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Fetch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CurveFetch!$D$2:$R$26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Prices" vbProcedure="false">CurveFetch!$D$4:$E$9</definedName>
    <definedName function="false" hidden="false" name="CurveTable" vbProcedure="false">CurveFetch!$E$1:$IV$7</definedName>
    <definedName function="false" hidden="false" name="CurveType" vbProcedure="false">CurveFetch!$B$5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localSheetId="0" name="Holiday" vbProcedure="false">CurveFetch!$B$17:$B$29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<sst xmlns="http://schemas.openxmlformats.org/spreadsheetml/2006/main" count="154" uniqueCount="152">
  <si>
    <t xml:space="preserve">Effective Date</t>
  </si>
  <si>
    <t xml:space="preserve">Prompt Month</t>
  </si>
  <si>
    <t xml:space="preserve">Curve Code</t>
  </si>
  <si>
    <t xml:space="preserve">GDP-AECO</t>
  </si>
  <si>
    <t xml:space="preserve">GDP-AECO-ENRON</t>
  </si>
  <si>
    <t xml:space="preserve">GDP-AGUADULCE</t>
  </si>
  <si>
    <t xml:space="preserve">GDP-ALGONQOTHER</t>
  </si>
  <si>
    <t xml:space="preserve">GDP-ALGONQUIN</t>
  </si>
  <si>
    <t xml:space="preserve">GDP-ALLIANCE</t>
  </si>
  <si>
    <t xml:space="preserve">GDP-ANR ML7</t>
  </si>
  <si>
    <t xml:space="preserve">GDP-ANR/LA_ONSH</t>
  </si>
  <si>
    <t xml:space="preserve">GDP-ANR/OK</t>
  </si>
  <si>
    <t xml:space="preserve">GDP-CAL BORDER</t>
  </si>
  <si>
    <t xml:space="preserve">GDP-CARTHAGE</t>
  </si>
  <si>
    <t xml:space="preserve">GDP-CGT/APPALAC</t>
  </si>
  <si>
    <t xml:space="preserve">GDP-CGT/CITYGAT</t>
  </si>
  <si>
    <t xml:space="preserve">GDP-CHI. GATE</t>
  </si>
  <si>
    <t xml:space="preserve">GDP-CHI./PEOPLE</t>
  </si>
  <si>
    <t xml:space="preserve">GDP-CIG/CHEYENN</t>
  </si>
  <si>
    <t xml:space="preserve">GDP-CIG/NW-GR</t>
  </si>
  <si>
    <t xml:space="preserve">GDP-CIG/RKYMTN</t>
  </si>
  <si>
    <t xml:space="preserve">GDP-CNG/NORTH</t>
  </si>
  <si>
    <t xml:space="preserve">GDP-CNG/SOUTH</t>
  </si>
  <si>
    <t xml:space="preserve">GDP-CNSMR/EOL</t>
  </si>
  <si>
    <t xml:space="preserve">GDP-COLGULF/LA</t>
  </si>
  <si>
    <t xml:space="preserve">GDP-COLGULF/RAY</t>
  </si>
  <si>
    <t xml:space="preserve">GDP-CONSUMERS</t>
  </si>
  <si>
    <t xml:space="preserve">GDP-CORPUS/SHPC</t>
  </si>
  <si>
    <t xml:space="preserve">GDP-DAWN</t>
  </si>
  <si>
    <t xml:space="preserve">GDP-DAWN2</t>
  </si>
  <si>
    <t xml:space="preserve">GDP-DJ/BASIN</t>
  </si>
  <si>
    <t xml:space="preserve">GDP-DRACUT</t>
  </si>
  <si>
    <t xml:space="preserve">GDP-ELPO/PERM2</t>
  </si>
  <si>
    <t xml:space="preserve">GDP-ELPO/SANJUA</t>
  </si>
  <si>
    <t xml:space="preserve">GDP-ELPO/SJBOND</t>
  </si>
  <si>
    <t xml:space="preserve">GDP-EMERSON</t>
  </si>
  <si>
    <t xml:space="preserve">GDP-FGT/CG</t>
  </si>
  <si>
    <t xml:space="preserve">GDP-FGT/MOBILE</t>
  </si>
  <si>
    <t xml:space="preserve">GDP-FGT/Z1</t>
  </si>
  <si>
    <t xml:space="preserve">GDP-FGT/Z1/CORP</t>
  </si>
  <si>
    <t xml:space="preserve">GDP-FGT/Z2</t>
  </si>
  <si>
    <t xml:space="preserve">GDP-FGT/Z3</t>
  </si>
  <si>
    <t xml:space="preserve">GDP-HEHUB</t>
  </si>
  <si>
    <t xml:space="preserve">GDP-HPL+1AFTA</t>
  </si>
  <si>
    <t xml:space="preserve">GDP-HPL+1AFTH</t>
  </si>
  <si>
    <t xml:space="preserve">GDP-HPL+2AFTA</t>
  </si>
  <si>
    <t xml:space="preserve">GDP-HPL+2AFTH</t>
  </si>
  <si>
    <t xml:space="preserve">GDP-HPL/SHPCH</t>
  </si>
  <si>
    <t xml:space="preserve">GDP-HPLABS+1AH</t>
  </si>
  <si>
    <t xml:space="preserve">GDP-HPLABSHIGH</t>
  </si>
  <si>
    <t xml:space="preserve">GDP-HPLRAFTA</t>
  </si>
  <si>
    <t xml:space="preserve">GDP-HPLU2AFTH</t>
  </si>
  <si>
    <t xml:space="preserve">GDP-HPLV2AFTH</t>
  </si>
  <si>
    <t xml:space="preserve">GDP-IROQ/Z2</t>
  </si>
  <si>
    <t xml:space="preserve">GDP-IROQUOIS</t>
  </si>
  <si>
    <t xml:space="preserve">GDP-KERN/OPAL</t>
  </si>
  <si>
    <t xml:space="preserve">GDP-KERN/RIVER</t>
  </si>
  <si>
    <t xml:space="preserve">GDP-KOCH</t>
  </si>
  <si>
    <t xml:space="preserve">GDP-KOCH/CORPUS</t>
  </si>
  <si>
    <t xml:space="preserve">GDP-KOCH/TX</t>
  </si>
  <si>
    <t xml:space="preserve">GDP-LIG</t>
  </si>
  <si>
    <t xml:space="preserve">GDP-LONESTAR</t>
  </si>
  <si>
    <t xml:space="preserve">GDP-MALIN-CTYGA</t>
  </si>
  <si>
    <t xml:space="preserve">GDP-MICH-ST.CLA</t>
  </si>
  <si>
    <t xml:space="preserve">GDP-MICH/EOL</t>
  </si>
  <si>
    <t xml:space="preserve">GDP-MICHCON</t>
  </si>
  <si>
    <t xml:space="preserve">GDP-MIDCON/SHPC</t>
  </si>
  <si>
    <t xml:space="preserve">GDP-ML7/CG</t>
  </si>
  <si>
    <t xml:space="preserve">GDP-MONCHY</t>
  </si>
  <si>
    <t xml:space="preserve">GDP-MRT/MAINLIN</t>
  </si>
  <si>
    <t xml:space="preserve">GDP-MRT/WEST</t>
  </si>
  <si>
    <t xml:space="preserve">GDP-NGPL/(IA-IL</t>
  </si>
  <si>
    <t xml:space="preserve">GDP-NGPL/AMARIL</t>
  </si>
  <si>
    <t xml:space="preserve">GDP-NGPL/CORPUS</t>
  </si>
  <si>
    <t xml:space="preserve">GDP-NGPL/LA</t>
  </si>
  <si>
    <t xml:space="preserve">GDP-NGPL/OK</t>
  </si>
  <si>
    <t xml:space="preserve">GDP-NGPL/PAN/PR</t>
  </si>
  <si>
    <t xml:space="preserve">GDP-NGPL/TXOK-E</t>
  </si>
  <si>
    <t xml:space="preserve">GDP-NGPL/TXOK-W</t>
  </si>
  <si>
    <t xml:space="preserve">GDP-NIAGARA</t>
  </si>
  <si>
    <t xml:space="preserve">GDP-NNG/DEMARCA</t>
  </si>
  <si>
    <t xml:space="preserve">GDP-NNG/TOK</t>
  </si>
  <si>
    <t xml:space="preserve">GDP-NNG/TOK(1-6</t>
  </si>
  <si>
    <t xml:space="preserve">GDP-NNG/TOK(13)</t>
  </si>
  <si>
    <t xml:space="preserve">GDP-NNG/TOK/PAN</t>
  </si>
  <si>
    <t xml:space="preserve">GDP-NNG/VENT</t>
  </si>
  <si>
    <t xml:space="preserve">GDP-NORAM-N/S</t>
  </si>
  <si>
    <t xml:space="preserve">GDP-NORAM/WEST</t>
  </si>
  <si>
    <t xml:space="preserve">GDP-NTHWST/CANB</t>
  </si>
  <si>
    <t xml:space="preserve">GDP-NW STANFIEL</t>
  </si>
  <si>
    <t xml:space="preserve">GDP-NWPL_ROCKYM</t>
  </si>
  <si>
    <t xml:space="preserve">GDP-ONG/OKLAHOM</t>
  </si>
  <si>
    <t xml:space="preserve">GDP-PAN/TX/OK</t>
  </si>
  <si>
    <t xml:space="preserve">GDP-PEPL/OK</t>
  </si>
  <si>
    <t xml:space="preserve">GDP-PG&amp;E/BAJA</t>
  </si>
  <si>
    <t xml:space="preserve">GDP-PG&amp;E/CITIGA</t>
  </si>
  <si>
    <t xml:space="preserve">GDP-PG&amp;E/LG-PKG</t>
  </si>
  <si>
    <t xml:space="preserve">GDP-PG&amp;E/REDWOO</t>
  </si>
  <si>
    <t xml:space="preserve">GDP-PGT/KINGSGA</t>
  </si>
  <si>
    <t xml:space="preserve">GDP-QUESTAR</t>
  </si>
  <si>
    <t xml:space="preserve">GDP-SONAT/LA</t>
  </si>
  <si>
    <t xml:space="preserve">GDP-ST. 2 (C$)</t>
  </si>
  <si>
    <t xml:space="preserve">GDP-TENN/100</t>
  </si>
  <si>
    <t xml:space="preserve">GDP-TENN/500</t>
  </si>
  <si>
    <t xml:space="preserve">GDP-TENN/800</t>
  </si>
  <si>
    <t xml:space="preserve">GDP-TENN/CORPUS</t>
  </si>
  <si>
    <t xml:space="preserve">GDP-TENN/Z6</t>
  </si>
  <si>
    <t xml:space="preserve">GDP-TETCO/ELA</t>
  </si>
  <si>
    <t xml:space="preserve">GDP-TETCO/ETX</t>
  </si>
  <si>
    <t xml:space="preserve">GDP-TETCO/ETX/C</t>
  </si>
  <si>
    <t xml:space="preserve">GDP-TETCO/M1</t>
  </si>
  <si>
    <t xml:space="preserve">GDP-TETCO/M3</t>
  </si>
  <si>
    <t xml:space="preserve">GDP-TETCO/STX</t>
  </si>
  <si>
    <t xml:space="preserve">GDP-TETCO/WLA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</si>
  <si>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</si>
  <si>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</si>
  <si>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</si>
  <si>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</si>
  <si>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</si>
  <si>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</si>
  <si>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GDP-TRANSCO/Z6</t>
  </si>
  <si>
    <t xml:space="preserve">GDP-TRCOZ6/NONY</t>
  </si>
  <si>
    <t xml:space="preserve">GDP-TRCOZ6/NY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</si>
  <si>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</si>
  <si>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</si>
  <si>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</si>
  <si>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</si>
  <si>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GDP-TW/PERMIAN</t>
  </si>
  <si>
    <t xml:space="preserve">GDP-TW/SJ</t>
  </si>
  <si>
    <t xml:space="preserve">GDP-TXINT+1AFTA</t>
  </si>
  <si>
    <t xml:space="preserve">GDP-TXINT+2AFTA</t>
  </si>
  <si>
    <t xml:space="preserve">GDP-TXINT+2AFTH</t>
  </si>
  <si>
    <t xml:space="preserve">GDP-TXINT+2AFTL</t>
  </si>
  <si>
    <t xml:space="preserve">GDP-TXINT/KATYH</t>
  </si>
  <si>
    <t xml:space="preserve">GDP-TXINT/KATYL</t>
  </si>
  <si>
    <t xml:space="preserve">GDP-TXINT/KATYT</t>
  </si>
  <si>
    <t xml:space="preserve">GDP-TXINTFLW-1</t>
  </si>
  <si>
    <t xml:space="preserve">GDP-TXINTFRWKA</t>
  </si>
  <si>
    <t xml:space="preserve">GDP-TXINTH+2FTH</t>
  </si>
  <si>
    <t xml:space="preserve">GDP-TXINTL+2FTH</t>
  </si>
  <si>
    <t xml:space="preserve">GDP-VALERO/TX</t>
  </si>
  <si>
    <t xml:space="preserve">GDP-WAHA</t>
  </si>
  <si>
    <t xml:space="preserve">GDP-WNG/TOK</t>
  </si>
  <si>
    <t xml:space="preserve">GDP-WYOMING</t>
  </si>
  <si>
    <t xml:space="preserve">Curve Type</t>
  </si>
  <si>
    <t xml:space="preserve">SP</t>
  </si>
  <si>
    <t xml:space="preserve">Book Code 1</t>
  </si>
  <si>
    <t xml:space="preserve">D</t>
  </si>
  <si>
    <t xml:space="preserve">Cell Location</t>
  </si>
  <si>
    <t xml:space="preserve">E8</t>
  </si>
  <si>
    <t xml:space="preserve">Prior Day GD HH</t>
  </si>
  <si>
    <t xml:space="preserve">Holiday Schedule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</si>
</sst>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\-dd\-yy"/>
    <numFmt numFmtId="166" formatCode="0.000"/>
    <numFmt numFmtId="167" formatCode="#,##0"/>
    <numFmt numFmtId="168" formatCode="[$-409]m/d/yyyy"/>
    <numFmt numFmtId="169" formatCode="m/d/yyyy\ h:mm:ss"/>
    <numFmt numFmtId="170" formatCode="[$-409]mmm\-yy"/>
    <numFmt numFmtId="171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8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50040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16.13"/>
    <col collapsed="false" customWidth="false" hidden="false" outlineLevel="0" max="3" min="3" style="1" width="9.14"/>
    <col collapsed="false" customWidth="true" hidden="false" outlineLevel="0" max="4" min="4" style="2" width="24.13"/>
    <col collapsed="false" customWidth="true" hidden="false" outlineLevel="0" max="5" min="5" style="3" width="12.7"/>
    <col collapsed="false" customWidth="true" hidden="false" outlineLevel="0" max="18" min="6" style="3" width="16.7"/>
    <col collapsed="false" customWidth="true" hidden="false" outlineLevel="0" max="19" min="19" style="4" width="16.7"/>
    <col collapsed="false" customWidth="true" hidden="false" outlineLevel="0" max="28" min="20" style="4" width="18.7"/>
    <col collapsed="false" customWidth="true" hidden="false" outlineLevel="0" max="29" min="29" style="0" width="18.7"/>
    <col collapsed="false" customWidth="true" hidden="false" outlineLevel="0" max="30" min="30" style="5" width="12.7"/>
    <col collapsed="false" customWidth="true" hidden="false" outlineLevel="0" max="31" min="31" style="4" width="12.7"/>
    <col collapsed="false" customWidth="true" hidden="false" outlineLevel="0" max="35" min="32" style="4" width="16.7"/>
    <col collapsed="false" customWidth="false" hidden="false" outlineLevel="0" max="52" min="36" style="4" width="9.14"/>
    <col collapsed="false" customWidth="true" hidden="false" outlineLevel="0" max="64" min="53" style="0" width="9.06"/>
    <col collapsed="false" customWidth="false" hidden="false" outlineLevel="0" max="141" min="65" style="1" width="9.14"/>
    <col collapsed="false" customWidth="true" hidden="false" outlineLevel="0" max="142" min="142" style="1" width="15.85"/>
    <col collapsed="false" customWidth="false" hidden="false" outlineLevel="0" max="257" min="143" style="1" width="9.14"/>
  </cols>
  <sheetData>
    <row r="1" customFormat="false" ht="12.75" hidden="false" customHeight="false" outlineLevel="0" collapsed="false">
      <c r="D1" s="1"/>
      <c r="E1" s="1" t="n">
        <v>1</v>
      </c>
      <c r="F1" s="6" t="n">
        <f aca="false">E1+1</f>
        <v>2</v>
      </c>
      <c r="G1" s="6" t="n">
        <f aca="false">F1+1</f>
        <v>3</v>
      </c>
      <c r="H1" s="6" t="n">
        <f aca="false">G1+1</f>
        <v>4</v>
      </c>
      <c r="I1" s="6" t="n">
        <f aca="false">H1+1</f>
        <v>5</v>
      </c>
      <c r="J1" s="6" t="n">
        <f aca="false">I1+1</f>
        <v>6</v>
      </c>
      <c r="K1" s="6" t="n">
        <f aca="false">J1+1</f>
        <v>7</v>
      </c>
      <c r="L1" s="6" t="n">
        <f aca="false">K1+1</f>
        <v>8</v>
      </c>
      <c r="M1" s="6" t="n">
        <f aca="false">L1+1</f>
        <v>9</v>
      </c>
      <c r="N1" s="6" t="n">
        <f aca="false">M1+1</f>
        <v>10</v>
      </c>
      <c r="O1" s="6" t="n">
        <f aca="false">N1+1</f>
        <v>11</v>
      </c>
      <c r="P1" s="6" t="n">
        <f aca="false">O1+1</f>
        <v>12</v>
      </c>
      <c r="Q1" s="6" t="n">
        <f aca="false">P1+1</f>
        <v>13</v>
      </c>
      <c r="R1" s="6" t="n">
        <f aca="false">Q1+1</f>
        <v>14</v>
      </c>
      <c r="S1" s="6" t="n">
        <f aca="false">R1+1</f>
        <v>15</v>
      </c>
      <c r="T1" s="6" t="n">
        <f aca="false">S1+1</f>
        <v>16</v>
      </c>
      <c r="U1" s="6" t="n">
        <f aca="false">T1+1</f>
        <v>17</v>
      </c>
      <c r="V1" s="6" t="n">
        <f aca="false">U1+1</f>
        <v>18</v>
      </c>
      <c r="W1" s="6" t="n">
        <f aca="false">V1+1</f>
        <v>19</v>
      </c>
      <c r="X1" s="6" t="n">
        <f aca="false">W1+1</f>
        <v>20</v>
      </c>
      <c r="Y1" s="6" t="n">
        <f aca="false">X1+1</f>
        <v>21</v>
      </c>
      <c r="Z1" s="6" t="n">
        <f aca="false">Y1+1</f>
        <v>22</v>
      </c>
      <c r="AA1" s="6" t="n">
        <f aca="false">Z1+1</f>
        <v>23</v>
      </c>
      <c r="AB1" s="6" t="n">
        <f aca="false">AA1+1</f>
        <v>24</v>
      </c>
      <c r="AC1" s="6" t="n">
        <f aca="false">AB1+1</f>
        <v>25</v>
      </c>
      <c r="AD1" s="6" t="n">
        <f aca="false">AC1+1</f>
        <v>26</v>
      </c>
      <c r="AE1" s="6" t="n">
        <f aca="false">AD1+1</f>
        <v>27</v>
      </c>
      <c r="AF1" s="6" t="n">
        <f aca="false">AE1+1</f>
        <v>28</v>
      </c>
      <c r="AG1" s="6" t="n">
        <f aca="false">AF1+1</f>
        <v>29</v>
      </c>
      <c r="AH1" s="6" t="n">
        <f aca="false">AG1+1</f>
        <v>30</v>
      </c>
      <c r="AI1" s="6" t="n">
        <f aca="false">AH1+1</f>
        <v>31</v>
      </c>
      <c r="AJ1" s="6" t="n">
        <f aca="false">AI1+1</f>
        <v>32</v>
      </c>
      <c r="AK1" s="6" t="n">
        <f aca="false">AJ1+1</f>
        <v>33</v>
      </c>
      <c r="AL1" s="6" t="n">
        <f aca="false">AK1+1</f>
        <v>34</v>
      </c>
      <c r="AM1" s="6" t="n">
        <f aca="false">AL1+1</f>
        <v>35</v>
      </c>
      <c r="AN1" s="6" t="n">
        <f aca="false">AM1+1</f>
        <v>36</v>
      </c>
      <c r="AO1" s="6" t="n">
        <f aca="false">AN1+1</f>
        <v>37</v>
      </c>
      <c r="AP1" s="6" t="n">
        <f aca="false">AO1+1</f>
        <v>38</v>
      </c>
      <c r="AQ1" s="6" t="n">
        <f aca="false">AP1+1</f>
        <v>39</v>
      </c>
      <c r="AR1" s="6" t="n">
        <f aca="false">AQ1+1</f>
        <v>40</v>
      </c>
      <c r="AS1" s="6" t="n">
        <f aca="false">AR1+1</f>
        <v>41</v>
      </c>
      <c r="AT1" s="6" t="n">
        <f aca="false">AS1+1</f>
        <v>42</v>
      </c>
      <c r="AU1" s="6" t="n">
        <f aca="false">AT1+1</f>
        <v>43</v>
      </c>
      <c r="AV1" s="6" t="n">
        <f aca="false">AU1+1</f>
        <v>44</v>
      </c>
      <c r="AW1" s="6" t="n">
        <f aca="false">AV1+1</f>
        <v>45</v>
      </c>
      <c r="AX1" s="6" t="n">
        <f aca="false">AW1+1</f>
        <v>46</v>
      </c>
      <c r="AY1" s="6" t="n">
        <f aca="false">AX1+1</f>
        <v>47</v>
      </c>
      <c r="AZ1" s="6" t="n">
        <f aca="false">AY1+1</f>
        <v>48</v>
      </c>
      <c r="BA1" s="6" t="n">
        <f aca="false">AZ1+1</f>
        <v>49</v>
      </c>
      <c r="BB1" s="6" t="n">
        <f aca="false">BA1+1</f>
        <v>50</v>
      </c>
      <c r="BC1" s="6" t="n">
        <f aca="false">BB1+1</f>
        <v>51</v>
      </c>
      <c r="BD1" s="6" t="n">
        <f aca="false">BC1+1</f>
        <v>52</v>
      </c>
      <c r="BE1" s="6" t="n">
        <f aca="false">BD1+1</f>
        <v>53</v>
      </c>
      <c r="BF1" s="6" t="n">
        <f aca="false">BE1+1</f>
        <v>54</v>
      </c>
      <c r="BG1" s="6" t="n">
        <f aca="false">BF1+1</f>
        <v>55</v>
      </c>
      <c r="BH1" s="6" t="n">
        <f aca="false">BG1+1</f>
        <v>56</v>
      </c>
      <c r="BI1" s="6" t="n">
        <f aca="false">BH1+1</f>
        <v>57</v>
      </c>
      <c r="BJ1" s="6" t="n">
        <f aca="false">BI1+1</f>
        <v>58</v>
      </c>
      <c r="BK1" s="6" t="n">
        <f aca="false">BJ1+1</f>
        <v>59</v>
      </c>
      <c r="BL1" s="6" t="n">
        <f aca="false">BK1+1</f>
        <v>60</v>
      </c>
      <c r="BM1" s="6" t="n">
        <f aca="false">BL1+1</f>
        <v>61</v>
      </c>
      <c r="BN1" s="6" t="n">
        <f aca="false">BM1+1</f>
        <v>62</v>
      </c>
      <c r="BO1" s="6" t="n">
        <f aca="false">BN1+1</f>
        <v>63</v>
      </c>
      <c r="BP1" s="6" t="n">
        <f aca="false">BO1+1</f>
        <v>64</v>
      </c>
      <c r="BQ1" s="6" t="n">
        <f aca="false">BP1+1</f>
        <v>65</v>
      </c>
      <c r="BR1" s="6" t="n">
        <f aca="false">BQ1+1</f>
        <v>66</v>
      </c>
      <c r="BS1" s="6" t="n">
        <f aca="false">BR1+1</f>
        <v>67</v>
      </c>
      <c r="BT1" s="6" t="n">
        <f aca="false">BS1+1</f>
        <v>68</v>
      </c>
      <c r="BU1" s="6" t="n">
        <f aca="false">BT1+1</f>
        <v>69</v>
      </c>
      <c r="BV1" s="6" t="n">
        <f aca="false">BU1+1</f>
        <v>70</v>
      </c>
      <c r="BW1" s="6" t="n">
        <f aca="false">BV1+1</f>
        <v>71</v>
      </c>
      <c r="BX1" s="6" t="n">
        <f aca="false">BW1+1</f>
        <v>72</v>
      </c>
      <c r="BY1" s="6" t="n">
        <f aca="false">BX1+1</f>
        <v>73</v>
      </c>
      <c r="BZ1" s="6" t="n">
        <f aca="false">BY1+1</f>
        <v>74</v>
      </c>
      <c r="CA1" s="6" t="n">
        <f aca="false">BZ1+1</f>
        <v>75</v>
      </c>
      <c r="CB1" s="6" t="n">
        <f aca="false">CA1+1</f>
        <v>76</v>
      </c>
      <c r="CC1" s="6" t="n">
        <f aca="false">CB1+1</f>
        <v>77</v>
      </c>
      <c r="CD1" s="6" t="n">
        <f aca="false">CC1+1</f>
        <v>78</v>
      </c>
      <c r="CE1" s="6" t="n">
        <f aca="false">CD1+1</f>
        <v>79</v>
      </c>
      <c r="CF1" s="6" t="n">
        <f aca="false">CE1+1</f>
        <v>80</v>
      </c>
      <c r="CG1" s="6" t="n">
        <f aca="false">CF1+1</f>
        <v>81</v>
      </c>
      <c r="CH1" s="6" t="n">
        <f aca="false">CG1+1</f>
        <v>82</v>
      </c>
      <c r="CI1" s="6" t="n">
        <f aca="false">CH1+1</f>
        <v>83</v>
      </c>
      <c r="CJ1" s="6" t="n">
        <f aca="false">CI1+1</f>
        <v>84</v>
      </c>
      <c r="CK1" s="6" t="n">
        <f aca="false">CJ1+1</f>
        <v>85</v>
      </c>
      <c r="CL1" s="6" t="n">
        <f aca="false">CK1+1</f>
        <v>86</v>
      </c>
      <c r="CM1" s="6" t="n">
        <f aca="false">CL1+1</f>
        <v>87</v>
      </c>
      <c r="CN1" s="6" t="n">
        <f aca="false">CM1+1</f>
        <v>88</v>
      </c>
      <c r="CO1" s="6" t="n">
        <f aca="false">CN1+1</f>
        <v>89</v>
      </c>
      <c r="CP1" s="6" t="n">
        <f aca="false">CO1+1</f>
        <v>90</v>
      </c>
      <c r="CQ1" s="6" t="n">
        <f aca="false">CP1+1</f>
        <v>91</v>
      </c>
      <c r="CR1" s="6" t="n">
        <f aca="false">CQ1+1</f>
        <v>92</v>
      </c>
      <c r="CS1" s="6" t="n">
        <f aca="false">CR1+1</f>
        <v>93</v>
      </c>
      <c r="CT1" s="6" t="n">
        <f aca="false">CS1+1</f>
        <v>94</v>
      </c>
      <c r="CU1" s="6" t="n">
        <f aca="false">CT1+1</f>
        <v>95</v>
      </c>
      <c r="CV1" s="6" t="n">
        <f aca="false">CU1+1</f>
        <v>96</v>
      </c>
      <c r="CW1" s="6" t="n">
        <f aca="false">CV1+1</f>
        <v>97</v>
      </c>
      <c r="CX1" s="6" t="n">
        <f aca="false">CW1+1</f>
        <v>98</v>
      </c>
      <c r="CY1" s="6" t="n">
        <f aca="false">CX1+1</f>
        <v>99</v>
      </c>
      <c r="CZ1" s="6" t="n">
        <f aca="false">CY1+1</f>
        <v>100</v>
      </c>
      <c r="DA1" s="6" t="n">
        <f aca="false">CZ1+1</f>
        <v>101</v>
      </c>
      <c r="DB1" s="6" t="n">
        <f aca="false">DA1+1</f>
        <v>102</v>
      </c>
      <c r="DC1" s="6" t="n">
        <f aca="false">DB1+1</f>
        <v>103</v>
      </c>
      <c r="DD1" s="6" t="n">
        <f aca="false">DC1+1</f>
        <v>104</v>
      </c>
      <c r="DE1" s="6" t="n">
        <f aca="false">DD1+1</f>
        <v>105</v>
      </c>
      <c r="DF1" s="6" t="n">
        <f aca="false">DE1+1</f>
        <v>106</v>
      </c>
      <c r="DG1" s="6" t="n">
        <f aca="false">DF1+1</f>
        <v>107</v>
      </c>
      <c r="DH1" s="6" t="n">
        <f aca="false">DG1+1</f>
        <v>108</v>
      </c>
      <c r="DI1" s="6" t="n">
        <f aca="false">DH1+1</f>
        <v>109</v>
      </c>
      <c r="DJ1" s="6" t="n">
        <f aca="false">DI1+1</f>
        <v>110</v>
      </c>
      <c r="DK1" s="6" t="n">
        <f aca="false">DJ1+1</f>
        <v>111</v>
      </c>
      <c r="DL1" s="6" t="n">
        <f aca="false">DK1+1</f>
        <v>112</v>
      </c>
      <c r="DM1" s="6" t="n">
        <f aca="false">DL1+1</f>
        <v>113</v>
      </c>
      <c r="DN1" s="6" t="n">
        <f aca="false">DM1+1</f>
        <v>114</v>
      </c>
      <c r="DO1" s="6" t="n">
        <f aca="false">DN1+1</f>
        <v>115</v>
      </c>
      <c r="DP1" s="6" t="n">
        <f aca="false">DO1+1</f>
        <v>116</v>
      </c>
      <c r="DQ1" s="6" t="n">
        <f aca="false">DP1+1</f>
        <v>117</v>
      </c>
      <c r="DR1" s="6" t="n">
        <f aca="false">DQ1+1</f>
        <v>118</v>
      </c>
      <c r="DS1" s="6" t="n">
        <f aca="false">DR1+1</f>
        <v>119</v>
      </c>
      <c r="DT1" s="6" t="n">
        <f aca="false">DS1+1</f>
        <v>120</v>
      </c>
      <c r="DU1" s="6" t="n">
        <f aca="false">DT1+1</f>
        <v>121</v>
      </c>
      <c r="DV1" s="6" t="n">
        <f aca="false">DU1+1</f>
        <v>122</v>
      </c>
      <c r="DW1" s="6" t="n">
        <f aca="false">DV1+1</f>
        <v>123</v>
      </c>
      <c r="DX1" s="6" t="n">
        <f aca="false">DW1+1</f>
        <v>124</v>
      </c>
      <c r="DY1" s="6" t="n">
        <f aca="false">DX1+1</f>
        <v>125</v>
      </c>
      <c r="DZ1" s="6" t="n">
        <f aca="false">DY1+1</f>
        <v>126</v>
      </c>
      <c r="EA1" s="6" t="n">
        <f aca="false">DZ1+1</f>
        <v>127</v>
      </c>
      <c r="EB1" s="6" t="n">
        <f aca="false">EA1+1</f>
        <v>128</v>
      </c>
      <c r="EC1" s="6" t="n">
        <f aca="false">EB1+1</f>
        <v>129</v>
      </c>
      <c r="ED1" s="6" t="n">
        <f aca="false">EC1+1</f>
        <v>130</v>
      </c>
      <c r="EE1" s="6" t="n">
        <f aca="false">ED1+1</f>
        <v>131</v>
      </c>
      <c r="EF1" s="6" t="n">
        <f aca="false">EE1+1</f>
        <v>132</v>
      </c>
      <c r="EG1" s="6" t="n">
        <f aca="false">EF1+1</f>
        <v>133</v>
      </c>
      <c r="EH1" s="6" t="n">
        <f aca="false">EG1+1</f>
        <v>134</v>
      </c>
      <c r="EI1" s="6" t="n">
        <f aca="false">EH1+1</f>
        <v>135</v>
      </c>
      <c r="EJ1" s="6" t="n">
        <f aca="false">EI1+1</f>
        <v>136</v>
      </c>
      <c r="EK1" s="6" t="n">
        <f aca="false">EJ1+1</f>
        <v>137</v>
      </c>
      <c r="EL1" s="6" t="n">
        <f aca="false">EK1+1</f>
        <v>138</v>
      </c>
      <c r="EM1" s="6" t="n">
        <f aca="false">EL1+1</f>
        <v>139</v>
      </c>
      <c r="EN1" s="6" t="n">
        <f aca="false">EM1+1</f>
        <v>140</v>
      </c>
      <c r="EO1" s="6" t="n">
        <f aca="false">EN1+1</f>
        <v>141</v>
      </c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</row>
    <row r="2" customFormat="false" ht="12.75" hidden="false" customHeight="false" outlineLevel="0" collapsed="false">
      <c r="B2" s="7" t="n">
        <f aca="false">HLOOKUP(Count,CurveTable,2,FALSE())</f>
        <v>45828</v>
      </c>
      <c r="C2" s="7" t="n">
        <f aca="false">HLOOKUP(Count,CurveTable,2,FALSE())</f>
        <v>45828</v>
      </c>
      <c r="D2" s="8" t="s">
        <v>0</v>
      </c>
      <c r="E2" s="9" t="n">
        <f aca="true">WORKDAY(TODAY()-98,0,Holiday)</f>
        <v>45828</v>
      </c>
      <c r="F2" s="10" t="n">
        <f aca="false">E2</f>
        <v>45828</v>
      </c>
      <c r="G2" s="10" t="n">
        <f aca="false">F2</f>
        <v>45828</v>
      </c>
      <c r="H2" s="10" t="n">
        <f aca="false">G2</f>
        <v>45828</v>
      </c>
      <c r="I2" s="10" t="n">
        <f aca="false">H2</f>
        <v>45828</v>
      </c>
      <c r="J2" s="10" t="n">
        <f aca="false">I2</f>
        <v>45828</v>
      </c>
      <c r="K2" s="10" t="n">
        <f aca="false">J2</f>
        <v>45828</v>
      </c>
      <c r="L2" s="10" t="n">
        <f aca="false">K2</f>
        <v>45828</v>
      </c>
      <c r="M2" s="10" t="n">
        <f aca="false">L2</f>
        <v>45828</v>
      </c>
      <c r="N2" s="10" t="n">
        <f aca="false">M2</f>
        <v>45828</v>
      </c>
      <c r="O2" s="10" t="n">
        <f aca="false">N2</f>
        <v>45828</v>
      </c>
      <c r="P2" s="10" t="n">
        <f aca="false">O2</f>
        <v>45828</v>
      </c>
      <c r="Q2" s="10" t="n">
        <f aca="false">P2</f>
        <v>45828</v>
      </c>
      <c r="R2" s="10" t="n">
        <f aca="false">Q2</f>
        <v>45828</v>
      </c>
      <c r="S2" s="10" t="n">
        <f aca="false">R2</f>
        <v>45828</v>
      </c>
      <c r="T2" s="10" t="n">
        <f aca="false">S2</f>
        <v>45828</v>
      </c>
      <c r="U2" s="10" t="n">
        <f aca="false">T2</f>
        <v>45828</v>
      </c>
      <c r="V2" s="10" t="n">
        <f aca="false">U2</f>
        <v>45828</v>
      </c>
      <c r="W2" s="10" t="n">
        <f aca="false">V2</f>
        <v>45828</v>
      </c>
      <c r="X2" s="10" t="n">
        <f aca="false">W2</f>
        <v>45828</v>
      </c>
      <c r="Y2" s="10" t="n">
        <f aca="false">X2</f>
        <v>45828</v>
      </c>
      <c r="Z2" s="10" t="n">
        <f aca="false">Y2</f>
        <v>45828</v>
      </c>
      <c r="AA2" s="10" t="n">
        <f aca="false">Z2</f>
        <v>45828</v>
      </c>
      <c r="AB2" s="10" t="n">
        <f aca="false">AA2</f>
        <v>45828</v>
      </c>
      <c r="AC2" s="10" t="n">
        <f aca="false">AB2</f>
        <v>45828</v>
      </c>
      <c r="AD2" s="10" t="n">
        <f aca="false">AC2</f>
        <v>45828</v>
      </c>
      <c r="AE2" s="10" t="n">
        <f aca="false">AD2</f>
        <v>45828</v>
      </c>
      <c r="AF2" s="10" t="n">
        <f aca="false">AE2</f>
        <v>45828</v>
      </c>
      <c r="AG2" s="10" t="n">
        <f aca="false">AF2</f>
        <v>45828</v>
      </c>
      <c r="AH2" s="10" t="n">
        <f aca="false">AG2</f>
        <v>45828</v>
      </c>
      <c r="AI2" s="10" t="n">
        <f aca="false">AH2</f>
        <v>45828</v>
      </c>
      <c r="AJ2" s="10" t="n">
        <f aca="false">AI2</f>
        <v>45828</v>
      </c>
      <c r="AK2" s="10" t="n">
        <f aca="false">AJ2</f>
        <v>45828</v>
      </c>
      <c r="AL2" s="10" t="n">
        <f aca="false">AK2</f>
        <v>45828</v>
      </c>
      <c r="AM2" s="10" t="n">
        <f aca="false">AL2</f>
        <v>45828</v>
      </c>
      <c r="AN2" s="10" t="n">
        <f aca="false">AM2</f>
        <v>45828</v>
      </c>
      <c r="AO2" s="10" t="n">
        <f aca="false">AN2</f>
        <v>45828</v>
      </c>
      <c r="AP2" s="10" t="n">
        <f aca="false">AO2</f>
        <v>45828</v>
      </c>
      <c r="AQ2" s="10" t="n">
        <f aca="false">AP2</f>
        <v>45828</v>
      </c>
      <c r="AR2" s="10" t="n">
        <f aca="false">AQ2</f>
        <v>45828</v>
      </c>
      <c r="AS2" s="10" t="n">
        <f aca="false">AR2</f>
        <v>45828</v>
      </c>
      <c r="AT2" s="10" t="n">
        <f aca="false">AS2</f>
        <v>45828</v>
      </c>
      <c r="AU2" s="10" t="n">
        <f aca="false">AT2</f>
        <v>45828</v>
      </c>
      <c r="AV2" s="10" t="n">
        <f aca="false">AU2</f>
        <v>45828</v>
      </c>
      <c r="AW2" s="10" t="n">
        <f aca="false">AV2</f>
        <v>45828</v>
      </c>
      <c r="AX2" s="10" t="n">
        <f aca="false">AW2</f>
        <v>45828</v>
      </c>
      <c r="AY2" s="10" t="n">
        <f aca="false">AX2</f>
        <v>45828</v>
      </c>
      <c r="AZ2" s="10" t="n">
        <f aca="false">AY2</f>
        <v>45828</v>
      </c>
      <c r="BA2" s="10" t="n">
        <f aca="false">AZ2</f>
        <v>45828</v>
      </c>
      <c r="BB2" s="10" t="n">
        <f aca="false">BA2</f>
        <v>45828</v>
      </c>
      <c r="BC2" s="10" t="n">
        <f aca="false">BB2</f>
        <v>45828</v>
      </c>
      <c r="BD2" s="10" t="n">
        <f aca="false">BC2</f>
        <v>45828</v>
      </c>
      <c r="BE2" s="10" t="n">
        <f aca="false">BD2</f>
        <v>45828</v>
      </c>
      <c r="BF2" s="10" t="n">
        <f aca="false">BE2</f>
        <v>45828</v>
      </c>
      <c r="BG2" s="10" t="n">
        <f aca="false">BF2</f>
        <v>45828</v>
      </c>
      <c r="BH2" s="10" t="n">
        <f aca="false">BG2</f>
        <v>45828</v>
      </c>
      <c r="BI2" s="10" t="n">
        <f aca="false">BH2</f>
        <v>45828</v>
      </c>
      <c r="BJ2" s="10" t="n">
        <f aca="false">BI2</f>
        <v>45828</v>
      </c>
      <c r="BK2" s="10" t="n">
        <f aca="false">BJ2</f>
        <v>45828</v>
      </c>
      <c r="BL2" s="10" t="n">
        <f aca="false">BK2</f>
        <v>45828</v>
      </c>
      <c r="BM2" s="10" t="n">
        <f aca="false">BL2</f>
        <v>45828</v>
      </c>
      <c r="BN2" s="10" t="n">
        <f aca="false">BM2</f>
        <v>45828</v>
      </c>
      <c r="BO2" s="10" t="n">
        <f aca="false">BN2</f>
        <v>45828</v>
      </c>
      <c r="BP2" s="10" t="n">
        <f aca="false">BO2</f>
        <v>45828</v>
      </c>
      <c r="BQ2" s="10" t="n">
        <f aca="false">BP2</f>
        <v>45828</v>
      </c>
      <c r="BR2" s="10" t="n">
        <f aca="false">BQ2</f>
        <v>45828</v>
      </c>
      <c r="BS2" s="10" t="n">
        <f aca="false">BR2</f>
        <v>45828</v>
      </c>
      <c r="BT2" s="10" t="n">
        <f aca="false">BS2</f>
        <v>45828</v>
      </c>
      <c r="BU2" s="10" t="n">
        <f aca="false">BT2</f>
        <v>45828</v>
      </c>
      <c r="BV2" s="10" t="n">
        <f aca="false">BU2</f>
        <v>45828</v>
      </c>
      <c r="BW2" s="10" t="n">
        <f aca="false">BV2</f>
        <v>45828</v>
      </c>
      <c r="BX2" s="10" t="n">
        <f aca="false">BW2</f>
        <v>45828</v>
      </c>
      <c r="BY2" s="10" t="n">
        <f aca="false">BX2</f>
        <v>45828</v>
      </c>
      <c r="BZ2" s="10" t="n">
        <f aca="false">BY2</f>
        <v>45828</v>
      </c>
      <c r="CA2" s="10" t="n">
        <f aca="false">BZ2</f>
        <v>45828</v>
      </c>
      <c r="CB2" s="10" t="n">
        <f aca="false">CA2</f>
        <v>45828</v>
      </c>
      <c r="CC2" s="10" t="n">
        <f aca="false">CB2</f>
        <v>45828</v>
      </c>
      <c r="CD2" s="10" t="n">
        <f aca="false">CC2</f>
        <v>45828</v>
      </c>
      <c r="CE2" s="10" t="n">
        <f aca="false">CD2</f>
        <v>45828</v>
      </c>
      <c r="CF2" s="10" t="n">
        <f aca="false">CE2</f>
        <v>45828</v>
      </c>
      <c r="CG2" s="10" t="n">
        <f aca="false">CF2</f>
        <v>45828</v>
      </c>
      <c r="CH2" s="10" t="n">
        <f aca="false">CG2</f>
        <v>45828</v>
      </c>
      <c r="CI2" s="10" t="n">
        <f aca="false">CH2</f>
        <v>45828</v>
      </c>
      <c r="CJ2" s="10" t="n">
        <f aca="false">CI2</f>
        <v>45828</v>
      </c>
      <c r="CK2" s="10" t="n">
        <f aca="false">CJ2</f>
        <v>45828</v>
      </c>
      <c r="CL2" s="10" t="n">
        <f aca="false">CK2</f>
        <v>45828</v>
      </c>
      <c r="CM2" s="10" t="n">
        <f aca="false">CL2</f>
        <v>45828</v>
      </c>
      <c r="CN2" s="10" t="n">
        <f aca="false">CM2</f>
        <v>45828</v>
      </c>
      <c r="CO2" s="10" t="n">
        <f aca="false">CN2</f>
        <v>45828</v>
      </c>
      <c r="CP2" s="10" t="n">
        <f aca="false">CO2</f>
        <v>45828</v>
      </c>
      <c r="CQ2" s="10" t="n">
        <f aca="false">CP2</f>
        <v>45828</v>
      </c>
      <c r="CR2" s="10" t="n">
        <f aca="false">CQ2</f>
        <v>45828</v>
      </c>
      <c r="CS2" s="10" t="n">
        <f aca="false">CR2</f>
        <v>45828</v>
      </c>
      <c r="CT2" s="10" t="n">
        <f aca="false">CS2</f>
        <v>45828</v>
      </c>
      <c r="CU2" s="10" t="n">
        <f aca="false">CT2</f>
        <v>45828</v>
      </c>
      <c r="CV2" s="10" t="n">
        <f aca="false">CU2</f>
        <v>45828</v>
      </c>
      <c r="CW2" s="10" t="n">
        <f aca="false">CV2</f>
        <v>45828</v>
      </c>
      <c r="CX2" s="10" t="n">
        <f aca="false">CW2</f>
        <v>45828</v>
      </c>
      <c r="CY2" s="10" t="n">
        <f aca="false">CX2</f>
        <v>45828</v>
      </c>
      <c r="CZ2" s="10" t="n">
        <f aca="false">CY2</f>
        <v>45828</v>
      </c>
      <c r="DA2" s="10" t="n">
        <f aca="false">CZ2</f>
        <v>45828</v>
      </c>
      <c r="DB2" s="10" t="n">
        <f aca="false">DA2</f>
        <v>45828</v>
      </c>
      <c r="DC2" s="10" t="n">
        <f aca="false">DB2</f>
        <v>45828</v>
      </c>
      <c r="DD2" s="10" t="n">
        <f aca="false">DC2</f>
        <v>45828</v>
      </c>
      <c r="DE2" s="10" t="n">
        <f aca="false">DD2</f>
        <v>45828</v>
      </c>
      <c r="DF2" s="10" t="n">
        <f aca="false">DE2</f>
        <v>45828</v>
      </c>
      <c r="DG2" s="10" t="n">
        <f aca="false">DF2</f>
        <v>45828</v>
      </c>
      <c r="DH2" s="10" t="n">
        <f aca="false">DG2</f>
        <v>45828</v>
      </c>
      <c r="DI2" s="10" t="n">
        <f aca="false">DH2</f>
        <v>45828</v>
      </c>
      <c r="DJ2" s="10" t="n">
        <f aca="false">DI2</f>
        <v>45828</v>
      </c>
      <c r="DK2" s="10" t="n">
        <f aca="false">DJ2</f>
        <v>45828</v>
      </c>
      <c r="DL2" s="10" t="n">
        <f aca="false">DK2</f>
        <v>45828</v>
      </c>
      <c r="DM2" s="10" t="n">
        <f aca="false">DL2</f>
        <v>45828</v>
      </c>
      <c r="DN2" s="10" t="n">
        <f aca="false">DM2</f>
        <v>45828</v>
      </c>
      <c r="DO2" s="10" t="n">
        <f aca="false">DN2</f>
        <v>45828</v>
      </c>
      <c r="DP2" s="10" t="n">
        <f aca="false">DO2</f>
        <v>45828</v>
      </c>
      <c r="DQ2" s="10" t="n">
        <f aca="false">DP2</f>
        <v>45828</v>
      </c>
      <c r="DR2" s="10" t="n">
        <f aca="false">DQ2</f>
        <v>45828</v>
      </c>
      <c r="DS2" s="10" t="n">
        <f aca="false">DR2</f>
        <v>45828</v>
      </c>
      <c r="DT2" s="10" t="n">
        <f aca="false">DS2</f>
        <v>45828</v>
      </c>
      <c r="DU2" s="10" t="n">
        <f aca="false">DT2</f>
        <v>45828</v>
      </c>
      <c r="DV2" s="10" t="n">
        <f aca="false">DU2</f>
        <v>45828</v>
      </c>
      <c r="DW2" s="10" t="n">
        <f aca="false">DV2</f>
        <v>45828</v>
      </c>
      <c r="DX2" s="10" t="n">
        <f aca="false">DW2</f>
        <v>45828</v>
      </c>
      <c r="DY2" s="10" t="n">
        <f aca="false">DX2</f>
        <v>45828</v>
      </c>
      <c r="DZ2" s="10" t="n">
        <f aca="false">DY2</f>
        <v>45828</v>
      </c>
      <c r="EA2" s="10" t="n">
        <f aca="false">DZ2</f>
        <v>45828</v>
      </c>
      <c r="EB2" s="10" t="n">
        <f aca="false">EA2</f>
        <v>45828</v>
      </c>
      <c r="EC2" s="10" t="n">
        <f aca="false">EB2</f>
        <v>45828</v>
      </c>
      <c r="ED2" s="10" t="n">
        <f aca="false">EC2</f>
        <v>45828</v>
      </c>
      <c r="EE2" s="10" t="n">
        <f aca="false">ED2</f>
        <v>45828</v>
      </c>
      <c r="EF2" s="10" t="n">
        <f aca="false">EE2</f>
        <v>45828</v>
      </c>
      <c r="EG2" s="10" t="n">
        <f aca="false">EF2</f>
        <v>45828</v>
      </c>
      <c r="EH2" s="10" t="n">
        <f aca="false">EG2</f>
        <v>45828</v>
      </c>
      <c r="EI2" s="10" t="n">
        <f aca="false">EH2</f>
        <v>45828</v>
      </c>
      <c r="EJ2" s="10" t="n">
        <f aca="false">EI2</f>
        <v>45828</v>
      </c>
      <c r="EK2" s="10" t="n">
        <f aca="false">EJ2</f>
        <v>45828</v>
      </c>
      <c r="EL2" s="10" t="n">
        <f aca="false">EK2</f>
        <v>45828</v>
      </c>
      <c r="EM2" s="10" t="n">
        <f aca="false">EL2</f>
        <v>45828</v>
      </c>
      <c r="EN2" s="10" t="n">
        <f aca="false">EM2</f>
        <v>45828</v>
      </c>
      <c r="EO2" s="10" t="n">
        <f aca="false">EN2</f>
        <v>45828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</row>
    <row r="3" customFormat="false" ht="12.75" hidden="false" customHeight="false" outlineLevel="0" collapsed="false">
      <c r="B3" s="11" t="n">
        <f aca="false">HLOOKUP(Count,CurveTable,3,FALSE())</f>
        <v>37196</v>
      </c>
      <c r="D3" s="8" t="s">
        <v>1</v>
      </c>
      <c r="E3" s="11" t="n">
        <v>37196</v>
      </c>
      <c r="F3" s="11" t="n">
        <f aca="false">E3</f>
        <v>37196</v>
      </c>
      <c r="G3" s="11" t="n">
        <f aca="false">F3</f>
        <v>37196</v>
      </c>
      <c r="H3" s="11" t="n">
        <f aca="false">G3</f>
        <v>37196</v>
      </c>
      <c r="I3" s="11" t="n">
        <f aca="false">H3</f>
        <v>37196</v>
      </c>
      <c r="J3" s="11" t="n">
        <f aca="false">I3</f>
        <v>37196</v>
      </c>
      <c r="K3" s="11" t="n">
        <f aca="false">J3</f>
        <v>37196</v>
      </c>
      <c r="L3" s="11" t="n">
        <f aca="false">K3</f>
        <v>37196</v>
      </c>
      <c r="M3" s="11" t="n">
        <f aca="false">L3</f>
        <v>37196</v>
      </c>
      <c r="N3" s="11" t="n">
        <f aca="false">M3</f>
        <v>37196</v>
      </c>
      <c r="O3" s="11" t="n">
        <f aca="false">N3</f>
        <v>37196</v>
      </c>
      <c r="P3" s="11" t="n">
        <f aca="false">O3</f>
        <v>37196</v>
      </c>
      <c r="Q3" s="11" t="n">
        <f aca="false">P3</f>
        <v>37196</v>
      </c>
      <c r="R3" s="11" t="n">
        <f aca="false">Q3</f>
        <v>37196</v>
      </c>
      <c r="S3" s="11" t="n">
        <f aca="false">R3</f>
        <v>37196</v>
      </c>
      <c r="T3" s="11" t="n">
        <f aca="false">S3</f>
        <v>37196</v>
      </c>
      <c r="U3" s="11" t="n">
        <f aca="false">T3</f>
        <v>37196</v>
      </c>
      <c r="V3" s="11" t="n">
        <f aca="false">U3</f>
        <v>37196</v>
      </c>
      <c r="W3" s="11" t="n">
        <f aca="false">V3</f>
        <v>37196</v>
      </c>
      <c r="X3" s="11" t="n">
        <f aca="false">W3</f>
        <v>37196</v>
      </c>
      <c r="Y3" s="11" t="n">
        <f aca="false">X3</f>
        <v>37196</v>
      </c>
      <c r="Z3" s="11" t="n">
        <f aca="false">Y3</f>
        <v>37196</v>
      </c>
      <c r="AA3" s="11" t="n">
        <f aca="false">Z3</f>
        <v>37196</v>
      </c>
      <c r="AB3" s="11" t="n">
        <f aca="false">AA3</f>
        <v>37196</v>
      </c>
      <c r="AC3" s="11" t="n">
        <f aca="false">AB3</f>
        <v>37196</v>
      </c>
      <c r="AD3" s="11" t="n">
        <f aca="false">AC3</f>
        <v>37196</v>
      </c>
      <c r="AE3" s="11" t="n">
        <f aca="false">AD3</f>
        <v>37196</v>
      </c>
      <c r="AF3" s="11" t="n">
        <f aca="false">AE3</f>
        <v>37196</v>
      </c>
      <c r="AG3" s="11" t="n">
        <f aca="false">AF3</f>
        <v>37196</v>
      </c>
      <c r="AH3" s="11" t="n">
        <f aca="false">AG3</f>
        <v>37196</v>
      </c>
      <c r="AI3" s="11" t="n">
        <f aca="false">AH3</f>
        <v>37196</v>
      </c>
      <c r="AJ3" s="11" t="n">
        <f aca="false">AI3</f>
        <v>37196</v>
      </c>
      <c r="AK3" s="11" t="n">
        <f aca="false">AJ3</f>
        <v>37196</v>
      </c>
      <c r="AL3" s="11" t="n">
        <f aca="false">AK3</f>
        <v>37196</v>
      </c>
      <c r="AM3" s="11" t="n">
        <f aca="false">AL3</f>
        <v>37196</v>
      </c>
      <c r="AN3" s="11" t="n">
        <f aca="false">AM3</f>
        <v>37196</v>
      </c>
      <c r="AO3" s="11" t="n">
        <f aca="false">AN3</f>
        <v>37196</v>
      </c>
      <c r="AP3" s="11" t="n">
        <f aca="false">AO3</f>
        <v>37196</v>
      </c>
      <c r="AQ3" s="11" t="n">
        <f aca="false">AP3</f>
        <v>37196</v>
      </c>
      <c r="AR3" s="11" t="n">
        <f aca="false">AQ3</f>
        <v>37196</v>
      </c>
      <c r="AS3" s="11" t="n">
        <f aca="false">AR3</f>
        <v>37196</v>
      </c>
      <c r="AT3" s="11" t="n">
        <f aca="false">AS3</f>
        <v>37196</v>
      </c>
      <c r="AU3" s="11" t="n">
        <f aca="false">AT3</f>
        <v>37196</v>
      </c>
      <c r="AV3" s="11" t="n">
        <f aca="false">AU3</f>
        <v>37196</v>
      </c>
      <c r="AW3" s="11" t="n">
        <f aca="false">AV3</f>
        <v>37196</v>
      </c>
      <c r="AX3" s="11" t="n">
        <f aca="false">AW3</f>
        <v>37196</v>
      </c>
      <c r="AY3" s="11" t="n">
        <f aca="false">AX3</f>
        <v>37196</v>
      </c>
      <c r="AZ3" s="11" t="n">
        <f aca="false">AY3</f>
        <v>37196</v>
      </c>
      <c r="BA3" s="11" t="n">
        <f aca="false">AZ3</f>
        <v>37196</v>
      </c>
      <c r="BB3" s="11" t="n">
        <f aca="false">BA3</f>
        <v>37196</v>
      </c>
      <c r="BC3" s="11" t="n">
        <f aca="false">BB3</f>
        <v>37196</v>
      </c>
      <c r="BD3" s="11" t="n">
        <f aca="false">BC3</f>
        <v>37196</v>
      </c>
      <c r="BE3" s="11" t="n">
        <f aca="false">BD3</f>
        <v>37196</v>
      </c>
      <c r="BF3" s="11" t="n">
        <f aca="false">BE3</f>
        <v>37196</v>
      </c>
      <c r="BG3" s="11" t="n">
        <f aca="false">BF3</f>
        <v>37196</v>
      </c>
      <c r="BH3" s="11" t="n">
        <f aca="false">BG3</f>
        <v>37196</v>
      </c>
      <c r="BI3" s="11" t="n">
        <f aca="false">BH3</f>
        <v>37196</v>
      </c>
      <c r="BJ3" s="11" t="n">
        <f aca="false">BI3</f>
        <v>37196</v>
      </c>
      <c r="BK3" s="11" t="n">
        <f aca="false">BJ3</f>
        <v>37196</v>
      </c>
      <c r="BL3" s="11" t="n">
        <f aca="false">BK3</f>
        <v>37196</v>
      </c>
      <c r="BM3" s="11" t="n">
        <f aca="false">BL3</f>
        <v>37196</v>
      </c>
      <c r="BN3" s="11" t="n">
        <f aca="false">BM3</f>
        <v>37196</v>
      </c>
      <c r="BO3" s="11" t="n">
        <f aca="false">BN3</f>
        <v>37196</v>
      </c>
      <c r="BP3" s="11" t="n">
        <f aca="false">BO3</f>
        <v>37196</v>
      </c>
      <c r="BQ3" s="11" t="n">
        <f aca="false">BP3</f>
        <v>37196</v>
      </c>
      <c r="BR3" s="11" t="n">
        <f aca="false">BQ3</f>
        <v>37196</v>
      </c>
      <c r="BS3" s="11" t="n">
        <f aca="false">BR3</f>
        <v>37196</v>
      </c>
      <c r="BT3" s="11" t="n">
        <f aca="false">BS3</f>
        <v>37196</v>
      </c>
      <c r="BU3" s="11" t="n">
        <f aca="false">BT3</f>
        <v>37196</v>
      </c>
      <c r="BV3" s="11" t="n">
        <f aca="false">BU3</f>
        <v>37196</v>
      </c>
      <c r="BW3" s="11" t="n">
        <f aca="false">BV3</f>
        <v>37196</v>
      </c>
      <c r="BX3" s="11" t="n">
        <f aca="false">BW3</f>
        <v>37196</v>
      </c>
      <c r="BY3" s="11" t="n">
        <f aca="false">BX3</f>
        <v>37196</v>
      </c>
      <c r="BZ3" s="11" t="n">
        <f aca="false">BY3</f>
        <v>37196</v>
      </c>
      <c r="CA3" s="11" t="n">
        <f aca="false">BZ3</f>
        <v>37196</v>
      </c>
      <c r="CB3" s="11" t="n">
        <f aca="false">CA3</f>
        <v>37196</v>
      </c>
      <c r="CC3" s="11" t="n">
        <f aca="false">CB3</f>
        <v>37196</v>
      </c>
      <c r="CD3" s="11" t="n">
        <f aca="false">CC3</f>
        <v>37196</v>
      </c>
      <c r="CE3" s="11" t="n">
        <f aca="false">CD3</f>
        <v>37196</v>
      </c>
      <c r="CF3" s="11" t="n">
        <f aca="false">CE3</f>
        <v>37196</v>
      </c>
      <c r="CG3" s="11" t="n">
        <f aca="false">CF3</f>
        <v>37196</v>
      </c>
      <c r="CH3" s="11" t="n">
        <f aca="false">CG3</f>
        <v>37196</v>
      </c>
      <c r="CI3" s="11" t="n">
        <f aca="false">CH3</f>
        <v>37196</v>
      </c>
      <c r="CJ3" s="11" t="n">
        <f aca="false">CI3</f>
        <v>37196</v>
      </c>
      <c r="CK3" s="11" t="n">
        <f aca="false">CJ3</f>
        <v>37196</v>
      </c>
      <c r="CL3" s="11" t="n">
        <f aca="false">CK3</f>
        <v>37196</v>
      </c>
      <c r="CM3" s="11" t="n">
        <f aca="false">CL3</f>
        <v>37196</v>
      </c>
      <c r="CN3" s="11" t="n">
        <f aca="false">CM3</f>
        <v>37196</v>
      </c>
      <c r="CO3" s="11" t="n">
        <f aca="false">CN3</f>
        <v>37196</v>
      </c>
      <c r="CP3" s="11" t="n">
        <f aca="false">CO3</f>
        <v>37196</v>
      </c>
      <c r="CQ3" s="11" t="n">
        <f aca="false">CP3</f>
        <v>37196</v>
      </c>
      <c r="CR3" s="11" t="n">
        <f aca="false">CQ3</f>
        <v>37196</v>
      </c>
      <c r="CS3" s="11" t="n">
        <f aca="false">CR3</f>
        <v>37196</v>
      </c>
      <c r="CT3" s="11" t="n">
        <f aca="false">CS3</f>
        <v>37196</v>
      </c>
      <c r="CU3" s="11" t="n">
        <f aca="false">CT3</f>
        <v>37196</v>
      </c>
      <c r="CV3" s="11" t="n">
        <f aca="false">CU3</f>
        <v>37196</v>
      </c>
      <c r="CW3" s="11" t="n">
        <f aca="false">CV3</f>
        <v>37196</v>
      </c>
      <c r="CX3" s="11" t="n">
        <f aca="false">CW3</f>
        <v>37196</v>
      </c>
      <c r="CY3" s="11" t="n">
        <f aca="false">CX3</f>
        <v>37196</v>
      </c>
      <c r="CZ3" s="11" t="n">
        <f aca="false">CY3</f>
        <v>37196</v>
      </c>
      <c r="DA3" s="11" t="n">
        <f aca="false">CZ3</f>
        <v>37196</v>
      </c>
      <c r="DB3" s="11" t="n">
        <f aca="false">DA3</f>
        <v>37196</v>
      </c>
      <c r="DC3" s="11" t="n">
        <f aca="false">DB3</f>
        <v>37196</v>
      </c>
      <c r="DD3" s="11" t="n">
        <f aca="false">DC3</f>
        <v>37196</v>
      </c>
      <c r="DE3" s="11" t="n">
        <f aca="false">DD3</f>
        <v>37196</v>
      </c>
      <c r="DF3" s="11" t="n">
        <f aca="false">DE3</f>
        <v>37196</v>
      </c>
      <c r="DG3" s="11" t="n">
        <f aca="false">DF3</f>
        <v>37196</v>
      </c>
      <c r="DH3" s="11" t="n">
        <f aca="false">DG3</f>
        <v>37196</v>
      </c>
      <c r="DI3" s="11" t="n">
        <f aca="false">DH3</f>
        <v>37196</v>
      </c>
      <c r="DJ3" s="11" t="n">
        <f aca="false">DI3</f>
        <v>37196</v>
      </c>
      <c r="DK3" s="11" t="n">
        <f aca="false">DJ3</f>
        <v>37196</v>
      </c>
      <c r="DL3" s="11" t="n">
        <f aca="false">DK3</f>
        <v>37196</v>
      </c>
      <c r="DM3" s="11" t="n">
        <f aca="false">DL3</f>
        <v>37196</v>
      </c>
      <c r="DN3" s="11" t="n">
        <f aca="false">DM3</f>
        <v>37196</v>
      </c>
      <c r="DO3" s="11" t="n">
        <f aca="false">DN3</f>
        <v>37196</v>
      </c>
      <c r="DP3" s="11" t="n">
        <f aca="false">DO3</f>
        <v>37196</v>
      </c>
      <c r="DQ3" s="11" t="n">
        <f aca="false">DP3</f>
        <v>37196</v>
      </c>
      <c r="DR3" s="11" t="n">
        <f aca="false">DQ3</f>
        <v>37196</v>
      </c>
      <c r="DS3" s="11" t="n">
        <f aca="false">DR3</f>
        <v>37196</v>
      </c>
      <c r="DT3" s="11" t="n">
        <f aca="false">DS3</f>
        <v>37196</v>
      </c>
      <c r="DU3" s="11" t="n">
        <f aca="false">DT3</f>
        <v>37196</v>
      </c>
      <c r="DV3" s="11" t="n">
        <f aca="false">DU3</f>
        <v>37196</v>
      </c>
      <c r="DW3" s="11" t="n">
        <f aca="false">DV3</f>
        <v>37196</v>
      </c>
      <c r="DX3" s="11" t="n">
        <f aca="false">DW3</f>
        <v>37196</v>
      </c>
      <c r="DY3" s="11" t="n">
        <f aca="false">DX3</f>
        <v>37196</v>
      </c>
      <c r="DZ3" s="11" t="n">
        <f aca="false">DY3</f>
        <v>37196</v>
      </c>
      <c r="EA3" s="11" t="n">
        <f aca="false">DZ3</f>
        <v>37196</v>
      </c>
      <c r="EB3" s="11" t="n">
        <f aca="false">EA3</f>
        <v>37196</v>
      </c>
      <c r="EC3" s="11" t="n">
        <f aca="false">EB3</f>
        <v>37196</v>
      </c>
      <c r="ED3" s="11" t="n">
        <f aca="false">EC3</f>
        <v>37196</v>
      </c>
      <c r="EE3" s="11" t="n">
        <f aca="false">ED3</f>
        <v>37196</v>
      </c>
      <c r="EF3" s="11" t="n">
        <f aca="false">EE3</f>
        <v>37196</v>
      </c>
      <c r="EG3" s="11" t="n">
        <f aca="false">EF3</f>
        <v>37196</v>
      </c>
      <c r="EH3" s="11" t="n">
        <f aca="false">EG3</f>
        <v>37196</v>
      </c>
      <c r="EI3" s="11" t="n">
        <f aca="false">EH3</f>
        <v>37196</v>
      </c>
      <c r="EJ3" s="11" t="n">
        <f aca="false">EI3</f>
        <v>37196</v>
      </c>
      <c r="EK3" s="11" t="n">
        <f aca="false">EJ3</f>
        <v>37196</v>
      </c>
      <c r="EL3" s="11" t="n">
        <f aca="false">EK3</f>
        <v>37196</v>
      </c>
      <c r="EM3" s="11" t="n">
        <f aca="false">EL3</f>
        <v>37196</v>
      </c>
      <c r="EN3" s="11" t="n">
        <f aca="false">EM3</f>
        <v>37196</v>
      </c>
      <c r="EO3" s="11" t="n">
        <f aca="false">EN3</f>
        <v>37196</v>
      </c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</row>
    <row r="4" customFormat="false" ht="12.75" hidden="false" customHeight="false" outlineLevel="0" collapsed="false">
      <c r="A4" s="1" t="n">
        <v>141</v>
      </c>
      <c r="B4" s="11" t="str">
        <f aca="false">HLOOKUP(Count,CurveTable,4,FALSE())</f>
        <v>GDP-WYOMING</v>
      </c>
      <c r="D4" s="8" t="s">
        <v>2</v>
      </c>
      <c r="E4" s="0" t="s">
        <v>3</v>
      </c>
      <c r="F4" s="0" t="s">
        <v>4</v>
      </c>
      <c r="G4" s="0" t="s">
        <v>5</v>
      </c>
      <c r="H4" s="0" t="s">
        <v>6</v>
      </c>
      <c r="I4" s="0" t="s">
        <v>7</v>
      </c>
      <c r="J4" s="0" t="s">
        <v>8</v>
      </c>
      <c r="K4" s="0" t="s">
        <v>9</v>
      </c>
      <c r="L4" s="0" t="s">
        <v>10</v>
      </c>
      <c r="M4" s="0" t="s">
        <v>11</v>
      </c>
      <c r="N4" s="0" t="s">
        <v>12</v>
      </c>
      <c r="O4" s="0" t="s">
        <v>13</v>
      </c>
      <c r="P4" s="0" t="s">
        <v>14</v>
      </c>
      <c r="Q4" s="0" t="s">
        <v>15</v>
      </c>
      <c r="R4" s="0" t="s">
        <v>16</v>
      </c>
      <c r="S4" s="0" t="s">
        <v>17</v>
      </c>
      <c r="T4" s="0" t="s">
        <v>18</v>
      </c>
      <c r="U4" s="0" t="s">
        <v>19</v>
      </c>
      <c r="V4" s="0" t="s">
        <v>20</v>
      </c>
      <c r="W4" s="0" t="s">
        <v>21</v>
      </c>
      <c r="X4" s="0" t="s">
        <v>22</v>
      </c>
      <c r="Y4" s="0" t="s">
        <v>23</v>
      </c>
      <c r="Z4" s="0" t="s">
        <v>24</v>
      </c>
      <c r="AA4" s="0" t="s">
        <v>25</v>
      </c>
      <c r="AB4" s="0" t="s">
        <v>26</v>
      </c>
      <c r="AC4" s="0" t="s">
        <v>27</v>
      </c>
      <c r="AD4" s="0" t="s">
        <v>28</v>
      </c>
      <c r="AE4" s="0" t="s">
        <v>29</v>
      </c>
      <c r="AF4" s="0" t="s">
        <v>30</v>
      </c>
      <c r="AG4" s="0" t="s">
        <v>31</v>
      </c>
      <c r="AH4" s="0" t="s">
        <v>32</v>
      </c>
      <c r="AI4" s="0" t="s">
        <v>33</v>
      </c>
      <c r="AJ4" s="0" t="s">
        <v>34</v>
      </c>
      <c r="AK4" s="0" t="s">
        <v>35</v>
      </c>
      <c r="AL4" s="0" t="s">
        <v>36</v>
      </c>
      <c r="AM4" s="0" t="s">
        <v>37</v>
      </c>
      <c r="AN4" s="0" t="s">
        <v>38</v>
      </c>
      <c r="AO4" s="0" t="s">
        <v>39</v>
      </c>
      <c r="AP4" s="0" t="s">
        <v>40</v>
      </c>
      <c r="AQ4" s="0" t="s">
        <v>41</v>
      </c>
      <c r="AR4" s="0" t="s">
        <v>42</v>
      </c>
      <c r="AS4" s="0" t="s">
        <v>43</v>
      </c>
      <c r="AT4" s="0" t="s">
        <v>44</v>
      </c>
      <c r="AU4" s="0" t="s">
        <v>45</v>
      </c>
      <c r="AV4" s="0" t="s">
        <v>46</v>
      </c>
      <c r="AW4" s="0" t="s">
        <v>47</v>
      </c>
      <c r="AX4" s="0" t="s">
        <v>48</v>
      </c>
      <c r="AY4" s="0" t="s">
        <v>49</v>
      </c>
      <c r="AZ4" s="0" t="s">
        <v>50</v>
      </c>
      <c r="BA4" s="0" t="s">
        <v>51</v>
      </c>
      <c r="BB4" s="0" t="s">
        <v>52</v>
      </c>
      <c r="BC4" s="0" t="s">
        <v>53</v>
      </c>
      <c r="BD4" s="0" t="s">
        <v>54</v>
      </c>
      <c r="BE4" s="0" t="s">
        <v>55</v>
      </c>
      <c r="BF4" s="0" t="s">
        <v>56</v>
      </c>
      <c r="BG4" s="0" t="s">
        <v>57</v>
      </c>
      <c r="BH4" s="0" t="s">
        <v>58</v>
      </c>
      <c r="BI4" s="0" t="s">
        <v>59</v>
      </c>
      <c r="BJ4" s="0" t="s">
        <v>60</v>
      </c>
      <c r="BK4" s="0" t="s">
        <v>61</v>
      </c>
      <c r="BL4" s="0" t="s">
        <v>62</v>
      </c>
      <c r="BM4" s="0" t="s">
        <v>63</v>
      </c>
      <c r="BN4" s="0" t="s">
        <v>64</v>
      </c>
      <c r="BO4" s="0" t="s">
        <v>65</v>
      </c>
      <c r="BP4" s="0" t="s">
        <v>66</v>
      </c>
      <c r="BQ4" s="0" t="s">
        <v>67</v>
      </c>
      <c r="BR4" s="0" t="s">
        <v>68</v>
      </c>
      <c r="BS4" s="0" t="s">
        <v>69</v>
      </c>
      <c r="BT4" s="0" t="s">
        <v>70</v>
      </c>
      <c r="BU4" s="0" t="s">
        <v>71</v>
      </c>
      <c r="BV4" s="0" t="s">
        <v>72</v>
      </c>
      <c r="BW4" s="0" t="s">
        <v>73</v>
      </c>
      <c r="BX4" s="0" t="s">
        <v>74</v>
      </c>
      <c r="BY4" s="0" t="s">
        <v>75</v>
      </c>
      <c r="BZ4" s="0" t="s">
        <v>76</v>
      </c>
      <c r="CA4" s="0" t="s">
        <v>77</v>
      </c>
      <c r="CB4" s="0" t="s">
        <v>78</v>
      </c>
      <c r="CC4" s="0" t="s">
        <v>79</v>
      </c>
      <c r="CD4" s="0" t="s">
        <v>80</v>
      </c>
      <c r="CE4" s="0" t="s">
        <v>81</v>
      </c>
      <c r="CF4" s="0" t="s">
        <v>82</v>
      </c>
      <c r="CG4" s="0" t="s">
        <v>83</v>
      </c>
      <c r="CH4" s="0" t="s">
        <v>84</v>
      </c>
      <c r="CI4" s="0" t="s">
        <v>85</v>
      </c>
      <c r="CJ4" s="0" t="s">
        <v>86</v>
      </c>
      <c r="CK4" s="0" t="s">
        <v>87</v>
      </c>
      <c r="CL4" s="0" t="s">
        <v>88</v>
      </c>
      <c r="CM4" s="0" t="s">
        <v>89</v>
      </c>
      <c r="CN4" s="0" t="s">
        <v>90</v>
      </c>
      <c r="CO4" s="0" t="s">
        <v>91</v>
      </c>
      <c r="CP4" s="0" t="s">
        <v>92</v>
      </c>
      <c r="CQ4" s="0" t="s">
        <v>93</v>
      </c>
      <c r="CR4" s="0" t="s">
        <v>94</v>
      </c>
      <c r="CS4" s="0" t="s">
        <v>95</v>
      </c>
      <c r="CT4" s="0" t="s">
        <v>96</v>
      </c>
      <c r="CU4" s="0" t="s">
        <v>97</v>
      </c>
      <c r="CV4" s="0" t="s">
        <v>98</v>
      </c>
      <c r="CW4" s="0" t="s">
        <v>99</v>
      </c>
      <c r="CX4" s="0" t="s">
        <v>100</v>
      </c>
      <c r="CY4" s="0" t="s">
        <v>101</v>
      </c>
      <c r="CZ4" s="0" t="s">
        <v>102</v>
      </c>
      <c r="DA4" s="0" t="s">
        <v>103</v>
      </c>
      <c r="DB4" s="0" t="s">
        <v>104</v>
      </c>
      <c r="DC4" s="0" t="s">
        <v>105</v>
      </c>
      <c r="DD4" s="0" t="s">
        <v>106</v>
      </c>
      <c r="DE4" s="0" t="s">
        <v>107</v>
      </c>
      <c r="DF4" s="0" t="s">
        <v>108</v>
      </c>
      <c r="DG4" s="0" t="s">
        <v>109</v>
      </c>
      <c r="DH4" s="0" t="s">
        <v>110</v>
      </c>
      <c r="DI4" s="0" t="s">
        <v>111</v>
      </c>
      <c r="DJ4" s="0" t="s">
        <v>112</v>
      </c>
      <c r="DK4" s="0" t="s">
        <v>113</v>
      </c>
      <c r="DL4" s="0" t="s">
        <v>114</v>
      </c>
      <c r="DM4" s="0" t="s">
        <v>115</v>
      </c>
      <c r="DN4" s="0" t="s">
        <v>116</v>
      </c>
      <c r="DO4" s="0" t="s">
        <v>117</v>
      </c>
      <c r="DP4" s="0" t="s">
        <v>118</v>
      </c>
      <c r="DQ4" s="0" t="s">
        <v>119</v>
      </c>
      <c r="DR4" s="0" t="s">
        <v>120</v>
      </c>
      <c r="DS4" s="0" t="s">
        <v>121</v>
      </c>
      <c r="DT4" s="0" t="s">
        <v>122</v>
      </c>
      <c r="DU4" s="0" t="s">
        <v>123</v>
      </c>
      <c r="DV4" s="0" t="s">
        <v>124</v>
      </c>
      <c r="DW4" s="0" t="s">
        <v>125</v>
      </c>
      <c r="DX4" s="0" t="s">
        <v>126</v>
      </c>
      <c r="DY4" s="0" t="s">
        <v>127</v>
      </c>
      <c r="DZ4" s="0" t="s">
        <v>128</v>
      </c>
      <c r="EA4" s="0" t="s">
        <v>129</v>
      </c>
      <c r="EB4" s="0" t="s">
        <v>130</v>
      </c>
      <c r="EC4" s="0" t="s">
        <v>131</v>
      </c>
      <c r="ED4" s="0" t="s">
        <v>132</v>
      </c>
      <c r="EE4" s="0" t="s">
        <v>133</v>
      </c>
      <c r="EF4" s="0" t="s">
        <v>134</v>
      </c>
      <c r="EG4" s="0" t="s">
        <v>135</v>
      </c>
      <c r="EH4" s="0" t="s">
        <v>136</v>
      </c>
      <c r="EI4" s="0" t="s">
        <v>137</v>
      </c>
      <c r="EJ4" s="0" t="s">
        <v>138</v>
      </c>
      <c r="EK4" s="0" t="s">
        <v>139</v>
      </c>
      <c r="EL4" s="0" t="s">
        <v>140</v>
      </c>
      <c r="EM4" s="0" t="s">
        <v>141</v>
      </c>
      <c r="EN4" s="0" t="s">
        <v>142</v>
      </c>
      <c r="EO4" s="0" t="s">
        <v>143</v>
      </c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12"/>
      <c r="IV4" s="12"/>
      <c r="IW4" s="12"/>
    </row>
    <row r="5" customFormat="false" ht="12.75" hidden="false" customHeight="false" outlineLevel="0" collapsed="false">
      <c r="B5" s="13" t="str">
        <f aca="false">HLOOKUP(Count,CurveTable,5,FALSE())</f>
        <v>SP</v>
      </c>
      <c r="D5" s="8" t="s">
        <v>144</v>
      </c>
      <c r="E5" s="13" t="s">
        <v>145</v>
      </c>
      <c r="F5" s="13" t="s">
        <v>145</v>
      </c>
      <c r="G5" s="13" t="str">
        <f aca="false">F5</f>
        <v>SP</v>
      </c>
      <c r="H5" s="13" t="str">
        <f aca="false">G5</f>
        <v>SP</v>
      </c>
      <c r="I5" s="13" t="str">
        <f aca="false">H5</f>
        <v>SP</v>
      </c>
      <c r="J5" s="13" t="str">
        <f aca="false">I5</f>
        <v>SP</v>
      </c>
      <c r="K5" s="13" t="str">
        <f aca="false">J5</f>
        <v>SP</v>
      </c>
      <c r="L5" s="13" t="str">
        <f aca="false">K5</f>
        <v>SP</v>
      </c>
      <c r="M5" s="13" t="str">
        <f aca="false">L5</f>
        <v>SP</v>
      </c>
      <c r="N5" s="13" t="str">
        <f aca="false">M5</f>
        <v>SP</v>
      </c>
      <c r="O5" s="13" t="str">
        <f aca="false">N5</f>
        <v>SP</v>
      </c>
      <c r="P5" s="13" t="str">
        <f aca="false">O5</f>
        <v>SP</v>
      </c>
      <c r="Q5" s="13" t="str">
        <f aca="false">P5</f>
        <v>SP</v>
      </c>
      <c r="R5" s="13" t="str">
        <f aca="false">Q5</f>
        <v>SP</v>
      </c>
      <c r="S5" s="13" t="str">
        <f aca="false">R5</f>
        <v>SP</v>
      </c>
      <c r="T5" s="13" t="str">
        <f aca="false">S5</f>
        <v>SP</v>
      </c>
      <c r="U5" s="13" t="str">
        <f aca="false">T5</f>
        <v>SP</v>
      </c>
      <c r="V5" s="13" t="str">
        <f aca="false">U5</f>
        <v>SP</v>
      </c>
      <c r="W5" s="13" t="str">
        <f aca="false">V5</f>
        <v>SP</v>
      </c>
      <c r="X5" s="13" t="str">
        <f aca="false">W5</f>
        <v>SP</v>
      </c>
      <c r="Y5" s="13" t="str">
        <f aca="false">X5</f>
        <v>SP</v>
      </c>
      <c r="Z5" s="13" t="str">
        <f aca="false">Y5</f>
        <v>SP</v>
      </c>
      <c r="AA5" s="13" t="str">
        <f aca="false">Z5</f>
        <v>SP</v>
      </c>
      <c r="AB5" s="13" t="str">
        <f aca="false">AA5</f>
        <v>SP</v>
      </c>
      <c r="AC5" s="13" t="str">
        <f aca="false">AB5</f>
        <v>SP</v>
      </c>
      <c r="AD5" s="13" t="str">
        <f aca="false">AC5</f>
        <v>SP</v>
      </c>
      <c r="AE5" s="13" t="str">
        <f aca="false">AD5</f>
        <v>SP</v>
      </c>
      <c r="AF5" s="13" t="str">
        <f aca="false">AE5</f>
        <v>SP</v>
      </c>
      <c r="AG5" s="13" t="str">
        <f aca="false">AF5</f>
        <v>SP</v>
      </c>
      <c r="AH5" s="13" t="str">
        <f aca="false">AG5</f>
        <v>SP</v>
      </c>
      <c r="AI5" s="13" t="str">
        <f aca="false">AH5</f>
        <v>SP</v>
      </c>
      <c r="AJ5" s="13" t="str">
        <f aca="false">AI5</f>
        <v>SP</v>
      </c>
      <c r="AK5" s="13" t="str">
        <f aca="false">AJ5</f>
        <v>SP</v>
      </c>
      <c r="AL5" s="13" t="str">
        <f aca="false">AK5</f>
        <v>SP</v>
      </c>
      <c r="AM5" s="13" t="str">
        <f aca="false">AL5</f>
        <v>SP</v>
      </c>
      <c r="AN5" s="13" t="str">
        <f aca="false">AM5</f>
        <v>SP</v>
      </c>
      <c r="AO5" s="13" t="str">
        <f aca="false">AN5</f>
        <v>SP</v>
      </c>
      <c r="AP5" s="13" t="str">
        <f aca="false">AO5</f>
        <v>SP</v>
      </c>
      <c r="AQ5" s="13" t="str">
        <f aca="false">AP5</f>
        <v>SP</v>
      </c>
      <c r="AR5" s="13" t="str">
        <f aca="false">AQ5</f>
        <v>SP</v>
      </c>
      <c r="AS5" s="13" t="str">
        <f aca="false">AR5</f>
        <v>SP</v>
      </c>
      <c r="AT5" s="13" t="str">
        <f aca="false">AS5</f>
        <v>SP</v>
      </c>
      <c r="AU5" s="13" t="str">
        <f aca="false">AT5</f>
        <v>SP</v>
      </c>
      <c r="AV5" s="13" t="str">
        <f aca="false">AU5</f>
        <v>SP</v>
      </c>
      <c r="AW5" s="13" t="str">
        <f aca="false">AV5</f>
        <v>SP</v>
      </c>
      <c r="AX5" s="13" t="str">
        <f aca="false">AW5</f>
        <v>SP</v>
      </c>
      <c r="AY5" s="13" t="str">
        <f aca="false">AX5</f>
        <v>SP</v>
      </c>
      <c r="AZ5" s="13" t="str">
        <f aca="false">AY5</f>
        <v>SP</v>
      </c>
      <c r="BA5" s="13" t="str">
        <f aca="false">AZ5</f>
        <v>SP</v>
      </c>
      <c r="BB5" s="13" t="str">
        <f aca="false">BA5</f>
        <v>SP</v>
      </c>
      <c r="BC5" s="13" t="str">
        <f aca="false">BB5</f>
        <v>SP</v>
      </c>
      <c r="BD5" s="13" t="str">
        <f aca="false">BC5</f>
        <v>SP</v>
      </c>
      <c r="BE5" s="13" t="str">
        <f aca="false">BD5</f>
        <v>SP</v>
      </c>
      <c r="BF5" s="13" t="str">
        <f aca="false">BE5</f>
        <v>SP</v>
      </c>
      <c r="BG5" s="13" t="str">
        <f aca="false">BF5</f>
        <v>SP</v>
      </c>
      <c r="BH5" s="13" t="str">
        <f aca="false">BG5</f>
        <v>SP</v>
      </c>
      <c r="BI5" s="13" t="str">
        <f aca="false">BH5</f>
        <v>SP</v>
      </c>
      <c r="BJ5" s="13" t="str">
        <f aca="false">BI5</f>
        <v>SP</v>
      </c>
      <c r="BK5" s="13" t="str">
        <f aca="false">BJ5</f>
        <v>SP</v>
      </c>
      <c r="BL5" s="13" t="str">
        <f aca="false">BK5</f>
        <v>SP</v>
      </c>
      <c r="BM5" s="13" t="str">
        <f aca="false">BL5</f>
        <v>SP</v>
      </c>
      <c r="BN5" s="13" t="str">
        <f aca="false">BM5</f>
        <v>SP</v>
      </c>
      <c r="BO5" s="13" t="str">
        <f aca="false">BN5</f>
        <v>SP</v>
      </c>
      <c r="BP5" s="13" t="str">
        <f aca="false">BO5</f>
        <v>SP</v>
      </c>
      <c r="BQ5" s="13" t="str">
        <f aca="false">BP5</f>
        <v>SP</v>
      </c>
      <c r="BR5" s="13" t="str">
        <f aca="false">BQ5</f>
        <v>SP</v>
      </c>
      <c r="BS5" s="13" t="str">
        <f aca="false">BR5</f>
        <v>SP</v>
      </c>
      <c r="BT5" s="13" t="str">
        <f aca="false">BS5</f>
        <v>SP</v>
      </c>
      <c r="BU5" s="13" t="str">
        <f aca="false">BT5</f>
        <v>SP</v>
      </c>
      <c r="BV5" s="13" t="str">
        <f aca="false">BU5</f>
        <v>SP</v>
      </c>
      <c r="BW5" s="13" t="str">
        <f aca="false">BV5</f>
        <v>SP</v>
      </c>
      <c r="BX5" s="13" t="str">
        <f aca="false">BW5</f>
        <v>SP</v>
      </c>
      <c r="BY5" s="13" t="str">
        <f aca="false">BX5</f>
        <v>SP</v>
      </c>
      <c r="BZ5" s="13" t="str">
        <f aca="false">BY5</f>
        <v>SP</v>
      </c>
      <c r="CA5" s="13" t="str">
        <f aca="false">BZ5</f>
        <v>SP</v>
      </c>
      <c r="CB5" s="13" t="str">
        <f aca="false">CA5</f>
        <v>SP</v>
      </c>
      <c r="CC5" s="13" t="str">
        <f aca="false">CB5</f>
        <v>SP</v>
      </c>
      <c r="CD5" s="13" t="str">
        <f aca="false">CC5</f>
        <v>SP</v>
      </c>
      <c r="CE5" s="13" t="str">
        <f aca="false">CD5</f>
        <v>SP</v>
      </c>
      <c r="CF5" s="13" t="str">
        <f aca="false">CE5</f>
        <v>SP</v>
      </c>
      <c r="CG5" s="13" t="str">
        <f aca="false">CF5</f>
        <v>SP</v>
      </c>
      <c r="CH5" s="13" t="str">
        <f aca="false">CG5</f>
        <v>SP</v>
      </c>
      <c r="CI5" s="13" t="str">
        <f aca="false">CH5</f>
        <v>SP</v>
      </c>
      <c r="CJ5" s="13" t="str">
        <f aca="false">CI5</f>
        <v>SP</v>
      </c>
      <c r="CK5" s="13" t="str">
        <f aca="false">CJ5</f>
        <v>SP</v>
      </c>
      <c r="CL5" s="13" t="str">
        <f aca="false">CK5</f>
        <v>SP</v>
      </c>
      <c r="CM5" s="13" t="str">
        <f aca="false">CL5</f>
        <v>SP</v>
      </c>
      <c r="CN5" s="13" t="str">
        <f aca="false">CM5</f>
        <v>SP</v>
      </c>
      <c r="CO5" s="13" t="str">
        <f aca="false">CN5</f>
        <v>SP</v>
      </c>
      <c r="CP5" s="13" t="str">
        <f aca="false">CO5</f>
        <v>SP</v>
      </c>
      <c r="CQ5" s="13" t="str">
        <f aca="false">CP5</f>
        <v>SP</v>
      </c>
      <c r="CR5" s="13" t="str">
        <f aca="false">CQ5</f>
        <v>SP</v>
      </c>
      <c r="CS5" s="13" t="str">
        <f aca="false">CR5</f>
        <v>SP</v>
      </c>
      <c r="CT5" s="13" t="str">
        <f aca="false">CS5</f>
        <v>SP</v>
      </c>
      <c r="CU5" s="13" t="str">
        <f aca="false">CT5</f>
        <v>SP</v>
      </c>
      <c r="CV5" s="13" t="str">
        <f aca="false">CU5</f>
        <v>SP</v>
      </c>
      <c r="CW5" s="13" t="str">
        <f aca="false">CV5</f>
        <v>SP</v>
      </c>
      <c r="CX5" s="13" t="str">
        <f aca="false">CW5</f>
        <v>SP</v>
      </c>
      <c r="CY5" s="13" t="str">
        <f aca="false">CX5</f>
        <v>SP</v>
      </c>
      <c r="CZ5" s="13" t="str">
        <f aca="false">CY5</f>
        <v>SP</v>
      </c>
      <c r="DA5" s="13" t="str">
        <f aca="false">CZ5</f>
        <v>SP</v>
      </c>
      <c r="DB5" s="13" t="str">
        <f aca="false">DA5</f>
        <v>SP</v>
      </c>
      <c r="DC5" s="13" t="str">
        <f aca="false">DB5</f>
        <v>SP</v>
      </c>
      <c r="DD5" s="13" t="str">
        <f aca="false">DC5</f>
        <v>SP</v>
      </c>
      <c r="DE5" s="13" t="str">
        <f aca="false">DD5</f>
        <v>SP</v>
      </c>
      <c r="DF5" s="13" t="str">
        <f aca="false">DE5</f>
        <v>SP</v>
      </c>
      <c r="DG5" s="13" t="str">
        <f aca="false">DF5</f>
        <v>SP</v>
      </c>
      <c r="DH5" s="13" t="str">
        <f aca="false">DG5</f>
        <v>SP</v>
      </c>
      <c r="DI5" s="13" t="str">
        <f aca="false">DH5</f>
        <v>SP</v>
      </c>
      <c r="DJ5" s="13" t="str">
        <f aca="false">DI5</f>
        <v>SP</v>
      </c>
      <c r="DK5" s="13" t="str">
        <f aca="false">DJ5</f>
        <v>SP</v>
      </c>
      <c r="DL5" s="13" t="str">
        <f aca="false">DK5</f>
        <v>SP</v>
      </c>
      <c r="DM5" s="13" t="str">
        <f aca="false">DL5</f>
        <v>SP</v>
      </c>
      <c r="DN5" s="13" t="str">
        <f aca="false">DM5</f>
        <v>SP</v>
      </c>
      <c r="DO5" s="13" t="str">
        <f aca="false">DN5</f>
        <v>SP</v>
      </c>
      <c r="DP5" s="13" t="str">
        <f aca="false">DO5</f>
        <v>SP</v>
      </c>
      <c r="DQ5" s="13" t="str">
        <f aca="false">DP5</f>
        <v>SP</v>
      </c>
      <c r="DR5" s="13" t="str">
        <f aca="false">DQ5</f>
        <v>SP</v>
      </c>
      <c r="DS5" s="13" t="str">
        <f aca="false">DR5</f>
        <v>SP</v>
      </c>
      <c r="DT5" s="13" t="str">
        <f aca="false">DS5</f>
        <v>SP</v>
      </c>
      <c r="DU5" s="13" t="str">
        <f aca="false">DT5</f>
        <v>SP</v>
      </c>
      <c r="DV5" s="13" t="str">
        <f aca="false">DU5</f>
        <v>SP</v>
      </c>
      <c r="DW5" s="13" t="str">
        <f aca="false">DV5</f>
        <v>SP</v>
      </c>
      <c r="DX5" s="13" t="str">
        <f aca="false">DW5</f>
        <v>SP</v>
      </c>
      <c r="DY5" s="13" t="str">
        <f aca="false">DX5</f>
        <v>SP</v>
      </c>
      <c r="DZ5" s="13" t="str">
        <f aca="false">DY5</f>
        <v>SP</v>
      </c>
      <c r="EA5" s="13" t="str">
        <f aca="false">DZ5</f>
        <v>SP</v>
      </c>
      <c r="EB5" s="13" t="str">
        <f aca="false">EA5</f>
        <v>SP</v>
      </c>
      <c r="EC5" s="13" t="str">
        <f aca="false">EB5</f>
        <v>SP</v>
      </c>
      <c r="ED5" s="13" t="str">
        <f aca="false">EC5</f>
        <v>SP</v>
      </c>
      <c r="EE5" s="13" t="str">
        <f aca="false">ED5</f>
        <v>SP</v>
      </c>
      <c r="EF5" s="13" t="str">
        <f aca="false">EE5</f>
        <v>SP</v>
      </c>
      <c r="EG5" s="13" t="str">
        <f aca="false">EF5</f>
        <v>SP</v>
      </c>
      <c r="EH5" s="13" t="str">
        <f aca="false">EG5</f>
        <v>SP</v>
      </c>
      <c r="EI5" s="13" t="str">
        <f aca="false">EH5</f>
        <v>SP</v>
      </c>
      <c r="EJ5" s="13" t="str">
        <f aca="false">EI5</f>
        <v>SP</v>
      </c>
      <c r="EK5" s="13" t="str">
        <f aca="false">EJ5</f>
        <v>SP</v>
      </c>
      <c r="EL5" s="13" t="str">
        <f aca="false">EK5</f>
        <v>SP</v>
      </c>
      <c r="EM5" s="13" t="str">
        <f aca="false">EL5</f>
        <v>SP</v>
      </c>
      <c r="EN5" s="13" t="str">
        <f aca="false">EM5</f>
        <v>SP</v>
      </c>
      <c r="EO5" s="13" t="str">
        <f aca="false">EN5</f>
        <v>SP</v>
      </c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</row>
    <row r="6" customFormat="false" ht="12.75" hidden="false" customHeight="false" outlineLevel="0" collapsed="false">
      <c r="B6" s="13" t="str">
        <f aca="false">HLOOKUP(Count,CurveTable,6,FALSE())</f>
        <v>D</v>
      </c>
      <c r="D6" s="8" t="s">
        <v>146</v>
      </c>
      <c r="E6" s="13" t="s">
        <v>147</v>
      </c>
      <c r="F6" s="13" t="s">
        <v>147</v>
      </c>
      <c r="G6" s="13" t="str">
        <f aca="false">F6</f>
        <v>D</v>
      </c>
      <c r="H6" s="13" t="str">
        <f aca="false">G6</f>
        <v>D</v>
      </c>
      <c r="I6" s="13" t="str">
        <f aca="false">H6</f>
        <v>D</v>
      </c>
      <c r="J6" s="13" t="str">
        <f aca="false">I6</f>
        <v>D</v>
      </c>
      <c r="K6" s="13" t="str">
        <f aca="false">J6</f>
        <v>D</v>
      </c>
      <c r="L6" s="13" t="str">
        <f aca="false">K6</f>
        <v>D</v>
      </c>
      <c r="M6" s="13" t="str">
        <f aca="false">L6</f>
        <v>D</v>
      </c>
      <c r="N6" s="13" t="str">
        <f aca="false">M6</f>
        <v>D</v>
      </c>
      <c r="O6" s="13" t="str">
        <f aca="false">N6</f>
        <v>D</v>
      </c>
      <c r="P6" s="13" t="str">
        <f aca="false">O6</f>
        <v>D</v>
      </c>
      <c r="Q6" s="13" t="str">
        <f aca="false">P6</f>
        <v>D</v>
      </c>
      <c r="R6" s="13" t="str">
        <f aca="false">Q6</f>
        <v>D</v>
      </c>
      <c r="S6" s="13" t="str">
        <f aca="false">R6</f>
        <v>D</v>
      </c>
      <c r="T6" s="13" t="str">
        <f aca="false">S6</f>
        <v>D</v>
      </c>
      <c r="U6" s="13" t="str">
        <f aca="false">T6</f>
        <v>D</v>
      </c>
      <c r="V6" s="13" t="str">
        <f aca="false">U6</f>
        <v>D</v>
      </c>
      <c r="W6" s="13" t="str">
        <f aca="false">V6</f>
        <v>D</v>
      </c>
      <c r="X6" s="13" t="str">
        <f aca="false">W6</f>
        <v>D</v>
      </c>
      <c r="Y6" s="13" t="str">
        <f aca="false">X6</f>
        <v>D</v>
      </c>
      <c r="Z6" s="13" t="str">
        <f aca="false">Y6</f>
        <v>D</v>
      </c>
      <c r="AA6" s="13" t="str">
        <f aca="false">Z6</f>
        <v>D</v>
      </c>
      <c r="AB6" s="13" t="str">
        <f aca="false">AA6</f>
        <v>D</v>
      </c>
      <c r="AC6" s="13" t="str">
        <f aca="false">AB6</f>
        <v>D</v>
      </c>
      <c r="AD6" s="13" t="str">
        <f aca="false">AC6</f>
        <v>D</v>
      </c>
      <c r="AE6" s="13" t="str">
        <f aca="false">AD6</f>
        <v>D</v>
      </c>
      <c r="AF6" s="13" t="str">
        <f aca="false">AE6</f>
        <v>D</v>
      </c>
      <c r="AG6" s="13" t="str">
        <f aca="false">AF6</f>
        <v>D</v>
      </c>
      <c r="AH6" s="13" t="str">
        <f aca="false">AG6</f>
        <v>D</v>
      </c>
      <c r="AI6" s="13" t="str">
        <f aca="false">AH6</f>
        <v>D</v>
      </c>
      <c r="AJ6" s="13" t="str">
        <f aca="false">AI6</f>
        <v>D</v>
      </c>
      <c r="AK6" s="13" t="str">
        <f aca="false">AJ6</f>
        <v>D</v>
      </c>
      <c r="AL6" s="13" t="str">
        <f aca="false">AK6</f>
        <v>D</v>
      </c>
      <c r="AM6" s="13" t="str">
        <f aca="false">AL6</f>
        <v>D</v>
      </c>
      <c r="AN6" s="13" t="str">
        <f aca="false">AM6</f>
        <v>D</v>
      </c>
      <c r="AO6" s="13" t="str">
        <f aca="false">AN6</f>
        <v>D</v>
      </c>
      <c r="AP6" s="13" t="str">
        <f aca="false">AO6</f>
        <v>D</v>
      </c>
      <c r="AQ6" s="13" t="str">
        <f aca="false">AP6</f>
        <v>D</v>
      </c>
      <c r="AR6" s="13" t="str">
        <f aca="false">AQ6</f>
        <v>D</v>
      </c>
      <c r="AS6" s="13" t="str">
        <f aca="false">AR6</f>
        <v>D</v>
      </c>
      <c r="AT6" s="13" t="str">
        <f aca="false">AS6</f>
        <v>D</v>
      </c>
      <c r="AU6" s="13" t="str">
        <f aca="false">AT6</f>
        <v>D</v>
      </c>
      <c r="AV6" s="13" t="str">
        <f aca="false">AU6</f>
        <v>D</v>
      </c>
      <c r="AW6" s="13" t="str">
        <f aca="false">AV6</f>
        <v>D</v>
      </c>
      <c r="AX6" s="13" t="str">
        <f aca="false">AW6</f>
        <v>D</v>
      </c>
      <c r="AY6" s="13" t="str">
        <f aca="false">AX6</f>
        <v>D</v>
      </c>
      <c r="AZ6" s="13" t="str">
        <f aca="false">AY6</f>
        <v>D</v>
      </c>
      <c r="BA6" s="13" t="str">
        <f aca="false">AZ6</f>
        <v>D</v>
      </c>
      <c r="BB6" s="13" t="str">
        <f aca="false">BA6</f>
        <v>D</v>
      </c>
      <c r="BC6" s="13" t="str">
        <f aca="false">BB6</f>
        <v>D</v>
      </c>
      <c r="BD6" s="13" t="str">
        <f aca="false">BC6</f>
        <v>D</v>
      </c>
      <c r="BE6" s="13" t="str">
        <f aca="false">BD6</f>
        <v>D</v>
      </c>
      <c r="BF6" s="13" t="str">
        <f aca="false">BE6</f>
        <v>D</v>
      </c>
      <c r="BG6" s="13" t="str">
        <f aca="false">BF6</f>
        <v>D</v>
      </c>
      <c r="BH6" s="13" t="str">
        <f aca="false">BG6</f>
        <v>D</v>
      </c>
      <c r="BI6" s="13" t="str">
        <f aca="false">BH6</f>
        <v>D</v>
      </c>
      <c r="BJ6" s="13" t="str">
        <f aca="false">BI6</f>
        <v>D</v>
      </c>
      <c r="BK6" s="13" t="str">
        <f aca="false">BJ6</f>
        <v>D</v>
      </c>
      <c r="BL6" s="13" t="str">
        <f aca="false">BK6</f>
        <v>D</v>
      </c>
      <c r="BM6" s="13" t="str">
        <f aca="false">BL6</f>
        <v>D</v>
      </c>
      <c r="BN6" s="13" t="str">
        <f aca="false">BM6</f>
        <v>D</v>
      </c>
      <c r="BO6" s="13" t="str">
        <f aca="false">BN6</f>
        <v>D</v>
      </c>
      <c r="BP6" s="13" t="str">
        <f aca="false">BO6</f>
        <v>D</v>
      </c>
      <c r="BQ6" s="13" t="str">
        <f aca="false">BP6</f>
        <v>D</v>
      </c>
      <c r="BR6" s="13" t="str">
        <f aca="false">BQ6</f>
        <v>D</v>
      </c>
      <c r="BS6" s="13" t="str">
        <f aca="false">BR6</f>
        <v>D</v>
      </c>
      <c r="BT6" s="13" t="str">
        <f aca="false">BS6</f>
        <v>D</v>
      </c>
      <c r="BU6" s="13" t="str">
        <f aca="false">BT6</f>
        <v>D</v>
      </c>
      <c r="BV6" s="13" t="str">
        <f aca="false">BU6</f>
        <v>D</v>
      </c>
      <c r="BW6" s="13" t="str">
        <f aca="false">BV6</f>
        <v>D</v>
      </c>
      <c r="BX6" s="13" t="str">
        <f aca="false">BW6</f>
        <v>D</v>
      </c>
      <c r="BY6" s="13" t="str">
        <f aca="false">BX6</f>
        <v>D</v>
      </c>
      <c r="BZ6" s="13" t="str">
        <f aca="false">BY6</f>
        <v>D</v>
      </c>
      <c r="CA6" s="13" t="str">
        <f aca="false">BZ6</f>
        <v>D</v>
      </c>
      <c r="CB6" s="13" t="str">
        <f aca="false">CA6</f>
        <v>D</v>
      </c>
      <c r="CC6" s="13" t="str">
        <f aca="false">CB6</f>
        <v>D</v>
      </c>
      <c r="CD6" s="13" t="str">
        <f aca="false">CC6</f>
        <v>D</v>
      </c>
      <c r="CE6" s="13" t="str">
        <f aca="false">CD6</f>
        <v>D</v>
      </c>
      <c r="CF6" s="13" t="str">
        <f aca="false">CE6</f>
        <v>D</v>
      </c>
      <c r="CG6" s="13" t="str">
        <f aca="false">CF6</f>
        <v>D</v>
      </c>
      <c r="CH6" s="13" t="str">
        <f aca="false">CG6</f>
        <v>D</v>
      </c>
      <c r="CI6" s="13" t="str">
        <f aca="false">CH6</f>
        <v>D</v>
      </c>
      <c r="CJ6" s="13" t="str">
        <f aca="false">CI6</f>
        <v>D</v>
      </c>
      <c r="CK6" s="13" t="str">
        <f aca="false">CJ6</f>
        <v>D</v>
      </c>
      <c r="CL6" s="13" t="str">
        <f aca="false">CK6</f>
        <v>D</v>
      </c>
      <c r="CM6" s="13" t="str">
        <f aca="false">CL6</f>
        <v>D</v>
      </c>
      <c r="CN6" s="13" t="str">
        <f aca="false">CM6</f>
        <v>D</v>
      </c>
      <c r="CO6" s="13" t="str">
        <f aca="false">CN6</f>
        <v>D</v>
      </c>
      <c r="CP6" s="13" t="str">
        <f aca="false">CO6</f>
        <v>D</v>
      </c>
      <c r="CQ6" s="13" t="str">
        <f aca="false">CP6</f>
        <v>D</v>
      </c>
      <c r="CR6" s="13" t="str">
        <f aca="false">CQ6</f>
        <v>D</v>
      </c>
      <c r="CS6" s="13" t="str">
        <f aca="false">CR6</f>
        <v>D</v>
      </c>
      <c r="CT6" s="13" t="str">
        <f aca="false">CS6</f>
        <v>D</v>
      </c>
      <c r="CU6" s="13" t="str">
        <f aca="false">CT6</f>
        <v>D</v>
      </c>
      <c r="CV6" s="13" t="str">
        <f aca="false">CU6</f>
        <v>D</v>
      </c>
      <c r="CW6" s="13" t="str">
        <f aca="false">CV6</f>
        <v>D</v>
      </c>
      <c r="CX6" s="13" t="str">
        <f aca="false">CW6</f>
        <v>D</v>
      </c>
      <c r="CY6" s="13" t="str">
        <f aca="false">CX6</f>
        <v>D</v>
      </c>
      <c r="CZ6" s="13" t="str">
        <f aca="false">CY6</f>
        <v>D</v>
      </c>
      <c r="DA6" s="13" t="str">
        <f aca="false">CZ6</f>
        <v>D</v>
      </c>
      <c r="DB6" s="13" t="str">
        <f aca="false">DA6</f>
        <v>D</v>
      </c>
      <c r="DC6" s="13" t="str">
        <f aca="false">DB6</f>
        <v>D</v>
      </c>
      <c r="DD6" s="13" t="str">
        <f aca="false">DC6</f>
        <v>D</v>
      </c>
      <c r="DE6" s="13" t="str">
        <f aca="false">DD6</f>
        <v>D</v>
      </c>
      <c r="DF6" s="13" t="str">
        <f aca="false">DE6</f>
        <v>D</v>
      </c>
      <c r="DG6" s="13" t="str">
        <f aca="false">DF6</f>
        <v>D</v>
      </c>
      <c r="DH6" s="13" t="str">
        <f aca="false">DG6</f>
        <v>D</v>
      </c>
      <c r="DI6" s="13" t="str">
        <f aca="false">DH6</f>
        <v>D</v>
      </c>
      <c r="DJ6" s="13" t="str">
        <f aca="false">DI6</f>
        <v>D</v>
      </c>
      <c r="DK6" s="13" t="str">
        <f aca="false">DJ6</f>
        <v>D</v>
      </c>
      <c r="DL6" s="13" t="str">
        <f aca="false">DK6</f>
        <v>D</v>
      </c>
      <c r="DM6" s="13" t="str">
        <f aca="false">DL6</f>
        <v>D</v>
      </c>
      <c r="DN6" s="13" t="str">
        <f aca="false">DM6</f>
        <v>D</v>
      </c>
      <c r="DO6" s="13" t="str">
        <f aca="false">DN6</f>
        <v>D</v>
      </c>
      <c r="DP6" s="13" t="str">
        <f aca="false">DO6</f>
        <v>D</v>
      </c>
      <c r="DQ6" s="13" t="str">
        <f aca="false">DP6</f>
        <v>D</v>
      </c>
      <c r="DR6" s="13" t="str">
        <f aca="false">DQ6</f>
        <v>D</v>
      </c>
      <c r="DS6" s="13" t="str">
        <f aca="false">DR6</f>
        <v>D</v>
      </c>
      <c r="DT6" s="13" t="str">
        <f aca="false">DS6</f>
        <v>D</v>
      </c>
      <c r="DU6" s="13" t="str">
        <f aca="false">DT6</f>
        <v>D</v>
      </c>
      <c r="DV6" s="13" t="str">
        <f aca="false">DU6</f>
        <v>D</v>
      </c>
      <c r="DW6" s="13" t="str">
        <f aca="false">DV6</f>
        <v>D</v>
      </c>
      <c r="DX6" s="13" t="str">
        <f aca="false">DW6</f>
        <v>D</v>
      </c>
      <c r="DY6" s="13" t="str">
        <f aca="false">DX6</f>
        <v>D</v>
      </c>
      <c r="DZ6" s="13" t="str">
        <f aca="false">DY6</f>
        <v>D</v>
      </c>
      <c r="EA6" s="13" t="str">
        <f aca="false">DZ6</f>
        <v>D</v>
      </c>
      <c r="EB6" s="13" t="str">
        <f aca="false">EA6</f>
        <v>D</v>
      </c>
      <c r="EC6" s="13" t="str">
        <f aca="false">EB6</f>
        <v>D</v>
      </c>
      <c r="ED6" s="13" t="str">
        <f aca="false">EC6</f>
        <v>D</v>
      </c>
      <c r="EE6" s="13" t="str">
        <f aca="false">ED6</f>
        <v>D</v>
      </c>
      <c r="EF6" s="13" t="str">
        <f aca="false">EE6</f>
        <v>D</v>
      </c>
      <c r="EG6" s="13" t="str">
        <f aca="false">EF6</f>
        <v>D</v>
      </c>
      <c r="EH6" s="13" t="str">
        <f aca="false">EG6</f>
        <v>D</v>
      </c>
      <c r="EI6" s="13" t="str">
        <f aca="false">EH6</f>
        <v>D</v>
      </c>
      <c r="EJ6" s="13" t="str">
        <f aca="false">EI6</f>
        <v>D</v>
      </c>
      <c r="EK6" s="13" t="str">
        <f aca="false">EJ6</f>
        <v>D</v>
      </c>
      <c r="EL6" s="13" t="str">
        <f aca="false">EK6</f>
        <v>D</v>
      </c>
      <c r="EM6" s="13" t="str">
        <f aca="false">EL6</f>
        <v>D</v>
      </c>
      <c r="EN6" s="13" t="str">
        <f aca="false">EM6</f>
        <v>D</v>
      </c>
      <c r="EO6" s="13" t="str">
        <f aca="false">EN6</f>
        <v>D</v>
      </c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</row>
    <row r="7" customFormat="false" ht="12.75" hidden="false" customHeight="false" outlineLevel="0" collapsed="false">
      <c r="B7" s="13" t="str">
        <f aca="false">HLOOKUP(Count,CurveTable,7,FALSE())</f>
        <v>$EO$8</v>
      </c>
      <c r="D7" s="8" t="s">
        <v>148</v>
      </c>
      <c r="E7" s="13" t="s">
        <v>149</v>
      </c>
      <c r="F7" s="13" t="str">
        <f aca="true">CELL("ADDRESS",F8)</f>
        <v>$F$8</v>
      </c>
      <c r="G7" s="13" t="str">
        <f aca="true">CELL("ADDRESS",G8)</f>
        <v>$G$8</v>
      </c>
      <c r="H7" s="13" t="str">
        <f aca="true">CELL("ADDRESS",H8)</f>
        <v>$H$8</v>
      </c>
      <c r="I7" s="13" t="str">
        <f aca="true">CELL("ADDRESS",I8)</f>
        <v>$I$8</v>
      </c>
      <c r="J7" s="13" t="str">
        <f aca="true">CELL("ADDRESS",J8)</f>
        <v>$J$8</v>
      </c>
      <c r="K7" s="13" t="str">
        <f aca="true">CELL("ADDRESS",K8)</f>
        <v>$K$8</v>
      </c>
      <c r="L7" s="13" t="str">
        <f aca="true">CELL("ADDRESS",L8)</f>
        <v>$L$8</v>
      </c>
      <c r="M7" s="13" t="str">
        <f aca="true">CELL("ADDRESS",M8)</f>
        <v>$M$8</v>
      </c>
      <c r="N7" s="13" t="str">
        <f aca="true">CELL("ADDRESS",N8)</f>
        <v>$N$8</v>
      </c>
      <c r="O7" s="13" t="str">
        <f aca="true">CELL("ADDRESS",O8)</f>
        <v>$O$8</v>
      </c>
      <c r="P7" s="13" t="str">
        <f aca="true">CELL("ADDRESS",P8)</f>
        <v>$P$8</v>
      </c>
      <c r="Q7" s="13" t="str">
        <f aca="true">CELL("ADDRESS",Q8)</f>
        <v>$Q$8</v>
      </c>
      <c r="R7" s="13" t="str">
        <f aca="true">CELL("ADDRESS",R8)</f>
        <v>$R$8</v>
      </c>
      <c r="S7" s="13" t="str">
        <f aca="true">CELL("ADDRESS",S8)</f>
        <v>$S$8</v>
      </c>
      <c r="T7" s="13" t="str">
        <f aca="true">CELL("ADDRESS",T8)</f>
        <v>$T$8</v>
      </c>
      <c r="U7" s="13" t="str">
        <f aca="true">CELL("ADDRESS",U8)</f>
        <v>$U$8</v>
      </c>
      <c r="V7" s="13" t="str">
        <f aca="true">CELL("ADDRESS",V8)</f>
        <v>$V$8</v>
      </c>
      <c r="W7" s="13" t="str">
        <f aca="true">CELL("ADDRESS",W8)</f>
        <v>$W$8</v>
      </c>
      <c r="X7" s="13" t="str">
        <f aca="true">CELL("ADDRESS",X8)</f>
        <v>$X$8</v>
      </c>
      <c r="Y7" s="13" t="str">
        <f aca="true">CELL("ADDRESS",Y8)</f>
        <v>$Y$8</v>
      </c>
      <c r="Z7" s="13" t="str">
        <f aca="true">CELL("ADDRESS",Z8)</f>
        <v>$Z$8</v>
      </c>
      <c r="AA7" s="13" t="str">
        <f aca="true">CELL("ADDRESS",AA8)</f>
        <v>$AA$8</v>
      </c>
      <c r="AB7" s="13" t="str">
        <f aca="true">CELL("ADDRESS",AB8)</f>
        <v>$AB$8</v>
      </c>
      <c r="AC7" s="13" t="str">
        <f aca="true">CELL("ADDRESS",AC8)</f>
        <v>$AC$8</v>
      </c>
      <c r="AD7" s="13" t="str">
        <f aca="true">CELL("ADDRESS",AD8)</f>
        <v>$AD$8</v>
      </c>
      <c r="AE7" s="13" t="str">
        <f aca="true">CELL("ADDRESS",AE8)</f>
        <v>$AE$8</v>
      </c>
      <c r="AF7" s="13" t="str">
        <f aca="true">CELL("ADDRESS",AF8)</f>
        <v>$AF$8</v>
      </c>
      <c r="AG7" s="13" t="str">
        <f aca="true">CELL("ADDRESS",AG8)</f>
        <v>$AG$8</v>
      </c>
      <c r="AH7" s="13" t="str">
        <f aca="true">CELL("ADDRESS",AH8)</f>
        <v>$AH$8</v>
      </c>
      <c r="AI7" s="13" t="str">
        <f aca="true">CELL("ADDRESS",AI8)</f>
        <v>$AI$8</v>
      </c>
      <c r="AJ7" s="13" t="str">
        <f aca="true">CELL("ADDRESS",AJ8)</f>
        <v>$AJ$8</v>
      </c>
      <c r="AK7" s="13" t="str">
        <f aca="true">CELL("ADDRESS",AK8)</f>
        <v>$AK$8</v>
      </c>
      <c r="AL7" s="13" t="str">
        <f aca="true">CELL("ADDRESS",AL8)</f>
        <v>$AL$8</v>
      </c>
      <c r="AM7" s="13" t="str">
        <f aca="true">CELL("ADDRESS",AM8)</f>
        <v>$AM$8</v>
      </c>
      <c r="AN7" s="13" t="str">
        <f aca="true">CELL("ADDRESS",AN8)</f>
        <v>$AN$8</v>
      </c>
      <c r="AO7" s="13" t="str">
        <f aca="true">CELL("ADDRESS",AO8)</f>
        <v>$AO$8</v>
      </c>
      <c r="AP7" s="13" t="str">
        <f aca="true">CELL("ADDRESS",AP8)</f>
        <v>$AP$8</v>
      </c>
      <c r="AQ7" s="13" t="str">
        <f aca="true">CELL("ADDRESS",AQ8)</f>
        <v>$AQ$8</v>
      </c>
      <c r="AR7" s="13" t="str">
        <f aca="true">CELL("ADDRESS",AR8)</f>
        <v>$AR$8</v>
      </c>
      <c r="AS7" s="13" t="str">
        <f aca="true">CELL("ADDRESS",AS8)</f>
        <v>$AS$8</v>
      </c>
      <c r="AT7" s="13" t="str">
        <f aca="true">CELL("ADDRESS",AT8)</f>
        <v>$AT$8</v>
      </c>
      <c r="AU7" s="13" t="str">
        <f aca="true">CELL("ADDRESS",AU8)</f>
        <v>$AU$8</v>
      </c>
      <c r="AV7" s="13" t="str">
        <f aca="true">CELL("ADDRESS",AV8)</f>
        <v>$AV$8</v>
      </c>
      <c r="AW7" s="13" t="str">
        <f aca="true">CELL("ADDRESS",AW8)</f>
        <v>$AW$8</v>
      </c>
      <c r="AX7" s="13" t="str">
        <f aca="true">CELL("ADDRESS",AX8)</f>
        <v>$AX$8</v>
      </c>
      <c r="AY7" s="13" t="str">
        <f aca="true">CELL("ADDRESS",AY8)</f>
        <v>$AY$8</v>
      </c>
      <c r="AZ7" s="13" t="str">
        <f aca="true">CELL("ADDRESS",AZ8)</f>
        <v>$AZ$8</v>
      </c>
      <c r="BA7" s="13" t="str">
        <f aca="true">CELL("ADDRESS",BA8)</f>
        <v>$BA$8</v>
      </c>
      <c r="BB7" s="13" t="str">
        <f aca="true">CELL("ADDRESS",BB8)</f>
        <v>$BB$8</v>
      </c>
      <c r="BC7" s="13" t="str">
        <f aca="true">CELL("ADDRESS",BC8)</f>
        <v>$BC$8</v>
      </c>
      <c r="BD7" s="13" t="str">
        <f aca="true">CELL("ADDRESS",BD8)</f>
        <v>$BD$8</v>
      </c>
      <c r="BE7" s="13" t="str">
        <f aca="true">CELL("ADDRESS",BE8)</f>
        <v>$BE$8</v>
      </c>
      <c r="BF7" s="13" t="str">
        <f aca="true">CELL("ADDRESS",BF8)</f>
        <v>$BF$8</v>
      </c>
      <c r="BG7" s="13" t="str">
        <f aca="true">CELL("ADDRESS",BG8)</f>
        <v>$BG$8</v>
      </c>
      <c r="BH7" s="13" t="str">
        <f aca="true">CELL("ADDRESS",BH8)</f>
        <v>$BH$8</v>
      </c>
      <c r="BI7" s="13" t="str">
        <f aca="true">CELL("ADDRESS",BI8)</f>
        <v>$BI$8</v>
      </c>
      <c r="BJ7" s="13" t="str">
        <f aca="true">CELL("ADDRESS",BJ8)</f>
        <v>$BJ$8</v>
      </c>
      <c r="BK7" s="13" t="str">
        <f aca="true">CELL("ADDRESS",BK8)</f>
        <v>$BK$8</v>
      </c>
      <c r="BL7" s="13" t="str">
        <f aca="true">CELL("ADDRESS",BL8)</f>
        <v>$BL$8</v>
      </c>
      <c r="BM7" s="13" t="str">
        <f aca="true">CELL("ADDRESS",BM8)</f>
        <v>$BM$8</v>
      </c>
      <c r="BN7" s="13" t="str">
        <f aca="true">CELL("ADDRESS",BN8)</f>
        <v>$BN$8</v>
      </c>
      <c r="BO7" s="13" t="str">
        <f aca="true">CELL("ADDRESS",BO8)</f>
        <v>$BO$8</v>
      </c>
      <c r="BP7" s="13" t="str">
        <f aca="true">CELL("ADDRESS",BP8)</f>
        <v>$BP$8</v>
      </c>
      <c r="BQ7" s="13" t="str">
        <f aca="true">CELL("ADDRESS",BQ8)</f>
        <v>$BQ$8</v>
      </c>
      <c r="BR7" s="13" t="str">
        <f aca="true">CELL("ADDRESS",BR8)</f>
        <v>$BR$8</v>
      </c>
      <c r="BS7" s="13" t="str">
        <f aca="true">CELL("ADDRESS",BS8)</f>
        <v>$BS$8</v>
      </c>
      <c r="BT7" s="13" t="str">
        <f aca="true">CELL("ADDRESS",BT8)</f>
        <v>$BT$8</v>
      </c>
      <c r="BU7" s="13" t="str">
        <f aca="true">CELL("ADDRESS",BU8)</f>
        <v>$BU$8</v>
      </c>
      <c r="BV7" s="13" t="str">
        <f aca="true">CELL("ADDRESS",BV8)</f>
        <v>$BV$8</v>
      </c>
      <c r="BW7" s="13" t="str">
        <f aca="true">CELL("ADDRESS",BW8)</f>
        <v>$BW$8</v>
      </c>
      <c r="BX7" s="13" t="str">
        <f aca="true">CELL("ADDRESS",BX8)</f>
        <v>$BX$8</v>
      </c>
      <c r="BY7" s="13" t="str">
        <f aca="true">CELL("ADDRESS",BY8)</f>
        <v>$BY$8</v>
      </c>
      <c r="BZ7" s="13" t="str">
        <f aca="true">CELL("ADDRESS",BZ8)</f>
        <v>$BZ$8</v>
      </c>
      <c r="CA7" s="13" t="str">
        <f aca="true">CELL("ADDRESS",CA8)</f>
        <v>$CA$8</v>
      </c>
      <c r="CB7" s="13" t="str">
        <f aca="true">CELL("ADDRESS",CB8)</f>
        <v>$CB$8</v>
      </c>
      <c r="CC7" s="13" t="str">
        <f aca="true">CELL("ADDRESS",CC8)</f>
        <v>$CC$8</v>
      </c>
      <c r="CD7" s="13" t="str">
        <f aca="true">CELL("ADDRESS",CD8)</f>
        <v>$CD$8</v>
      </c>
      <c r="CE7" s="13" t="str">
        <f aca="true">CELL("ADDRESS",CE8)</f>
        <v>$CE$8</v>
      </c>
      <c r="CF7" s="13" t="str">
        <f aca="true">CELL("ADDRESS",CF8)</f>
        <v>$CF$8</v>
      </c>
      <c r="CG7" s="13" t="str">
        <f aca="true">CELL("ADDRESS",CG8)</f>
        <v>$CG$8</v>
      </c>
      <c r="CH7" s="13" t="str">
        <f aca="true">CELL("ADDRESS",CH8)</f>
        <v>$CH$8</v>
      </c>
      <c r="CI7" s="13" t="str">
        <f aca="true">CELL("ADDRESS",CI8)</f>
        <v>$CI$8</v>
      </c>
      <c r="CJ7" s="13" t="str">
        <f aca="true">CELL("ADDRESS",CJ8)</f>
        <v>$CJ$8</v>
      </c>
      <c r="CK7" s="13" t="str">
        <f aca="true">CELL("ADDRESS",CK8)</f>
        <v>$CK$8</v>
      </c>
      <c r="CL7" s="13" t="str">
        <f aca="true">CELL("ADDRESS",CL8)</f>
        <v>$CL$8</v>
      </c>
      <c r="CM7" s="13" t="str">
        <f aca="true">CELL("ADDRESS",CM8)</f>
        <v>$CM$8</v>
      </c>
      <c r="CN7" s="13" t="str">
        <f aca="true">CELL("ADDRESS",CN8)</f>
        <v>$CN$8</v>
      </c>
      <c r="CO7" s="13" t="str">
        <f aca="true">CELL("ADDRESS",CO8)</f>
        <v>$CO$8</v>
      </c>
      <c r="CP7" s="13" t="str">
        <f aca="true">CELL("ADDRESS",CP8)</f>
        <v>$CP$8</v>
      </c>
      <c r="CQ7" s="13" t="str">
        <f aca="true">CELL("ADDRESS",CQ8)</f>
        <v>$CQ$8</v>
      </c>
      <c r="CR7" s="13" t="str">
        <f aca="true">CELL("ADDRESS",CR8)</f>
        <v>$CR$8</v>
      </c>
      <c r="CS7" s="13" t="str">
        <f aca="true">CELL("ADDRESS",CS8)</f>
        <v>$CS$8</v>
      </c>
      <c r="CT7" s="13" t="str">
        <f aca="true">CELL("ADDRESS",CT8)</f>
        <v>$CT$8</v>
      </c>
      <c r="CU7" s="13" t="str">
        <f aca="true">CELL("ADDRESS",CU8)</f>
        <v>$CU$8</v>
      </c>
      <c r="CV7" s="13" t="str">
        <f aca="true">CELL("ADDRESS",CV8)</f>
        <v>$CV$8</v>
      </c>
      <c r="CW7" s="13" t="str">
        <f aca="true">CELL("ADDRESS",CW8)</f>
        <v>$CW$8</v>
      </c>
      <c r="CX7" s="13" t="str">
        <f aca="true">CELL("ADDRESS",CX8)</f>
        <v>$CX$8</v>
      </c>
      <c r="CY7" s="13" t="str">
        <f aca="true">CELL("ADDRESS",CY8)</f>
        <v>$CY$8</v>
      </c>
      <c r="CZ7" s="13" t="str">
        <f aca="true">CELL("ADDRESS",CZ8)</f>
        <v>$CZ$8</v>
      </c>
      <c r="DA7" s="13" t="str">
        <f aca="true">CELL("ADDRESS",DA8)</f>
        <v>$DA$8</v>
      </c>
      <c r="DB7" s="13" t="str">
        <f aca="true">CELL("ADDRESS",DB8)</f>
        <v>$DB$8</v>
      </c>
      <c r="DC7" s="13" t="str">
        <f aca="true">CELL("ADDRESS",DC8)</f>
        <v>$DC$8</v>
      </c>
      <c r="DD7" s="13" t="str">
        <f aca="true">CELL("ADDRESS",DD8)</f>
        <v>$DD$8</v>
      </c>
      <c r="DE7" s="13" t="str">
        <f aca="true">CELL("ADDRESS",DE8)</f>
        <v>$DE$8</v>
      </c>
      <c r="DF7" s="13" t="str">
        <f aca="true">CELL("ADDRESS",DF8)</f>
        <v>$DF$8</v>
      </c>
      <c r="DG7" s="13" t="str">
        <f aca="true">CELL("ADDRESS",DG8)</f>
        <v>$DG$8</v>
      </c>
      <c r="DH7" s="13" t="str">
        <f aca="true">CELL("ADDRESS",DH8)</f>
        <v>$DH$8</v>
      </c>
      <c r="DI7" s="13" t="str">
        <f aca="true">CELL("ADDRESS",DI8)</f>
        <v>$DI$8</v>
      </c>
      <c r="DJ7" s="13" t="str">
        <f aca="true">CELL("ADDRESS",DJ8)</f>
        <v>$DJ$8</v>
      </c>
      <c r="DK7" s="13" t="str">
        <f aca="true">CELL("ADDRESS",DK8)</f>
        <v>$DK$8</v>
      </c>
      <c r="DL7" s="13" t="str">
        <f aca="true">CELL("ADDRESS",DL8)</f>
        <v>$DL$8</v>
      </c>
      <c r="DM7" s="13" t="str">
        <f aca="true">CELL("ADDRESS",DM8)</f>
        <v>$DM$8</v>
      </c>
      <c r="DN7" s="13" t="str">
        <f aca="true">CELL("ADDRESS",DN8)</f>
        <v>$DN$8</v>
      </c>
      <c r="DO7" s="13" t="str">
        <f aca="true">CELL("ADDRESS",DO8)</f>
        <v>$DO$8</v>
      </c>
      <c r="DP7" s="13" t="str">
        <f aca="true">CELL("ADDRESS",DP8)</f>
        <v>$DP$8</v>
      </c>
      <c r="DQ7" s="13" t="str">
        <f aca="true">CELL("ADDRESS",DQ8)</f>
        <v>$DQ$8</v>
      </c>
      <c r="DR7" s="13" t="str">
        <f aca="true">CELL("ADDRESS",DR8)</f>
        <v>$DR$8</v>
      </c>
      <c r="DS7" s="13" t="str">
        <f aca="true">CELL("ADDRESS",DS8)</f>
        <v>$DS$8</v>
      </c>
      <c r="DT7" s="13" t="str">
        <f aca="true">CELL("ADDRESS",DT8)</f>
        <v>$DT$8</v>
      </c>
      <c r="DU7" s="13" t="str">
        <f aca="true">CELL("ADDRESS",DU8)</f>
        <v>$DU$8</v>
      </c>
      <c r="DV7" s="13" t="str">
        <f aca="true">CELL("ADDRESS",DV8)</f>
        <v>$DV$8</v>
      </c>
      <c r="DW7" s="13" t="str">
        <f aca="true">CELL("ADDRESS",DW8)</f>
        <v>$DW$8</v>
      </c>
      <c r="DX7" s="13" t="str">
        <f aca="true">CELL("ADDRESS",DX8)</f>
        <v>$DX$8</v>
      </c>
      <c r="DY7" s="13" t="str">
        <f aca="true">CELL("ADDRESS",DY8)</f>
        <v>$DY$8</v>
      </c>
      <c r="DZ7" s="13" t="str">
        <f aca="true">CELL("ADDRESS",DZ8)</f>
        <v>$DZ$8</v>
      </c>
      <c r="EA7" s="13" t="str">
        <f aca="true">CELL("ADDRESS",EA8)</f>
        <v>$EA$8</v>
      </c>
      <c r="EB7" s="13" t="str">
        <f aca="true">CELL("ADDRESS",EB8)</f>
        <v>$EB$8</v>
      </c>
      <c r="EC7" s="13" t="str">
        <f aca="true">CELL("ADDRESS",EC8)</f>
        <v>$EC$8</v>
      </c>
      <c r="ED7" s="13" t="str">
        <f aca="true">CELL("ADDRESS",ED8)</f>
        <v>$ED$8</v>
      </c>
      <c r="EE7" s="13" t="str">
        <f aca="true">CELL("ADDRESS",EE8)</f>
        <v>$EE$8</v>
      </c>
      <c r="EF7" s="13" t="str">
        <f aca="true">CELL("ADDRESS",EF8)</f>
        <v>$EF$8</v>
      </c>
      <c r="EG7" s="13" t="str">
        <f aca="true">CELL("ADDRESS",EG8)</f>
        <v>$EG$8</v>
      </c>
      <c r="EH7" s="13" t="str">
        <f aca="true">CELL("ADDRESS",EH8)</f>
        <v>$EH$8</v>
      </c>
      <c r="EI7" s="13" t="str">
        <f aca="true">CELL("ADDRESS",EI8)</f>
        <v>$EI$8</v>
      </c>
      <c r="EJ7" s="13" t="str">
        <f aca="true">CELL("ADDRESS",EJ8)</f>
        <v>$EJ$8</v>
      </c>
      <c r="EK7" s="13" t="str">
        <f aca="true">CELL("ADDRESS",EK8)</f>
        <v>$EK$8</v>
      </c>
      <c r="EL7" s="13" t="str">
        <f aca="true">CELL("ADDRESS",EL8)</f>
        <v>$EL$8</v>
      </c>
      <c r="EM7" s="13" t="str">
        <f aca="true">CELL("ADDRESS",EM8)</f>
        <v>$EM$8</v>
      </c>
      <c r="EN7" s="13" t="str">
        <f aca="true">CELL("ADDRESS",EN8)</f>
        <v>$EN$8</v>
      </c>
      <c r="EO7" s="13" t="str">
        <f aca="true">CELL("ADDRESS",EO8)</f>
        <v>$EO$8</v>
      </c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</row>
    <row r="8" customFormat="false" ht="12.75" hidden="false" customHeight="false" outlineLevel="0" collapsed="false">
      <c r="B8" s="14"/>
      <c r="D8" s="5" t="n">
        <v>37196</v>
      </c>
      <c r="E8" s="4" t="n">
        <v>3.955</v>
      </c>
      <c r="F8" s="4" t="n">
        <v>3.85045</v>
      </c>
      <c r="G8" s="4" t="n">
        <v>2.97</v>
      </c>
      <c r="H8" s="4" t="n">
        <v>3.43</v>
      </c>
      <c r="I8" s="4" t="n">
        <v>3.535</v>
      </c>
      <c r="J8" s="4" t="n">
        <v>3.12</v>
      </c>
      <c r="K8" s="4" t="n">
        <v>3.325</v>
      </c>
      <c r="L8" s="4" t="n">
        <v>2.995</v>
      </c>
      <c r="M8" s="4" t="n">
        <v>2.955</v>
      </c>
      <c r="N8" s="4" t="n">
        <v>3.085</v>
      </c>
      <c r="O8" s="4" t="n">
        <v>3.01</v>
      </c>
      <c r="P8" s="4" t="n">
        <v>3.155</v>
      </c>
      <c r="Q8" s="4"/>
      <c r="R8" s="4" t="n">
        <v>3.135</v>
      </c>
      <c r="S8" s="4" t="n">
        <v>3.135</v>
      </c>
      <c r="T8" s="4" t="n">
        <v>2.78</v>
      </c>
      <c r="U8" s="4" t="n">
        <v>2.755</v>
      </c>
      <c r="V8" s="4" t="n">
        <v>2.67</v>
      </c>
      <c r="W8" s="4" t="n">
        <v>3.32</v>
      </c>
      <c r="X8" s="4" t="n">
        <v>3.215</v>
      </c>
      <c r="Z8" s="4" t="n">
        <v>3.015</v>
      </c>
      <c r="AA8" s="4" t="n">
        <v>3.085</v>
      </c>
      <c r="AB8" s="4" t="n">
        <v>3.29</v>
      </c>
      <c r="AC8" s="4" t="n">
        <v>2.94</v>
      </c>
      <c r="AD8" s="4" t="n">
        <v>3.365</v>
      </c>
      <c r="AE8" s="4" t="n">
        <v>3.365</v>
      </c>
      <c r="AG8" s="4" t="n">
        <v>3.31</v>
      </c>
      <c r="AH8" s="4" t="n">
        <v>2.93</v>
      </c>
      <c r="AI8" s="4" t="n">
        <v>2.9</v>
      </c>
      <c r="AJ8" s="4" t="n">
        <v>2.945</v>
      </c>
      <c r="AK8" s="4" t="n">
        <v>3.075</v>
      </c>
      <c r="AL8" s="4" t="n">
        <v>3.075</v>
      </c>
      <c r="AM8" s="4" t="n">
        <v>3.05</v>
      </c>
      <c r="AN8" s="4" t="n">
        <v>3.045</v>
      </c>
      <c r="AO8" s="4" t="n">
        <v>3.045</v>
      </c>
      <c r="AP8" s="4" t="n">
        <v>3.06</v>
      </c>
      <c r="AQ8" s="4" t="n">
        <v>3.035</v>
      </c>
      <c r="AR8" s="4" t="n">
        <v>3.07</v>
      </c>
      <c r="AS8" s="4" t="n">
        <v>3.105</v>
      </c>
      <c r="AT8" s="4" t="n">
        <v>3.105</v>
      </c>
      <c r="AU8" s="4" t="n">
        <v>3.105</v>
      </c>
      <c r="AV8" s="4" t="n">
        <v>3.105</v>
      </c>
      <c r="AW8" s="4" t="n">
        <v>3.105</v>
      </c>
      <c r="AX8" s="4" t="n">
        <v>3.105</v>
      </c>
      <c r="AY8" s="4" t="n">
        <v>3.105</v>
      </c>
      <c r="AZ8" s="4" t="n">
        <v>3.105</v>
      </c>
      <c r="BA8" s="4" t="n">
        <v>3.105</v>
      </c>
      <c r="BB8" s="4" t="n">
        <v>3.105</v>
      </c>
      <c r="BC8" s="4" t="n">
        <v>3.45</v>
      </c>
      <c r="BD8" s="4" t="n">
        <v>3.4</v>
      </c>
      <c r="BE8" s="4" t="n">
        <v>2.725</v>
      </c>
      <c r="BF8" s="4" t="n">
        <v>3.085</v>
      </c>
      <c r="BG8" s="4" t="n">
        <v>2.89</v>
      </c>
      <c r="BH8" s="4" t="n">
        <v>2.76</v>
      </c>
      <c r="BI8" s="4" t="n">
        <v>2.82</v>
      </c>
      <c r="BJ8" s="4"/>
      <c r="BK8" s="4" t="n">
        <v>2.945</v>
      </c>
      <c r="BL8" s="4" t="n">
        <v>3.08</v>
      </c>
      <c r="BM8" s="4"/>
      <c r="BN8" s="4"/>
      <c r="BO8" s="4" t="n">
        <v>3.28</v>
      </c>
      <c r="BP8" s="4"/>
      <c r="BQ8" s="4" t="n">
        <v>3.325</v>
      </c>
      <c r="BR8" s="4"/>
      <c r="BS8" s="4" t="n">
        <v>3.085</v>
      </c>
      <c r="BT8" s="4" t="n">
        <v>2.955</v>
      </c>
      <c r="BU8" s="4" t="n">
        <v>3.03</v>
      </c>
      <c r="BV8" s="4" t="n">
        <v>2.985</v>
      </c>
      <c r="BW8" s="4" t="n">
        <v>3</v>
      </c>
      <c r="BX8" s="4" t="n">
        <v>3.015</v>
      </c>
      <c r="BY8" s="4" t="n">
        <v>2.945</v>
      </c>
      <c r="BZ8" s="4" t="n">
        <v>2.87</v>
      </c>
      <c r="CA8" s="4" t="n">
        <v>3.005</v>
      </c>
      <c r="CB8" s="4" t="n">
        <v>3.015</v>
      </c>
      <c r="CC8" s="4" t="n">
        <v>3.4</v>
      </c>
      <c r="CD8" s="4" t="n">
        <v>3.03</v>
      </c>
      <c r="CE8" s="4" t="n">
        <v>2.925</v>
      </c>
      <c r="CF8" s="4" t="n">
        <v>2.745</v>
      </c>
      <c r="CG8" s="4" t="n">
        <v>2.95</v>
      </c>
      <c r="CH8" s="4" t="n">
        <v>2.775</v>
      </c>
      <c r="CI8" s="4" t="n">
        <v>3.065</v>
      </c>
      <c r="CJ8" s="4" t="n">
        <v>2.975</v>
      </c>
      <c r="CK8" s="4" t="n">
        <v>2.9</v>
      </c>
      <c r="CL8" s="4" t="n">
        <v>2.91</v>
      </c>
      <c r="CM8" s="4" t="n">
        <v>2.97</v>
      </c>
      <c r="CN8" s="4"/>
      <c r="CO8" s="4" t="n">
        <v>2.89</v>
      </c>
      <c r="CP8" s="4" t="n">
        <v>2.95</v>
      </c>
      <c r="CQ8" s="4"/>
      <c r="CR8" s="4"/>
      <c r="CS8" s="4" t="n">
        <v>3.225</v>
      </c>
      <c r="CT8" s="4" t="n">
        <v>3.035</v>
      </c>
      <c r="CU8" s="4"/>
      <c r="CV8" s="4" t="n">
        <v>2.92</v>
      </c>
      <c r="CW8" s="4" t="n">
        <v>2.545</v>
      </c>
      <c r="CX8" s="4" t="n">
        <v>3.08</v>
      </c>
      <c r="CY8" s="4" t="n">
        <v>3.97</v>
      </c>
      <c r="CZ8" s="4" t="n">
        <v>2.98</v>
      </c>
      <c r="DA8" s="4" t="n">
        <v>2.965</v>
      </c>
      <c r="DB8" s="4" t="n">
        <v>2.955</v>
      </c>
      <c r="DC8" s="4" t="n">
        <v>2.895</v>
      </c>
      <c r="DD8" s="4" t="n">
        <v>3.45</v>
      </c>
      <c r="DE8" s="4" t="n">
        <v>3.045</v>
      </c>
      <c r="DF8" s="4"/>
      <c r="DG8" s="4" t="n">
        <v>2.965</v>
      </c>
      <c r="DH8" s="4" t="n">
        <v>3.1</v>
      </c>
      <c r="DI8" s="4" t="n">
        <v>3.39</v>
      </c>
      <c r="DJ8" s="4" t="n">
        <v>2.995</v>
      </c>
      <c r="DK8" s="4" t="n">
        <v>3.005</v>
      </c>
      <c r="DL8" s="4" t="n">
        <v>3.035</v>
      </c>
      <c r="DM8" s="4" t="n">
        <v>3.045</v>
      </c>
      <c r="DN8" s="4" t="n">
        <v>2.995</v>
      </c>
      <c r="DO8" s="4" t="n">
        <v>3.01</v>
      </c>
      <c r="DP8" s="4" t="n">
        <v>3.115</v>
      </c>
      <c r="DQ8" s="4" t="n">
        <v>3.13</v>
      </c>
      <c r="DR8" s="4" t="n">
        <v>3.525</v>
      </c>
      <c r="DS8" s="4" t="n">
        <v>3.385</v>
      </c>
      <c r="DT8" s="4" t="n">
        <v>3.525</v>
      </c>
      <c r="DU8" s="4" t="n">
        <v>3.01</v>
      </c>
      <c r="DV8" s="4" t="n">
        <v>3.07</v>
      </c>
      <c r="DW8" s="4" t="n">
        <v>2.95</v>
      </c>
      <c r="DX8" s="4" t="n">
        <v>3.075</v>
      </c>
      <c r="DY8" s="4" t="n">
        <v>2.825</v>
      </c>
      <c r="DZ8" s="4" t="n">
        <v>2.71</v>
      </c>
      <c r="EA8" s="4" t="n">
        <v>3.055</v>
      </c>
      <c r="EB8" s="4" t="n">
        <v>3.055</v>
      </c>
      <c r="EC8" s="4" t="n">
        <v>3.055</v>
      </c>
      <c r="ED8" s="4" t="n">
        <v>3.055</v>
      </c>
      <c r="EE8" s="4" t="n">
        <v>3.055</v>
      </c>
      <c r="EF8" s="4" t="n">
        <v>3.055</v>
      </c>
      <c r="EG8" s="4" t="n">
        <v>3.055</v>
      </c>
      <c r="EH8" s="4"/>
      <c r="EI8" s="4" t="n">
        <v>3.055</v>
      </c>
      <c r="EJ8" s="4" t="n">
        <v>3.055</v>
      </c>
      <c r="EK8" s="4" t="n">
        <v>3.055</v>
      </c>
      <c r="EL8" s="4"/>
      <c r="EM8" s="4" t="n">
        <v>2.95</v>
      </c>
      <c r="EN8" s="4" t="n">
        <v>2.935</v>
      </c>
      <c r="EO8" s="4" t="n">
        <v>2.73</v>
      </c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</row>
    <row r="9" customFormat="false" ht="12.75" hidden="false" customHeight="false" outlineLevel="0" collapsed="false">
      <c r="B9" s="15"/>
      <c r="D9" s="5" t="n">
        <v>37197</v>
      </c>
      <c r="E9" s="4" t="n">
        <v>3.845</v>
      </c>
      <c r="F9" s="4" t="n">
        <v>3.72555</v>
      </c>
      <c r="G9" s="4" t="n">
        <v>2.855</v>
      </c>
      <c r="H9" s="4" t="n">
        <v>3.24</v>
      </c>
      <c r="I9" s="4" t="n">
        <v>3.29</v>
      </c>
      <c r="J9" s="4" t="n">
        <v>3.01</v>
      </c>
      <c r="K9" s="4" t="n">
        <v>3.09</v>
      </c>
      <c r="L9" s="4" t="n">
        <v>2.89</v>
      </c>
      <c r="M9" s="4" t="n">
        <v>2.845</v>
      </c>
      <c r="N9" s="4" t="n">
        <v>2.955</v>
      </c>
      <c r="O9" s="4" t="n">
        <v>2.89</v>
      </c>
      <c r="P9" s="4" t="n">
        <v>3.095</v>
      </c>
      <c r="Q9" s="4"/>
      <c r="R9" s="4" t="n">
        <v>3.02</v>
      </c>
      <c r="S9" s="4" t="n">
        <v>3.02</v>
      </c>
      <c r="T9" s="4" t="n">
        <v>2.45</v>
      </c>
      <c r="U9" s="4" t="n">
        <v>2.31</v>
      </c>
      <c r="V9" s="4" t="n">
        <v>2.36</v>
      </c>
      <c r="W9" s="4" t="n">
        <v>3.15</v>
      </c>
      <c r="X9" s="4" t="n">
        <v>3.09</v>
      </c>
      <c r="Z9" s="4" t="n">
        <v>2.95</v>
      </c>
      <c r="AA9" s="4" t="n">
        <v>2.995</v>
      </c>
      <c r="AB9" s="4" t="n">
        <v>3.07</v>
      </c>
      <c r="AC9" s="4" t="n">
        <v>2.87</v>
      </c>
      <c r="AD9" s="4" t="n">
        <v>3.165</v>
      </c>
      <c r="AE9" s="4" t="n">
        <v>3.165</v>
      </c>
      <c r="AG9" s="4" t="n">
        <v>3.135</v>
      </c>
      <c r="AH9" s="4" t="n">
        <v>2.805</v>
      </c>
      <c r="AI9" s="4" t="n">
        <v>2.735</v>
      </c>
      <c r="AJ9" s="4" t="n">
        <v>2.75</v>
      </c>
      <c r="AK9" s="4" t="n">
        <v>2.92</v>
      </c>
      <c r="AL9" s="4" t="n">
        <v>3.04</v>
      </c>
      <c r="AM9" s="4" t="n">
        <v>2.925</v>
      </c>
      <c r="AN9" s="4" t="n">
        <v>2.97</v>
      </c>
      <c r="AO9" s="4" t="n">
        <v>2.97</v>
      </c>
      <c r="AP9" s="4" t="n">
        <v>2.995</v>
      </c>
      <c r="AQ9" s="4" t="n">
        <v>2.995</v>
      </c>
      <c r="AR9" s="4" t="n">
        <v>3.005</v>
      </c>
      <c r="AS9" s="4" t="n">
        <v>3</v>
      </c>
      <c r="AT9" s="4" t="n">
        <v>3</v>
      </c>
      <c r="AU9" s="4" t="n">
        <v>3</v>
      </c>
      <c r="AV9" s="4" t="n">
        <v>3</v>
      </c>
      <c r="AW9" s="4" t="n">
        <v>3</v>
      </c>
      <c r="AX9" s="4" t="n">
        <v>3</v>
      </c>
      <c r="AY9" s="4" t="n">
        <v>3</v>
      </c>
      <c r="AZ9" s="4" t="n">
        <v>3</v>
      </c>
      <c r="BA9" s="4" t="n">
        <v>3</v>
      </c>
      <c r="BB9" s="4" t="n">
        <v>3</v>
      </c>
      <c r="BC9" s="4" t="n">
        <v>3.28</v>
      </c>
      <c r="BD9" s="4" t="n">
        <v>3.17</v>
      </c>
      <c r="BE9" s="4" t="n">
        <v>2.45</v>
      </c>
      <c r="BF9" s="4" t="n">
        <v>2.955</v>
      </c>
      <c r="BG9" s="4" t="n">
        <v>2.8</v>
      </c>
      <c r="BH9" s="4" t="n">
        <v>2.715</v>
      </c>
      <c r="BI9" s="4" t="n">
        <v>2.7</v>
      </c>
      <c r="BJ9" s="4"/>
      <c r="BK9" s="4" t="n">
        <v>2.83</v>
      </c>
      <c r="BL9" s="4" t="n">
        <v>2.845</v>
      </c>
      <c r="BM9" s="4"/>
      <c r="BN9" s="4"/>
      <c r="BO9" s="4" t="n">
        <v>3.07</v>
      </c>
      <c r="BP9" s="4"/>
      <c r="BQ9" s="4" t="n">
        <v>3.09</v>
      </c>
      <c r="BR9" s="4"/>
      <c r="BS9" s="4" t="n">
        <v>2.97</v>
      </c>
      <c r="BT9" s="4" t="n">
        <v>2.875</v>
      </c>
      <c r="BU9" s="4" t="n">
        <v>2.94</v>
      </c>
      <c r="BV9" s="4" t="n">
        <v>2.88</v>
      </c>
      <c r="BW9" s="4" t="n">
        <v>2.88</v>
      </c>
      <c r="BX9" s="4" t="n">
        <v>2.92</v>
      </c>
      <c r="BY9" s="4" t="n">
        <v>2.83</v>
      </c>
      <c r="BZ9" s="4" t="n">
        <v>2.75</v>
      </c>
      <c r="CA9" s="4" t="n">
        <v>2.885</v>
      </c>
      <c r="CB9" s="4" t="n">
        <v>2.9</v>
      </c>
      <c r="CC9" s="4" t="n">
        <v>3.19</v>
      </c>
      <c r="CD9" s="4" t="n">
        <v>2.875</v>
      </c>
      <c r="CE9" s="4" t="n">
        <v>2.78</v>
      </c>
      <c r="CF9" s="4" t="n">
        <v>2.68</v>
      </c>
      <c r="CG9" s="4" t="n">
        <v>2.95</v>
      </c>
      <c r="CH9" s="4" t="n">
        <v>2.775</v>
      </c>
      <c r="CI9" s="4" t="n">
        <v>2.89</v>
      </c>
      <c r="CJ9" s="4" t="n">
        <v>2.85</v>
      </c>
      <c r="CK9" s="4" t="n">
        <v>2.79</v>
      </c>
      <c r="CL9" s="4" t="n">
        <v>2.64</v>
      </c>
      <c r="CM9" s="4" t="n">
        <v>2.745</v>
      </c>
      <c r="CN9" s="4"/>
      <c r="CO9" s="4" t="n">
        <v>2.815</v>
      </c>
      <c r="CP9" s="4" t="n">
        <v>2.84</v>
      </c>
      <c r="CQ9" s="4"/>
      <c r="CR9" s="4"/>
      <c r="CS9" s="4" t="n">
        <v>3.01</v>
      </c>
      <c r="CT9" s="4" t="n">
        <v>2.855</v>
      </c>
      <c r="CU9" s="4"/>
      <c r="CV9" s="4" t="n">
        <v>2.75</v>
      </c>
      <c r="CW9" s="4" t="n">
        <v>2.275</v>
      </c>
      <c r="CX9" s="4" t="n">
        <v>2.97</v>
      </c>
      <c r="CY9" s="4" t="n">
        <v>3.64</v>
      </c>
      <c r="CZ9" s="4" t="n">
        <v>2.91</v>
      </c>
      <c r="DA9" s="4" t="n">
        <v>2.9</v>
      </c>
      <c r="DB9" s="4" t="n">
        <v>2.885</v>
      </c>
      <c r="DC9" s="4" t="n">
        <v>2.84</v>
      </c>
      <c r="DD9" s="4" t="n">
        <v>3.265</v>
      </c>
      <c r="DE9" s="4" t="n">
        <v>2.92</v>
      </c>
      <c r="DF9" s="4"/>
      <c r="DG9" s="4" t="n">
        <v>2.88</v>
      </c>
      <c r="DH9" s="4" t="n">
        <v>3.045</v>
      </c>
      <c r="DI9" s="4" t="n">
        <v>3.28</v>
      </c>
      <c r="DJ9" s="4" t="n">
        <v>2.865</v>
      </c>
      <c r="DK9" s="4" t="n">
        <v>2.905</v>
      </c>
      <c r="DL9" s="4" t="n">
        <v>2.955</v>
      </c>
      <c r="DM9" s="4" t="n">
        <v>2.965</v>
      </c>
      <c r="DN9" s="4" t="n">
        <v>2.89</v>
      </c>
      <c r="DO9" s="4" t="n">
        <v>2.905</v>
      </c>
      <c r="DP9" s="4" t="n">
        <v>3.005</v>
      </c>
      <c r="DQ9" s="4" t="n">
        <v>3.005</v>
      </c>
      <c r="DR9" s="4" t="n">
        <v>3.365</v>
      </c>
      <c r="DS9" s="4" t="n">
        <v>3.29</v>
      </c>
      <c r="DT9" s="4" t="n">
        <v>3.365</v>
      </c>
      <c r="DU9" s="4" t="n">
        <v>2.835</v>
      </c>
      <c r="DV9" s="4" t="n">
        <v>2.875</v>
      </c>
      <c r="DW9" s="4" t="n">
        <v>2.87</v>
      </c>
      <c r="DX9" s="4" t="n">
        <v>2.895</v>
      </c>
      <c r="DY9" s="4" t="n">
        <v>2.78</v>
      </c>
      <c r="DZ9" s="4" t="n">
        <v>2.75</v>
      </c>
      <c r="EA9" s="4" t="n">
        <v>2.95</v>
      </c>
      <c r="EB9" s="4" t="n">
        <v>2.95</v>
      </c>
      <c r="EC9" s="4" t="n">
        <v>2.95</v>
      </c>
      <c r="ED9" s="4" t="n">
        <v>2.95</v>
      </c>
      <c r="EE9" s="4" t="n">
        <v>2.95</v>
      </c>
      <c r="EF9" s="4" t="n">
        <v>2.95</v>
      </c>
      <c r="EG9" s="4" t="n">
        <v>2.95</v>
      </c>
      <c r="EH9" s="4"/>
      <c r="EI9" s="4" t="n">
        <v>2.95</v>
      </c>
      <c r="EJ9" s="4" t="n">
        <v>2.95</v>
      </c>
      <c r="EK9" s="4" t="n">
        <v>2.95</v>
      </c>
      <c r="EL9" s="4"/>
      <c r="EM9" s="4" t="n">
        <v>2.85</v>
      </c>
      <c r="EN9" s="4" t="n">
        <v>2.825</v>
      </c>
      <c r="EO9" s="4" t="n">
        <v>2.34</v>
      </c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</row>
    <row r="10" customFormat="false" ht="12.75" hidden="false" customHeight="false" outlineLevel="0" collapsed="false">
      <c r="D10" s="5" t="n">
        <v>37198</v>
      </c>
      <c r="E10" s="4" t="n">
        <v>3.725</v>
      </c>
      <c r="F10" s="4" t="n">
        <v>3.72869</v>
      </c>
      <c r="G10" s="4" t="n">
        <v>2.765</v>
      </c>
      <c r="H10" s="4" t="n">
        <v>3.195</v>
      </c>
      <c r="I10" s="4" t="n">
        <v>3.26</v>
      </c>
      <c r="J10" s="4" t="n">
        <v>2.935</v>
      </c>
      <c r="K10" s="4" t="n">
        <v>3.08</v>
      </c>
      <c r="L10" s="4" t="n">
        <v>2.84</v>
      </c>
      <c r="M10" s="4" t="n">
        <v>2.745</v>
      </c>
      <c r="N10" s="4" t="n">
        <v>2.605</v>
      </c>
      <c r="O10" s="4" t="n">
        <v>2.82</v>
      </c>
      <c r="P10" s="4" t="n">
        <v>3.06</v>
      </c>
      <c r="Q10" s="4"/>
      <c r="R10" s="4" t="n">
        <v>2.965</v>
      </c>
      <c r="S10" s="4" t="n">
        <v>2.965</v>
      </c>
      <c r="T10" s="4" t="n">
        <v>2.05</v>
      </c>
      <c r="U10" s="4" t="n">
        <v>2.14</v>
      </c>
      <c r="V10" s="4" t="n">
        <v>2.015</v>
      </c>
      <c r="W10" s="4" t="n">
        <v>3.25</v>
      </c>
      <c r="X10" s="4" t="n">
        <v>3.135</v>
      </c>
      <c r="Z10" s="4" t="n">
        <v>2.89</v>
      </c>
      <c r="AA10" s="4" t="n">
        <v>2.94</v>
      </c>
      <c r="AB10" s="4" t="n">
        <v>3.005</v>
      </c>
      <c r="AC10" s="4" t="n">
        <v>2.81</v>
      </c>
      <c r="AD10" s="4" t="n">
        <v>3.095</v>
      </c>
      <c r="AE10" s="4" t="n">
        <v>3.095</v>
      </c>
      <c r="AG10" s="4" t="n">
        <v>3.08</v>
      </c>
      <c r="AH10" s="4" t="n">
        <v>2.545</v>
      </c>
      <c r="AI10" s="4" t="n">
        <v>2.39</v>
      </c>
      <c r="AJ10" s="4" t="n">
        <v>2.33</v>
      </c>
      <c r="AK10" s="4" t="n">
        <v>2.825</v>
      </c>
      <c r="AL10" s="4" t="n">
        <v>3.17</v>
      </c>
      <c r="AM10" s="4" t="n">
        <v>2.82</v>
      </c>
      <c r="AN10" s="4" t="n">
        <v>2.915</v>
      </c>
      <c r="AO10" s="4" t="n">
        <v>2.915</v>
      </c>
      <c r="AP10" s="4" t="n">
        <v>2.935</v>
      </c>
      <c r="AQ10" s="4" t="n">
        <v>2.92</v>
      </c>
      <c r="AR10" s="4" t="n">
        <v>2.96</v>
      </c>
      <c r="AS10" s="4" t="n">
        <v>2.89</v>
      </c>
      <c r="AT10" s="4" t="n">
        <v>2.89</v>
      </c>
      <c r="AU10" s="4" t="n">
        <v>2.89</v>
      </c>
      <c r="AV10" s="4" t="n">
        <v>2.89</v>
      </c>
      <c r="AW10" s="4" t="n">
        <v>2.89</v>
      </c>
      <c r="AX10" s="4" t="n">
        <v>2.89</v>
      </c>
      <c r="AY10" s="4" t="n">
        <v>2.89</v>
      </c>
      <c r="AZ10" s="4" t="n">
        <v>2.89</v>
      </c>
      <c r="BA10" s="4" t="n">
        <v>2.89</v>
      </c>
      <c r="BB10" s="4" t="n">
        <v>2.89</v>
      </c>
      <c r="BC10" s="4" t="n">
        <v>3.24</v>
      </c>
      <c r="BD10" s="4" t="n">
        <v>3.1</v>
      </c>
      <c r="BE10" s="4" t="n">
        <v>2.115</v>
      </c>
      <c r="BF10" s="4" t="n">
        <v>2.605</v>
      </c>
      <c r="BG10" s="4" t="n">
        <v>2.745</v>
      </c>
      <c r="BH10" s="4" t="n">
        <v>2.62</v>
      </c>
      <c r="BI10" s="4" t="n">
        <v>2.665</v>
      </c>
      <c r="BJ10" s="4"/>
      <c r="BK10" s="4" t="n">
        <v>2.74</v>
      </c>
      <c r="BL10" s="4" t="n">
        <v>2.52</v>
      </c>
      <c r="BM10" s="4"/>
      <c r="BN10" s="4"/>
      <c r="BO10" s="4" t="n">
        <v>3.01</v>
      </c>
      <c r="BP10" s="4"/>
      <c r="BQ10" s="4" t="n">
        <v>3.08</v>
      </c>
      <c r="BR10" s="4"/>
      <c r="BS10" s="4" t="n">
        <v>2.925</v>
      </c>
      <c r="BT10" s="4" t="n">
        <v>2.855</v>
      </c>
      <c r="BU10" s="4" t="n">
        <v>2.83</v>
      </c>
      <c r="BV10" s="4" t="n">
        <v>2.77</v>
      </c>
      <c r="BW10" s="4" t="n">
        <v>2.825</v>
      </c>
      <c r="BX10" s="4" t="n">
        <v>2.86</v>
      </c>
      <c r="BY10" s="4" t="n">
        <v>2.73</v>
      </c>
      <c r="BZ10" s="4" t="n">
        <v>2.645</v>
      </c>
      <c r="CA10" s="4" t="n">
        <v>2.835</v>
      </c>
      <c r="CB10" s="4" t="n">
        <v>2.83</v>
      </c>
      <c r="CC10" s="4" t="n">
        <v>3.1</v>
      </c>
      <c r="CD10" s="4" t="n">
        <v>2.79</v>
      </c>
      <c r="CE10" s="4" t="n">
        <v>2.67</v>
      </c>
      <c r="CF10" s="4" t="n">
        <v>2.575</v>
      </c>
      <c r="CG10" s="4" t="n">
        <v>2.67</v>
      </c>
      <c r="CH10" s="4" t="n">
        <v>2.55</v>
      </c>
      <c r="CI10" s="4" t="n">
        <v>2.8</v>
      </c>
      <c r="CJ10" s="4" t="n">
        <v>2.78</v>
      </c>
      <c r="CK10" s="4" t="n">
        <v>2.71</v>
      </c>
      <c r="CL10" s="4" t="n">
        <v>2.38</v>
      </c>
      <c r="CM10" s="4" t="n">
        <v>2.42</v>
      </c>
      <c r="CN10" s="4"/>
      <c r="CO10" s="4" t="n">
        <v>2.73</v>
      </c>
      <c r="CP10" s="4" t="n">
        <v>2.74</v>
      </c>
      <c r="CQ10" s="4"/>
      <c r="CR10" s="4"/>
      <c r="CS10" s="4" t="n">
        <v>2.6</v>
      </c>
      <c r="CT10" s="4" t="n">
        <v>2.51</v>
      </c>
      <c r="CU10" s="4"/>
      <c r="CV10" s="4" t="n">
        <v>2.465</v>
      </c>
      <c r="CW10" s="4" t="n">
        <v>1.895</v>
      </c>
      <c r="CX10" s="4" t="n">
        <v>2.925</v>
      </c>
      <c r="CY10" s="4" t="n">
        <v>3.355</v>
      </c>
      <c r="CZ10" s="4" t="n">
        <v>2.89</v>
      </c>
      <c r="DA10" s="4" t="n">
        <v>2.84</v>
      </c>
      <c r="DB10" s="4" t="n">
        <v>2.835</v>
      </c>
      <c r="DC10" s="4" t="n">
        <v>2.775</v>
      </c>
      <c r="DD10" s="4" t="n">
        <v>3.225</v>
      </c>
      <c r="DE10" s="4" t="n">
        <v>2.88</v>
      </c>
      <c r="DF10" s="4"/>
      <c r="DG10" s="4" t="n">
        <v>2.865</v>
      </c>
      <c r="DH10" s="4" t="n">
        <v>2.98</v>
      </c>
      <c r="DI10" s="4" t="n">
        <v>3.26</v>
      </c>
      <c r="DJ10" s="4" t="n">
        <v>2.83</v>
      </c>
      <c r="DK10" s="4" t="n">
        <v>2.85</v>
      </c>
      <c r="DL10" s="4" t="n">
        <v>2.935</v>
      </c>
      <c r="DM10" s="4" t="n">
        <v>2.91</v>
      </c>
      <c r="DN10" s="4" t="n">
        <v>2.84</v>
      </c>
      <c r="DO10" s="4" t="n">
        <v>2.855</v>
      </c>
      <c r="DP10" s="4" t="n">
        <v>2.945</v>
      </c>
      <c r="DQ10" s="4" t="n">
        <v>2.95</v>
      </c>
      <c r="DR10" s="4" t="n">
        <v>3.375</v>
      </c>
      <c r="DS10" s="4" t="n">
        <v>3.27</v>
      </c>
      <c r="DT10" s="4" t="n">
        <v>3.375</v>
      </c>
      <c r="DU10" s="4" t="n">
        <v>2.82</v>
      </c>
      <c r="DV10" s="4" t="n">
        <v>2.8</v>
      </c>
      <c r="DW10" s="4" t="n">
        <v>2.79</v>
      </c>
      <c r="DX10" s="4" t="n">
        <v>2.87</v>
      </c>
      <c r="DY10" s="4" t="n">
        <v>2.54</v>
      </c>
      <c r="DZ10" s="4" t="n">
        <v>2.42</v>
      </c>
      <c r="EA10" s="4" t="n">
        <v>2.805</v>
      </c>
      <c r="EB10" s="4" t="n">
        <v>2.805</v>
      </c>
      <c r="EC10" s="4" t="n">
        <v>2.805</v>
      </c>
      <c r="ED10" s="4" t="n">
        <v>2.805</v>
      </c>
      <c r="EE10" s="4" t="n">
        <v>2.805</v>
      </c>
      <c r="EF10" s="4" t="n">
        <v>2.805</v>
      </c>
      <c r="EG10" s="4" t="n">
        <v>2.805</v>
      </c>
      <c r="EH10" s="4"/>
      <c r="EI10" s="4" t="n">
        <v>2.805</v>
      </c>
      <c r="EJ10" s="4" t="n">
        <v>2.805</v>
      </c>
      <c r="EK10" s="4" t="n">
        <v>2.805</v>
      </c>
      <c r="EL10" s="4"/>
      <c r="EM10" s="4" t="n">
        <v>2.66</v>
      </c>
      <c r="EN10" s="4" t="n">
        <v>2.725</v>
      </c>
      <c r="EO10" s="4" t="n">
        <v>2.085</v>
      </c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</row>
    <row r="11" customFormat="false" ht="12.75" hidden="false" customHeight="false" outlineLevel="0" collapsed="false">
      <c r="D11" s="5" t="n">
        <v>37200</v>
      </c>
      <c r="E11" s="4" t="n">
        <v>3.725</v>
      </c>
      <c r="F11" s="4" t="n">
        <v>3.72869</v>
      </c>
      <c r="G11" s="4" t="n">
        <v>2.765</v>
      </c>
      <c r="H11" s="4" t="n">
        <v>3.195</v>
      </c>
      <c r="I11" s="4" t="n">
        <v>3.26</v>
      </c>
      <c r="J11" s="4" t="n">
        <v>2.935</v>
      </c>
      <c r="K11" s="4" t="n">
        <v>3.08</v>
      </c>
      <c r="L11" s="4" t="n">
        <v>2.84</v>
      </c>
      <c r="M11" s="4" t="n">
        <v>2.745</v>
      </c>
      <c r="N11" s="4" t="n">
        <v>2.605</v>
      </c>
      <c r="O11" s="4" t="n">
        <v>2.82</v>
      </c>
      <c r="P11" s="4" t="n">
        <v>3.06</v>
      </c>
      <c r="Q11" s="4"/>
      <c r="R11" s="4" t="n">
        <v>2.965</v>
      </c>
      <c r="S11" s="4" t="n">
        <v>2.965</v>
      </c>
      <c r="T11" s="4" t="n">
        <v>2.05</v>
      </c>
      <c r="U11" s="4" t="n">
        <v>2.14</v>
      </c>
      <c r="V11" s="4" t="n">
        <v>2.015</v>
      </c>
      <c r="W11" s="4" t="n">
        <v>3.25</v>
      </c>
      <c r="X11" s="4" t="n">
        <v>3.135</v>
      </c>
      <c r="Z11" s="4" t="n">
        <v>2.89</v>
      </c>
      <c r="AA11" s="4" t="n">
        <v>2.94</v>
      </c>
      <c r="AB11" s="4" t="n">
        <v>3.005</v>
      </c>
      <c r="AC11" s="4" t="n">
        <v>2.81</v>
      </c>
      <c r="AD11" s="4" t="n">
        <v>3.095</v>
      </c>
      <c r="AE11" s="4" t="n">
        <v>3.095</v>
      </c>
      <c r="AG11" s="4" t="n">
        <v>3.08</v>
      </c>
      <c r="AH11" s="4" t="n">
        <v>2.545</v>
      </c>
      <c r="AI11" s="4" t="n">
        <v>2.39</v>
      </c>
      <c r="AJ11" s="4" t="n">
        <v>2.33</v>
      </c>
      <c r="AK11" s="4" t="n">
        <v>2.825</v>
      </c>
      <c r="AL11" s="4" t="n">
        <v>3.17</v>
      </c>
      <c r="AM11" s="4" t="n">
        <v>2.82</v>
      </c>
      <c r="AN11" s="4" t="n">
        <v>2.915</v>
      </c>
      <c r="AO11" s="4" t="n">
        <v>2.915</v>
      </c>
      <c r="AP11" s="4" t="n">
        <v>2.935</v>
      </c>
      <c r="AQ11" s="4" t="n">
        <v>2.92</v>
      </c>
      <c r="AR11" s="4" t="n">
        <v>2.96</v>
      </c>
      <c r="AS11" s="4" t="n">
        <v>2.89</v>
      </c>
      <c r="AT11" s="4" t="n">
        <v>2.89</v>
      </c>
      <c r="AU11" s="4" t="n">
        <v>2.89</v>
      </c>
      <c r="AV11" s="4" t="n">
        <v>2.89</v>
      </c>
      <c r="AW11" s="4" t="n">
        <v>2.89</v>
      </c>
      <c r="AX11" s="4" t="n">
        <v>2.89</v>
      </c>
      <c r="AY11" s="4" t="n">
        <v>2.89</v>
      </c>
      <c r="AZ11" s="4" t="n">
        <v>2.89</v>
      </c>
      <c r="BA11" s="4" t="n">
        <v>2.89</v>
      </c>
      <c r="BB11" s="4" t="n">
        <v>2.89</v>
      </c>
      <c r="BC11" s="4" t="n">
        <v>3.24</v>
      </c>
      <c r="BD11" s="4" t="n">
        <v>3.1</v>
      </c>
      <c r="BE11" s="4" t="n">
        <v>2.115</v>
      </c>
      <c r="BF11" s="4" t="n">
        <v>2.605</v>
      </c>
      <c r="BG11" s="4" t="n">
        <v>2.745</v>
      </c>
      <c r="BH11" s="4" t="n">
        <v>2.62</v>
      </c>
      <c r="BI11" s="4" t="n">
        <v>2.665</v>
      </c>
      <c r="BJ11" s="4"/>
      <c r="BK11" s="4" t="n">
        <v>2.74</v>
      </c>
      <c r="BL11" s="4" t="n">
        <v>2.52</v>
      </c>
      <c r="BM11" s="4"/>
      <c r="BN11" s="4"/>
      <c r="BO11" s="4" t="n">
        <v>3.01</v>
      </c>
      <c r="BP11" s="4"/>
      <c r="BQ11" s="4" t="n">
        <v>3.08</v>
      </c>
      <c r="BR11" s="4"/>
      <c r="BS11" s="4" t="n">
        <v>2.925</v>
      </c>
      <c r="BT11" s="4" t="n">
        <v>2.855</v>
      </c>
      <c r="BU11" s="4" t="n">
        <v>2.83</v>
      </c>
      <c r="BV11" s="4" t="n">
        <v>2.77</v>
      </c>
      <c r="BW11" s="4" t="n">
        <v>2.825</v>
      </c>
      <c r="BX11" s="4" t="n">
        <v>2.86</v>
      </c>
      <c r="BY11" s="4" t="n">
        <v>2.73</v>
      </c>
      <c r="BZ11" s="4" t="n">
        <v>2.645</v>
      </c>
      <c r="CA11" s="4" t="n">
        <v>2.835</v>
      </c>
      <c r="CB11" s="4" t="n">
        <v>2.83</v>
      </c>
      <c r="CC11" s="4" t="n">
        <v>3.1</v>
      </c>
      <c r="CD11" s="4" t="n">
        <v>2.79</v>
      </c>
      <c r="CE11" s="4" t="n">
        <v>2.67</v>
      </c>
      <c r="CF11" s="4" t="n">
        <v>2.575</v>
      </c>
      <c r="CG11" s="4" t="n">
        <v>2.67</v>
      </c>
      <c r="CH11" s="4" t="n">
        <v>2.55</v>
      </c>
      <c r="CI11" s="4" t="n">
        <v>2.8</v>
      </c>
      <c r="CJ11" s="4" t="n">
        <v>2.78</v>
      </c>
      <c r="CK11" s="4" t="n">
        <v>2.71</v>
      </c>
      <c r="CL11" s="4" t="n">
        <v>2.38</v>
      </c>
      <c r="CM11" s="4" t="n">
        <v>2.42</v>
      </c>
      <c r="CN11" s="4"/>
      <c r="CO11" s="4" t="n">
        <v>2.73</v>
      </c>
      <c r="CP11" s="4" t="n">
        <v>2.74</v>
      </c>
      <c r="CQ11" s="4"/>
      <c r="CR11" s="4"/>
      <c r="CS11" s="4" t="n">
        <v>2.6</v>
      </c>
      <c r="CT11" s="4" t="n">
        <v>2.51</v>
      </c>
      <c r="CU11" s="4"/>
      <c r="CV11" s="4" t="n">
        <v>2.465</v>
      </c>
      <c r="CW11" s="4" t="n">
        <v>1.895</v>
      </c>
      <c r="CX11" s="4" t="n">
        <v>2.925</v>
      </c>
      <c r="CY11" s="4" t="n">
        <v>3.355</v>
      </c>
      <c r="CZ11" s="4" t="n">
        <v>2.89</v>
      </c>
      <c r="DA11" s="4" t="n">
        <v>2.84</v>
      </c>
      <c r="DB11" s="4" t="n">
        <v>2.835</v>
      </c>
      <c r="DC11" s="4" t="n">
        <v>2.775</v>
      </c>
      <c r="DD11" s="4" t="n">
        <v>3.225</v>
      </c>
      <c r="DE11" s="4" t="n">
        <v>2.88</v>
      </c>
      <c r="DF11" s="4"/>
      <c r="DG11" s="4" t="n">
        <v>2.865</v>
      </c>
      <c r="DH11" s="4" t="n">
        <v>2.98</v>
      </c>
      <c r="DI11" s="4" t="n">
        <v>3.26</v>
      </c>
      <c r="DJ11" s="4" t="n">
        <v>2.83</v>
      </c>
      <c r="DK11" s="4" t="n">
        <v>2.85</v>
      </c>
      <c r="DL11" s="4" t="n">
        <v>2.935</v>
      </c>
      <c r="DM11" s="4" t="n">
        <v>2.91</v>
      </c>
      <c r="DN11" s="4" t="n">
        <v>2.84</v>
      </c>
      <c r="DO11" s="4" t="n">
        <v>2.855</v>
      </c>
      <c r="DP11" s="4" t="n">
        <v>2.945</v>
      </c>
      <c r="DQ11" s="4" t="n">
        <v>2.95</v>
      </c>
      <c r="DR11" s="4" t="n">
        <v>3.375</v>
      </c>
      <c r="DS11" s="4" t="n">
        <v>3.27</v>
      </c>
      <c r="DT11" s="4" t="n">
        <v>3.375</v>
      </c>
      <c r="DU11" s="4" t="n">
        <v>2.82</v>
      </c>
      <c r="DV11" s="4" t="n">
        <v>2.8</v>
      </c>
      <c r="DW11" s="4" t="n">
        <v>2.79</v>
      </c>
      <c r="DX11" s="4" t="n">
        <v>2.87</v>
      </c>
      <c r="DY11" s="4" t="n">
        <v>2.54</v>
      </c>
      <c r="DZ11" s="4" t="n">
        <v>2.42</v>
      </c>
      <c r="EA11" s="4" t="n">
        <v>2.805</v>
      </c>
      <c r="EB11" s="4" t="n">
        <v>2.805</v>
      </c>
      <c r="EC11" s="4" t="n">
        <v>2.805</v>
      </c>
      <c r="ED11" s="4" t="n">
        <v>2.805</v>
      </c>
      <c r="EE11" s="4" t="n">
        <v>2.805</v>
      </c>
      <c r="EF11" s="4" t="n">
        <v>2.805</v>
      </c>
      <c r="EG11" s="4" t="n">
        <v>2.805</v>
      </c>
      <c r="EH11" s="4"/>
      <c r="EI11" s="4" t="n">
        <v>2.805</v>
      </c>
      <c r="EJ11" s="4" t="n">
        <v>2.805</v>
      </c>
      <c r="EK11" s="4" t="n">
        <v>2.805</v>
      </c>
      <c r="EL11" s="4"/>
      <c r="EM11" s="4" t="n">
        <v>2.66</v>
      </c>
      <c r="EN11" s="4" t="n">
        <v>2.725</v>
      </c>
      <c r="EO11" s="4" t="n">
        <v>2.085</v>
      </c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</row>
    <row r="12" customFormat="false" ht="12.75" hidden="false" customHeight="false" outlineLevel="0" collapsed="false">
      <c r="D12" s="5" t="n">
        <v>37201</v>
      </c>
      <c r="E12" s="4" t="n">
        <v>3.63</v>
      </c>
      <c r="F12" s="4" t="n">
        <v>3.62364</v>
      </c>
      <c r="G12" s="4" t="n">
        <v>2.765</v>
      </c>
      <c r="H12" s="4" t="n">
        <v>3.195</v>
      </c>
      <c r="I12" s="4" t="n">
        <v>3.26</v>
      </c>
      <c r="J12" s="4" t="n">
        <v>2.935</v>
      </c>
      <c r="K12" s="4" t="n">
        <v>3.08</v>
      </c>
      <c r="L12" s="4" t="n">
        <v>2.84</v>
      </c>
      <c r="M12" s="4" t="n">
        <v>2.745</v>
      </c>
      <c r="N12" s="4" t="n">
        <v>2.605</v>
      </c>
      <c r="O12" s="4" t="n">
        <v>2.82</v>
      </c>
      <c r="P12" s="4" t="n">
        <v>3.06</v>
      </c>
      <c r="Q12" s="4"/>
      <c r="R12" s="4" t="n">
        <v>2.965</v>
      </c>
      <c r="S12" s="4" t="n">
        <v>2.965</v>
      </c>
      <c r="T12" s="4" t="n">
        <v>2.05</v>
      </c>
      <c r="U12" s="4" t="n">
        <v>2.14</v>
      </c>
      <c r="V12" s="4" t="n">
        <v>2.015</v>
      </c>
      <c r="W12" s="4" t="n">
        <v>3.25</v>
      </c>
      <c r="X12" s="4" t="n">
        <v>3.135</v>
      </c>
      <c r="Z12" s="4" t="n">
        <v>2.89</v>
      </c>
      <c r="AA12" s="4" t="n">
        <v>2.94</v>
      </c>
      <c r="AB12" s="4" t="n">
        <v>3.005</v>
      </c>
      <c r="AC12" s="4" t="n">
        <v>2.81</v>
      </c>
      <c r="AD12" s="4" t="n">
        <v>3.095</v>
      </c>
      <c r="AE12" s="4" t="n">
        <v>3.095</v>
      </c>
      <c r="AG12" s="4" t="n">
        <v>3.08</v>
      </c>
      <c r="AH12" s="4" t="n">
        <v>2.545</v>
      </c>
      <c r="AI12" s="4" t="n">
        <v>2.39</v>
      </c>
      <c r="AJ12" s="4" t="n">
        <v>2.33</v>
      </c>
      <c r="AK12" s="4" t="n">
        <v>2.825</v>
      </c>
      <c r="AL12" s="4" t="n">
        <v>3.17</v>
      </c>
      <c r="AM12" s="4" t="n">
        <v>2.82</v>
      </c>
      <c r="AN12" s="4" t="n">
        <v>2.915</v>
      </c>
      <c r="AO12" s="4" t="n">
        <v>2.915</v>
      </c>
      <c r="AP12" s="4" t="n">
        <v>2.935</v>
      </c>
      <c r="AQ12" s="4" t="n">
        <v>2.92</v>
      </c>
      <c r="AR12" s="4" t="n">
        <v>2.96</v>
      </c>
      <c r="AS12" s="4" t="n">
        <v>2.89</v>
      </c>
      <c r="AT12" s="4" t="n">
        <v>2.89</v>
      </c>
      <c r="AU12" s="4" t="n">
        <v>2.89</v>
      </c>
      <c r="AV12" s="4" t="n">
        <v>2.89</v>
      </c>
      <c r="AW12" s="4" t="n">
        <v>2.89</v>
      </c>
      <c r="AX12" s="4" t="n">
        <v>2.89</v>
      </c>
      <c r="AY12" s="4" t="n">
        <v>2.89</v>
      </c>
      <c r="AZ12" s="4" t="n">
        <v>2.89</v>
      </c>
      <c r="BA12" s="4" t="n">
        <v>2.89</v>
      </c>
      <c r="BB12" s="4" t="n">
        <v>2.89</v>
      </c>
      <c r="BC12" s="4" t="n">
        <v>3.24</v>
      </c>
      <c r="BD12" s="4" t="n">
        <v>3.1</v>
      </c>
      <c r="BE12" s="4" t="n">
        <v>2.115</v>
      </c>
      <c r="BF12" s="4" t="n">
        <v>2.605</v>
      </c>
      <c r="BG12" s="4" t="n">
        <v>2.745</v>
      </c>
      <c r="BH12" s="4" t="n">
        <v>2.62</v>
      </c>
      <c r="BI12" s="4" t="n">
        <v>2.665</v>
      </c>
      <c r="BJ12" s="4"/>
      <c r="BK12" s="4" t="n">
        <v>2.74</v>
      </c>
      <c r="BL12" s="4" t="n">
        <v>2.52</v>
      </c>
      <c r="BM12" s="4"/>
      <c r="BN12" s="4"/>
      <c r="BO12" s="4" t="n">
        <v>3.01</v>
      </c>
      <c r="BP12" s="4"/>
      <c r="BQ12" s="4" t="n">
        <v>3.08</v>
      </c>
      <c r="BR12" s="4"/>
      <c r="BS12" s="4" t="n">
        <v>2.925</v>
      </c>
      <c r="BT12" s="4" t="n">
        <v>2.855</v>
      </c>
      <c r="BU12" s="4" t="n">
        <v>2.83</v>
      </c>
      <c r="BV12" s="4" t="n">
        <v>2.77</v>
      </c>
      <c r="BW12" s="4" t="n">
        <v>2.825</v>
      </c>
      <c r="BX12" s="4" t="n">
        <v>2.86</v>
      </c>
      <c r="BY12" s="4" t="n">
        <v>2.73</v>
      </c>
      <c r="BZ12" s="4" t="n">
        <v>2.645</v>
      </c>
      <c r="CA12" s="4" t="n">
        <v>2.835</v>
      </c>
      <c r="CB12" s="4" t="n">
        <v>2.83</v>
      </c>
      <c r="CC12" s="4" t="n">
        <v>3.1</v>
      </c>
      <c r="CD12" s="4" t="n">
        <v>2.79</v>
      </c>
      <c r="CE12" s="4" t="n">
        <v>2.67</v>
      </c>
      <c r="CF12" s="4" t="n">
        <v>2.575</v>
      </c>
      <c r="CG12" s="4" t="n">
        <v>2.67</v>
      </c>
      <c r="CH12" s="4" t="n">
        <v>2.55</v>
      </c>
      <c r="CI12" s="4" t="n">
        <v>2.8</v>
      </c>
      <c r="CJ12" s="4" t="n">
        <v>2.78</v>
      </c>
      <c r="CK12" s="4" t="n">
        <v>2.71</v>
      </c>
      <c r="CL12" s="4" t="n">
        <v>2.38</v>
      </c>
      <c r="CM12" s="4" t="n">
        <v>2.42</v>
      </c>
      <c r="CN12" s="4"/>
      <c r="CO12" s="4" t="n">
        <v>2.73</v>
      </c>
      <c r="CP12" s="4" t="n">
        <v>2.74</v>
      </c>
      <c r="CQ12" s="4"/>
      <c r="CR12" s="4"/>
      <c r="CS12" s="4" t="n">
        <v>2.6</v>
      </c>
      <c r="CT12" s="4" t="n">
        <v>2.51</v>
      </c>
      <c r="CU12" s="4"/>
      <c r="CV12" s="4" t="n">
        <v>2.465</v>
      </c>
      <c r="CW12" s="4" t="n">
        <v>1.895</v>
      </c>
      <c r="CX12" s="4" t="n">
        <v>2.925</v>
      </c>
      <c r="CY12" s="4" t="n">
        <v>3.355</v>
      </c>
      <c r="CZ12" s="4" t="n">
        <v>2.89</v>
      </c>
      <c r="DA12" s="4" t="n">
        <v>2.84</v>
      </c>
      <c r="DB12" s="4" t="n">
        <v>2.835</v>
      </c>
      <c r="DC12" s="4" t="n">
        <v>2.775</v>
      </c>
      <c r="DD12" s="4" t="n">
        <v>3.225</v>
      </c>
      <c r="DE12" s="4" t="n">
        <v>2.88</v>
      </c>
      <c r="DF12" s="4"/>
      <c r="DG12" s="4" t="n">
        <v>2.865</v>
      </c>
      <c r="DH12" s="4" t="n">
        <v>2.98</v>
      </c>
      <c r="DI12" s="4" t="n">
        <v>3.26</v>
      </c>
      <c r="DJ12" s="4" t="n">
        <v>2.83</v>
      </c>
      <c r="DK12" s="4" t="n">
        <v>2.85</v>
      </c>
      <c r="DL12" s="4" t="n">
        <v>2.935</v>
      </c>
      <c r="DM12" s="4" t="n">
        <v>2.91</v>
      </c>
      <c r="DN12" s="4" t="n">
        <v>2.84</v>
      </c>
      <c r="DO12" s="4" t="n">
        <v>2.855</v>
      </c>
      <c r="DP12" s="4" t="n">
        <v>2.945</v>
      </c>
      <c r="DQ12" s="4" t="n">
        <v>2.95</v>
      </c>
      <c r="DR12" s="4" t="n">
        <v>3.375</v>
      </c>
      <c r="DS12" s="4" t="n">
        <v>3.27</v>
      </c>
      <c r="DT12" s="4" t="n">
        <v>3.375</v>
      </c>
      <c r="DU12" s="4" t="n">
        <v>2.82</v>
      </c>
      <c r="DV12" s="4" t="n">
        <v>2.8</v>
      </c>
      <c r="DW12" s="4" t="n">
        <v>2.79</v>
      </c>
      <c r="DX12" s="4" t="n">
        <v>2.87</v>
      </c>
      <c r="DY12" s="4" t="n">
        <v>2.54</v>
      </c>
      <c r="DZ12" s="4" t="n">
        <v>2.42</v>
      </c>
      <c r="EA12" s="4" t="n">
        <v>2.805</v>
      </c>
      <c r="EB12" s="4" t="n">
        <v>2.805</v>
      </c>
      <c r="EC12" s="4" t="n">
        <v>2.805</v>
      </c>
      <c r="ED12" s="4" t="n">
        <v>2.805</v>
      </c>
      <c r="EE12" s="4" t="n">
        <v>2.805</v>
      </c>
      <c r="EF12" s="4" t="n">
        <v>2.805</v>
      </c>
      <c r="EG12" s="4" t="n">
        <v>2.805</v>
      </c>
      <c r="EH12" s="4"/>
      <c r="EI12" s="4" t="n">
        <v>2.805</v>
      </c>
      <c r="EJ12" s="4" t="n">
        <v>2.805</v>
      </c>
      <c r="EK12" s="4" t="n">
        <v>2.805</v>
      </c>
      <c r="EL12" s="4"/>
      <c r="EM12" s="4" t="n">
        <v>2.66</v>
      </c>
      <c r="EN12" s="4" t="n">
        <v>2.725</v>
      </c>
      <c r="EO12" s="4" t="n">
        <v>2.085</v>
      </c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</row>
    <row r="13" customFormat="false" ht="12.75" hidden="false" customHeight="false" outlineLevel="0" collapsed="false">
      <c r="B13" s="1" t="s">
        <v>150</v>
      </c>
      <c r="D13" s="5" t="n">
        <v>37202</v>
      </c>
      <c r="E13" s="4" t="n">
        <v>3.555</v>
      </c>
      <c r="F13" s="4" t="n">
        <v>3.57068</v>
      </c>
      <c r="G13" s="4" t="n">
        <v>2.735</v>
      </c>
      <c r="H13" s="4" t="n">
        <v>3.36</v>
      </c>
      <c r="I13" s="4" t="n">
        <v>3.48</v>
      </c>
      <c r="J13" s="4" t="n">
        <v>2.845</v>
      </c>
      <c r="K13" s="4" t="n">
        <v>2.99</v>
      </c>
      <c r="L13" s="4" t="n">
        <v>2.765</v>
      </c>
      <c r="M13" s="4" t="n">
        <v>2.66</v>
      </c>
      <c r="N13" s="4" t="n">
        <v>2.73</v>
      </c>
      <c r="O13" s="4" t="n">
        <v>2.755</v>
      </c>
      <c r="P13" s="4" t="n">
        <v>3.04</v>
      </c>
      <c r="Q13" s="4"/>
      <c r="R13" s="4" t="n">
        <v>2.84</v>
      </c>
      <c r="S13" s="4" t="n">
        <v>2.84</v>
      </c>
      <c r="T13" s="4" t="n">
        <v>2.185</v>
      </c>
      <c r="U13" s="4" t="n">
        <v>2.22</v>
      </c>
      <c r="V13" s="4" t="n">
        <v>2.16</v>
      </c>
      <c r="W13" s="4" t="n">
        <v>3.105</v>
      </c>
      <c r="X13" s="4" t="n">
        <v>3.075</v>
      </c>
      <c r="Z13" s="4" t="n">
        <v>2.865</v>
      </c>
      <c r="AA13" s="4" t="n">
        <v>2.91</v>
      </c>
      <c r="AB13" s="4" t="n">
        <v>2.92</v>
      </c>
      <c r="AC13" s="4" t="n">
        <v>2.73</v>
      </c>
      <c r="AD13" s="4" t="n">
        <v>2.985</v>
      </c>
      <c r="AE13" s="4" t="n">
        <v>2.985</v>
      </c>
      <c r="AG13" s="4" t="n">
        <v>3.025</v>
      </c>
      <c r="AH13" s="4" t="n">
        <v>2.59</v>
      </c>
      <c r="AI13" s="4" t="n">
        <v>2.48</v>
      </c>
      <c r="AJ13" s="4" t="n">
        <v>2.46</v>
      </c>
      <c r="AK13" s="4" t="n">
        <v>2.755</v>
      </c>
      <c r="AL13" s="4" t="n">
        <v>3.005</v>
      </c>
      <c r="AM13" s="4" t="n">
        <v>2.76</v>
      </c>
      <c r="AN13" s="4" t="n">
        <v>2.845</v>
      </c>
      <c r="AO13" s="4" t="n">
        <v>2.845</v>
      </c>
      <c r="AP13" s="4" t="n">
        <v>2.87</v>
      </c>
      <c r="AQ13" s="4" t="n">
        <v>2.87</v>
      </c>
      <c r="AR13" s="4" t="n">
        <v>2.885</v>
      </c>
      <c r="AS13" s="4" t="n">
        <v>2.855</v>
      </c>
      <c r="AT13" s="4" t="n">
        <v>2.855</v>
      </c>
      <c r="AU13" s="4" t="n">
        <v>2.855</v>
      </c>
      <c r="AV13" s="4" t="n">
        <v>2.855</v>
      </c>
      <c r="AW13" s="4" t="n">
        <v>2.855</v>
      </c>
      <c r="AX13" s="4" t="n">
        <v>2.855</v>
      </c>
      <c r="AY13" s="4" t="n">
        <v>2.855</v>
      </c>
      <c r="AZ13" s="4" t="n">
        <v>2.855</v>
      </c>
      <c r="BA13" s="4" t="n">
        <v>2.855</v>
      </c>
      <c r="BB13" s="4" t="n">
        <v>2.855</v>
      </c>
      <c r="BC13" s="4" t="n">
        <v>3.365</v>
      </c>
      <c r="BD13" s="4" t="n">
        <v>3.04</v>
      </c>
      <c r="BE13" s="4" t="n">
        <v>2.22</v>
      </c>
      <c r="BF13" s="4" t="n">
        <v>2.73</v>
      </c>
      <c r="BG13" s="4" t="n">
        <v>2.67</v>
      </c>
      <c r="BH13" s="4" t="n">
        <v>2.525</v>
      </c>
      <c r="BI13" s="4" t="n">
        <v>2.6</v>
      </c>
      <c r="BJ13" s="4"/>
      <c r="BK13" s="4" t="n">
        <v>2.655</v>
      </c>
      <c r="BL13" s="4" t="n">
        <v>2.64</v>
      </c>
      <c r="BM13" s="4"/>
      <c r="BN13" s="4"/>
      <c r="BO13" s="4" t="n">
        <v>2.925</v>
      </c>
      <c r="BP13" s="4"/>
      <c r="BQ13" s="4" t="n">
        <v>2.99</v>
      </c>
      <c r="BR13" s="4"/>
      <c r="BS13" s="4" t="n">
        <v>2.895</v>
      </c>
      <c r="BT13" s="4" t="n">
        <v>2.785</v>
      </c>
      <c r="BU13" s="4" t="n">
        <v>2.755</v>
      </c>
      <c r="BV13" s="4" t="n">
        <v>2.695</v>
      </c>
      <c r="BW13" s="4" t="n">
        <v>2.72</v>
      </c>
      <c r="BX13" s="4" t="n">
        <v>2.77</v>
      </c>
      <c r="BY13" s="4" t="n">
        <v>2.64</v>
      </c>
      <c r="BZ13" s="4" t="n">
        <v>2.575</v>
      </c>
      <c r="CA13" s="4" t="n">
        <v>2.74</v>
      </c>
      <c r="CB13" s="4" t="n">
        <v>2.755</v>
      </c>
      <c r="CC13" s="4" t="n">
        <v>3.03</v>
      </c>
      <c r="CD13" s="4" t="n">
        <v>2.7</v>
      </c>
      <c r="CE13" s="4" t="n">
        <v>2.64</v>
      </c>
      <c r="CF13" s="4" t="n">
        <v>2.6</v>
      </c>
      <c r="CG13" s="4" t="n">
        <v>2.645</v>
      </c>
      <c r="CH13" s="4" t="n">
        <v>2.485</v>
      </c>
      <c r="CI13" s="4" t="n">
        <v>2.725</v>
      </c>
      <c r="CJ13" s="4" t="n">
        <v>2.705</v>
      </c>
      <c r="CK13" s="4" t="n">
        <v>2.63</v>
      </c>
      <c r="CL13" s="4" t="n">
        <v>2.485</v>
      </c>
      <c r="CM13" s="4" t="n">
        <v>2.535</v>
      </c>
      <c r="CN13" s="4"/>
      <c r="CO13" s="4" t="n">
        <v>2.63</v>
      </c>
      <c r="CP13" s="4" t="n">
        <v>2.66</v>
      </c>
      <c r="CQ13" s="4"/>
      <c r="CR13" s="4"/>
      <c r="CS13" s="4" t="n">
        <v>2.775</v>
      </c>
      <c r="CT13" s="4" t="n">
        <v>2.615</v>
      </c>
      <c r="CU13" s="4"/>
      <c r="CV13" s="4" t="n">
        <v>2.4</v>
      </c>
      <c r="CW13" s="4" t="n">
        <v>2.05</v>
      </c>
      <c r="CX13" s="4" t="n">
        <v>2.88</v>
      </c>
      <c r="CY13" s="4" t="n">
        <v>3.425</v>
      </c>
      <c r="CZ13" s="4" t="n">
        <v>2.71</v>
      </c>
      <c r="DA13" s="4" t="n">
        <v>2.765</v>
      </c>
      <c r="DB13" s="4" t="n">
        <v>2.76</v>
      </c>
      <c r="DC13" s="4" t="n">
        <v>2.695</v>
      </c>
      <c r="DD13" s="4" t="n">
        <v>3.385</v>
      </c>
      <c r="DE13" s="4" t="n">
        <v>2.845</v>
      </c>
      <c r="DF13" s="4"/>
      <c r="DG13" s="4" t="n">
        <v>2.79</v>
      </c>
      <c r="DH13" s="4" t="n">
        <v>2.97</v>
      </c>
      <c r="DI13" s="4" t="n">
        <v>3.365</v>
      </c>
      <c r="DJ13" s="4" t="n">
        <v>2.785</v>
      </c>
      <c r="DK13" s="4" t="n">
        <v>2.805</v>
      </c>
      <c r="DL13" s="4" t="n">
        <v>2.905</v>
      </c>
      <c r="DM13" s="4" t="n">
        <v>2.855</v>
      </c>
      <c r="DN13" s="4" t="n">
        <v>2.79</v>
      </c>
      <c r="DO13" s="4" t="n">
        <v>2.775</v>
      </c>
      <c r="DP13" s="4" t="n">
        <v>2.88</v>
      </c>
      <c r="DQ13" s="4" t="n">
        <v>2.905</v>
      </c>
      <c r="DR13" s="4" t="n">
        <v>3.49</v>
      </c>
      <c r="DS13" s="4" t="n">
        <v>3.41</v>
      </c>
      <c r="DT13" s="4" t="n">
        <v>3.49</v>
      </c>
      <c r="DU13" s="4" t="n">
        <v>2.755</v>
      </c>
      <c r="DV13" s="4" t="n">
        <v>2.75</v>
      </c>
      <c r="DW13" s="4" t="n">
        <v>2.72</v>
      </c>
      <c r="DX13" s="4" t="n">
        <v>2.795</v>
      </c>
      <c r="DY13" s="4" t="n">
        <v>2.57</v>
      </c>
      <c r="DZ13" s="4" t="n">
        <v>2.495</v>
      </c>
      <c r="EA13" s="4" t="n">
        <v>2.775</v>
      </c>
      <c r="EB13" s="4" t="n">
        <v>2.775</v>
      </c>
      <c r="EC13" s="4" t="n">
        <v>2.775</v>
      </c>
      <c r="ED13" s="4" t="n">
        <v>2.775</v>
      </c>
      <c r="EE13" s="4" t="n">
        <v>2.775</v>
      </c>
      <c r="EF13" s="4" t="n">
        <v>2.775</v>
      </c>
      <c r="EG13" s="4" t="n">
        <v>2.775</v>
      </c>
      <c r="EH13" s="4"/>
      <c r="EI13" s="4" t="n">
        <v>2.775</v>
      </c>
      <c r="EJ13" s="4" t="n">
        <v>2.775</v>
      </c>
      <c r="EK13" s="4" t="n">
        <v>2.775</v>
      </c>
      <c r="EL13" s="4"/>
      <c r="EM13" s="4" t="n">
        <v>2.655</v>
      </c>
      <c r="EN13" s="4" t="n">
        <v>2.655</v>
      </c>
      <c r="EO13" s="4" t="n">
        <v>2.175</v>
      </c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</row>
    <row r="14" customFormat="false" ht="12.75" hidden="false" customHeight="false" outlineLevel="0" collapsed="false">
      <c r="D14" s="5" t="n">
        <v>37203</v>
      </c>
      <c r="E14" s="4" t="n">
        <v>3.725</v>
      </c>
      <c r="F14" s="4" t="n">
        <v>3.73834</v>
      </c>
      <c r="G14" s="4" t="n">
        <v>2.6</v>
      </c>
      <c r="H14" s="4" t="n">
        <v>3.165</v>
      </c>
      <c r="I14" s="4" t="n">
        <v>3.305</v>
      </c>
      <c r="J14" s="4" t="n">
        <v>2.745</v>
      </c>
      <c r="K14" s="4" t="n">
        <v>2.9</v>
      </c>
      <c r="L14" s="4" t="n">
        <v>2.675</v>
      </c>
      <c r="M14" s="4" t="n">
        <v>2.545</v>
      </c>
      <c r="N14" s="4" t="n">
        <v>2.65</v>
      </c>
      <c r="O14" s="4" t="n">
        <v>2.64</v>
      </c>
      <c r="P14" s="4" t="n">
        <v>2.885</v>
      </c>
      <c r="Q14" s="4"/>
      <c r="R14" s="4" t="n">
        <v>2.725</v>
      </c>
      <c r="S14" s="4" t="n">
        <v>2.725</v>
      </c>
      <c r="T14" s="4" t="n">
        <v>2.17</v>
      </c>
      <c r="U14" s="4" t="n">
        <v>2.235</v>
      </c>
      <c r="V14" s="4" t="n">
        <v>2.135</v>
      </c>
      <c r="W14" s="4" t="n">
        <v>3.03</v>
      </c>
      <c r="X14" s="4" t="n">
        <v>2.94</v>
      </c>
      <c r="Z14" s="4" t="n">
        <v>2.72</v>
      </c>
      <c r="AA14" s="4" t="n">
        <v>2.765</v>
      </c>
      <c r="AB14" s="4" t="n">
        <v>2.83</v>
      </c>
      <c r="AC14" s="4" t="n">
        <v>2.635</v>
      </c>
      <c r="AD14" s="4" t="n">
        <v>2.9</v>
      </c>
      <c r="AE14" s="4" t="n">
        <v>2.9</v>
      </c>
      <c r="AG14" s="4" t="n">
        <v>2.93</v>
      </c>
      <c r="AH14" s="4" t="n">
        <v>2.5</v>
      </c>
      <c r="AI14" s="4" t="n">
        <v>2.445</v>
      </c>
      <c r="AJ14" s="4" t="n">
        <v>2.44</v>
      </c>
      <c r="AK14" s="4" t="n">
        <v>2.625</v>
      </c>
      <c r="AL14" s="4" t="n">
        <v>2.765</v>
      </c>
      <c r="AM14" s="4" t="n">
        <v>2.675</v>
      </c>
      <c r="AN14" s="4" t="n">
        <v>2.715</v>
      </c>
      <c r="AO14" s="4" t="n">
        <v>2.715</v>
      </c>
      <c r="AP14" s="4" t="n">
        <v>2.745</v>
      </c>
      <c r="AQ14" s="4" t="n">
        <v>2.75</v>
      </c>
      <c r="AR14" s="4" t="n">
        <v>2.75</v>
      </c>
      <c r="AS14" s="4" t="n">
        <v>2.715</v>
      </c>
      <c r="AT14" s="4" t="n">
        <v>2.715</v>
      </c>
      <c r="AU14" s="4" t="n">
        <v>2.715</v>
      </c>
      <c r="AV14" s="4" t="n">
        <v>2.715</v>
      </c>
      <c r="AW14" s="4" t="n">
        <v>2.715</v>
      </c>
      <c r="AX14" s="4" t="n">
        <v>2.715</v>
      </c>
      <c r="AY14" s="4" t="n">
        <v>2.715</v>
      </c>
      <c r="AZ14" s="4" t="n">
        <v>2.715</v>
      </c>
      <c r="BA14" s="4" t="n">
        <v>2.715</v>
      </c>
      <c r="BB14" s="4" t="n">
        <v>2.715</v>
      </c>
      <c r="BC14" s="4" t="n">
        <v>3.22</v>
      </c>
      <c r="BD14" s="4" t="n">
        <v>2.925</v>
      </c>
      <c r="BE14" s="4" t="n">
        <v>2.22</v>
      </c>
      <c r="BF14" s="4" t="n">
        <v>2.65</v>
      </c>
      <c r="BG14" s="4" t="n">
        <v>2.525</v>
      </c>
      <c r="BH14" s="4" t="n">
        <v>2.375</v>
      </c>
      <c r="BI14" s="4" t="n">
        <v>2.465</v>
      </c>
      <c r="BJ14" s="4"/>
      <c r="BK14" s="4" t="n">
        <v>2.5</v>
      </c>
      <c r="BL14" s="4" t="n">
        <v>2.59</v>
      </c>
      <c r="BM14" s="4"/>
      <c r="BN14" s="4"/>
      <c r="BO14" s="4" t="n">
        <v>2.85</v>
      </c>
      <c r="BP14" s="4"/>
      <c r="BQ14" s="4" t="n">
        <v>2.9</v>
      </c>
      <c r="BR14" s="4"/>
      <c r="BS14" s="4" t="n">
        <v>2.72</v>
      </c>
      <c r="BT14" s="4" t="n">
        <v>2.66</v>
      </c>
      <c r="BU14" s="4" t="n">
        <v>2.645</v>
      </c>
      <c r="BV14" s="4" t="n">
        <v>2.595</v>
      </c>
      <c r="BW14" s="4" t="n">
        <v>2.6</v>
      </c>
      <c r="BX14" s="4" t="n">
        <v>2.66</v>
      </c>
      <c r="BY14" s="4" t="n">
        <v>2.54</v>
      </c>
      <c r="BZ14" s="4" t="n">
        <v>2.46</v>
      </c>
      <c r="CA14" s="4" t="n">
        <v>2.62</v>
      </c>
      <c r="CB14" s="4" t="n">
        <v>2.605</v>
      </c>
      <c r="CC14" s="4" t="n">
        <v>2.94</v>
      </c>
      <c r="CD14" s="4" t="n">
        <v>2.57</v>
      </c>
      <c r="CE14" s="4" t="n">
        <v>2.51</v>
      </c>
      <c r="CF14" s="4" t="n">
        <v>2.455</v>
      </c>
      <c r="CG14" s="4" t="n">
        <v>2.495</v>
      </c>
      <c r="CH14" s="4" t="n">
        <v>2.35</v>
      </c>
      <c r="CI14" s="4" t="n">
        <v>2.6</v>
      </c>
      <c r="CJ14" s="4" t="n">
        <v>2.6</v>
      </c>
      <c r="CK14" s="4" t="n">
        <v>2.535</v>
      </c>
      <c r="CL14" s="4" t="n">
        <v>2.435</v>
      </c>
      <c r="CM14" s="4" t="n">
        <v>2.455</v>
      </c>
      <c r="CN14" s="4"/>
      <c r="CO14" s="4" t="n">
        <v>2.51</v>
      </c>
      <c r="CP14" s="4" t="n">
        <v>2.54</v>
      </c>
      <c r="CQ14" s="4"/>
      <c r="CR14" s="4"/>
      <c r="CS14" s="4" t="n">
        <v>2.7</v>
      </c>
      <c r="CT14" s="4" t="n">
        <v>2.605</v>
      </c>
      <c r="CU14" s="4"/>
      <c r="CV14" s="4" t="n">
        <v>2.4</v>
      </c>
      <c r="CW14" s="4" t="n">
        <v>1.96</v>
      </c>
      <c r="CX14" s="4" t="n">
        <v>2.76</v>
      </c>
      <c r="CY14" s="4" t="n">
        <v>3.35</v>
      </c>
      <c r="CZ14" s="4" t="n">
        <v>2.68</v>
      </c>
      <c r="DA14" s="4" t="n">
        <v>2.67</v>
      </c>
      <c r="DB14" s="4" t="n">
        <v>2.66</v>
      </c>
      <c r="DC14" s="4" t="n">
        <v>2.605</v>
      </c>
      <c r="DD14" s="4" t="n">
        <v>3.21</v>
      </c>
      <c r="DE14" s="4" t="n">
        <v>2.74</v>
      </c>
      <c r="DF14" s="4"/>
      <c r="DG14" s="4" t="n">
        <v>2.705</v>
      </c>
      <c r="DH14" s="4" t="n">
        <v>2.79</v>
      </c>
      <c r="DI14" s="4" t="n">
        <v>3.205</v>
      </c>
      <c r="DJ14" s="4" t="n">
        <v>2.695</v>
      </c>
      <c r="DK14" s="4" t="n">
        <v>2.71</v>
      </c>
      <c r="DL14" s="4" t="n">
        <v>2.725</v>
      </c>
      <c r="DM14" s="4" t="n">
        <v>2.725</v>
      </c>
      <c r="DN14" s="4" t="n">
        <v>2.67</v>
      </c>
      <c r="DO14" s="4" t="n">
        <v>2.7</v>
      </c>
      <c r="DP14" s="4" t="n">
        <v>2.775</v>
      </c>
      <c r="DQ14" s="4" t="n">
        <v>2.775</v>
      </c>
      <c r="DR14" s="4" t="n">
        <v>3.295</v>
      </c>
      <c r="DS14" s="4" t="n">
        <v>3.235</v>
      </c>
      <c r="DT14" s="4" t="n">
        <v>3.295</v>
      </c>
      <c r="DU14" s="4" t="n">
        <v>2.655</v>
      </c>
      <c r="DV14" s="4" t="n">
        <v>2.68</v>
      </c>
      <c r="DW14" s="4" t="n">
        <v>2.65</v>
      </c>
      <c r="DX14" s="4" t="n">
        <v>2.68</v>
      </c>
      <c r="DY14" s="4" t="n">
        <v>2.475</v>
      </c>
      <c r="DZ14" s="4" t="n">
        <v>2.44</v>
      </c>
      <c r="EA14" s="4" t="n">
        <v>2.66</v>
      </c>
      <c r="EB14" s="4" t="n">
        <v>2.66</v>
      </c>
      <c r="EC14" s="4" t="n">
        <v>2.66</v>
      </c>
      <c r="ED14" s="4" t="n">
        <v>2.66</v>
      </c>
      <c r="EE14" s="4" t="n">
        <v>2.66</v>
      </c>
      <c r="EF14" s="4" t="n">
        <v>2.66</v>
      </c>
      <c r="EG14" s="4" t="n">
        <v>2.66</v>
      </c>
      <c r="EH14" s="4"/>
      <c r="EI14" s="4" t="n">
        <v>2.66</v>
      </c>
      <c r="EJ14" s="4" t="n">
        <v>2.66</v>
      </c>
      <c r="EK14" s="4" t="n">
        <v>2.66</v>
      </c>
      <c r="EL14" s="4"/>
      <c r="EM14" s="4" t="n">
        <v>2.52</v>
      </c>
      <c r="EN14" s="4" t="n">
        <v>2.53</v>
      </c>
      <c r="EO14" s="4" t="n">
        <v>2.185</v>
      </c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</row>
    <row r="15" customFormat="false" ht="13.5" hidden="false" customHeight="false" outlineLevel="0" collapsed="false">
      <c r="D15" s="5" t="n">
        <v>37204</v>
      </c>
      <c r="E15" s="4" t="n">
        <v>3.635</v>
      </c>
      <c r="F15" s="4" t="n">
        <v>3.64954</v>
      </c>
      <c r="G15" s="4" t="n">
        <v>2.605</v>
      </c>
      <c r="H15" s="4" t="n">
        <v>3.105</v>
      </c>
      <c r="I15" s="4" t="n">
        <v>3.24</v>
      </c>
      <c r="J15" s="4" t="n">
        <v>2.72</v>
      </c>
      <c r="K15" s="4" t="n">
        <v>2.9</v>
      </c>
      <c r="L15" s="4" t="n">
        <v>2.665</v>
      </c>
      <c r="M15" s="4" t="n">
        <v>2.555</v>
      </c>
      <c r="N15" s="4" t="n">
        <v>2.62</v>
      </c>
      <c r="O15" s="4" t="n">
        <v>2.63</v>
      </c>
      <c r="P15" s="4" t="n">
        <v>2.87</v>
      </c>
      <c r="Q15" s="4"/>
      <c r="R15" s="4" t="n">
        <v>2.735</v>
      </c>
      <c r="S15" s="4" t="n">
        <v>2.735</v>
      </c>
      <c r="T15" s="4" t="n">
        <v>2.195</v>
      </c>
      <c r="U15" s="4" t="n">
        <v>2.225</v>
      </c>
      <c r="V15" s="4" t="n">
        <v>2.13</v>
      </c>
      <c r="W15" s="4" t="n">
        <v>2.985</v>
      </c>
      <c r="X15" s="4" t="n">
        <v>2.93</v>
      </c>
      <c r="Z15" s="4" t="n">
        <v>2.705</v>
      </c>
      <c r="AA15" s="4" t="n">
        <v>2.745</v>
      </c>
      <c r="AB15" s="4" t="n">
        <v>2.845</v>
      </c>
      <c r="AC15" s="4" t="n">
        <v>2.595</v>
      </c>
      <c r="AD15" s="4" t="n">
        <v>2.91</v>
      </c>
      <c r="AE15" s="4" t="n">
        <v>2.91</v>
      </c>
      <c r="AG15" s="4" t="n">
        <v>2.88</v>
      </c>
      <c r="AH15" s="4" t="n">
        <v>2.485</v>
      </c>
      <c r="AI15" s="4" t="n">
        <v>2.425</v>
      </c>
      <c r="AJ15" s="4" t="n">
        <v>2.38</v>
      </c>
      <c r="AK15" s="4" t="n">
        <v>2.69</v>
      </c>
      <c r="AL15" s="4" t="n">
        <v>2.725</v>
      </c>
      <c r="AM15" s="4" t="n">
        <v>2.65</v>
      </c>
      <c r="AN15" s="4" t="n">
        <v>2.7</v>
      </c>
      <c r="AO15" s="4" t="n">
        <v>2.7</v>
      </c>
      <c r="AP15" s="4" t="n">
        <v>2.725</v>
      </c>
      <c r="AQ15" s="4" t="n">
        <v>2.73</v>
      </c>
      <c r="AR15" s="4" t="n">
        <v>2.735</v>
      </c>
      <c r="AS15" s="4" t="n">
        <v>2.715</v>
      </c>
      <c r="AT15" s="4" t="n">
        <v>2.715</v>
      </c>
      <c r="AU15" s="4" t="n">
        <v>2.715</v>
      </c>
      <c r="AV15" s="4" t="n">
        <v>2.715</v>
      </c>
      <c r="AW15" s="4" t="n">
        <v>2.715</v>
      </c>
      <c r="AX15" s="4" t="n">
        <v>2.715</v>
      </c>
      <c r="AY15" s="4" t="n">
        <v>2.715</v>
      </c>
      <c r="AZ15" s="4" t="n">
        <v>2.715</v>
      </c>
      <c r="BA15" s="4" t="n">
        <v>2.715</v>
      </c>
      <c r="BB15" s="4" t="n">
        <v>2.715</v>
      </c>
      <c r="BC15" s="4" t="n">
        <v>3.145</v>
      </c>
      <c r="BD15" s="4" t="n">
        <v>2.945</v>
      </c>
      <c r="BE15" s="4" t="n">
        <v>2.255</v>
      </c>
      <c r="BF15" s="4" t="n">
        <v>2.62</v>
      </c>
      <c r="BG15" s="4" t="n">
        <v>2.53</v>
      </c>
      <c r="BH15" s="4" t="n">
        <v>2.49</v>
      </c>
      <c r="BI15" s="4" t="n">
        <v>2.455</v>
      </c>
      <c r="BJ15" s="4"/>
      <c r="BK15" s="4" t="n">
        <v>2.51</v>
      </c>
      <c r="BL15" s="4" t="n">
        <v>2.63</v>
      </c>
      <c r="BM15" s="4"/>
      <c r="BN15" s="4"/>
      <c r="BO15" s="4" t="n">
        <v>2.865</v>
      </c>
      <c r="BP15" s="4"/>
      <c r="BQ15" s="4" t="n">
        <v>2.9</v>
      </c>
      <c r="BR15" s="4"/>
      <c r="BS15" s="4" t="n">
        <v>2.71</v>
      </c>
      <c r="BT15" s="4" t="n">
        <v>2.645</v>
      </c>
      <c r="BU15" s="4" t="n">
        <v>2.66</v>
      </c>
      <c r="BV15" s="4" t="n">
        <v>2.61</v>
      </c>
      <c r="BW15" s="4" t="n">
        <v>2.6</v>
      </c>
      <c r="BX15" s="4" t="n">
        <v>2.655</v>
      </c>
      <c r="BY15" s="4" t="n">
        <v>2.55</v>
      </c>
      <c r="BZ15" s="4" t="n">
        <v>2.46</v>
      </c>
      <c r="CA15" s="4" t="n">
        <v>2.62</v>
      </c>
      <c r="CB15" s="4" t="n">
        <v>2.615</v>
      </c>
      <c r="CC15" s="4" t="n">
        <v>2.95</v>
      </c>
      <c r="CD15" s="4" t="n">
        <v>2.605</v>
      </c>
      <c r="CE15" s="4" t="n">
        <v>2.51</v>
      </c>
      <c r="CF15" s="4" t="n">
        <v>2.475</v>
      </c>
      <c r="CG15" s="4" t="n">
        <v>2.52</v>
      </c>
      <c r="CH15" s="4" t="n">
        <v>2.38</v>
      </c>
      <c r="CI15" s="4" t="n">
        <v>2.635</v>
      </c>
      <c r="CJ15" s="4" t="n">
        <v>2.605</v>
      </c>
      <c r="CK15" s="4" t="n">
        <v>2.545</v>
      </c>
      <c r="CL15" s="4" t="n">
        <v>2.505</v>
      </c>
      <c r="CM15" s="4" t="n">
        <v>2.52</v>
      </c>
      <c r="CN15" s="4"/>
      <c r="CO15" s="4" t="n">
        <v>2.52</v>
      </c>
      <c r="CP15" s="4" t="n">
        <v>2.545</v>
      </c>
      <c r="CQ15" s="4"/>
      <c r="CR15" s="4"/>
      <c r="CS15" s="4" t="n">
        <v>2.72</v>
      </c>
      <c r="CT15" s="4" t="n">
        <v>2.595</v>
      </c>
      <c r="CU15" s="4"/>
      <c r="CV15" s="4" t="n">
        <v>2.52</v>
      </c>
      <c r="CW15" s="4" t="n">
        <v>1.88</v>
      </c>
      <c r="CX15" s="4" t="n">
        <v>2.735</v>
      </c>
      <c r="CY15" s="4" t="n">
        <v>3.525</v>
      </c>
      <c r="CZ15" s="4" t="n">
        <v>2.66</v>
      </c>
      <c r="DA15" s="4" t="n">
        <v>2.635</v>
      </c>
      <c r="DB15" s="4" t="n">
        <v>2.625</v>
      </c>
      <c r="DC15" s="4" t="n">
        <v>2.59</v>
      </c>
      <c r="DD15" s="4" t="n">
        <v>3.115</v>
      </c>
      <c r="DE15" s="4" t="n">
        <v>2.685</v>
      </c>
      <c r="DF15" s="4"/>
      <c r="DG15" s="4" t="n">
        <v>2.65</v>
      </c>
      <c r="DH15" s="4" t="n">
        <v>2.76</v>
      </c>
      <c r="DI15" s="4" t="n">
        <v>3.145</v>
      </c>
      <c r="DJ15" s="4" t="n">
        <v>2.64</v>
      </c>
      <c r="DK15" s="4" t="n">
        <v>2.67</v>
      </c>
      <c r="DL15" s="4" t="n">
        <v>2.73</v>
      </c>
      <c r="DM15" s="4" t="n">
        <v>2.71</v>
      </c>
      <c r="DN15" s="4" t="n">
        <v>2.66</v>
      </c>
      <c r="DO15" s="4" t="n">
        <v>2.645</v>
      </c>
      <c r="DP15" s="4" t="n">
        <v>2.745</v>
      </c>
      <c r="DQ15" s="4" t="n">
        <v>2.755</v>
      </c>
      <c r="DR15" s="4" t="n">
        <v>3.22</v>
      </c>
      <c r="DS15" s="4" t="n">
        <v>3.16</v>
      </c>
      <c r="DT15" s="4" t="n">
        <v>3.22</v>
      </c>
      <c r="DU15" s="4" t="n">
        <v>2.645</v>
      </c>
      <c r="DV15" s="4" t="n">
        <v>2.635</v>
      </c>
      <c r="DW15" s="4" t="n">
        <v>2.625</v>
      </c>
      <c r="DX15" s="4" t="n">
        <v>2.645</v>
      </c>
      <c r="DY15" s="4" t="n">
        <v>2.425</v>
      </c>
      <c r="DZ15" s="4" t="n">
        <v>2.35</v>
      </c>
      <c r="EA15" s="4" t="n">
        <v>2.665</v>
      </c>
      <c r="EB15" s="4" t="n">
        <v>2.665</v>
      </c>
      <c r="EC15" s="4" t="n">
        <v>2.665</v>
      </c>
      <c r="ED15" s="4" t="n">
        <v>2.665</v>
      </c>
      <c r="EE15" s="4" t="n">
        <v>2.665</v>
      </c>
      <c r="EF15" s="4" t="n">
        <v>2.665</v>
      </c>
      <c r="EG15" s="4" t="n">
        <v>2.665</v>
      </c>
      <c r="EH15" s="4"/>
      <c r="EI15" s="4" t="n">
        <v>2.665</v>
      </c>
      <c r="EJ15" s="4" t="n">
        <v>2.665</v>
      </c>
      <c r="EK15" s="4" t="n">
        <v>2.665</v>
      </c>
      <c r="EL15" s="4"/>
      <c r="EM15" s="4" t="n">
        <v>2.515</v>
      </c>
      <c r="EN15" s="4" t="n">
        <v>2.54</v>
      </c>
      <c r="EO15" s="4" t="n">
        <v>2.22</v>
      </c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</row>
    <row r="16" customFormat="false" ht="13.5" hidden="false" customHeight="false" outlineLevel="0" collapsed="false">
      <c r="B16" s="16" t="s">
        <v>151</v>
      </c>
      <c r="D16" s="5" t="n">
        <v>37207</v>
      </c>
      <c r="E16" s="4" t="n">
        <v>3.635</v>
      </c>
      <c r="F16" s="4" t="n">
        <v>3.46331</v>
      </c>
      <c r="G16" s="4" t="n">
        <v>2.565</v>
      </c>
      <c r="H16" s="4" t="n">
        <v>3.045</v>
      </c>
      <c r="I16" s="4" t="n">
        <v>3.19</v>
      </c>
      <c r="J16" s="4" t="n">
        <v>2.725</v>
      </c>
      <c r="K16" s="4" t="n">
        <v>2.9</v>
      </c>
      <c r="L16" s="4" t="n">
        <v>2.645</v>
      </c>
      <c r="M16" s="4" t="n">
        <v>2.555</v>
      </c>
      <c r="N16" s="4" t="n">
        <v>2.575</v>
      </c>
      <c r="O16" s="4" t="n">
        <v>2.66</v>
      </c>
      <c r="P16" s="4" t="n">
        <v>2.875</v>
      </c>
      <c r="Q16" s="4"/>
      <c r="R16" s="4" t="n">
        <v>2.765</v>
      </c>
      <c r="S16" s="4" t="n">
        <v>2.765</v>
      </c>
      <c r="T16" s="4" t="n">
        <v>1.975</v>
      </c>
      <c r="U16" s="4" t="n">
        <v>1.98</v>
      </c>
      <c r="V16" s="4" t="n">
        <v>1.935</v>
      </c>
      <c r="W16" s="4" t="n">
        <v>3.04</v>
      </c>
      <c r="X16" s="4" t="n">
        <v>2.935</v>
      </c>
      <c r="Z16" s="4" t="n">
        <v>2.695</v>
      </c>
      <c r="AA16" s="4" t="n">
        <v>2.72</v>
      </c>
      <c r="AB16" s="4" t="n">
        <v>2.825</v>
      </c>
      <c r="AC16" s="4" t="n">
        <v>2.585</v>
      </c>
      <c r="AD16" s="4" t="n">
        <v>2.885</v>
      </c>
      <c r="AE16" s="4" t="n">
        <v>2.885</v>
      </c>
      <c r="AG16" s="4" t="n">
        <v>2.785</v>
      </c>
      <c r="AH16" s="4" t="n">
        <v>2.455</v>
      </c>
      <c r="AI16" s="4" t="n">
        <v>2.28</v>
      </c>
      <c r="AJ16" s="4" t="n">
        <v>2.275</v>
      </c>
      <c r="AK16" s="4" t="n">
        <v>2.745</v>
      </c>
      <c r="AL16" s="4" t="n">
        <v>3.075</v>
      </c>
      <c r="AM16" s="4" t="n">
        <v>2.645</v>
      </c>
      <c r="AN16" s="4" t="n">
        <v>2.695</v>
      </c>
      <c r="AO16" s="4" t="n">
        <v>2.695</v>
      </c>
      <c r="AP16" s="4" t="n">
        <v>2.715</v>
      </c>
      <c r="AQ16" s="4" t="n">
        <v>2.695</v>
      </c>
      <c r="AR16" s="4" t="n">
        <v>2.725</v>
      </c>
      <c r="AS16" s="4" t="n">
        <v>2.72</v>
      </c>
      <c r="AT16" s="4" t="n">
        <v>2.72</v>
      </c>
      <c r="AU16" s="4" t="n">
        <v>2.72</v>
      </c>
      <c r="AV16" s="4" t="n">
        <v>2.72</v>
      </c>
      <c r="AW16" s="4" t="n">
        <v>2.72</v>
      </c>
      <c r="AX16" s="4" t="n">
        <v>2.72</v>
      </c>
      <c r="AY16" s="4" t="n">
        <v>2.72</v>
      </c>
      <c r="AZ16" s="4" t="n">
        <v>2.72</v>
      </c>
      <c r="BA16" s="4" t="n">
        <v>2.72</v>
      </c>
      <c r="BB16" s="4" t="n">
        <v>2.72</v>
      </c>
      <c r="BC16" s="4" t="n">
        <v>3.09</v>
      </c>
      <c r="BD16" s="4" t="n">
        <v>2.91</v>
      </c>
      <c r="BE16" s="4" t="n">
        <v>2</v>
      </c>
      <c r="BF16" s="4" t="n">
        <v>2.575</v>
      </c>
      <c r="BG16" s="4" t="n">
        <v>2.535</v>
      </c>
      <c r="BH16" s="4" t="n">
        <v>2.3</v>
      </c>
      <c r="BI16" s="4" t="n">
        <v>2.485</v>
      </c>
      <c r="BJ16" s="4"/>
      <c r="BK16" s="4" t="n">
        <v>2.56</v>
      </c>
      <c r="BL16" s="4" t="n">
        <v>2.535</v>
      </c>
      <c r="BM16" s="4"/>
      <c r="BN16" s="4"/>
      <c r="BO16" s="4" t="n">
        <v>2.855</v>
      </c>
      <c r="BP16" s="4"/>
      <c r="BQ16" s="4" t="n">
        <v>2.9</v>
      </c>
      <c r="BR16" s="4"/>
      <c r="BS16" s="4" t="n">
        <v>2.7</v>
      </c>
      <c r="BT16" s="4" t="n">
        <v>2.62</v>
      </c>
      <c r="BU16" s="4" t="n">
        <v>2.635</v>
      </c>
      <c r="BV16" s="4" t="n">
        <v>2.59</v>
      </c>
      <c r="BW16" s="4" t="n">
        <v>2.58</v>
      </c>
      <c r="BX16" s="4" t="n">
        <v>2.655</v>
      </c>
      <c r="BY16" s="4" t="n">
        <v>2.545</v>
      </c>
      <c r="BZ16" s="4" t="n">
        <v>2.46</v>
      </c>
      <c r="CA16" s="4" t="n">
        <v>2.6</v>
      </c>
      <c r="CB16" s="4" t="n">
        <v>2.585</v>
      </c>
      <c r="CC16" s="4" t="n">
        <v>2.935</v>
      </c>
      <c r="CD16" s="4" t="n">
        <v>2.59</v>
      </c>
      <c r="CE16" s="4" t="n">
        <v>2.58</v>
      </c>
      <c r="CF16" s="4" t="n">
        <v>2.415</v>
      </c>
      <c r="CG16" s="4" t="n">
        <v>2.535</v>
      </c>
      <c r="CH16" s="4" t="n">
        <v>2.3</v>
      </c>
      <c r="CI16" s="4" t="n">
        <v>2.63</v>
      </c>
      <c r="CJ16" s="4" t="n">
        <v>2.595</v>
      </c>
      <c r="CK16" s="4" t="n">
        <v>2.535</v>
      </c>
      <c r="CL16" s="4" t="n">
        <v>2.48</v>
      </c>
      <c r="CM16" s="4" t="n">
        <v>2.475</v>
      </c>
      <c r="CN16" s="4"/>
      <c r="CO16" s="4" t="n">
        <v>2.535</v>
      </c>
      <c r="CP16" s="4" t="n">
        <v>2.55</v>
      </c>
      <c r="CQ16" s="4"/>
      <c r="CR16" s="4"/>
      <c r="CS16" s="4" t="n">
        <v>2.595</v>
      </c>
      <c r="CT16" s="4" t="n">
        <v>2.465</v>
      </c>
      <c r="CU16" s="4"/>
      <c r="CV16" s="4" t="n">
        <v>2.5</v>
      </c>
      <c r="CW16" s="4" t="n">
        <v>1.795</v>
      </c>
      <c r="CX16" s="4" t="n">
        <v>2.76</v>
      </c>
      <c r="CY16" s="4" t="n">
        <v>3.545</v>
      </c>
      <c r="CZ16" s="4" t="n">
        <v>2.62</v>
      </c>
      <c r="DA16" s="4" t="n">
        <v>2.65</v>
      </c>
      <c r="DB16" s="4" t="n">
        <v>2.61</v>
      </c>
      <c r="DC16" s="4" t="n">
        <v>2.58</v>
      </c>
      <c r="DD16" s="4" t="n">
        <v>3.08</v>
      </c>
      <c r="DE16" s="4" t="n">
        <v>2.705</v>
      </c>
      <c r="DF16" s="4"/>
      <c r="DG16" s="4" t="n">
        <v>2.685</v>
      </c>
      <c r="DH16" s="4" t="n">
        <v>2.81</v>
      </c>
      <c r="DI16" s="4" t="n">
        <v>3.095</v>
      </c>
      <c r="DJ16" s="4" t="n">
        <v>2.69</v>
      </c>
      <c r="DK16" s="4" t="n">
        <v>2.68</v>
      </c>
      <c r="DL16" s="4" t="n">
        <v>2.7</v>
      </c>
      <c r="DM16" s="4" t="n">
        <v>2.71</v>
      </c>
      <c r="DN16" s="4" t="n">
        <v>2.64</v>
      </c>
      <c r="DO16" s="4" t="n">
        <v>2.63</v>
      </c>
      <c r="DP16" s="4" t="n">
        <v>2.74</v>
      </c>
      <c r="DQ16" s="4" t="n">
        <v>2.72</v>
      </c>
      <c r="DR16" s="4" t="n">
        <v>3.175</v>
      </c>
      <c r="DS16" s="4" t="n">
        <v>3.09</v>
      </c>
      <c r="DT16" s="4" t="n">
        <v>3.175</v>
      </c>
      <c r="DU16" s="4" t="n">
        <v>2.585</v>
      </c>
      <c r="DV16" s="4" t="n">
        <v>2.64</v>
      </c>
      <c r="DW16" s="4" t="n">
        <v>2.605</v>
      </c>
      <c r="DX16" s="4" t="n">
        <v>2.615</v>
      </c>
      <c r="DY16" s="4" t="n">
        <v>2.41</v>
      </c>
      <c r="DZ16" s="4" t="n">
        <v>2.32</v>
      </c>
      <c r="EA16" s="4" t="n">
        <v>2.655</v>
      </c>
      <c r="EB16" s="4" t="n">
        <v>2.655</v>
      </c>
      <c r="EC16" s="4" t="n">
        <v>2.655</v>
      </c>
      <c r="ED16" s="4" t="n">
        <v>2.655</v>
      </c>
      <c r="EE16" s="4" t="n">
        <v>2.655</v>
      </c>
      <c r="EF16" s="4" t="n">
        <v>2.655</v>
      </c>
      <c r="EG16" s="4" t="n">
        <v>2.655</v>
      </c>
      <c r="EH16" s="4"/>
      <c r="EI16" s="4" t="n">
        <v>2.655</v>
      </c>
      <c r="EJ16" s="4" t="n">
        <v>2.655</v>
      </c>
      <c r="EK16" s="4" t="n">
        <v>2.655</v>
      </c>
      <c r="EL16" s="4"/>
      <c r="EM16" s="4" t="n">
        <v>2.485</v>
      </c>
      <c r="EN16" s="4" t="n">
        <v>2.54</v>
      </c>
      <c r="EO16" s="4" t="n">
        <v>1.935</v>
      </c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</row>
    <row r="17" customFormat="false" ht="12.75" hidden="false" customHeight="false" outlineLevel="0" collapsed="false">
      <c r="B17" s="17" t="n">
        <v>36892</v>
      </c>
      <c r="D17" s="5" t="n">
        <v>37208</v>
      </c>
      <c r="E17" s="4" t="n">
        <v>3.065</v>
      </c>
      <c r="F17" s="4" t="n">
        <v>3.46226</v>
      </c>
      <c r="G17" s="4" t="n">
        <v>2.43</v>
      </c>
      <c r="H17" s="4" t="n">
        <v>2.925</v>
      </c>
      <c r="I17" s="4" t="n">
        <v>3.05</v>
      </c>
      <c r="J17" s="4" t="n">
        <v>2.61</v>
      </c>
      <c r="K17" s="4" t="n">
        <v>2.76</v>
      </c>
      <c r="L17" s="4" t="n">
        <v>2.515</v>
      </c>
      <c r="M17" s="4" t="n">
        <v>2.435</v>
      </c>
      <c r="N17" s="4" t="n">
        <v>2.405</v>
      </c>
      <c r="O17" s="4" t="n">
        <v>2.46</v>
      </c>
      <c r="P17" s="4" t="n">
        <v>2.695</v>
      </c>
      <c r="Q17" s="4"/>
      <c r="R17" s="4" t="n">
        <v>2.625</v>
      </c>
      <c r="S17" s="4" t="n">
        <v>2.625</v>
      </c>
      <c r="T17" s="4" t="n">
        <v>1.675</v>
      </c>
      <c r="U17" s="4" t="n">
        <v>1.81</v>
      </c>
      <c r="V17" s="4" t="n">
        <v>1.7</v>
      </c>
      <c r="W17" s="4" t="n">
        <v>2.88</v>
      </c>
      <c r="X17" s="4" t="n">
        <v>2.84</v>
      </c>
      <c r="Z17" s="4" t="n">
        <v>2.555</v>
      </c>
      <c r="AA17" s="4" t="n">
        <v>2.6</v>
      </c>
      <c r="AB17" s="4" t="n">
        <v>2.705</v>
      </c>
      <c r="AC17" s="4" t="n">
        <v>2.475</v>
      </c>
      <c r="AD17" s="4" t="n">
        <v>2.8</v>
      </c>
      <c r="AE17" s="4" t="n">
        <v>2.8</v>
      </c>
      <c r="AG17" s="4" t="n">
        <v>2.72</v>
      </c>
      <c r="AH17" s="4" t="n">
        <v>2.265</v>
      </c>
      <c r="AI17" s="4" t="n">
        <v>2.03</v>
      </c>
      <c r="AJ17" s="4" t="n">
        <v>2.055</v>
      </c>
      <c r="AK17" s="4" t="n">
        <v>2.57</v>
      </c>
      <c r="AL17" s="4" t="n">
        <v>2.62</v>
      </c>
      <c r="AM17" s="4" t="n">
        <v>2.55</v>
      </c>
      <c r="AN17" s="4" t="n">
        <v>2.58</v>
      </c>
      <c r="AO17" s="4" t="n">
        <v>2.58</v>
      </c>
      <c r="AP17" s="4" t="n">
        <v>2.59</v>
      </c>
      <c r="AQ17" s="4" t="n">
        <v>2.595</v>
      </c>
      <c r="AR17" s="4" t="n">
        <v>2.625</v>
      </c>
      <c r="AS17" s="4" t="n">
        <v>2.55</v>
      </c>
      <c r="AT17" s="4" t="n">
        <v>2.55</v>
      </c>
      <c r="AU17" s="4" t="n">
        <v>2.55</v>
      </c>
      <c r="AV17" s="4" t="n">
        <v>2.55</v>
      </c>
      <c r="AW17" s="4" t="n">
        <v>2.55</v>
      </c>
      <c r="AX17" s="4" t="n">
        <v>2.55</v>
      </c>
      <c r="AY17" s="4" t="n">
        <v>2.55</v>
      </c>
      <c r="AZ17" s="4" t="n">
        <v>2.55</v>
      </c>
      <c r="BA17" s="4" t="n">
        <v>2.55</v>
      </c>
      <c r="BB17" s="4" t="n">
        <v>2.55</v>
      </c>
      <c r="BC17" s="4" t="n">
        <v>2.965</v>
      </c>
      <c r="BD17" s="4" t="n">
        <v>2.795</v>
      </c>
      <c r="BE17" s="4" t="n">
        <v>1.825</v>
      </c>
      <c r="BF17" s="4" t="n">
        <v>2.405</v>
      </c>
      <c r="BG17" s="4" t="n">
        <v>2.43</v>
      </c>
      <c r="BH17" s="4" t="n">
        <v>2.275</v>
      </c>
      <c r="BI17" s="4" t="n">
        <v>2.38</v>
      </c>
      <c r="BJ17" s="4"/>
      <c r="BK17" s="4" t="n">
        <v>2.285</v>
      </c>
      <c r="BL17" s="4" t="n">
        <v>2.395</v>
      </c>
      <c r="BM17" s="4"/>
      <c r="BN17" s="4"/>
      <c r="BO17" s="4" t="n">
        <v>2.73</v>
      </c>
      <c r="BP17" s="4"/>
      <c r="BQ17" s="4" t="n">
        <v>2.76</v>
      </c>
      <c r="BR17" s="4"/>
      <c r="BS17" s="4" t="n">
        <v>2.57</v>
      </c>
      <c r="BT17" s="4" t="n">
        <v>2.485</v>
      </c>
      <c r="BU17" s="4" t="n">
        <v>2.515</v>
      </c>
      <c r="BV17" s="4" t="n">
        <v>2.44</v>
      </c>
      <c r="BW17" s="4" t="n">
        <v>2.43</v>
      </c>
      <c r="BX17" s="4" t="n">
        <v>2.51</v>
      </c>
      <c r="BY17" s="4" t="n">
        <v>2.395</v>
      </c>
      <c r="BZ17" s="4" t="n">
        <v>2.355</v>
      </c>
      <c r="CA17" s="4" t="n">
        <v>2.48</v>
      </c>
      <c r="CB17" s="4" t="n">
        <v>2.47</v>
      </c>
      <c r="CC17" s="4" t="n">
        <v>2.815</v>
      </c>
      <c r="CD17" s="4" t="n">
        <v>2.44</v>
      </c>
      <c r="CE17" s="4" t="n">
        <v>2.355</v>
      </c>
      <c r="CF17" s="4" t="n">
        <v>2.205</v>
      </c>
      <c r="CG17" s="4" t="n">
        <v>2.4</v>
      </c>
      <c r="CH17" s="4" t="n">
        <v>2.22</v>
      </c>
      <c r="CI17" s="4" t="n">
        <v>2.495</v>
      </c>
      <c r="CJ17" s="4" t="n">
        <v>2.445</v>
      </c>
      <c r="CK17" s="4" t="n">
        <v>2.38</v>
      </c>
      <c r="CL17" s="4" t="n">
        <v>2.36</v>
      </c>
      <c r="CM17" s="4" t="n">
        <v>2.355</v>
      </c>
      <c r="CN17" s="4"/>
      <c r="CO17" s="4" t="n">
        <v>2.39</v>
      </c>
      <c r="CP17" s="4" t="n">
        <v>2.42</v>
      </c>
      <c r="CQ17" s="4"/>
      <c r="CR17" s="4"/>
      <c r="CS17" s="4" t="n">
        <v>2.445</v>
      </c>
      <c r="CT17" s="4" t="n">
        <v>2.33</v>
      </c>
      <c r="CU17" s="4"/>
      <c r="CV17" s="4" t="n">
        <v>2.34</v>
      </c>
      <c r="CW17" s="4" t="n">
        <v>1.52</v>
      </c>
      <c r="CX17" s="4" t="n">
        <v>2.62</v>
      </c>
      <c r="CY17" s="4" t="n">
        <v>3.375</v>
      </c>
      <c r="CZ17" s="4" t="n">
        <v>2.5</v>
      </c>
      <c r="DA17" s="4" t="n">
        <v>2.515</v>
      </c>
      <c r="DB17" s="4" t="n">
        <v>2.5</v>
      </c>
      <c r="DC17" s="4" t="n">
        <v>2.46</v>
      </c>
      <c r="DD17" s="4" t="n">
        <v>2.95</v>
      </c>
      <c r="DE17" s="4" t="n">
        <v>2.605</v>
      </c>
      <c r="DF17" s="4"/>
      <c r="DG17" s="4" t="n">
        <v>2.545</v>
      </c>
      <c r="DH17" s="4" t="n">
        <v>2.605</v>
      </c>
      <c r="DI17" s="4" t="n">
        <v>2.92</v>
      </c>
      <c r="DJ17" s="4" t="n">
        <v>2.57</v>
      </c>
      <c r="DK17" s="4" t="n">
        <v>2.57</v>
      </c>
      <c r="DL17" s="4" t="n">
        <v>2.58</v>
      </c>
      <c r="DM17" s="4" t="n">
        <v>2.58</v>
      </c>
      <c r="DN17" s="4" t="n">
        <v>2.52</v>
      </c>
      <c r="DO17" s="4" t="n">
        <v>2.56</v>
      </c>
      <c r="DP17" s="4" t="n">
        <v>2.64</v>
      </c>
      <c r="DQ17" s="4" t="n">
        <v>2.635</v>
      </c>
      <c r="DR17" s="4" t="n">
        <v>2.995</v>
      </c>
      <c r="DS17" s="4" t="n">
        <v>2.915</v>
      </c>
      <c r="DT17" s="4" t="n">
        <v>2.995</v>
      </c>
      <c r="DU17" s="4" t="n">
        <v>2.505</v>
      </c>
      <c r="DV17" s="4" t="n">
        <v>2.46</v>
      </c>
      <c r="DW17" s="4" t="n">
        <v>2.465</v>
      </c>
      <c r="DX17" s="4" t="n">
        <v>2.49</v>
      </c>
      <c r="DY17" s="4" t="n">
        <v>2.185</v>
      </c>
      <c r="DZ17" s="4" t="n">
        <v>2.055</v>
      </c>
      <c r="EA17" s="4" t="n">
        <v>2.495</v>
      </c>
      <c r="EB17" s="4" t="n">
        <v>2.495</v>
      </c>
      <c r="EC17" s="4" t="n">
        <v>2.495</v>
      </c>
      <c r="ED17" s="4" t="n">
        <v>2.495</v>
      </c>
      <c r="EE17" s="4" t="n">
        <v>2.495</v>
      </c>
      <c r="EF17" s="4" t="n">
        <v>2.495</v>
      </c>
      <c r="EG17" s="4" t="n">
        <v>2.495</v>
      </c>
      <c r="EH17" s="4"/>
      <c r="EI17" s="4" t="n">
        <v>2.495</v>
      </c>
      <c r="EJ17" s="4" t="n">
        <v>2.495</v>
      </c>
      <c r="EK17" s="4" t="n">
        <v>2.495</v>
      </c>
      <c r="EL17" s="4"/>
      <c r="EM17" s="4" t="n">
        <v>2.335</v>
      </c>
      <c r="EN17" s="4" t="n">
        <v>2.415</v>
      </c>
      <c r="EO17" s="4" t="n">
        <v>1.835</v>
      </c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</row>
    <row r="18" customFormat="false" ht="12.75" hidden="false" customHeight="false" outlineLevel="0" collapsed="false">
      <c r="B18" s="18" t="n">
        <v>36910</v>
      </c>
      <c r="D18" s="5" t="n">
        <v>37209</v>
      </c>
      <c r="E18" s="4" t="n">
        <v>3.06</v>
      </c>
      <c r="F18" s="4" t="n">
        <v>3.46226</v>
      </c>
      <c r="G18" s="4" t="n">
        <v>2.43</v>
      </c>
      <c r="H18" s="4" t="n">
        <v>2.925</v>
      </c>
      <c r="I18" s="4" t="n">
        <v>3.05</v>
      </c>
      <c r="J18" s="4" t="n">
        <v>2.61</v>
      </c>
      <c r="K18" s="4" t="n">
        <v>2.76</v>
      </c>
      <c r="L18" s="4" t="n">
        <v>2.515</v>
      </c>
      <c r="M18" s="4" t="n">
        <v>2.435</v>
      </c>
      <c r="N18" s="4" t="n">
        <v>2.405</v>
      </c>
      <c r="O18" s="4" t="n">
        <v>2.46</v>
      </c>
      <c r="P18" s="4" t="n">
        <v>2.695</v>
      </c>
      <c r="Q18" s="4"/>
      <c r="R18" s="4" t="n">
        <v>2.625</v>
      </c>
      <c r="S18" s="4" t="n">
        <v>2.625</v>
      </c>
      <c r="T18" s="4" t="n">
        <v>1.675</v>
      </c>
      <c r="U18" s="4" t="n">
        <v>1.81</v>
      </c>
      <c r="V18" s="4" t="n">
        <v>1.7</v>
      </c>
      <c r="W18" s="4" t="n">
        <v>2.88</v>
      </c>
      <c r="X18" s="4" t="n">
        <v>2.84</v>
      </c>
      <c r="Z18" s="4" t="n">
        <v>2.555</v>
      </c>
      <c r="AA18" s="4" t="n">
        <v>2.6</v>
      </c>
      <c r="AB18" s="4" t="n">
        <v>2.705</v>
      </c>
      <c r="AC18" s="4" t="n">
        <v>2.475</v>
      </c>
      <c r="AD18" s="4" t="n">
        <v>2.8</v>
      </c>
      <c r="AE18" s="4" t="n">
        <v>2.8</v>
      </c>
      <c r="AG18" s="4" t="n">
        <v>2.72</v>
      </c>
      <c r="AH18" s="4" t="n">
        <v>2.265</v>
      </c>
      <c r="AI18" s="4" t="n">
        <v>2.03</v>
      </c>
      <c r="AJ18" s="4" t="n">
        <v>2.055</v>
      </c>
      <c r="AK18" s="4" t="n">
        <v>2.57</v>
      </c>
      <c r="AL18" s="4" t="n">
        <v>2.62</v>
      </c>
      <c r="AM18" s="4" t="n">
        <v>2.55</v>
      </c>
      <c r="AN18" s="4" t="n">
        <v>2.58</v>
      </c>
      <c r="AO18" s="4" t="n">
        <v>2.58</v>
      </c>
      <c r="AP18" s="4" t="n">
        <v>2.59</v>
      </c>
      <c r="AQ18" s="4" t="n">
        <v>2.595</v>
      </c>
      <c r="AR18" s="4" t="n">
        <v>2.625</v>
      </c>
      <c r="AS18" s="4" t="n">
        <v>2.55</v>
      </c>
      <c r="AT18" s="4" t="n">
        <v>2.55</v>
      </c>
      <c r="AU18" s="4" t="n">
        <v>2.55</v>
      </c>
      <c r="AV18" s="4" t="n">
        <v>2.55</v>
      </c>
      <c r="AW18" s="4" t="n">
        <v>2.55</v>
      </c>
      <c r="AX18" s="4" t="n">
        <v>2.55</v>
      </c>
      <c r="AY18" s="4" t="n">
        <v>2.55</v>
      </c>
      <c r="AZ18" s="4" t="n">
        <v>2.55</v>
      </c>
      <c r="BA18" s="4" t="n">
        <v>2.55</v>
      </c>
      <c r="BB18" s="4" t="n">
        <v>2.55</v>
      </c>
      <c r="BC18" s="4" t="n">
        <v>2.965</v>
      </c>
      <c r="BD18" s="4" t="n">
        <v>2.795</v>
      </c>
      <c r="BE18" s="4" t="n">
        <v>1.825</v>
      </c>
      <c r="BF18" s="4" t="n">
        <v>2.405</v>
      </c>
      <c r="BG18" s="4" t="n">
        <v>2.43</v>
      </c>
      <c r="BH18" s="4" t="n">
        <v>2.275</v>
      </c>
      <c r="BI18" s="4" t="n">
        <v>2.38</v>
      </c>
      <c r="BJ18" s="4"/>
      <c r="BK18" s="4" t="n">
        <v>2.285</v>
      </c>
      <c r="BL18" s="4" t="n">
        <v>2.395</v>
      </c>
      <c r="BM18" s="4"/>
      <c r="BN18" s="4"/>
      <c r="BO18" s="4" t="n">
        <v>2.73</v>
      </c>
      <c r="BP18" s="4"/>
      <c r="BQ18" s="4" t="n">
        <v>2.76</v>
      </c>
      <c r="BR18" s="4"/>
      <c r="BS18" s="4" t="n">
        <v>2.57</v>
      </c>
      <c r="BT18" s="4" t="n">
        <v>2.485</v>
      </c>
      <c r="BU18" s="4" t="n">
        <v>2.515</v>
      </c>
      <c r="BV18" s="4" t="n">
        <v>2.44</v>
      </c>
      <c r="BW18" s="4" t="n">
        <v>2.43</v>
      </c>
      <c r="BX18" s="4" t="n">
        <v>2.51</v>
      </c>
      <c r="BY18" s="4" t="n">
        <v>2.395</v>
      </c>
      <c r="BZ18" s="4" t="n">
        <v>2.355</v>
      </c>
      <c r="CA18" s="4" t="n">
        <v>2.48</v>
      </c>
      <c r="CB18" s="4" t="n">
        <v>2.47</v>
      </c>
      <c r="CC18" s="4" t="n">
        <v>2.815</v>
      </c>
      <c r="CD18" s="4" t="n">
        <v>2.44</v>
      </c>
      <c r="CE18" s="4" t="n">
        <v>2.355</v>
      </c>
      <c r="CF18" s="4" t="n">
        <v>2.205</v>
      </c>
      <c r="CG18" s="4" t="n">
        <v>2.4</v>
      </c>
      <c r="CH18" s="4" t="n">
        <v>2.22</v>
      </c>
      <c r="CI18" s="4" t="n">
        <v>2.495</v>
      </c>
      <c r="CJ18" s="4" t="n">
        <v>2.445</v>
      </c>
      <c r="CK18" s="4" t="n">
        <v>2.38</v>
      </c>
      <c r="CL18" s="4" t="n">
        <v>2.36</v>
      </c>
      <c r="CM18" s="4" t="n">
        <v>2.355</v>
      </c>
      <c r="CN18" s="4"/>
      <c r="CO18" s="4" t="n">
        <v>2.39</v>
      </c>
      <c r="CP18" s="4" t="n">
        <v>2.42</v>
      </c>
      <c r="CQ18" s="4"/>
      <c r="CR18" s="4"/>
      <c r="CS18" s="4" t="n">
        <v>2.445</v>
      </c>
      <c r="CT18" s="4" t="n">
        <v>2.33</v>
      </c>
      <c r="CU18" s="4"/>
      <c r="CV18" s="4" t="n">
        <v>2.34</v>
      </c>
      <c r="CW18" s="4" t="n">
        <v>1.52</v>
      </c>
      <c r="CX18" s="4" t="n">
        <v>2.62</v>
      </c>
      <c r="CY18" s="4" t="n">
        <v>3.375</v>
      </c>
      <c r="CZ18" s="4" t="n">
        <v>2.5</v>
      </c>
      <c r="DA18" s="4" t="n">
        <v>2.515</v>
      </c>
      <c r="DB18" s="4" t="n">
        <v>2.5</v>
      </c>
      <c r="DC18" s="4" t="n">
        <v>2.46</v>
      </c>
      <c r="DD18" s="4" t="n">
        <v>2.95</v>
      </c>
      <c r="DE18" s="4" t="n">
        <v>2.605</v>
      </c>
      <c r="DF18" s="4"/>
      <c r="DG18" s="4" t="n">
        <v>2.545</v>
      </c>
      <c r="DH18" s="4" t="n">
        <v>2.605</v>
      </c>
      <c r="DI18" s="4" t="n">
        <v>2.92</v>
      </c>
      <c r="DJ18" s="4" t="n">
        <v>2.57</v>
      </c>
      <c r="DK18" s="4" t="n">
        <v>2.57</v>
      </c>
      <c r="DL18" s="4" t="n">
        <v>2.58</v>
      </c>
      <c r="DM18" s="4" t="n">
        <v>2.58</v>
      </c>
      <c r="DN18" s="4" t="n">
        <v>2.52</v>
      </c>
      <c r="DO18" s="4" t="n">
        <v>2.56</v>
      </c>
      <c r="DP18" s="4" t="n">
        <v>2.64</v>
      </c>
      <c r="DQ18" s="4" t="n">
        <v>2.635</v>
      </c>
      <c r="DR18" s="4" t="n">
        <v>2.995</v>
      </c>
      <c r="DS18" s="4" t="n">
        <v>2.915</v>
      </c>
      <c r="DT18" s="4" t="n">
        <v>2.995</v>
      </c>
      <c r="DU18" s="4" t="n">
        <v>2.505</v>
      </c>
      <c r="DV18" s="4" t="n">
        <v>2.46</v>
      </c>
      <c r="DW18" s="4" t="n">
        <v>2.465</v>
      </c>
      <c r="DX18" s="4" t="n">
        <v>2.49</v>
      </c>
      <c r="DY18" s="4" t="n">
        <v>2.185</v>
      </c>
      <c r="DZ18" s="4" t="n">
        <v>2.055</v>
      </c>
      <c r="EA18" s="4" t="n">
        <v>2.495</v>
      </c>
      <c r="EB18" s="4" t="n">
        <v>2.495</v>
      </c>
      <c r="EC18" s="4" t="n">
        <v>2.495</v>
      </c>
      <c r="ED18" s="4" t="n">
        <v>2.495</v>
      </c>
      <c r="EE18" s="4" t="n">
        <v>2.495</v>
      </c>
      <c r="EF18" s="4" t="n">
        <v>2.495</v>
      </c>
      <c r="EG18" s="4" t="n">
        <v>2.495</v>
      </c>
      <c r="EH18" s="4"/>
      <c r="EI18" s="4" t="n">
        <v>2.495</v>
      </c>
      <c r="EJ18" s="4" t="n">
        <v>2.495</v>
      </c>
      <c r="EK18" s="4" t="n">
        <v>2.495</v>
      </c>
      <c r="EL18" s="4"/>
      <c r="EM18" s="4" t="n">
        <v>2.335</v>
      </c>
      <c r="EN18" s="4" t="n">
        <v>2.415</v>
      </c>
      <c r="EO18" s="4" t="n">
        <v>1.835</v>
      </c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</row>
    <row r="19" customFormat="false" ht="12.75" hidden="false" customHeight="false" outlineLevel="0" collapsed="false">
      <c r="B19" s="18" t="n">
        <v>36994</v>
      </c>
      <c r="D19" s="5" t="n">
        <v>37210</v>
      </c>
      <c r="E19" s="4" t="n">
        <v>2.875</v>
      </c>
      <c r="F19" s="4" t="n">
        <v>3.21827</v>
      </c>
      <c r="G19" s="4" t="n">
        <v>2.43</v>
      </c>
      <c r="H19" s="4" t="n">
        <v>2.925</v>
      </c>
      <c r="I19" s="4" t="n">
        <v>3.05</v>
      </c>
      <c r="J19" s="4" t="n">
        <v>2.61</v>
      </c>
      <c r="K19" s="4" t="n">
        <v>2.76</v>
      </c>
      <c r="L19" s="4" t="n">
        <v>2.515</v>
      </c>
      <c r="M19" s="4" t="n">
        <v>2.435</v>
      </c>
      <c r="N19" s="4" t="n">
        <v>2.405</v>
      </c>
      <c r="O19" s="4" t="n">
        <v>2.46</v>
      </c>
      <c r="P19" s="4" t="n">
        <v>2.695</v>
      </c>
      <c r="Q19" s="4"/>
      <c r="R19" s="4" t="n">
        <v>2.625</v>
      </c>
      <c r="S19" s="4" t="n">
        <v>2.625</v>
      </c>
      <c r="T19" s="4" t="n">
        <v>1.675</v>
      </c>
      <c r="U19" s="4" t="n">
        <v>1.81</v>
      </c>
      <c r="V19" s="4" t="n">
        <v>1.7</v>
      </c>
      <c r="W19" s="4" t="n">
        <v>2.88</v>
      </c>
      <c r="X19" s="4" t="n">
        <v>2.84</v>
      </c>
      <c r="Z19" s="4" t="n">
        <v>2.555</v>
      </c>
      <c r="AA19" s="4" t="n">
        <v>2.6</v>
      </c>
      <c r="AB19" s="4" t="n">
        <v>2.705</v>
      </c>
      <c r="AC19" s="4" t="n">
        <v>2.475</v>
      </c>
      <c r="AD19" s="4" t="n">
        <v>2.8</v>
      </c>
      <c r="AE19" s="4" t="n">
        <v>2.8</v>
      </c>
      <c r="AG19" s="4" t="n">
        <v>2.72</v>
      </c>
      <c r="AH19" s="4" t="n">
        <v>2.265</v>
      </c>
      <c r="AI19" s="4" t="n">
        <v>2.03</v>
      </c>
      <c r="AJ19" s="4" t="n">
        <v>2.055</v>
      </c>
      <c r="AK19" s="4" t="n">
        <v>2.57</v>
      </c>
      <c r="AL19" s="4" t="n">
        <v>2.62</v>
      </c>
      <c r="AM19" s="4" t="n">
        <v>2.55</v>
      </c>
      <c r="AN19" s="4" t="n">
        <v>2.58</v>
      </c>
      <c r="AO19" s="4" t="n">
        <v>2.58</v>
      </c>
      <c r="AP19" s="4" t="n">
        <v>2.59</v>
      </c>
      <c r="AQ19" s="4" t="n">
        <v>2.595</v>
      </c>
      <c r="AR19" s="4" t="n">
        <v>2.625</v>
      </c>
      <c r="AS19" s="4" t="n">
        <v>2.55</v>
      </c>
      <c r="AT19" s="4" t="n">
        <v>2.55</v>
      </c>
      <c r="AU19" s="4" t="n">
        <v>2.55</v>
      </c>
      <c r="AV19" s="4" t="n">
        <v>2.55</v>
      </c>
      <c r="AW19" s="4" t="n">
        <v>2.55</v>
      </c>
      <c r="AX19" s="4" t="n">
        <v>2.55</v>
      </c>
      <c r="AY19" s="4" t="n">
        <v>2.55</v>
      </c>
      <c r="AZ19" s="4" t="n">
        <v>2.55</v>
      </c>
      <c r="BA19" s="4" t="n">
        <v>2.55</v>
      </c>
      <c r="BB19" s="4" t="n">
        <v>2.55</v>
      </c>
      <c r="BC19" s="4" t="n">
        <v>2.965</v>
      </c>
      <c r="BD19" s="4" t="n">
        <v>2.795</v>
      </c>
      <c r="BE19" s="4" t="n">
        <v>1.825</v>
      </c>
      <c r="BF19" s="4" t="n">
        <v>2.405</v>
      </c>
      <c r="BG19" s="4" t="n">
        <v>2.43</v>
      </c>
      <c r="BH19" s="4" t="n">
        <v>2.275</v>
      </c>
      <c r="BI19" s="4" t="n">
        <v>2.38</v>
      </c>
      <c r="BJ19" s="4"/>
      <c r="BK19" s="4" t="n">
        <v>2.285</v>
      </c>
      <c r="BL19" s="4" t="n">
        <v>2.395</v>
      </c>
      <c r="BM19" s="4"/>
      <c r="BN19" s="4"/>
      <c r="BO19" s="4" t="n">
        <v>2.73</v>
      </c>
      <c r="BP19" s="4"/>
      <c r="BQ19" s="4" t="n">
        <v>2.76</v>
      </c>
      <c r="BR19" s="4"/>
      <c r="BS19" s="4" t="n">
        <v>2.57</v>
      </c>
      <c r="BT19" s="4" t="n">
        <v>2.485</v>
      </c>
      <c r="BU19" s="4" t="n">
        <v>2.515</v>
      </c>
      <c r="BV19" s="4" t="n">
        <v>2.44</v>
      </c>
      <c r="BW19" s="4" t="n">
        <v>2.43</v>
      </c>
      <c r="BX19" s="4" t="n">
        <v>2.51</v>
      </c>
      <c r="BY19" s="4" t="n">
        <v>2.395</v>
      </c>
      <c r="BZ19" s="4" t="n">
        <v>2.355</v>
      </c>
      <c r="CA19" s="4" t="n">
        <v>2.48</v>
      </c>
      <c r="CB19" s="4" t="n">
        <v>2.47</v>
      </c>
      <c r="CC19" s="4" t="n">
        <v>2.815</v>
      </c>
      <c r="CD19" s="4" t="n">
        <v>2.44</v>
      </c>
      <c r="CE19" s="4" t="n">
        <v>2.355</v>
      </c>
      <c r="CF19" s="4" t="n">
        <v>2.205</v>
      </c>
      <c r="CG19" s="4" t="n">
        <v>2.4</v>
      </c>
      <c r="CH19" s="4" t="n">
        <v>2.22</v>
      </c>
      <c r="CI19" s="4" t="n">
        <v>2.495</v>
      </c>
      <c r="CJ19" s="4" t="n">
        <v>2.445</v>
      </c>
      <c r="CK19" s="4" t="n">
        <v>2.38</v>
      </c>
      <c r="CL19" s="4" t="n">
        <v>2.36</v>
      </c>
      <c r="CM19" s="4" t="n">
        <v>2.355</v>
      </c>
      <c r="CN19" s="4"/>
      <c r="CO19" s="4" t="n">
        <v>2.39</v>
      </c>
      <c r="CP19" s="4" t="n">
        <v>2.42</v>
      </c>
      <c r="CQ19" s="4"/>
      <c r="CR19" s="4"/>
      <c r="CS19" s="4" t="n">
        <v>2.445</v>
      </c>
      <c r="CT19" s="4" t="n">
        <v>2.33</v>
      </c>
      <c r="CU19" s="4"/>
      <c r="CV19" s="4" t="n">
        <v>2.34</v>
      </c>
      <c r="CW19" s="4" t="n">
        <v>1.52</v>
      </c>
      <c r="CX19" s="4" t="n">
        <v>2.62</v>
      </c>
      <c r="CY19" s="4" t="n">
        <v>3.375</v>
      </c>
      <c r="CZ19" s="4" t="n">
        <v>2.5</v>
      </c>
      <c r="DA19" s="4" t="n">
        <v>2.515</v>
      </c>
      <c r="DB19" s="4" t="n">
        <v>2.5</v>
      </c>
      <c r="DC19" s="4" t="n">
        <v>2.46</v>
      </c>
      <c r="DD19" s="4" t="n">
        <v>2.95</v>
      </c>
      <c r="DE19" s="4" t="n">
        <v>2.605</v>
      </c>
      <c r="DF19" s="4"/>
      <c r="DG19" s="4" t="n">
        <v>2.545</v>
      </c>
      <c r="DH19" s="4" t="n">
        <v>2.605</v>
      </c>
      <c r="DI19" s="4" t="n">
        <v>2.92</v>
      </c>
      <c r="DJ19" s="4" t="n">
        <v>2.57</v>
      </c>
      <c r="DK19" s="4" t="n">
        <v>2.57</v>
      </c>
      <c r="DL19" s="4" t="n">
        <v>2.58</v>
      </c>
      <c r="DM19" s="4" t="n">
        <v>2.58</v>
      </c>
      <c r="DN19" s="4" t="n">
        <v>2.52</v>
      </c>
      <c r="DO19" s="4" t="n">
        <v>2.56</v>
      </c>
      <c r="DP19" s="4" t="n">
        <v>2.64</v>
      </c>
      <c r="DQ19" s="4" t="n">
        <v>2.635</v>
      </c>
      <c r="DR19" s="4" t="n">
        <v>2.995</v>
      </c>
      <c r="DS19" s="4" t="n">
        <v>2.915</v>
      </c>
      <c r="DT19" s="4" t="n">
        <v>2.995</v>
      </c>
      <c r="DU19" s="4" t="n">
        <v>2.505</v>
      </c>
      <c r="DV19" s="4" t="n">
        <v>2.46</v>
      </c>
      <c r="DW19" s="4" t="n">
        <v>2.465</v>
      </c>
      <c r="DX19" s="4" t="n">
        <v>2.49</v>
      </c>
      <c r="DY19" s="4" t="n">
        <v>2.185</v>
      </c>
      <c r="DZ19" s="4" t="n">
        <v>2.055</v>
      </c>
      <c r="EA19" s="4" t="n">
        <v>2.495</v>
      </c>
      <c r="EB19" s="4" t="n">
        <v>2.495</v>
      </c>
      <c r="EC19" s="4" t="n">
        <v>2.495</v>
      </c>
      <c r="ED19" s="4" t="n">
        <v>2.495</v>
      </c>
      <c r="EE19" s="4" t="n">
        <v>2.495</v>
      </c>
      <c r="EF19" s="4" t="n">
        <v>2.495</v>
      </c>
      <c r="EG19" s="4" t="n">
        <v>2.495</v>
      </c>
      <c r="EH19" s="4"/>
      <c r="EI19" s="4" t="n">
        <v>2.495</v>
      </c>
      <c r="EJ19" s="4" t="n">
        <v>2.495</v>
      </c>
      <c r="EK19" s="4" t="n">
        <v>2.495</v>
      </c>
      <c r="EL19" s="4"/>
      <c r="EM19" s="4" t="n">
        <v>2.335</v>
      </c>
      <c r="EN19" s="4" t="n">
        <v>2.415</v>
      </c>
      <c r="EO19" s="4" t="n">
        <v>1.835</v>
      </c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</row>
    <row r="20" customFormat="false" ht="12.75" hidden="false" customHeight="false" outlineLevel="0" collapsed="false">
      <c r="B20" s="18"/>
      <c r="D20" s="5" t="n">
        <v>37211</v>
      </c>
      <c r="E20" s="4" t="n">
        <v>2.41</v>
      </c>
      <c r="F20" s="4" t="n">
        <v>3.07268</v>
      </c>
      <c r="G20" s="4" t="n">
        <v>2.28</v>
      </c>
      <c r="H20" s="4" t="n">
        <v>2.82</v>
      </c>
      <c r="I20" s="4" t="n">
        <v>2.91</v>
      </c>
      <c r="J20" s="4" t="n">
        <v>2.4</v>
      </c>
      <c r="K20" s="4" t="n">
        <v>2.59</v>
      </c>
      <c r="L20" s="4" t="n">
        <v>2.37</v>
      </c>
      <c r="M20" s="4" t="n">
        <v>2.215</v>
      </c>
      <c r="N20" s="4" t="n">
        <v>2.25</v>
      </c>
      <c r="O20" s="4" t="n">
        <v>2.325</v>
      </c>
      <c r="P20" s="4" t="n">
        <v>2.525</v>
      </c>
      <c r="Q20" s="4"/>
      <c r="R20" s="4" t="n">
        <v>2.39</v>
      </c>
      <c r="S20" s="4" t="n">
        <v>2.39</v>
      </c>
      <c r="T20" s="4" t="n">
        <v>1.41</v>
      </c>
      <c r="U20" s="4" t="n">
        <v>1.7</v>
      </c>
      <c r="V20" s="4" t="n">
        <v>1.52</v>
      </c>
      <c r="W20" s="4" t="n">
        <v>2.67</v>
      </c>
      <c r="X20" s="4" t="n">
        <v>2.61</v>
      </c>
      <c r="Z20" s="4" t="n">
        <v>2.395</v>
      </c>
      <c r="AA20" s="4" t="n">
        <v>2.44</v>
      </c>
      <c r="AB20" s="4" t="n">
        <v>2.53</v>
      </c>
      <c r="AC20" s="4" t="n">
        <v>2.3</v>
      </c>
      <c r="AD20" s="4" t="n">
        <v>2.71</v>
      </c>
      <c r="AE20" s="4" t="n">
        <v>2.71</v>
      </c>
      <c r="AG20" s="4" t="n">
        <v>2.625</v>
      </c>
      <c r="AH20" s="4" t="n">
        <v>2.11</v>
      </c>
      <c r="AI20" s="4" t="n">
        <v>1.745</v>
      </c>
      <c r="AJ20" s="4" t="n">
        <v>1.65</v>
      </c>
      <c r="AK20" s="4" t="n">
        <v>2.57</v>
      </c>
      <c r="AL20" s="4" t="n">
        <v>2.455</v>
      </c>
      <c r="AM20" s="4" t="n">
        <v>2.355</v>
      </c>
      <c r="AN20" s="4" t="n">
        <v>2.42</v>
      </c>
      <c r="AO20" s="4" t="n">
        <v>2.42</v>
      </c>
      <c r="AP20" s="4" t="n">
        <v>2.445</v>
      </c>
      <c r="AQ20" s="4" t="n">
        <v>2.44</v>
      </c>
      <c r="AR20" s="4" t="n">
        <v>2.455</v>
      </c>
      <c r="AS20" s="4" t="n">
        <v>2.4</v>
      </c>
      <c r="AT20" s="4" t="n">
        <v>2.4</v>
      </c>
      <c r="AU20" s="4" t="n">
        <v>2.4</v>
      </c>
      <c r="AV20" s="4" t="n">
        <v>2.4</v>
      </c>
      <c r="AW20" s="4" t="n">
        <v>2.4</v>
      </c>
      <c r="AX20" s="4" t="n">
        <v>2.4</v>
      </c>
      <c r="AY20" s="4" t="n">
        <v>2.4</v>
      </c>
      <c r="AZ20" s="4" t="n">
        <v>2.4</v>
      </c>
      <c r="BA20" s="4" t="n">
        <v>2.4</v>
      </c>
      <c r="BB20" s="4" t="n">
        <v>2.4</v>
      </c>
      <c r="BC20" s="4" t="n">
        <v>2.835</v>
      </c>
      <c r="BD20" s="4" t="n">
        <v>2.63</v>
      </c>
      <c r="BE20" s="4" t="n">
        <v>1.535</v>
      </c>
      <c r="BF20" s="4" t="n">
        <v>2.25</v>
      </c>
      <c r="BG20" s="4" t="n">
        <v>2.24</v>
      </c>
      <c r="BH20" s="4" t="n">
        <v>2.105</v>
      </c>
      <c r="BI20" s="4" t="n">
        <v>2.19</v>
      </c>
      <c r="BJ20" s="4"/>
      <c r="BK20" s="4" t="n">
        <v>2.17</v>
      </c>
      <c r="BL20" s="4" t="n">
        <v>2.175</v>
      </c>
      <c r="BM20" s="4"/>
      <c r="BN20" s="4"/>
      <c r="BO20" s="4" t="n">
        <v>2.545</v>
      </c>
      <c r="BP20" s="4"/>
      <c r="BQ20" s="4" t="n">
        <v>2.59</v>
      </c>
      <c r="BR20" s="4"/>
      <c r="BS20" s="4" t="n">
        <v>2.405</v>
      </c>
      <c r="BT20" s="4" t="n">
        <v>2.335</v>
      </c>
      <c r="BU20" s="4" t="n">
        <v>2.315</v>
      </c>
      <c r="BV20" s="4" t="n">
        <v>2.27</v>
      </c>
      <c r="BW20" s="4" t="n">
        <v>2.275</v>
      </c>
      <c r="BX20" s="4" t="n">
        <v>2.365</v>
      </c>
      <c r="BY20" s="4" t="n">
        <v>2.21</v>
      </c>
      <c r="BZ20" s="4" t="n">
        <v>2.1</v>
      </c>
      <c r="CA20" s="4" t="n">
        <v>2.32</v>
      </c>
      <c r="CB20" s="4" t="n">
        <v>2.335</v>
      </c>
      <c r="CC20" s="4" t="n">
        <v>2.695</v>
      </c>
      <c r="CD20" s="4" t="n">
        <v>2.27</v>
      </c>
      <c r="CE20" s="4" t="n">
        <v>2.225</v>
      </c>
      <c r="CF20" s="4" t="n">
        <v>2.08</v>
      </c>
      <c r="CG20" s="4" t="n">
        <v>2.225</v>
      </c>
      <c r="CH20" s="4" t="n">
        <v>2.225</v>
      </c>
      <c r="CI20" s="4" t="n">
        <v>2.28</v>
      </c>
      <c r="CJ20" s="4" t="n">
        <v>2.28</v>
      </c>
      <c r="CK20" s="4" t="n">
        <v>2.2</v>
      </c>
      <c r="CL20" s="4" t="n">
        <v>2.29</v>
      </c>
      <c r="CM20" s="4" t="n">
        <v>2.1</v>
      </c>
      <c r="CN20" s="4"/>
      <c r="CO20" s="4" t="n">
        <v>2.195</v>
      </c>
      <c r="CP20" s="4" t="n">
        <v>2.2</v>
      </c>
      <c r="CQ20" s="4"/>
      <c r="CR20" s="4"/>
      <c r="CS20" s="4" t="n">
        <v>2.26</v>
      </c>
      <c r="CT20" s="4" t="n">
        <v>2.11</v>
      </c>
      <c r="CU20" s="4"/>
      <c r="CV20" s="4" t="n">
        <v>2.065</v>
      </c>
      <c r="CW20" s="4" t="n">
        <v>1.585</v>
      </c>
      <c r="CX20" s="4" t="n">
        <v>2.45</v>
      </c>
      <c r="CY20" s="4" t="n">
        <v>3.38</v>
      </c>
      <c r="CZ20" s="4" t="n">
        <v>2.28</v>
      </c>
      <c r="DA20" s="4" t="n">
        <v>2.36</v>
      </c>
      <c r="DB20" s="4" t="n">
        <v>2.335</v>
      </c>
      <c r="DC20" s="4" t="n">
        <v>2.31</v>
      </c>
      <c r="DD20" s="4" t="n">
        <v>2.84</v>
      </c>
      <c r="DE20" s="4" t="n">
        <v>2.41</v>
      </c>
      <c r="DF20" s="4"/>
      <c r="DG20" s="4" t="n">
        <v>2.375</v>
      </c>
      <c r="DH20" s="4" t="n">
        <v>2.45</v>
      </c>
      <c r="DI20" s="4" t="n">
        <v>2.845</v>
      </c>
      <c r="DJ20" s="4" t="n">
        <v>2.365</v>
      </c>
      <c r="DK20" s="4" t="n">
        <v>2.385</v>
      </c>
      <c r="DL20" s="4" t="n">
        <v>2.42</v>
      </c>
      <c r="DM20" s="4" t="n">
        <v>2.42</v>
      </c>
      <c r="DN20" s="4" t="n">
        <v>2.355</v>
      </c>
      <c r="DO20" s="4" t="n">
        <v>2.355</v>
      </c>
      <c r="DP20" s="4" t="n">
        <v>2.445</v>
      </c>
      <c r="DQ20" s="4" t="n">
        <v>2.46</v>
      </c>
      <c r="DR20" s="4" t="n">
        <v>2.895</v>
      </c>
      <c r="DS20" s="4" t="n">
        <v>2.85</v>
      </c>
      <c r="DT20" s="4" t="n">
        <v>2.895</v>
      </c>
      <c r="DU20" s="4" t="n">
        <v>2.345</v>
      </c>
      <c r="DV20" s="4" t="n">
        <v>2.33</v>
      </c>
      <c r="DW20" s="4" t="n">
        <v>2.315</v>
      </c>
      <c r="DX20" s="4" t="n">
        <v>2.35</v>
      </c>
      <c r="DY20" s="4" t="n">
        <v>2.08</v>
      </c>
      <c r="DZ20" s="4" t="n">
        <v>1.65</v>
      </c>
      <c r="EA20" s="4" t="n">
        <v>2.335</v>
      </c>
      <c r="EB20" s="4" t="n">
        <v>2.335</v>
      </c>
      <c r="EC20" s="4" t="n">
        <v>2.335</v>
      </c>
      <c r="ED20" s="4" t="n">
        <v>2.335</v>
      </c>
      <c r="EE20" s="4" t="n">
        <v>2.335</v>
      </c>
      <c r="EF20" s="4" t="n">
        <v>2.335</v>
      </c>
      <c r="EG20" s="4" t="n">
        <v>2.335</v>
      </c>
      <c r="EH20" s="4"/>
      <c r="EI20" s="4" t="n">
        <v>2.335</v>
      </c>
      <c r="EJ20" s="4" t="n">
        <v>2.335</v>
      </c>
      <c r="EK20" s="4" t="n">
        <v>2.335</v>
      </c>
      <c r="EL20" s="4"/>
      <c r="EM20" s="4" t="n">
        <v>2.19</v>
      </c>
      <c r="EN20" s="4" t="n">
        <v>2.195</v>
      </c>
      <c r="EO20" s="4" t="n">
        <v>1.56</v>
      </c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</row>
    <row r="21" customFormat="false" ht="12.75" hidden="false" customHeight="false" outlineLevel="0" collapsed="false">
      <c r="B21" s="18"/>
      <c r="D21" s="5" t="n">
        <v>37214</v>
      </c>
      <c r="E21" s="4" t="n">
        <v>1.7</v>
      </c>
      <c r="F21" s="4" t="n">
        <v>2.84826</v>
      </c>
      <c r="G21" s="4" t="n">
        <v>2.23</v>
      </c>
      <c r="H21" s="4" t="n">
        <v>2.735</v>
      </c>
      <c r="I21" s="4" t="n">
        <v>2.85</v>
      </c>
      <c r="J21" s="4" t="n">
        <v>2.345</v>
      </c>
      <c r="K21" s="4" t="n">
        <v>2.52</v>
      </c>
      <c r="L21" s="4" t="n">
        <v>2.32</v>
      </c>
      <c r="M21" s="4" t="n">
        <v>2.15</v>
      </c>
      <c r="N21" s="4" t="n">
        <v>2.195</v>
      </c>
      <c r="O21" s="4" t="n">
        <v>2.29</v>
      </c>
      <c r="P21" s="4" t="n">
        <v>2.48</v>
      </c>
      <c r="Q21" s="4"/>
      <c r="R21" s="4" t="n">
        <v>2.34</v>
      </c>
      <c r="S21" s="4" t="n">
        <v>2.34</v>
      </c>
      <c r="T21" s="4" t="n">
        <v>1.635</v>
      </c>
      <c r="U21" s="4" t="n">
        <v>1.695</v>
      </c>
      <c r="V21" s="4" t="n">
        <v>1.595</v>
      </c>
      <c r="W21" s="4" t="n">
        <v>2.61</v>
      </c>
      <c r="X21" s="4" t="n">
        <v>2.545</v>
      </c>
      <c r="Z21" s="4" t="n">
        <v>2.355</v>
      </c>
      <c r="AA21" s="4" t="n">
        <v>2.39</v>
      </c>
      <c r="AB21" s="4" t="n">
        <v>2.465</v>
      </c>
      <c r="AC21" s="4" t="n">
        <v>2.305</v>
      </c>
      <c r="AD21" s="4" t="n">
        <v>2.645</v>
      </c>
      <c r="AE21" s="4" t="n">
        <v>2.645</v>
      </c>
      <c r="AG21" s="4" t="n">
        <v>2.565</v>
      </c>
      <c r="AH21" s="4" t="n">
        <v>2.075</v>
      </c>
      <c r="AI21" s="4" t="n">
        <v>1.735</v>
      </c>
      <c r="AJ21" s="4" t="n">
        <v>1.725</v>
      </c>
      <c r="AK21" s="4" t="n">
        <v>2.355</v>
      </c>
      <c r="AL21" s="4" t="n">
        <v>2.475</v>
      </c>
      <c r="AM21" s="4" t="n">
        <v>2.325</v>
      </c>
      <c r="AN21" s="4" t="n">
        <v>2.37</v>
      </c>
      <c r="AO21" s="4" t="n">
        <v>2.37</v>
      </c>
      <c r="AP21" s="4" t="n">
        <v>2.385</v>
      </c>
      <c r="AQ21" s="4" t="n">
        <v>2.385</v>
      </c>
      <c r="AR21" s="4" t="n">
        <v>2.395</v>
      </c>
      <c r="AS21" s="4" t="n">
        <v>2.38</v>
      </c>
      <c r="AT21" s="4" t="n">
        <v>2.38</v>
      </c>
      <c r="AU21" s="4" t="n">
        <v>2.38</v>
      </c>
      <c r="AV21" s="4" t="n">
        <v>2.38</v>
      </c>
      <c r="AW21" s="4" t="n">
        <v>2.38</v>
      </c>
      <c r="AX21" s="4" t="n">
        <v>2.38</v>
      </c>
      <c r="AY21" s="4" t="n">
        <v>2.38</v>
      </c>
      <c r="AZ21" s="4" t="n">
        <v>2.38</v>
      </c>
      <c r="BA21" s="4" t="n">
        <v>2.38</v>
      </c>
      <c r="BB21" s="4" t="n">
        <v>2.38</v>
      </c>
      <c r="BC21" s="4" t="n">
        <v>2.765</v>
      </c>
      <c r="BD21" s="4" t="n">
        <v>2.64</v>
      </c>
      <c r="BE21" s="4" t="n">
        <v>1.62</v>
      </c>
      <c r="BF21" s="4" t="n">
        <v>2.195</v>
      </c>
      <c r="BG21" s="4" t="n">
        <v>2.165</v>
      </c>
      <c r="BH21" s="4" t="n">
        <v>1.91</v>
      </c>
      <c r="BI21" s="4" t="n">
        <v>2.19</v>
      </c>
      <c r="BJ21" s="4"/>
      <c r="BK21" s="4" t="n">
        <v>2.18</v>
      </c>
      <c r="BL21" s="4" t="n">
        <v>2.08</v>
      </c>
      <c r="BM21" s="4"/>
      <c r="BN21" s="4"/>
      <c r="BO21" s="4" t="n">
        <v>2.505</v>
      </c>
      <c r="BP21" s="4"/>
      <c r="BQ21" s="4" t="n">
        <v>2.52</v>
      </c>
      <c r="BR21" s="4"/>
      <c r="BS21" s="4" t="n">
        <v>2.36</v>
      </c>
      <c r="BT21" s="4" t="n">
        <v>2.285</v>
      </c>
      <c r="BU21" s="4" t="n">
        <v>2.255</v>
      </c>
      <c r="BV21" s="4" t="n">
        <v>2.19</v>
      </c>
      <c r="BW21" s="4" t="n">
        <v>2.275</v>
      </c>
      <c r="BX21" s="4" t="n">
        <v>2.325</v>
      </c>
      <c r="BY21" s="4" t="n">
        <v>2.15</v>
      </c>
      <c r="BZ21" s="4" t="n">
        <v>2.05</v>
      </c>
      <c r="CA21" s="4" t="n">
        <v>2.28</v>
      </c>
      <c r="CB21" s="4" t="n">
        <v>2.32</v>
      </c>
      <c r="CC21" s="4" t="n">
        <v>2.66</v>
      </c>
      <c r="CD21" s="4" t="n">
        <v>2.205</v>
      </c>
      <c r="CE21" s="4" t="n">
        <v>2.115</v>
      </c>
      <c r="CF21" s="4" t="n">
        <v>1.995</v>
      </c>
      <c r="CG21" s="4" t="n">
        <v>2.135</v>
      </c>
      <c r="CH21" s="4" t="n">
        <v>2.02</v>
      </c>
      <c r="CI21" s="4" t="n">
        <v>2.23</v>
      </c>
      <c r="CJ21" s="4" t="n">
        <v>2.23</v>
      </c>
      <c r="CK21" s="4" t="n">
        <v>2.14</v>
      </c>
      <c r="CL21" s="4" t="n">
        <v>2.02</v>
      </c>
      <c r="CM21" s="4" t="n">
        <v>2.035</v>
      </c>
      <c r="CN21" s="4"/>
      <c r="CO21" s="4" t="n">
        <v>2.125</v>
      </c>
      <c r="CP21" s="4" t="n">
        <v>2.15</v>
      </c>
      <c r="CQ21" s="4"/>
      <c r="CR21" s="4"/>
      <c r="CS21" s="4" t="n">
        <v>2.145</v>
      </c>
      <c r="CT21" s="4" t="n">
        <v>1.975</v>
      </c>
      <c r="CU21" s="4"/>
      <c r="CV21" s="4" t="n">
        <v>1.99</v>
      </c>
      <c r="CW21" s="4" t="n">
        <v>1.34</v>
      </c>
      <c r="CX21" s="4" t="n">
        <v>2.38</v>
      </c>
      <c r="CY21" s="4" t="n">
        <v>2.86</v>
      </c>
      <c r="CZ21" s="4" t="n">
        <v>2.265</v>
      </c>
      <c r="DA21" s="4" t="n">
        <v>2.315</v>
      </c>
      <c r="DB21" s="4" t="n">
        <v>2.295</v>
      </c>
      <c r="DC21" s="4" t="n">
        <v>2.255</v>
      </c>
      <c r="DD21" s="4" t="n">
        <v>2.76</v>
      </c>
      <c r="DE21" s="4" t="n">
        <v>2.365</v>
      </c>
      <c r="DF21" s="4"/>
      <c r="DG21" s="4" t="n">
        <v>2.32</v>
      </c>
      <c r="DH21" s="4" t="n">
        <v>2.455</v>
      </c>
      <c r="DI21" s="4" t="n">
        <v>2.77</v>
      </c>
      <c r="DJ21" s="4" t="n">
        <v>2.32</v>
      </c>
      <c r="DK21" s="4" t="n">
        <v>2.345</v>
      </c>
      <c r="DL21" s="4" t="n">
        <v>2.36</v>
      </c>
      <c r="DM21" s="4" t="n">
        <v>2.365</v>
      </c>
      <c r="DN21" s="4" t="n">
        <v>2.315</v>
      </c>
      <c r="DO21" s="4" t="n">
        <v>2.325</v>
      </c>
      <c r="DP21" s="4" t="n">
        <v>2.41</v>
      </c>
      <c r="DQ21" s="4" t="n">
        <v>2.42</v>
      </c>
      <c r="DR21" s="4" t="n">
        <v>2.82</v>
      </c>
      <c r="DS21" s="4" t="n">
        <v>2.775</v>
      </c>
      <c r="DT21" s="4" t="n">
        <v>2.82</v>
      </c>
      <c r="DU21" s="4" t="n">
        <v>2.285</v>
      </c>
      <c r="DV21" s="4" t="n">
        <v>2.325</v>
      </c>
      <c r="DW21" s="4" t="n">
        <v>2.285</v>
      </c>
      <c r="DX21" s="4" t="n">
        <v>2.295</v>
      </c>
      <c r="DY21" s="4" t="n">
        <v>2.03</v>
      </c>
      <c r="DZ21" s="4" t="n">
        <v>1.725</v>
      </c>
      <c r="EA21" s="4" t="n">
        <v>2.32</v>
      </c>
      <c r="EB21" s="4" t="n">
        <v>2.32</v>
      </c>
      <c r="EC21" s="4" t="n">
        <v>2.32</v>
      </c>
      <c r="ED21" s="4" t="n">
        <v>2.32</v>
      </c>
      <c r="EE21" s="4" t="n">
        <v>2.32</v>
      </c>
      <c r="EF21" s="4" t="n">
        <v>2.32</v>
      </c>
      <c r="EG21" s="4" t="n">
        <v>2.32</v>
      </c>
      <c r="EH21" s="4"/>
      <c r="EI21" s="4" t="n">
        <v>2.32</v>
      </c>
      <c r="EJ21" s="4" t="n">
        <v>2.32</v>
      </c>
      <c r="EK21" s="4" t="n">
        <v>2.32</v>
      </c>
      <c r="EL21" s="4"/>
      <c r="EM21" s="4" t="n">
        <v>2.125</v>
      </c>
      <c r="EN21" s="4" t="n">
        <v>2.14</v>
      </c>
      <c r="EO21" s="4" t="n">
        <v>1.595</v>
      </c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</row>
    <row r="22" customFormat="false" ht="12.75" hidden="false" customHeight="false" outlineLevel="0" collapsed="false">
      <c r="B22" s="18"/>
      <c r="D22" s="5" t="n">
        <v>37215</v>
      </c>
      <c r="E22" s="4" t="n">
        <v>3.055</v>
      </c>
      <c r="F22" s="4" t="n">
        <v>2.42964</v>
      </c>
      <c r="G22" s="4" t="n">
        <v>2.145</v>
      </c>
      <c r="H22" s="4" t="n">
        <v>2.54</v>
      </c>
      <c r="I22" s="4" t="n">
        <v>2.65</v>
      </c>
      <c r="J22" s="4" t="n">
        <v>2.265</v>
      </c>
      <c r="K22" s="4" t="n">
        <v>2.42</v>
      </c>
      <c r="L22" s="4" t="n">
        <v>2.23</v>
      </c>
      <c r="M22" s="4" t="n">
        <v>2.1</v>
      </c>
      <c r="N22" s="4" t="n">
        <v>2.18</v>
      </c>
      <c r="O22" s="4" t="n">
        <v>2.17</v>
      </c>
      <c r="P22" s="4" t="n">
        <v>2.33</v>
      </c>
      <c r="Q22" s="4"/>
      <c r="R22" s="4" t="n">
        <v>2.25</v>
      </c>
      <c r="S22" s="4" t="n">
        <v>2.25</v>
      </c>
      <c r="T22" s="4" t="n">
        <v>1.85</v>
      </c>
      <c r="U22" s="4" t="n">
        <v>1.94</v>
      </c>
      <c r="V22" s="4" t="n">
        <v>1.84</v>
      </c>
      <c r="W22" s="4" t="n">
        <v>2.45</v>
      </c>
      <c r="X22" s="4" t="n">
        <v>2.355</v>
      </c>
      <c r="Z22" s="4" t="n">
        <v>2.24</v>
      </c>
      <c r="AA22" s="4" t="n">
        <v>2.28</v>
      </c>
      <c r="AB22" s="4" t="n">
        <v>2.37</v>
      </c>
      <c r="AC22" s="4" t="n">
        <v>2.195</v>
      </c>
      <c r="AD22" s="4" t="n">
        <v>2.46</v>
      </c>
      <c r="AE22" s="4" t="n">
        <v>2.46</v>
      </c>
      <c r="AG22" s="4" t="n">
        <v>2.415</v>
      </c>
      <c r="AH22" s="4" t="n">
        <v>2.025</v>
      </c>
      <c r="AI22" s="4" t="n">
        <v>1.935</v>
      </c>
      <c r="AJ22" s="4" t="n">
        <v>1.96</v>
      </c>
      <c r="AK22" s="4" t="n">
        <v>2.295</v>
      </c>
      <c r="AL22" s="4" t="n">
        <v>2.385</v>
      </c>
      <c r="AM22" s="4" t="n">
        <v>2.21</v>
      </c>
      <c r="AN22" s="4" t="n">
        <v>2.27</v>
      </c>
      <c r="AO22" s="4" t="n">
        <v>2.27</v>
      </c>
      <c r="AP22" s="4" t="n">
        <v>2.29</v>
      </c>
      <c r="AQ22" s="4" t="n">
        <v>2.29</v>
      </c>
      <c r="AR22" s="4" t="n">
        <v>2.295</v>
      </c>
      <c r="AS22" s="4" t="n">
        <v>2.26</v>
      </c>
      <c r="AT22" s="4" t="n">
        <v>2.26</v>
      </c>
      <c r="AU22" s="4" t="n">
        <v>2.26</v>
      </c>
      <c r="AV22" s="4" t="n">
        <v>2.26</v>
      </c>
      <c r="AW22" s="4" t="n">
        <v>2.26</v>
      </c>
      <c r="AX22" s="4" t="n">
        <v>2.26</v>
      </c>
      <c r="AY22" s="4" t="n">
        <v>2.26</v>
      </c>
      <c r="AZ22" s="4" t="n">
        <v>2.26</v>
      </c>
      <c r="BA22" s="4" t="n">
        <v>2.26</v>
      </c>
      <c r="BB22" s="4" t="n">
        <v>2.26</v>
      </c>
      <c r="BC22" s="4" t="n">
        <v>2.55</v>
      </c>
      <c r="BD22" s="4" t="n">
        <v>2.485</v>
      </c>
      <c r="BE22" s="4" t="n">
        <v>1.86</v>
      </c>
      <c r="BF22" s="4" t="n">
        <v>2.18</v>
      </c>
      <c r="BG22" s="4" t="n">
        <v>2.07</v>
      </c>
      <c r="BH22" s="4" t="n">
        <v>1.83</v>
      </c>
      <c r="BI22" s="4" t="n">
        <v>2.01</v>
      </c>
      <c r="BJ22" s="4"/>
      <c r="BK22" s="4" t="n">
        <v>2.11</v>
      </c>
      <c r="BL22" s="4" t="n">
        <v>2.1</v>
      </c>
      <c r="BM22" s="4"/>
      <c r="BN22" s="4"/>
      <c r="BO22" s="4" t="n">
        <v>2.41</v>
      </c>
      <c r="BP22" s="4"/>
      <c r="BQ22" s="4" t="n">
        <v>2.42</v>
      </c>
      <c r="BR22" s="4"/>
      <c r="BS22" s="4" t="n">
        <v>2.25</v>
      </c>
      <c r="BT22" s="4" t="n">
        <v>2.18</v>
      </c>
      <c r="BU22" s="4" t="n">
        <v>2.17</v>
      </c>
      <c r="BV22" s="4" t="n">
        <v>2.135</v>
      </c>
      <c r="BW22" s="4" t="n">
        <v>2.155</v>
      </c>
      <c r="BX22" s="4" t="n">
        <v>2.235</v>
      </c>
      <c r="BY22" s="4" t="n">
        <v>2.085</v>
      </c>
      <c r="BZ22" s="4" t="n">
        <v>1.995</v>
      </c>
      <c r="CA22" s="4" t="n">
        <v>2.18</v>
      </c>
      <c r="CB22" s="4" t="n">
        <v>2.215</v>
      </c>
      <c r="CC22" s="4" t="n">
        <v>2.5</v>
      </c>
      <c r="CD22" s="4" t="n">
        <v>2.125</v>
      </c>
      <c r="CE22" s="4" t="n">
        <v>2.055</v>
      </c>
      <c r="CF22" s="4" t="n">
        <v>1.95</v>
      </c>
      <c r="CG22" s="4" t="n">
        <v>2.055</v>
      </c>
      <c r="CH22" s="4" t="n">
        <v>2.055</v>
      </c>
      <c r="CI22" s="4" t="n">
        <v>2.145</v>
      </c>
      <c r="CJ22" s="4" t="n">
        <v>2.15</v>
      </c>
      <c r="CK22" s="4" t="n">
        <v>2.085</v>
      </c>
      <c r="CL22" s="4" t="n">
        <v>2.055</v>
      </c>
      <c r="CM22" s="4" t="n">
        <v>2.045</v>
      </c>
      <c r="CN22" s="4"/>
      <c r="CO22" s="4" t="n">
        <v>2.07</v>
      </c>
      <c r="CP22" s="4" t="n">
        <v>2.085</v>
      </c>
      <c r="CQ22" s="4"/>
      <c r="CR22" s="4"/>
      <c r="CS22" s="4" t="n">
        <v>2.165</v>
      </c>
      <c r="CT22" s="4" t="n">
        <v>2.07</v>
      </c>
      <c r="CU22" s="4"/>
      <c r="CV22" s="4" t="n">
        <v>2.01</v>
      </c>
      <c r="CW22" s="4" t="n">
        <v>1.535</v>
      </c>
      <c r="CX22" s="4" t="n">
        <v>2.285</v>
      </c>
      <c r="CY22" s="4" t="n">
        <v>2.88</v>
      </c>
      <c r="CZ22" s="4" t="n">
        <v>2.155</v>
      </c>
      <c r="DA22" s="4" t="n">
        <v>2.195</v>
      </c>
      <c r="DB22" s="4" t="n">
        <v>2.185</v>
      </c>
      <c r="DC22" s="4" t="n">
        <v>2.16</v>
      </c>
      <c r="DD22" s="4" t="n">
        <v>2.57</v>
      </c>
      <c r="DE22" s="4" t="n">
        <v>2.245</v>
      </c>
      <c r="DF22" s="4"/>
      <c r="DG22" s="4" t="n">
        <v>2.205</v>
      </c>
      <c r="DH22" s="4" t="n">
        <v>2.305</v>
      </c>
      <c r="DI22" s="4" t="n">
        <v>2.58</v>
      </c>
      <c r="DJ22" s="4" t="n">
        <v>2.195</v>
      </c>
      <c r="DK22" s="4" t="n">
        <v>2.22</v>
      </c>
      <c r="DL22" s="4" t="n">
        <v>2.275</v>
      </c>
      <c r="DM22" s="4" t="n">
        <v>2.25</v>
      </c>
      <c r="DN22" s="4" t="n">
        <v>2.21</v>
      </c>
      <c r="DO22" s="4" t="n">
        <v>2.25</v>
      </c>
      <c r="DP22" s="4" t="n">
        <v>2.295</v>
      </c>
      <c r="DQ22" s="4" t="n">
        <v>2.31</v>
      </c>
      <c r="DR22" s="4" t="n">
        <v>2.65</v>
      </c>
      <c r="DS22" s="4" t="n">
        <v>2.58</v>
      </c>
      <c r="DT22" s="4" t="n">
        <v>2.65</v>
      </c>
      <c r="DU22" s="4" t="n">
        <v>2.19</v>
      </c>
      <c r="DV22" s="4" t="n">
        <v>2.225</v>
      </c>
      <c r="DW22" s="4" t="n">
        <v>2.23</v>
      </c>
      <c r="DX22" s="4" t="n">
        <v>2.205</v>
      </c>
      <c r="DY22" s="4" t="n">
        <v>2.005</v>
      </c>
      <c r="DZ22" s="4" t="n">
        <v>1.94</v>
      </c>
      <c r="EA22" s="4" t="n">
        <v>2.205</v>
      </c>
      <c r="EB22" s="4" t="n">
        <v>2.205</v>
      </c>
      <c r="EC22" s="4" t="n">
        <v>2.205</v>
      </c>
      <c r="ED22" s="4" t="n">
        <v>2.205</v>
      </c>
      <c r="EE22" s="4" t="n">
        <v>2.205</v>
      </c>
      <c r="EF22" s="4" t="n">
        <v>2.205</v>
      </c>
      <c r="EG22" s="4" t="n">
        <v>2.205</v>
      </c>
      <c r="EH22" s="4"/>
      <c r="EI22" s="4" t="n">
        <v>2.205</v>
      </c>
      <c r="EJ22" s="4" t="n">
        <v>2.205</v>
      </c>
      <c r="EK22" s="4" t="n">
        <v>2.205</v>
      </c>
      <c r="EL22" s="4"/>
      <c r="EM22" s="4" t="n">
        <v>2.07</v>
      </c>
      <c r="EN22" s="4" t="n">
        <v>2.095</v>
      </c>
      <c r="EO22" s="4" t="n">
        <v>1.885</v>
      </c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</row>
    <row r="23" customFormat="false" ht="12.75" hidden="false" customHeight="false" outlineLevel="0" collapsed="false">
      <c r="B23" s="18"/>
      <c r="D23" s="5" t="n">
        <v>37216</v>
      </c>
      <c r="E23" s="4" t="n">
        <v>3.28</v>
      </c>
      <c r="F23" s="4" t="n">
        <v>1.73035</v>
      </c>
      <c r="G23" s="4" t="n">
        <v>1.83</v>
      </c>
      <c r="H23" s="4" t="n">
        <v>2.165</v>
      </c>
      <c r="I23" s="4" t="n">
        <v>2.26</v>
      </c>
      <c r="J23" s="4" t="n">
        <v>2.01</v>
      </c>
      <c r="K23" s="4" t="n">
        <v>2.12</v>
      </c>
      <c r="L23" s="4" t="n">
        <v>1.95</v>
      </c>
      <c r="M23" s="4" t="n">
        <v>1.82</v>
      </c>
      <c r="N23" s="4" t="n">
        <v>1.94</v>
      </c>
      <c r="O23" s="4" t="n">
        <v>1.895</v>
      </c>
      <c r="P23" s="4" t="n">
        <v>2.075</v>
      </c>
      <c r="Q23" s="4"/>
      <c r="R23" s="4" t="n">
        <v>1.995</v>
      </c>
      <c r="S23" s="4" t="n">
        <v>1.995</v>
      </c>
      <c r="T23" s="4" t="n">
        <v>1.44</v>
      </c>
      <c r="U23" s="4" t="n">
        <v>1.455</v>
      </c>
      <c r="V23" s="4" t="n">
        <v>1.435</v>
      </c>
      <c r="W23" s="4" t="n">
        <v>2.16</v>
      </c>
      <c r="X23" s="4" t="n">
        <v>2.1</v>
      </c>
      <c r="Z23" s="4" t="n">
        <v>1.975</v>
      </c>
      <c r="AA23" s="4" t="n">
        <v>2.01</v>
      </c>
      <c r="AB23" s="4" t="n">
        <v>2.075</v>
      </c>
      <c r="AC23" s="4" t="n">
        <v>1.89</v>
      </c>
      <c r="AD23" s="4" t="n">
        <v>2.205</v>
      </c>
      <c r="AE23" s="4" t="n">
        <v>2.205</v>
      </c>
      <c r="AG23" s="4" t="n">
        <v>2.075</v>
      </c>
      <c r="AH23" s="4" t="n">
        <v>1.75</v>
      </c>
      <c r="AI23" s="4" t="n">
        <v>1.64</v>
      </c>
      <c r="AJ23" s="4" t="n">
        <v>1.68</v>
      </c>
      <c r="AK23" s="4" t="n">
        <v>1.95</v>
      </c>
      <c r="AL23" s="4" t="n">
        <v>2.16</v>
      </c>
      <c r="AM23" s="4" t="n">
        <v>1.93</v>
      </c>
      <c r="AN23" s="4" t="n">
        <v>1.985</v>
      </c>
      <c r="AO23" s="4" t="n">
        <v>1.985</v>
      </c>
      <c r="AP23" s="4" t="n">
        <v>2.015</v>
      </c>
      <c r="AQ23" s="4" t="n">
        <v>2.01</v>
      </c>
      <c r="AR23" s="4" t="n">
        <v>2.03</v>
      </c>
      <c r="AS23" s="4" t="n">
        <v>1.945</v>
      </c>
      <c r="AT23" s="4" t="n">
        <v>1.945</v>
      </c>
      <c r="AU23" s="4" t="n">
        <v>1.945</v>
      </c>
      <c r="AV23" s="4" t="n">
        <v>1.945</v>
      </c>
      <c r="AW23" s="4" t="n">
        <v>1.945</v>
      </c>
      <c r="AX23" s="4" t="n">
        <v>1.945</v>
      </c>
      <c r="AY23" s="4" t="n">
        <v>1.945</v>
      </c>
      <c r="AZ23" s="4" t="n">
        <v>1.945</v>
      </c>
      <c r="BA23" s="4" t="n">
        <v>1.945</v>
      </c>
      <c r="BB23" s="4" t="n">
        <v>1.945</v>
      </c>
      <c r="BC23" s="4" t="n">
        <v>2.22</v>
      </c>
      <c r="BD23" s="4" t="n">
        <v>2.125</v>
      </c>
      <c r="BE23" s="4" t="n">
        <v>1.525</v>
      </c>
      <c r="BF23" s="4" t="n">
        <v>1.94</v>
      </c>
      <c r="BG23" s="4" t="n">
        <v>1.81</v>
      </c>
      <c r="BH23" s="4" t="n">
        <v>1.58</v>
      </c>
      <c r="BI23" s="4" t="n">
        <v>1.755</v>
      </c>
      <c r="BJ23" s="4"/>
      <c r="BK23" s="4" t="n">
        <v>1.8</v>
      </c>
      <c r="BL23" s="4" t="n">
        <v>1.835</v>
      </c>
      <c r="BM23" s="4"/>
      <c r="BN23" s="4"/>
      <c r="BO23" s="4" t="n">
        <v>2.13</v>
      </c>
      <c r="BP23" s="4"/>
      <c r="BQ23" s="4" t="n">
        <v>2.12</v>
      </c>
      <c r="BR23" s="4"/>
      <c r="BS23" s="4" t="n">
        <v>1.945</v>
      </c>
      <c r="BT23" s="4" t="n">
        <v>1.89</v>
      </c>
      <c r="BU23" s="4" t="n">
        <v>1.885</v>
      </c>
      <c r="BV23" s="4" t="n">
        <v>1.845</v>
      </c>
      <c r="BW23" s="4" t="n">
        <v>1.83</v>
      </c>
      <c r="BX23" s="4" t="n">
        <v>1.93</v>
      </c>
      <c r="BY23" s="4" t="n">
        <v>1.815</v>
      </c>
      <c r="BZ23" s="4" t="n">
        <v>1.725</v>
      </c>
      <c r="CA23" s="4" t="n">
        <v>1.9</v>
      </c>
      <c r="CB23" s="4" t="n">
        <v>1.91</v>
      </c>
      <c r="CC23" s="4" t="n">
        <v>2.155</v>
      </c>
      <c r="CD23" s="4" t="n">
        <v>1.85</v>
      </c>
      <c r="CE23" s="4" t="n">
        <v>1.785</v>
      </c>
      <c r="CF23" s="4" t="n">
        <v>1.68</v>
      </c>
      <c r="CG23" s="4" t="n">
        <v>1.795</v>
      </c>
      <c r="CH23" s="4" t="n">
        <v>1.6</v>
      </c>
      <c r="CI23" s="4" t="n">
        <v>1.86</v>
      </c>
      <c r="CJ23" s="4" t="n">
        <v>1.875</v>
      </c>
      <c r="CK23" s="4" t="n">
        <v>1.795</v>
      </c>
      <c r="CL23" s="4" t="n">
        <v>1.64</v>
      </c>
      <c r="CM23" s="4" t="n">
        <v>1.695</v>
      </c>
      <c r="CN23" s="4"/>
      <c r="CO23" s="4" t="n">
        <v>1.8</v>
      </c>
      <c r="CP23" s="4" t="n">
        <v>1.82</v>
      </c>
      <c r="CQ23" s="4"/>
      <c r="CR23" s="4"/>
      <c r="CS23" s="4" t="n">
        <v>1.99</v>
      </c>
      <c r="CT23" s="4" t="n">
        <v>1.855</v>
      </c>
      <c r="CU23" s="4"/>
      <c r="CV23" s="4" t="n">
        <v>1.655</v>
      </c>
      <c r="CW23" s="4" t="n">
        <v>1.36</v>
      </c>
      <c r="CX23" s="4" t="n">
        <v>2.005</v>
      </c>
      <c r="CY23" s="4" t="n">
        <v>2.255</v>
      </c>
      <c r="CZ23" s="4" t="n">
        <v>1.875</v>
      </c>
      <c r="DA23" s="4" t="n">
        <v>1.905</v>
      </c>
      <c r="DB23" s="4" t="n">
        <v>1.895</v>
      </c>
      <c r="DC23" s="4" t="n">
        <v>1.865</v>
      </c>
      <c r="DD23" s="4" t="n">
        <v>2.195</v>
      </c>
      <c r="DE23" s="4" t="n">
        <v>1.965</v>
      </c>
      <c r="DF23" s="4"/>
      <c r="DG23" s="4" t="n">
        <v>1.97</v>
      </c>
      <c r="DH23" s="4" t="n">
        <v>2.04</v>
      </c>
      <c r="DI23" s="4" t="n">
        <v>2.22</v>
      </c>
      <c r="DJ23" s="4" t="n">
        <v>1.91</v>
      </c>
      <c r="DK23" s="4" t="n">
        <v>1.925</v>
      </c>
      <c r="DL23" s="4" t="n">
        <v>2.015</v>
      </c>
      <c r="DM23" s="4" t="n">
        <v>1.985</v>
      </c>
      <c r="DN23" s="4" t="n">
        <v>1.905</v>
      </c>
      <c r="DO23" s="4" t="n">
        <v>1.94</v>
      </c>
      <c r="DP23" s="4" t="n">
        <v>2.01</v>
      </c>
      <c r="DQ23" s="4" t="n">
        <v>2.03</v>
      </c>
      <c r="DR23" s="4" t="n">
        <v>2.295</v>
      </c>
      <c r="DS23" s="4" t="n">
        <v>2.225</v>
      </c>
      <c r="DT23" s="4" t="n">
        <v>2.295</v>
      </c>
      <c r="DU23" s="4" t="n">
        <v>1.885</v>
      </c>
      <c r="DV23" s="4" t="n">
        <v>1.88</v>
      </c>
      <c r="DW23" s="4" t="n">
        <v>1.86</v>
      </c>
      <c r="DX23" s="4" t="n">
        <v>1.9</v>
      </c>
      <c r="DY23" s="4" t="n">
        <v>1.71</v>
      </c>
      <c r="DZ23" s="4" t="n">
        <v>1.62</v>
      </c>
      <c r="EA23" s="4" t="n">
        <v>1.9</v>
      </c>
      <c r="EB23" s="4" t="n">
        <v>1.9</v>
      </c>
      <c r="EC23" s="4" t="n">
        <v>1.9</v>
      </c>
      <c r="ED23" s="4" t="n">
        <v>1.9</v>
      </c>
      <c r="EE23" s="4" t="n">
        <v>1.9</v>
      </c>
      <c r="EF23" s="4" t="n">
        <v>1.9</v>
      </c>
      <c r="EG23" s="4" t="n">
        <v>1.9</v>
      </c>
      <c r="EH23" s="4"/>
      <c r="EI23" s="4" t="n">
        <v>1.9</v>
      </c>
      <c r="EJ23" s="4" t="n">
        <v>1.9</v>
      </c>
      <c r="EK23" s="4" t="n">
        <v>1.9</v>
      </c>
      <c r="EL23" s="4"/>
      <c r="EM23" s="4" t="n">
        <v>1.78</v>
      </c>
      <c r="EN23" s="4" t="n">
        <v>1.825</v>
      </c>
      <c r="EO23" s="4" t="n">
        <v>1.46</v>
      </c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</row>
    <row r="24" customFormat="false" ht="12.75" hidden="false" customHeight="false" outlineLevel="0" collapsed="false">
      <c r="B24" s="18"/>
      <c r="D24" s="5" t="n">
        <v>37217</v>
      </c>
      <c r="E24" s="4" t="n">
        <v>2.545</v>
      </c>
      <c r="F24" s="4" t="n">
        <v>1.73146</v>
      </c>
      <c r="G24" s="4" t="n">
        <v>1.44</v>
      </c>
      <c r="H24" s="4" t="n">
        <v>1.875</v>
      </c>
      <c r="I24" s="4" t="n">
        <v>2.04</v>
      </c>
      <c r="J24" s="4" t="n">
        <v>1.64</v>
      </c>
      <c r="K24" s="4" t="n">
        <v>1.84</v>
      </c>
      <c r="L24" s="4" t="n">
        <v>1.615</v>
      </c>
      <c r="M24" s="4" t="n">
        <v>1.425</v>
      </c>
      <c r="N24" s="4" t="n">
        <v>1.4</v>
      </c>
      <c r="O24" s="4" t="n">
        <v>1.53</v>
      </c>
      <c r="P24" s="4" t="n">
        <v>1.8</v>
      </c>
      <c r="Q24" s="4"/>
      <c r="R24" s="4" t="n">
        <v>1.645</v>
      </c>
      <c r="S24" s="4" t="n">
        <v>1.645</v>
      </c>
      <c r="T24" s="4" t="n">
        <v>1.11</v>
      </c>
      <c r="U24" s="4" t="n">
        <v>1.08</v>
      </c>
      <c r="V24" s="4" t="n">
        <v>1.135</v>
      </c>
      <c r="W24" s="4" t="n">
        <v>1.8</v>
      </c>
      <c r="X24" s="4" t="n">
        <v>1.825</v>
      </c>
      <c r="Z24" s="4" t="n">
        <v>1.66</v>
      </c>
      <c r="AA24" s="4" t="n">
        <v>1.665</v>
      </c>
      <c r="AB24" s="4" t="n">
        <v>1.705</v>
      </c>
      <c r="AC24" s="4" t="n">
        <v>1.565</v>
      </c>
      <c r="AD24" s="4" t="n">
        <v>1.875</v>
      </c>
      <c r="AE24" s="4" t="n">
        <v>1.875</v>
      </c>
      <c r="AG24" s="4" t="n">
        <v>1.75</v>
      </c>
      <c r="AH24" s="4" t="n">
        <v>1.285</v>
      </c>
      <c r="AI24" s="4" t="n">
        <v>1.175</v>
      </c>
      <c r="AJ24" s="4" t="n">
        <v>1.155</v>
      </c>
      <c r="AK24" s="4" t="n">
        <v>1.535</v>
      </c>
      <c r="AL24" s="4" t="n">
        <v>1.775</v>
      </c>
      <c r="AM24" s="4" t="n">
        <v>1.62</v>
      </c>
      <c r="AN24" s="4" t="n">
        <v>1.65</v>
      </c>
      <c r="AO24" s="4" t="n">
        <v>1.65</v>
      </c>
      <c r="AP24" s="4" t="n">
        <v>1.72</v>
      </c>
      <c r="AQ24" s="4" t="n">
        <v>1.7</v>
      </c>
      <c r="AR24" s="4" t="n">
        <v>1.74</v>
      </c>
      <c r="AS24" s="4" t="n">
        <v>1.595</v>
      </c>
      <c r="AT24" s="4" t="n">
        <v>1.595</v>
      </c>
      <c r="AU24" s="4" t="n">
        <v>1.595</v>
      </c>
      <c r="AV24" s="4" t="n">
        <v>1.595</v>
      </c>
      <c r="AW24" s="4" t="n">
        <v>1.595</v>
      </c>
      <c r="AX24" s="4" t="n">
        <v>1.595</v>
      </c>
      <c r="AY24" s="4" t="n">
        <v>1.595</v>
      </c>
      <c r="AZ24" s="4" t="n">
        <v>1.595</v>
      </c>
      <c r="BA24" s="4" t="n">
        <v>1.595</v>
      </c>
      <c r="BB24" s="4" t="n">
        <v>1.595</v>
      </c>
      <c r="BC24" s="4" t="n">
        <v>1.935</v>
      </c>
      <c r="BD24" s="4" t="n">
        <v>1.775</v>
      </c>
      <c r="BE24" s="4" t="n">
        <v>1.2</v>
      </c>
      <c r="BF24" s="4" t="n">
        <v>1.4</v>
      </c>
      <c r="BG24" s="4" t="n">
        <v>1.49</v>
      </c>
      <c r="BH24" s="4" t="n">
        <v>1.2</v>
      </c>
      <c r="BI24" s="4" t="n">
        <v>1.37</v>
      </c>
      <c r="BJ24" s="4"/>
      <c r="BK24" s="4" t="n">
        <v>1.41</v>
      </c>
      <c r="BL24" s="4" t="n">
        <v>1.355</v>
      </c>
      <c r="BM24" s="4"/>
      <c r="BN24" s="4"/>
      <c r="BO24" s="4" t="n">
        <v>1.82</v>
      </c>
      <c r="BP24" s="4"/>
      <c r="BQ24" s="4" t="n">
        <v>1.84</v>
      </c>
      <c r="BR24" s="4"/>
      <c r="BS24" s="4" t="n">
        <v>1.665</v>
      </c>
      <c r="BT24" s="4" t="n">
        <v>1.56</v>
      </c>
      <c r="BU24" s="4" t="n">
        <v>1.535</v>
      </c>
      <c r="BV24" s="4" t="n">
        <v>1.47</v>
      </c>
      <c r="BW24" s="4" t="n">
        <v>1.51</v>
      </c>
      <c r="BX24" s="4" t="n">
        <v>1.6</v>
      </c>
      <c r="BY24" s="4" t="n">
        <v>1.41</v>
      </c>
      <c r="BZ24" s="4" t="n">
        <v>1.335</v>
      </c>
      <c r="CA24" s="4" t="n">
        <v>1.585</v>
      </c>
      <c r="CB24" s="4" t="n">
        <v>1.605</v>
      </c>
      <c r="CC24" s="4" t="n">
        <v>1.905</v>
      </c>
      <c r="CD24" s="4" t="n">
        <v>1.48</v>
      </c>
      <c r="CE24" s="4" t="n">
        <v>1.385</v>
      </c>
      <c r="CF24" s="4" t="n">
        <v>1.22</v>
      </c>
      <c r="CG24" s="4" t="n">
        <v>1.385</v>
      </c>
      <c r="CH24" s="4" t="n">
        <v>1.21</v>
      </c>
      <c r="CI24" s="4" t="n">
        <v>1.495</v>
      </c>
      <c r="CJ24" s="4" t="n">
        <v>1.525</v>
      </c>
      <c r="CK24" s="4" t="n">
        <v>1.435</v>
      </c>
      <c r="CL24" s="4" t="n">
        <v>1.285</v>
      </c>
      <c r="CM24" s="4" t="n">
        <v>1.285</v>
      </c>
      <c r="CN24" s="4"/>
      <c r="CO24" s="4" t="n">
        <v>1.415</v>
      </c>
      <c r="CP24" s="4" t="n">
        <v>1.42</v>
      </c>
      <c r="CQ24" s="4"/>
      <c r="CR24" s="4"/>
      <c r="CS24" s="4" t="n">
        <v>1.415</v>
      </c>
      <c r="CT24" s="4" t="n">
        <v>1.335</v>
      </c>
      <c r="CU24" s="4"/>
      <c r="CV24" s="4" t="n">
        <v>1.25</v>
      </c>
      <c r="CW24" s="4" t="n">
        <v>1</v>
      </c>
      <c r="CX24" s="4" t="n">
        <v>1.675</v>
      </c>
      <c r="CY24" s="4" t="n">
        <v>1.82</v>
      </c>
      <c r="CZ24" s="4" t="n">
        <v>1.575</v>
      </c>
      <c r="DA24" s="4" t="n">
        <v>1.615</v>
      </c>
      <c r="DB24" s="4" t="n">
        <v>1.63</v>
      </c>
      <c r="DC24" s="4" t="n">
        <v>1.52</v>
      </c>
      <c r="DD24" s="4" t="n">
        <v>1.95</v>
      </c>
      <c r="DE24" s="4" t="n">
        <v>1.695</v>
      </c>
      <c r="DF24" s="4"/>
      <c r="DG24" s="4" t="n">
        <v>1.745</v>
      </c>
      <c r="DH24" s="4" t="n">
        <v>1.805</v>
      </c>
      <c r="DI24" s="4" t="n">
        <v>1.95</v>
      </c>
      <c r="DJ24" s="4" t="n">
        <v>1.64</v>
      </c>
      <c r="DK24" s="4" t="n">
        <v>1.665</v>
      </c>
      <c r="DL24" s="4" t="n">
        <v>1.735</v>
      </c>
      <c r="DM24" s="4" t="n">
        <v>1.675</v>
      </c>
      <c r="DN24" s="4" t="n">
        <v>1.61</v>
      </c>
      <c r="DO24" s="4" t="n">
        <v>1.645</v>
      </c>
      <c r="DP24" s="4" t="n">
        <v>1.72</v>
      </c>
      <c r="DQ24" s="4" t="n">
        <v>1.735</v>
      </c>
      <c r="DR24" s="4" t="n">
        <v>1.99</v>
      </c>
      <c r="DS24" s="4" t="n">
        <v>1.95</v>
      </c>
      <c r="DT24" s="4" t="n">
        <v>1.99</v>
      </c>
      <c r="DU24" s="4" t="n">
        <v>1.55</v>
      </c>
      <c r="DV24" s="4" t="n">
        <v>1.53</v>
      </c>
      <c r="DW24" s="4" t="n">
        <v>1.53</v>
      </c>
      <c r="DX24" s="4" t="n">
        <v>1.57</v>
      </c>
      <c r="DY24" s="4" t="n">
        <v>1.265</v>
      </c>
      <c r="DZ24" s="4" t="n">
        <v>1.125</v>
      </c>
      <c r="EA24" s="4" t="n">
        <v>1.53</v>
      </c>
      <c r="EB24" s="4" t="n">
        <v>1.53</v>
      </c>
      <c r="EC24" s="4" t="n">
        <v>1.53</v>
      </c>
      <c r="ED24" s="4" t="n">
        <v>1.53</v>
      </c>
      <c r="EE24" s="4" t="n">
        <v>1.53</v>
      </c>
      <c r="EF24" s="4" t="n">
        <v>1.53</v>
      </c>
      <c r="EG24" s="4" t="n">
        <v>1.53</v>
      </c>
      <c r="EH24" s="4"/>
      <c r="EI24" s="4" t="n">
        <v>1.53</v>
      </c>
      <c r="EJ24" s="4" t="n">
        <v>1.53</v>
      </c>
      <c r="EK24" s="4" t="n">
        <v>1.53</v>
      </c>
      <c r="EL24" s="4"/>
      <c r="EM24" s="4" t="n">
        <v>1.365</v>
      </c>
      <c r="EN24" s="4" t="n">
        <v>1.41</v>
      </c>
      <c r="EO24" s="4" t="n">
        <v>1.12</v>
      </c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</row>
    <row r="25" customFormat="false" ht="12.75" hidden="false" customHeight="false" outlineLevel="0" collapsed="false">
      <c r="B25" s="18"/>
      <c r="C25" s="3"/>
      <c r="D25" s="5" t="n">
        <v>37218</v>
      </c>
      <c r="E25" s="4" t="n">
        <v>2.545</v>
      </c>
      <c r="F25" s="4" t="n">
        <v>1.73146</v>
      </c>
      <c r="G25" s="4" t="n">
        <v>1.44</v>
      </c>
      <c r="H25" s="4" t="n">
        <v>1.875</v>
      </c>
      <c r="I25" s="4" t="n">
        <v>2.04</v>
      </c>
      <c r="J25" s="4" t="n">
        <v>1.64</v>
      </c>
      <c r="K25" s="4" t="n">
        <v>1.84</v>
      </c>
      <c r="L25" s="4" t="n">
        <v>1.615</v>
      </c>
      <c r="M25" s="4" t="n">
        <v>1.425</v>
      </c>
      <c r="N25" s="4" t="n">
        <v>1.4</v>
      </c>
      <c r="O25" s="4" t="n">
        <v>1.53</v>
      </c>
      <c r="P25" s="4" t="n">
        <v>1.8</v>
      </c>
      <c r="Q25" s="4"/>
      <c r="R25" s="4" t="n">
        <v>1.645</v>
      </c>
      <c r="S25" s="4" t="n">
        <v>1.645</v>
      </c>
      <c r="T25" s="4" t="n">
        <v>1.11</v>
      </c>
      <c r="U25" s="4" t="n">
        <v>1.08</v>
      </c>
      <c r="V25" s="4" t="n">
        <v>1.135</v>
      </c>
      <c r="W25" s="4" t="n">
        <v>1.8</v>
      </c>
      <c r="X25" s="4" t="n">
        <v>1.825</v>
      </c>
      <c r="Z25" s="4" t="n">
        <v>1.66</v>
      </c>
      <c r="AA25" s="4" t="n">
        <v>1.665</v>
      </c>
      <c r="AB25" s="4" t="n">
        <v>1.705</v>
      </c>
      <c r="AC25" s="4" t="n">
        <v>1.565</v>
      </c>
      <c r="AD25" s="4" t="n">
        <v>1.875</v>
      </c>
      <c r="AE25" s="4" t="n">
        <v>1.875</v>
      </c>
      <c r="AG25" s="4" t="n">
        <v>1.75</v>
      </c>
      <c r="AH25" s="4" t="n">
        <v>1.285</v>
      </c>
      <c r="AI25" s="4" t="n">
        <v>1.175</v>
      </c>
      <c r="AJ25" s="4" t="n">
        <v>1.155</v>
      </c>
      <c r="AK25" s="4" t="n">
        <v>1.535</v>
      </c>
      <c r="AL25" s="4" t="n">
        <v>1.775</v>
      </c>
      <c r="AM25" s="4" t="n">
        <v>1.62</v>
      </c>
      <c r="AN25" s="4" t="n">
        <v>1.65</v>
      </c>
      <c r="AO25" s="4" t="n">
        <v>1.65</v>
      </c>
      <c r="AP25" s="4" t="n">
        <v>1.72</v>
      </c>
      <c r="AQ25" s="4" t="n">
        <v>1.7</v>
      </c>
      <c r="AR25" s="4" t="n">
        <v>1.74</v>
      </c>
      <c r="AS25" s="4" t="n">
        <v>1.595</v>
      </c>
      <c r="AT25" s="4" t="n">
        <v>1.595</v>
      </c>
      <c r="AU25" s="4" t="n">
        <v>1.595</v>
      </c>
      <c r="AV25" s="4" t="n">
        <v>1.595</v>
      </c>
      <c r="AW25" s="4" t="n">
        <v>1.595</v>
      </c>
      <c r="AX25" s="4" t="n">
        <v>1.595</v>
      </c>
      <c r="AY25" s="4" t="n">
        <v>1.595</v>
      </c>
      <c r="AZ25" s="4" t="n">
        <v>1.595</v>
      </c>
      <c r="BA25" s="4" t="n">
        <v>1.595</v>
      </c>
      <c r="BB25" s="4" t="n">
        <v>1.595</v>
      </c>
      <c r="BC25" s="4" t="n">
        <v>1.935</v>
      </c>
      <c r="BD25" s="4" t="n">
        <v>1.775</v>
      </c>
      <c r="BE25" s="4" t="n">
        <v>1.2</v>
      </c>
      <c r="BF25" s="4" t="n">
        <v>1.4</v>
      </c>
      <c r="BG25" s="4" t="n">
        <v>1.49</v>
      </c>
      <c r="BH25" s="4" t="n">
        <v>1.2</v>
      </c>
      <c r="BI25" s="4" t="n">
        <v>1.37</v>
      </c>
      <c r="BJ25" s="4"/>
      <c r="BK25" s="4" t="n">
        <v>1.41</v>
      </c>
      <c r="BL25" s="4" t="n">
        <v>1.355</v>
      </c>
      <c r="BM25" s="4"/>
      <c r="BN25" s="4"/>
      <c r="BO25" s="4" t="n">
        <v>1.82</v>
      </c>
      <c r="BP25" s="4"/>
      <c r="BQ25" s="4" t="n">
        <v>1.84</v>
      </c>
      <c r="BR25" s="4"/>
      <c r="BS25" s="4" t="n">
        <v>1.665</v>
      </c>
      <c r="BT25" s="4" t="n">
        <v>1.56</v>
      </c>
      <c r="BU25" s="4" t="n">
        <v>1.535</v>
      </c>
      <c r="BV25" s="4" t="n">
        <v>1.47</v>
      </c>
      <c r="BW25" s="4" t="n">
        <v>1.51</v>
      </c>
      <c r="BX25" s="4" t="n">
        <v>1.6</v>
      </c>
      <c r="BY25" s="4" t="n">
        <v>1.41</v>
      </c>
      <c r="BZ25" s="4" t="n">
        <v>1.335</v>
      </c>
      <c r="CA25" s="4" t="n">
        <v>1.585</v>
      </c>
      <c r="CB25" s="4" t="n">
        <v>1.605</v>
      </c>
      <c r="CC25" s="4" t="n">
        <v>1.905</v>
      </c>
      <c r="CD25" s="4" t="n">
        <v>1.48</v>
      </c>
      <c r="CE25" s="4" t="n">
        <v>1.385</v>
      </c>
      <c r="CF25" s="4" t="n">
        <v>1.22</v>
      </c>
      <c r="CG25" s="4" t="n">
        <v>1.385</v>
      </c>
      <c r="CH25" s="4" t="n">
        <v>1.21</v>
      </c>
      <c r="CI25" s="4" t="n">
        <v>1.495</v>
      </c>
      <c r="CJ25" s="4" t="n">
        <v>1.525</v>
      </c>
      <c r="CK25" s="4" t="n">
        <v>1.435</v>
      </c>
      <c r="CL25" s="4" t="n">
        <v>1.285</v>
      </c>
      <c r="CM25" s="4" t="n">
        <v>1.285</v>
      </c>
      <c r="CN25" s="4"/>
      <c r="CO25" s="4" t="n">
        <v>1.415</v>
      </c>
      <c r="CP25" s="4" t="n">
        <v>1.42</v>
      </c>
      <c r="CQ25" s="4"/>
      <c r="CR25" s="4"/>
      <c r="CS25" s="4" t="n">
        <v>1.415</v>
      </c>
      <c r="CT25" s="4" t="n">
        <v>1.335</v>
      </c>
      <c r="CU25" s="4"/>
      <c r="CV25" s="4" t="n">
        <v>1.25</v>
      </c>
      <c r="CW25" s="4" t="n">
        <v>1</v>
      </c>
      <c r="CX25" s="4" t="n">
        <v>1.675</v>
      </c>
      <c r="CY25" s="4" t="n">
        <v>1.82</v>
      </c>
      <c r="CZ25" s="4" t="n">
        <v>1.575</v>
      </c>
      <c r="DA25" s="4" t="n">
        <v>1.615</v>
      </c>
      <c r="DB25" s="4" t="n">
        <v>1.63</v>
      </c>
      <c r="DC25" s="4" t="n">
        <v>1.52</v>
      </c>
      <c r="DD25" s="4" t="n">
        <v>1.95</v>
      </c>
      <c r="DE25" s="4" t="n">
        <v>1.695</v>
      </c>
      <c r="DF25" s="4"/>
      <c r="DG25" s="4" t="n">
        <v>1.745</v>
      </c>
      <c r="DH25" s="4" t="n">
        <v>1.805</v>
      </c>
      <c r="DI25" s="4" t="n">
        <v>1.95</v>
      </c>
      <c r="DJ25" s="4" t="n">
        <v>1.64</v>
      </c>
      <c r="DK25" s="4" t="n">
        <v>1.665</v>
      </c>
      <c r="DL25" s="4" t="n">
        <v>1.735</v>
      </c>
      <c r="DM25" s="4" t="n">
        <v>1.675</v>
      </c>
      <c r="DN25" s="4" t="n">
        <v>1.61</v>
      </c>
      <c r="DO25" s="4" t="n">
        <v>1.645</v>
      </c>
      <c r="DP25" s="4" t="n">
        <v>1.72</v>
      </c>
      <c r="DQ25" s="4" t="n">
        <v>1.735</v>
      </c>
      <c r="DR25" s="4" t="n">
        <v>1.99</v>
      </c>
      <c r="DS25" s="4" t="n">
        <v>1.95</v>
      </c>
      <c r="DT25" s="4" t="n">
        <v>1.99</v>
      </c>
      <c r="DU25" s="4" t="n">
        <v>1.55</v>
      </c>
      <c r="DV25" s="4" t="n">
        <v>1.53</v>
      </c>
      <c r="DW25" s="4" t="n">
        <v>1.53</v>
      </c>
      <c r="DX25" s="4" t="n">
        <v>1.57</v>
      </c>
      <c r="DY25" s="4" t="n">
        <v>1.265</v>
      </c>
      <c r="DZ25" s="4" t="n">
        <v>1.125</v>
      </c>
      <c r="EA25" s="4" t="n">
        <v>1.53</v>
      </c>
      <c r="EB25" s="4" t="n">
        <v>1.53</v>
      </c>
      <c r="EC25" s="4" t="n">
        <v>1.53</v>
      </c>
      <c r="ED25" s="4" t="n">
        <v>1.53</v>
      </c>
      <c r="EE25" s="4" t="n">
        <v>1.53</v>
      </c>
      <c r="EF25" s="4" t="n">
        <v>1.53</v>
      </c>
      <c r="EG25" s="4" t="n">
        <v>1.53</v>
      </c>
      <c r="EH25" s="4"/>
      <c r="EI25" s="4" t="n">
        <v>1.53</v>
      </c>
      <c r="EJ25" s="4" t="n">
        <v>1.53</v>
      </c>
      <c r="EK25" s="4" t="n">
        <v>1.53</v>
      </c>
      <c r="EL25" s="4"/>
      <c r="EM25" s="4" t="n">
        <v>1.365</v>
      </c>
      <c r="EN25" s="4" t="n">
        <v>1.41</v>
      </c>
      <c r="EO25" s="4" t="n">
        <v>1.12</v>
      </c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</row>
    <row r="26" customFormat="false" ht="12.75" hidden="false" customHeight="false" outlineLevel="0" collapsed="false">
      <c r="B26" s="18"/>
      <c r="D26" s="5" t="n">
        <v>37221</v>
      </c>
      <c r="E26" s="4" t="n">
        <v>2.545</v>
      </c>
      <c r="F26" s="4" t="n">
        <v>3.19912</v>
      </c>
      <c r="G26" s="4" t="n">
        <v>1.44</v>
      </c>
      <c r="H26" s="4" t="n">
        <v>1.875</v>
      </c>
      <c r="I26" s="4" t="n">
        <v>2.04</v>
      </c>
      <c r="J26" s="4" t="n">
        <v>1.64</v>
      </c>
      <c r="K26" s="4" t="n">
        <v>1.84</v>
      </c>
      <c r="L26" s="4" t="n">
        <v>1.615</v>
      </c>
      <c r="M26" s="4" t="n">
        <v>1.425</v>
      </c>
      <c r="N26" s="4" t="n">
        <v>1.4</v>
      </c>
      <c r="O26" s="4" t="n">
        <v>1.53</v>
      </c>
      <c r="P26" s="4" t="n">
        <v>1.8</v>
      </c>
      <c r="Q26" s="4"/>
      <c r="R26" s="4" t="n">
        <v>1.645</v>
      </c>
      <c r="S26" s="4" t="n">
        <v>1.645</v>
      </c>
      <c r="T26" s="4" t="n">
        <v>1.11</v>
      </c>
      <c r="U26" s="4" t="n">
        <v>1.08</v>
      </c>
      <c r="V26" s="4" t="n">
        <v>1.135</v>
      </c>
      <c r="W26" s="4" t="n">
        <v>1.8</v>
      </c>
      <c r="X26" s="4" t="n">
        <v>1.825</v>
      </c>
      <c r="Z26" s="4" t="n">
        <v>1.66</v>
      </c>
      <c r="AA26" s="4" t="n">
        <v>1.665</v>
      </c>
      <c r="AB26" s="4" t="n">
        <v>1.705</v>
      </c>
      <c r="AC26" s="4" t="n">
        <v>1.565</v>
      </c>
      <c r="AD26" s="4" t="n">
        <v>1.875</v>
      </c>
      <c r="AE26" s="4" t="n">
        <v>1.875</v>
      </c>
      <c r="AG26" s="4" t="n">
        <v>1.75</v>
      </c>
      <c r="AH26" s="4" t="n">
        <v>1.285</v>
      </c>
      <c r="AI26" s="4" t="n">
        <v>1.175</v>
      </c>
      <c r="AJ26" s="4" t="n">
        <v>1.155</v>
      </c>
      <c r="AK26" s="4" t="n">
        <v>1.535</v>
      </c>
      <c r="AL26" s="4" t="n">
        <v>1.775</v>
      </c>
      <c r="AM26" s="4" t="n">
        <v>1.62</v>
      </c>
      <c r="AN26" s="4" t="n">
        <v>1.65</v>
      </c>
      <c r="AO26" s="4" t="n">
        <v>1.65</v>
      </c>
      <c r="AP26" s="4" t="n">
        <v>1.72</v>
      </c>
      <c r="AQ26" s="4" t="n">
        <v>1.7</v>
      </c>
      <c r="AR26" s="4" t="n">
        <v>1.74</v>
      </c>
      <c r="AS26" s="4" t="n">
        <v>1.595</v>
      </c>
      <c r="AT26" s="4" t="n">
        <v>1.595</v>
      </c>
      <c r="AU26" s="4" t="n">
        <v>1.595</v>
      </c>
      <c r="AV26" s="4" t="n">
        <v>1.595</v>
      </c>
      <c r="AW26" s="4" t="n">
        <v>1.595</v>
      </c>
      <c r="AX26" s="4" t="n">
        <v>1.595</v>
      </c>
      <c r="AY26" s="4" t="n">
        <v>1.595</v>
      </c>
      <c r="AZ26" s="4" t="n">
        <v>1.595</v>
      </c>
      <c r="BA26" s="4" t="n">
        <v>1.595</v>
      </c>
      <c r="BB26" s="4" t="n">
        <v>1.595</v>
      </c>
      <c r="BC26" s="4" t="n">
        <v>1.935</v>
      </c>
      <c r="BD26" s="4" t="n">
        <v>1.775</v>
      </c>
      <c r="BE26" s="4" t="n">
        <v>1.2</v>
      </c>
      <c r="BF26" s="4" t="n">
        <v>1.4</v>
      </c>
      <c r="BG26" s="4" t="n">
        <v>1.49</v>
      </c>
      <c r="BH26" s="4" t="n">
        <v>1.2</v>
      </c>
      <c r="BI26" s="4" t="n">
        <v>1.37</v>
      </c>
      <c r="BJ26" s="4"/>
      <c r="BK26" s="4" t="n">
        <v>1.41</v>
      </c>
      <c r="BL26" s="4" t="n">
        <v>1.355</v>
      </c>
      <c r="BM26" s="4"/>
      <c r="BN26" s="4"/>
      <c r="BO26" s="4" t="n">
        <v>1.82</v>
      </c>
      <c r="BP26" s="4"/>
      <c r="BQ26" s="4" t="n">
        <v>1.84</v>
      </c>
      <c r="BR26" s="4"/>
      <c r="BS26" s="4" t="n">
        <v>1.665</v>
      </c>
      <c r="BT26" s="4" t="n">
        <v>1.56</v>
      </c>
      <c r="BU26" s="4" t="n">
        <v>1.535</v>
      </c>
      <c r="BV26" s="4" t="n">
        <v>1.47</v>
      </c>
      <c r="BW26" s="4" t="n">
        <v>1.51</v>
      </c>
      <c r="BX26" s="4" t="n">
        <v>1.6</v>
      </c>
      <c r="BY26" s="4" t="n">
        <v>1.41</v>
      </c>
      <c r="BZ26" s="4" t="n">
        <v>1.335</v>
      </c>
      <c r="CA26" s="4" t="n">
        <v>1.585</v>
      </c>
      <c r="CB26" s="4" t="n">
        <v>1.605</v>
      </c>
      <c r="CC26" s="4" t="n">
        <v>1.905</v>
      </c>
      <c r="CD26" s="4" t="n">
        <v>1.48</v>
      </c>
      <c r="CE26" s="4" t="n">
        <v>1.385</v>
      </c>
      <c r="CF26" s="4" t="n">
        <v>1.22</v>
      </c>
      <c r="CG26" s="4" t="n">
        <v>1.385</v>
      </c>
      <c r="CH26" s="4" t="n">
        <v>1.21</v>
      </c>
      <c r="CI26" s="4" t="n">
        <v>1.495</v>
      </c>
      <c r="CJ26" s="4" t="n">
        <v>1.525</v>
      </c>
      <c r="CK26" s="4" t="n">
        <v>1.435</v>
      </c>
      <c r="CL26" s="4" t="n">
        <v>1.285</v>
      </c>
      <c r="CM26" s="4" t="n">
        <v>1.285</v>
      </c>
      <c r="CN26" s="4"/>
      <c r="CO26" s="4" t="n">
        <v>1.415</v>
      </c>
      <c r="CP26" s="4" t="n">
        <v>1.42</v>
      </c>
      <c r="CQ26" s="4"/>
      <c r="CR26" s="4"/>
      <c r="CS26" s="4" t="n">
        <v>1.415</v>
      </c>
      <c r="CT26" s="4" t="n">
        <v>1.335</v>
      </c>
      <c r="CU26" s="4"/>
      <c r="CV26" s="4" t="n">
        <v>1.25</v>
      </c>
      <c r="CW26" s="4" t="n">
        <v>1</v>
      </c>
      <c r="CX26" s="4" t="n">
        <v>1.675</v>
      </c>
      <c r="CY26" s="4" t="n">
        <v>1.82</v>
      </c>
      <c r="CZ26" s="4" t="n">
        <v>1.575</v>
      </c>
      <c r="DA26" s="4" t="n">
        <v>1.615</v>
      </c>
      <c r="DB26" s="4" t="n">
        <v>1.63</v>
      </c>
      <c r="DC26" s="4" t="n">
        <v>1.52</v>
      </c>
      <c r="DD26" s="4" t="n">
        <v>1.95</v>
      </c>
      <c r="DE26" s="4" t="n">
        <v>1.695</v>
      </c>
      <c r="DF26" s="4"/>
      <c r="DG26" s="4" t="n">
        <v>1.745</v>
      </c>
      <c r="DH26" s="4" t="n">
        <v>1.805</v>
      </c>
      <c r="DI26" s="4" t="n">
        <v>1.95</v>
      </c>
      <c r="DJ26" s="4" t="n">
        <v>1.64</v>
      </c>
      <c r="DK26" s="4" t="n">
        <v>1.665</v>
      </c>
      <c r="DL26" s="4" t="n">
        <v>1.735</v>
      </c>
      <c r="DM26" s="4" t="n">
        <v>1.675</v>
      </c>
      <c r="DN26" s="4" t="n">
        <v>1.61</v>
      </c>
      <c r="DO26" s="4" t="n">
        <v>1.645</v>
      </c>
      <c r="DP26" s="4" t="n">
        <v>1.72</v>
      </c>
      <c r="DQ26" s="4" t="n">
        <v>1.735</v>
      </c>
      <c r="DR26" s="4" t="n">
        <v>1.99</v>
      </c>
      <c r="DS26" s="4" t="n">
        <v>1.95</v>
      </c>
      <c r="DT26" s="4" t="n">
        <v>1.99</v>
      </c>
      <c r="DU26" s="4" t="n">
        <v>1.55</v>
      </c>
      <c r="DV26" s="4" t="n">
        <v>1.53</v>
      </c>
      <c r="DW26" s="4" t="n">
        <v>1.53</v>
      </c>
      <c r="DX26" s="4" t="n">
        <v>1.57</v>
      </c>
      <c r="DY26" s="4" t="n">
        <v>1.265</v>
      </c>
      <c r="DZ26" s="4" t="n">
        <v>1.125</v>
      </c>
      <c r="EA26" s="4" t="n">
        <v>1.53</v>
      </c>
      <c r="EB26" s="4" t="n">
        <v>1.53</v>
      </c>
      <c r="EC26" s="4" t="n">
        <v>1.53</v>
      </c>
      <c r="ED26" s="4" t="n">
        <v>1.53</v>
      </c>
      <c r="EE26" s="4" t="n">
        <v>1.53</v>
      </c>
      <c r="EF26" s="4" t="n">
        <v>1.53</v>
      </c>
      <c r="EG26" s="4" t="n">
        <v>1.53</v>
      </c>
      <c r="EH26" s="4"/>
      <c r="EI26" s="4" t="n">
        <v>1.53</v>
      </c>
      <c r="EJ26" s="4" t="n">
        <v>1.53</v>
      </c>
      <c r="EK26" s="4" t="n">
        <v>1.53</v>
      </c>
      <c r="EL26" s="4"/>
      <c r="EM26" s="4" t="n">
        <v>1.365</v>
      </c>
      <c r="EN26" s="4" t="n">
        <v>1.41</v>
      </c>
      <c r="EO26" s="4" t="n">
        <v>1.12</v>
      </c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</row>
    <row r="27" customFormat="false" ht="12.75" hidden="false" customHeight="false" outlineLevel="0" collapsed="false">
      <c r="B27" s="18"/>
      <c r="D27" s="5" t="n">
        <v>37222</v>
      </c>
      <c r="E27" s="4" t="n">
        <v>3.195</v>
      </c>
      <c r="F27" s="4" t="n">
        <v>3.30657</v>
      </c>
      <c r="G27" s="4" t="n">
        <v>1.87</v>
      </c>
      <c r="H27" s="4" t="n">
        <v>2.39</v>
      </c>
      <c r="I27" s="4" t="n">
        <v>2.56</v>
      </c>
      <c r="J27" s="4" t="n">
        <v>2.025</v>
      </c>
      <c r="K27" s="4" t="n">
        <v>2.245</v>
      </c>
      <c r="L27" s="4" t="n">
        <v>1.97</v>
      </c>
      <c r="M27" s="4" t="n">
        <v>1.98</v>
      </c>
      <c r="N27" s="4" t="n">
        <v>1.925</v>
      </c>
      <c r="O27" s="4" t="n">
        <v>1.9</v>
      </c>
      <c r="P27" s="4" t="n">
        <v>2.21</v>
      </c>
      <c r="Q27" s="4"/>
      <c r="R27" s="4" t="n">
        <v>2.035</v>
      </c>
      <c r="S27" s="4" t="n">
        <v>2.035</v>
      </c>
      <c r="T27" s="4" t="n">
        <v>1.52</v>
      </c>
      <c r="U27" s="4" t="n">
        <v>1.565</v>
      </c>
      <c r="V27" s="4" t="n">
        <v>1.535</v>
      </c>
      <c r="W27" s="4" t="n">
        <v>2.475</v>
      </c>
      <c r="X27" s="4" t="n">
        <v>2.35</v>
      </c>
      <c r="Z27" s="4" t="n">
        <v>2.095</v>
      </c>
      <c r="AA27" s="4" t="n">
        <v>2.06</v>
      </c>
      <c r="AB27" s="4" t="n">
        <v>2.08</v>
      </c>
      <c r="AC27" s="4" t="n">
        <v>1.88</v>
      </c>
      <c r="AD27" s="4" t="n">
        <v>2.415</v>
      </c>
      <c r="AE27" s="4" t="n">
        <v>2.415</v>
      </c>
      <c r="AG27" s="4" t="n">
        <v>2.17</v>
      </c>
      <c r="AH27" s="4" t="n">
        <v>1.785</v>
      </c>
      <c r="AI27" s="4" t="n">
        <v>1.68</v>
      </c>
      <c r="AJ27" s="4" t="n">
        <v>1.59</v>
      </c>
      <c r="AK27" s="4" t="n">
        <v>1.535</v>
      </c>
      <c r="AL27" s="4" t="n">
        <v>2.09</v>
      </c>
      <c r="AM27" s="4" t="n">
        <v>2.06</v>
      </c>
      <c r="AN27" s="4" t="n">
        <v>2.05</v>
      </c>
      <c r="AO27" s="4" t="n">
        <v>2.05</v>
      </c>
      <c r="AP27" s="4" t="n">
        <v>2.09</v>
      </c>
      <c r="AQ27" s="4" t="n">
        <v>2.07</v>
      </c>
      <c r="AR27" s="4" t="n">
        <v>2.125</v>
      </c>
      <c r="AS27" s="4" t="n">
        <v>1.995</v>
      </c>
      <c r="AT27" s="4" t="n">
        <v>1.995</v>
      </c>
      <c r="AU27" s="4" t="n">
        <v>1.995</v>
      </c>
      <c r="AV27" s="4" t="n">
        <v>1.995</v>
      </c>
      <c r="AW27" s="4" t="n">
        <v>1.995</v>
      </c>
      <c r="AX27" s="4" t="n">
        <v>1.995</v>
      </c>
      <c r="AY27" s="4" t="n">
        <v>1.995</v>
      </c>
      <c r="AZ27" s="4" t="n">
        <v>1.995</v>
      </c>
      <c r="BA27" s="4" t="n">
        <v>1.995</v>
      </c>
      <c r="BB27" s="4" t="n">
        <v>1.995</v>
      </c>
      <c r="BC27" s="4" t="n">
        <v>2.405</v>
      </c>
      <c r="BD27" s="4" t="n">
        <v>2.25</v>
      </c>
      <c r="BE27" s="4" t="n">
        <v>1.605</v>
      </c>
      <c r="BF27" s="4" t="n">
        <v>1.925</v>
      </c>
      <c r="BG27" s="4" t="n">
        <v>1.845</v>
      </c>
      <c r="BH27" s="4" t="n">
        <v>1.54</v>
      </c>
      <c r="BI27" s="4" t="n">
        <v>1.78</v>
      </c>
      <c r="BJ27" s="4"/>
      <c r="BK27" s="4" t="n">
        <v>1.83</v>
      </c>
      <c r="BL27" s="4" t="n">
        <v>1.96</v>
      </c>
      <c r="BM27" s="4"/>
      <c r="BN27" s="4"/>
      <c r="BO27" s="4" t="n">
        <v>2.2</v>
      </c>
      <c r="BP27" s="4"/>
      <c r="BQ27" s="4" t="n">
        <v>2.245</v>
      </c>
      <c r="BR27" s="4"/>
      <c r="BS27" s="4" t="n">
        <v>2.24</v>
      </c>
      <c r="BT27" s="4" t="n">
        <v>1.95</v>
      </c>
      <c r="BU27" s="4" t="n">
        <v>2.04</v>
      </c>
      <c r="BV27" s="4" t="n">
        <v>1.915</v>
      </c>
      <c r="BW27" s="4" t="n">
        <v>1.905</v>
      </c>
      <c r="BX27" s="4" t="n">
        <v>1.985</v>
      </c>
      <c r="BY27" s="4" t="n">
        <v>1.84</v>
      </c>
      <c r="BZ27" s="4" t="n">
        <v>1.965</v>
      </c>
      <c r="CA27" s="4" t="n">
        <v>1.975</v>
      </c>
      <c r="CB27" s="4" t="n">
        <v>1.975</v>
      </c>
      <c r="CC27" s="4" t="n">
        <v>2.315</v>
      </c>
      <c r="CD27" s="4" t="n">
        <v>2.045</v>
      </c>
      <c r="CE27" s="4" t="n">
        <v>1.89</v>
      </c>
      <c r="CF27" s="4" t="n">
        <v>1.805</v>
      </c>
      <c r="CG27" s="4" t="n">
        <v>1.925</v>
      </c>
      <c r="CH27" s="4" t="n">
        <v>1.73</v>
      </c>
      <c r="CI27" s="4" t="n">
        <v>2.04</v>
      </c>
      <c r="CJ27" s="4" t="n">
        <v>1.91</v>
      </c>
      <c r="CK27" s="4" t="n">
        <v>1.795</v>
      </c>
      <c r="CL27" s="4" t="n">
        <v>1.825</v>
      </c>
      <c r="CM27" s="4" t="n">
        <v>1.825</v>
      </c>
      <c r="CN27" s="4"/>
      <c r="CO27" s="4" t="n">
        <v>1.86</v>
      </c>
      <c r="CP27" s="4" t="n">
        <v>1.97</v>
      </c>
      <c r="CQ27" s="4"/>
      <c r="CR27" s="4"/>
      <c r="CS27" s="4" t="n">
        <v>1.985</v>
      </c>
      <c r="CT27" s="4" t="n">
        <v>1.81</v>
      </c>
      <c r="CU27" s="4"/>
      <c r="CV27" s="4" t="n">
        <v>1.815</v>
      </c>
      <c r="CW27" s="4" t="n">
        <v>1.415</v>
      </c>
      <c r="CX27" s="4" t="n">
        <v>2.075</v>
      </c>
      <c r="CY27" s="4" t="n">
        <v>2.54</v>
      </c>
      <c r="CZ27" s="4" t="n">
        <v>2.025</v>
      </c>
      <c r="DA27" s="4" t="n">
        <v>2</v>
      </c>
      <c r="DB27" s="4" t="n">
        <v>2.005</v>
      </c>
      <c r="DC27" s="4" t="n">
        <v>1.865</v>
      </c>
      <c r="DD27" s="4" t="n">
        <v>2.47</v>
      </c>
      <c r="DE27" s="4" t="n">
        <v>2.045</v>
      </c>
      <c r="DF27" s="4"/>
      <c r="DG27" s="4" t="n">
        <v>1.965</v>
      </c>
      <c r="DH27" s="4" t="n">
        <v>2.105</v>
      </c>
      <c r="DI27" s="4" t="n">
        <v>2.485</v>
      </c>
      <c r="DJ27" s="4" t="n">
        <v>1.96</v>
      </c>
      <c r="DK27" s="4" t="n">
        <v>1.975</v>
      </c>
      <c r="DL27" s="4" t="n">
        <v>2.015</v>
      </c>
      <c r="DM27" s="4" t="n">
        <v>2.1</v>
      </c>
      <c r="DN27" s="4" t="n">
        <v>2.07</v>
      </c>
      <c r="DO27" s="4" t="n">
        <v>2.05</v>
      </c>
      <c r="DP27" s="4" t="n">
        <v>2.115</v>
      </c>
      <c r="DQ27" s="4" t="n">
        <v>2.125</v>
      </c>
      <c r="DR27" s="4" t="n">
        <v>2.62</v>
      </c>
      <c r="DS27" s="4" t="n">
        <v>2.495</v>
      </c>
      <c r="DT27" s="4" t="n">
        <v>2.62</v>
      </c>
      <c r="DU27" s="4" t="n">
        <v>1.98</v>
      </c>
      <c r="DV27" s="4" t="n">
        <v>1.92</v>
      </c>
      <c r="DW27" s="4" t="n">
        <v>1.925</v>
      </c>
      <c r="DX27" s="4" t="n">
        <v>1.97</v>
      </c>
      <c r="DY27" s="4" t="n">
        <v>1.795</v>
      </c>
      <c r="DZ27" s="4" t="n">
        <v>1.59</v>
      </c>
      <c r="EA27" s="4" t="n">
        <v>1.945</v>
      </c>
      <c r="EB27" s="4" t="n">
        <v>1.945</v>
      </c>
      <c r="EC27" s="4" t="n">
        <v>1.945</v>
      </c>
      <c r="ED27" s="4" t="n">
        <v>1.945</v>
      </c>
      <c r="EE27" s="4" t="n">
        <v>1.945</v>
      </c>
      <c r="EF27" s="4" t="n">
        <v>1.945</v>
      </c>
      <c r="EG27" s="4" t="n">
        <v>1.945</v>
      </c>
      <c r="EH27" s="4"/>
      <c r="EI27" s="4" t="n">
        <v>1.945</v>
      </c>
      <c r="EJ27" s="4" t="n">
        <v>1.945</v>
      </c>
      <c r="EK27" s="4" t="n">
        <v>1.945</v>
      </c>
      <c r="EL27" s="4"/>
      <c r="EM27" s="4" t="n">
        <v>1.865</v>
      </c>
      <c r="EN27" s="4" t="n">
        <v>1.935</v>
      </c>
      <c r="EO27" s="4" t="n">
        <v>1.61</v>
      </c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</row>
    <row r="28" customFormat="false" ht="12.75" hidden="false" customHeight="false" outlineLevel="0" collapsed="false">
      <c r="B28" s="18"/>
      <c r="D28" s="5" t="n">
        <v>37223</v>
      </c>
      <c r="E28" s="4" t="n">
        <v>3.51</v>
      </c>
      <c r="F28" s="4" t="n">
        <v>2.55729</v>
      </c>
      <c r="G28" s="4" t="n">
        <v>2.24</v>
      </c>
      <c r="H28" s="4" t="n">
        <v>2.92</v>
      </c>
      <c r="I28" s="4" t="n">
        <v>3.075</v>
      </c>
      <c r="J28" s="4" t="n">
        <v>2.615</v>
      </c>
      <c r="K28" s="4" t="n">
        <v>2.825</v>
      </c>
      <c r="L28" s="4" t="n">
        <v>2.56</v>
      </c>
      <c r="M28" s="4" t="n">
        <v>2.43</v>
      </c>
      <c r="N28" s="4" t="n">
        <v>2.575</v>
      </c>
      <c r="O28" s="4" t="n">
        <v>2.515</v>
      </c>
      <c r="P28" s="4" t="n">
        <v>2.665</v>
      </c>
      <c r="Q28" s="4"/>
      <c r="R28" s="4" t="n">
        <v>2.615</v>
      </c>
      <c r="S28" s="4" t="n">
        <v>2.615</v>
      </c>
      <c r="T28" s="4" t="n">
        <v>2.175</v>
      </c>
      <c r="U28" s="4" t="n">
        <v>2.32</v>
      </c>
      <c r="V28" s="4" t="n">
        <v>2.205</v>
      </c>
      <c r="W28" s="4" t="n">
        <v>3.045</v>
      </c>
      <c r="X28" s="4" t="n">
        <v>2.895</v>
      </c>
      <c r="Z28" s="4" t="n">
        <v>2.53</v>
      </c>
      <c r="AA28" s="4" t="n">
        <v>2.65</v>
      </c>
      <c r="AB28" s="4" t="n">
        <v>2.705</v>
      </c>
      <c r="AC28" s="4" t="n">
        <v>2.615</v>
      </c>
      <c r="AD28" s="4" t="n">
        <v>2.63</v>
      </c>
      <c r="AE28" s="4" t="n">
        <v>2.63</v>
      </c>
      <c r="AG28" s="4" t="n">
        <v>2.74</v>
      </c>
      <c r="AH28" s="4" t="n">
        <v>2.435</v>
      </c>
      <c r="AI28" s="4" t="n">
        <v>2.33</v>
      </c>
      <c r="AJ28" s="4" t="n">
        <v>2.29</v>
      </c>
      <c r="AK28" s="4" t="n">
        <v>2.61</v>
      </c>
      <c r="AL28" s="4" t="n">
        <v>2.55</v>
      </c>
      <c r="AM28" s="4" t="n">
        <v>2.64</v>
      </c>
      <c r="AN28" s="4" t="n">
        <v>2.535</v>
      </c>
      <c r="AO28" s="4" t="n">
        <v>2.535</v>
      </c>
      <c r="AP28" s="4" t="n">
        <v>2.615</v>
      </c>
      <c r="AQ28" s="4" t="n">
        <v>2.565</v>
      </c>
      <c r="AR28" s="4" t="n">
        <v>2.625</v>
      </c>
      <c r="AS28" s="4" t="n">
        <v>2.585</v>
      </c>
      <c r="AT28" s="4" t="n">
        <v>2.585</v>
      </c>
      <c r="AU28" s="4" t="n">
        <v>2.585</v>
      </c>
      <c r="AV28" s="4" t="n">
        <v>2.585</v>
      </c>
      <c r="AW28" s="4" t="n">
        <v>2.585</v>
      </c>
      <c r="AX28" s="4" t="n">
        <v>2.585</v>
      </c>
      <c r="AY28" s="4" t="n">
        <v>2.585</v>
      </c>
      <c r="AZ28" s="4" t="n">
        <v>2.585</v>
      </c>
      <c r="BA28" s="4" t="n">
        <v>2.585</v>
      </c>
      <c r="BB28" s="4" t="n">
        <v>2.585</v>
      </c>
      <c r="BC28" s="4" t="n">
        <v>3.005</v>
      </c>
      <c r="BD28" s="4" t="n">
        <v>2.71</v>
      </c>
      <c r="BE28" s="4" t="n">
        <v>2.225</v>
      </c>
      <c r="BF28" s="4" t="n">
        <v>2.575</v>
      </c>
      <c r="BG28" s="4" t="n">
        <v>2.465</v>
      </c>
      <c r="BH28" s="4" t="n">
        <v>2.18</v>
      </c>
      <c r="BI28" s="4" t="n">
        <v>2.405</v>
      </c>
      <c r="BJ28" s="4"/>
      <c r="BK28" s="4" t="n">
        <v>2.415</v>
      </c>
      <c r="BL28" s="4" t="n">
        <v>2.5</v>
      </c>
      <c r="BM28" s="4"/>
      <c r="BN28" s="4"/>
      <c r="BO28" s="4" t="n">
        <v>2.795</v>
      </c>
      <c r="BP28" s="4"/>
      <c r="BQ28" s="4" t="n">
        <v>2.825</v>
      </c>
      <c r="BR28" s="4"/>
      <c r="BS28" s="4" t="n">
        <v>2.42</v>
      </c>
      <c r="BT28" s="4" t="n">
        <v>2.35</v>
      </c>
      <c r="BU28" s="4" t="n">
        <v>2.49</v>
      </c>
      <c r="BV28" s="4" t="n">
        <v>2.485</v>
      </c>
      <c r="BW28" s="4" t="n">
        <v>2.42</v>
      </c>
      <c r="BX28" s="4" t="n">
        <v>2.545</v>
      </c>
      <c r="BY28" s="4" t="n">
        <v>2.425</v>
      </c>
      <c r="BZ28" s="4" t="n">
        <v>2.285</v>
      </c>
      <c r="CA28" s="4" t="n">
        <v>2.53</v>
      </c>
      <c r="CB28" s="4" t="n">
        <v>2.565</v>
      </c>
      <c r="CC28" s="4" t="n">
        <v>2.865</v>
      </c>
      <c r="CD28" s="4" t="n">
        <v>2.495</v>
      </c>
      <c r="CE28" s="4" t="n">
        <v>2.46</v>
      </c>
      <c r="CF28" s="4" t="n">
        <v>2.345</v>
      </c>
      <c r="CG28" s="4" t="n">
        <v>2.35</v>
      </c>
      <c r="CH28" s="4" t="n">
        <v>2.29</v>
      </c>
      <c r="CI28" s="4" t="n">
        <v>2.515</v>
      </c>
      <c r="CJ28" s="4" t="n">
        <v>2.475</v>
      </c>
      <c r="CK28" s="4" t="n">
        <v>2.37</v>
      </c>
      <c r="CL28" s="4" t="n">
        <v>2.37</v>
      </c>
      <c r="CM28" s="4" t="n">
        <v>2.41</v>
      </c>
      <c r="CN28" s="4"/>
      <c r="CO28" s="4" t="n">
        <v>2.37</v>
      </c>
      <c r="CP28" s="4" t="n">
        <v>2.43</v>
      </c>
      <c r="CQ28" s="4"/>
      <c r="CR28" s="4"/>
      <c r="CS28" s="4" t="n">
        <v>2.53</v>
      </c>
      <c r="CT28" s="4" t="n">
        <v>2.505</v>
      </c>
      <c r="CU28" s="4"/>
      <c r="CV28" s="4" t="n">
        <v>2.41</v>
      </c>
      <c r="CW28" s="4" t="n">
        <v>2.135</v>
      </c>
      <c r="CX28" s="4" t="n">
        <v>2.62</v>
      </c>
      <c r="CY28" s="4" t="n">
        <v>3.505</v>
      </c>
      <c r="CZ28" s="4" t="n">
        <v>2.48</v>
      </c>
      <c r="DA28" s="4" t="n">
        <v>2.535</v>
      </c>
      <c r="DB28" s="4" t="n">
        <v>2.53</v>
      </c>
      <c r="DC28" s="4" t="n">
        <v>2.475</v>
      </c>
      <c r="DD28" s="4" t="n">
        <v>2.965</v>
      </c>
      <c r="DE28" s="4" t="n">
        <v>2.57</v>
      </c>
      <c r="DF28" s="4"/>
      <c r="DG28" s="4" t="n">
        <v>2.45</v>
      </c>
      <c r="DH28" s="4" t="n">
        <v>2.6</v>
      </c>
      <c r="DI28" s="4" t="n">
        <v>3.055</v>
      </c>
      <c r="DJ28" s="4" t="n">
        <v>2.455</v>
      </c>
      <c r="DK28" s="4" t="n">
        <v>2.525</v>
      </c>
      <c r="DL28" s="4" t="n">
        <v>2.56</v>
      </c>
      <c r="DM28" s="4" t="n">
        <v>2.6</v>
      </c>
      <c r="DN28" s="4" t="n">
        <v>2.595</v>
      </c>
      <c r="DO28" s="4" t="n">
        <v>2.575</v>
      </c>
      <c r="DP28" s="4" t="n">
        <v>2.655</v>
      </c>
      <c r="DQ28" s="4" t="n">
        <v>2.67</v>
      </c>
      <c r="DR28" s="4" t="n">
        <v>3.195</v>
      </c>
      <c r="DS28" s="4" t="n">
        <v>3.035</v>
      </c>
      <c r="DT28" s="4" t="n">
        <v>3.195</v>
      </c>
      <c r="DU28" s="4" t="n">
        <v>2.54</v>
      </c>
      <c r="DV28" s="4" t="n">
        <v>2.57</v>
      </c>
      <c r="DW28" s="4" t="n">
        <v>2.49</v>
      </c>
      <c r="DX28" s="4" t="n">
        <v>2.57</v>
      </c>
      <c r="DY28" s="4" t="n">
        <v>2.475</v>
      </c>
      <c r="DZ28" s="4" t="n">
        <v>2.29</v>
      </c>
      <c r="EA28" s="4" t="n">
        <v>2.54</v>
      </c>
      <c r="EB28" s="4" t="n">
        <v>2.54</v>
      </c>
      <c r="EC28" s="4" t="n">
        <v>2.54</v>
      </c>
      <c r="ED28" s="4" t="n">
        <v>2.54</v>
      </c>
      <c r="EE28" s="4" t="n">
        <v>2.54</v>
      </c>
      <c r="EF28" s="4" t="n">
        <v>2.54</v>
      </c>
      <c r="EG28" s="4" t="n">
        <v>2.54</v>
      </c>
      <c r="EH28" s="4"/>
      <c r="EI28" s="4" t="n">
        <v>2.54</v>
      </c>
      <c r="EJ28" s="4" t="n">
        <v>2.54</v>
      </c>
      <c r="EK28" s="4" t="n">
        <v>2.54</v>
      </c>
      <c r="EL28" s="4"/>
      <c r="EM28" s="4" t="n">
        <v>2.475</v>
      </c>
      <c r="EN28" s="4" t="n">
        <v>2.395</v>
      </c>
      <c r="EO28" s="4" t="n">
        <v>2.39</v>
      </c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</row>
    <row r="29" customFormat="false" ht="13.5" hidden="false" customHeight="false" outlineLevel="0" collapsed="false">
      <c r="B29" s="19"/>
      <c r="D29" s="5" t="n">
        <v>37224</v>
      </c>
      <c r="E29" s="4" t="n">
        <v>3.65</v>
      </c>
      <c r="F29" s="4" t="n">
        <v>3.2475</v>
      </c>
      <c r="G29" s="4" t="n">
        <v>1.76</v>
      </c>
      <c r="H29" s="4" t="n">
        <v>2.125</v>
      </c>
      <c r="I29" s="4" t="n">
        <v>2.22</v>
      </c>
      <c r="J29" s="4" t="n">
        <v>1.85</v>
      </c>
      <c r="K29" s="4" t="n">
        <v>2.095</v>
      </c>
      <c r="L29" s="4" t="n">
        <v>1.805</v>
      </c>
      <c r="M29" s="4" t="n">
        <v>1.67</v>
      </c>
      <c r="N29" s="4" t="n">
        <v>1.585</v>
      </c>
      <c r="O29" s="4" t="n">
        <v>1.735</v>
      </c>
      <c r="P29" s="4" t="n">
        <v>1.905</v>
      </c>
      <c r="Q29" s="4"/>
      <c r="R29" s="4" t="n">
        <v>1.89</v>
      </c>
      <c r="S29" s="4" t="n">
        <v>1.89</v>
      </c>
      <c r="T29" s="4" t="n">
        <v>1.39</v>
      </c>
      <c r="U29" s="4" t="n">
        <v>1.335</v>
      </c>
      <c r="V29" s="4" t="n">
        <v>1.43</v>
      </c>
      <c r="W29" s="4" t="n">
        <v>2.13</v>
      </c>
      <c r="X29" s="4" t="n">
        <v>2.08</v>
      </c>
      <c r="Z29" s="4" t="n">
        <v>1.855</v>
      </c>
      <c r="AA29" s="4" t="n">
        <v>1.93</v>
      </c>
      <c r="AB29" s="4" t="n">
        <v>1.96</v>
      </c>
      <c r="AC29" s="4" t="n">
        <v>1.75</v>
      </c>
      <c r="AD29" s="4" t="n">
        <v>2.135</v>
      </c>
      <c r="AE29" s="4" t="n">
        <v>2.135</v>
      </c>
      <c r="AG29" s="4" t="n">
        <v>1.935</v>
      </c>
      <c r="AH29" s="4" t="n">
        <v>1.575</v>
      </c>
      <c r="AI29" s="4" t="n">
        <v>1.435</v>
      </c>
      <c r="AJ29" s="4" t="n">
        <v>1.425</v>
      </c>
      <c r="AK29" s="4" t="n">
        <v>2</v>
      </c>
      <c r="AL29" s="4" t="n">
        <v>1.95</v>
      </c>
      <c r="AM29" s="4" t="n">
        <v>2.04</v>
      </c>
      <c r="AN29" s="4" t="n">
        <v>1.855</v>
      </c>
      <c r="AO29" s="4" t="n">
        <v>1.855</v>
      </c>
      <c r="AP29" s="4" t="n">
        <v>1.92</v>
      </c>
      <c r="AQ29" s="4" t="n">
        <v>1.87</v>
      </c>
      <c r="AR29" s="4" t="n">
        <v>1.93</v>
      </c>
      <c r="AS29" s="4" t="n">
        <v>1.84</v>
      </c>
      <c r="AT29" s="4" t="n">
        <v>1.84</v>
      </c>
      <c r="AU29" s="4" t="n">
        <v>1.84</v>
      </c>
      <c r="AV29" s="4" t="n">
        <v>1.84</v>
      </c>
      <c r="AW29" s="4" t="n">
        <v>1.84</v>
      </c>
      <c r="AX29" s="4" t="n">
        <v>1.84</v>
      </c>
      <c r="AY29" s="4" t="n">
        <v>1.84</v>
      </c>
      <c r="AZ29" s="4" t="n">
        <v>1.84</v>
      </c>
      <c r="BA29" s="4" t="n">
        <v>1.84</v>
      </c>
      <c r="BB29" s="4" t="n">
        <v>1.84</v>
      </c>
      <c r="BC29" s="4" t="n">
        <v>2.16</v>
      </c>
      <c r="BD29" s="4" t="n">
        <v>2.12</v>
      </c>
      <c r="BE29" s="4" t="n">
        <v>1.41</v>
      </c>
      <c r="BF29" s="4" t="n">
        <v>1.585</v>
      </c>
      <c r="BG29" s="4" t="n">
        <v>1.74</v>
      </c>
      <c r="BH29" s="4" t="n">
        <v>1.59</v>
      </c>
      <c r="BI29" s="4" t="n">
        <v>1.69</v>
      </c>
      <c r="BJ29" s="4"/>
      <c r="BK29" s="4" t="n">
        <v>1.68</v>
      </c>
      <c r="BL29" s="4" t="n">
        <v>1.705</v>
      </c>
      <c r="BM29" s="4"/>
      <c r="BN29" s="4"/>
      <c r="BO29" s="4" t="n">
        <v>2.085</v>
      </c>
      <c r="BP29" s="4"/>
      <c r="BQ29" s="4" t="n">
        <v>2.095</v>
      </c>
      <c r="BR29" s="4"/>
      <c r="BS29" s="4" t="n">
        <v>1.85</v>
      </c>
      <c r="BT29" s="4" t="n">
        <v>1.695</v>
      </c>
      <c r="BU29" s="4" t="n">
        <v>1.79</v>
      </c>
      <c r="BV29" s="4" t="n">
        <v>1.705</v>
      </c>
      <c r="BW29" s="4" t="n">
        <v>1.735</v>
      </c>
      <c r="BX29" s="4" t="n">
        <v>1.8</v>
      </c>
      <c r="BY29" s="4" t="n">
        <v>1.69</v>
      </c>
      <c r="BZ29" s="4" t="n">
        <v>1.56</v>
      </c>
      <c r="CA29" s="4" t="n">
        <v>1.74</v>
      </c>
      <c r="CB29" s="4" t="n">
        <v>1.775</v>
      </c>
      <c r="CC29" s="4" t="n">
        <v>2.145</v>
      </c>
      <c r="CD29" s="4" t="n">
        <v>1.74</v>
      </c>
      <c r="CE29" s="4" t="n">
        <v>1.69</v>
      </c>
      <c r="CF29" s="4" t="n">
        <v>1.44</v>
      </c>
      <c r="CG29" s="4" t="n">
        <v>1.675</v>
      </c>
      <c r="CH29" s="4" t="n">
        <v>1.69</v>
      </c>
      <c r="CI29" s="4" t="n">
        <v>1.79</v>
      </c>
      <c r="CJ29" s="4" t="n">
        <v>1.7</v>
      </c>
      <c r="CK29" s="4" t="n">
        <v>1.615</v>
      </c>
      <c r="CL29" s="4" t="n">
        <v>1.685</v>
      </c>
      <c r="CM29" s="4" t="n">
        <v>1.54</v>
      </c>
      <c r="CN29" s="4"/>
      <c r="CO29" s="4" t="n">
        <v>1.62</v>
      </c>
      <c r="CP29" s="4" t="n">
        <v>1.665</v>
      </c>
      <c r="CQ29" s="4"/>
      <c r="CR29" s="4"/>
      <c r="CS29" s="4" t="n">
        <v>1.725</v>
      </c>
      <c r="CT29" s="4" t="n">
        <v>1.545</v>
      </c>
      <c r="CU29" s="4"/>
      <c r="CV29" s="4" t="n">
        <v>1.485</v>
      </c>
      <c r="CW29" s="4" t="n">
        <v>1.28</v>
      </c>
      <c r="CX29" s="4" t="n">
        <v>1.91</v>
      </c>
      <c r="CY29" s="4" t="n">
        <v>2.36</v>
      </c>
      <c r="CZ29" s="4" t="n">
        <v>1.77</v>
      </c>
      <c r="DA29" s="4" t="n">
        <v>1.82</v>
      </c>
      <c r="DB29" s="4" t="n">
        <v>1.81</v>
      </c>
      <c r="DC29" s="4" t="n">
        <v>1.73</v>
      </c>
      <c r="DD29" s="4" t="n">
        <v>2.115</v>
      </c>
      <c r="DE29" s="4" t="n">
        <v>1.87</v>
      </c>
      <c r="DF29" s="4"/>
      <c r="DG29" s="4" t="n">
        <v>1.77</v>
      </c>
      <c r="DH29" s="4" t="n">
        <v>1.945</v>
      </c>
      <c r="DI29" s="4" t="n">
        <v>2.14</v>
      </c>
      <c r="DJ29" s="4" t="n">
        <v>1.78</v>
      </c>
      <c r="DK29" s="4" t="n">
        <v>1.8</v>
      </c>
      <c r="DL29" s="4" t="n">
        <v>1.95</v>
      </c>
      <c r="DM29" s="4" t="n">
        <v>1.895</v>
      </c>
      <c r="DN29" s="4" t="n">
        <v>1.915</v>
      </c>
      <c r="DO29" s="4" t="n">
        <v>1.88</v>
      </c>
      <c r="DP29" s="4" t="n">
        <v>1.95</v>
      </c>
      <c r="DQ29" s="4" t="n">
        <v>1.89</v>
      </c>
      <c r="DR29" s="4" t="n">
        <v>2.285</v>
      </c>
      <c r="DS29" s="4" t="n">
        <v>2.215</v>
      </c>
      <c r="DT29" s="4" t="n">
        <v>2.285</v>
      </c>
      <c r="DU29" s="4" t="n">
        <v>1.785</v>
      </c>
      <c r="DV29" s="4" t="n">
        <v>1.74</v>
      </c>
      <c r="DW29" s="4" t="n">
        <v>1.74</v>
      </c>
      <c r="DX29" s="4" t="n">
        <v>1.95</v>
      </c>
      <c r="DY29" s="4" t="n">
        <v>1.45</v>
      </c>
      <c r="DZ29" s="4" t="n">
        <v>1.425</v>
      </c>
      <c r="EA29" s="4" t="n">
        <v>1.78</v>
      </c>
      <c r="EB29" s="4" t="n">
        <v>1.78</v>
      </c>
      <c r="EC29" s="4" t="n">
        <v>1.78</v>
      </c>
      <c r="ED29" s="4" t="n">
        <v>1.78</v>
      </c>
      <c r="EE29" s="4" t="n">
        <v>1.78</v>
      </c>
      <c r="EF29" s="4" t="n">
        <v>1.78</v>
      </c>
      <c r="EG29" s="4" t="n">
        <v>1.78</v>
      </c>
      <c r="EH29" s="4"/>
      <c r="EI29" s="4" t="n">
        <v>1.78</v>
      </c>
      <c r="EJ29" s="4" t="n">
        <v>1.78</v>
      </c>
      <c r="EK29" s="4" t="n">
        <v>1.78</v>
      </c>
      <c r="EL29" s="4"/>
      <c r="EM29" s="4" t="n">
        <v>1.64</v>
      </c>
      <c r="EN29" s="4" t="n">
        <v>1.64</v>
      </c>
      <c r="EO29" s="4" t="n">
        <v>1.38</v>
      </c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</row>
    <row r="30" customFormat="false" ht="12.75" hidden="false" customHeight="false" outlineLevel="0" collapsed="false">
      <c r="D30" s="5" t="n">
        <v>37228</v>
      </c>
      <c r="E30" s="4" t="n">
        <v>3.23</v>
      </c>
      <c r="F30" s="4" t="n">
        <v>3.56938</v>
      </c>
      <c r="G30" s="4" t="n">
        <v>1.76</v>
      </c>
      <c r="H30" s="4" t="n">
        <v>2.125</v>
      </c>
      <c r="I30" s="4" t="n">
        <v>2.22</v>
      </c>
      <c r="J30" s="4" t="n">
        <v>1.85</v>
      </c>
      <c r="K30" s="4" t="n">
        <v>2.095</v>
      </c>
      <c r="L30" s="4" t="n">
        <v>1.805</v>
      </c>
      <c r="M30" s="4" t="n">
        <v>1.67</v>
      </c>
      <c r="N30" s="4" t="n">
        <v>1.585</v>
      </c>
      <c r="O30" s="4" t="n">
        <v>1.735</v>
      </c>
      <c r="P30" s="4" t="n">
        <v>1.905</v>
      </c>
      <c r="Q30" s="4"/>
      <c r="R30" s="4" t="n">
        <v>1.89</v>
      </c>
      <c r="S30" s="4" t="n">
        <v>1.89</v>
      </c>
      <c r="T30" s="4" t="n">
        <v>1.39</v>
      </c>
      <c r="U30" s="4" t="n">
        <v>1.335</v>
      </c>
      <c r="V30" s="4" t="n">
        <v>1.43</v>
      </c>
      <c r="W30" s="4" t="n">
        <v>2.13</v>
      </c>
      <c r="X30" s="4" t="n">
        <v>2.08</v>
      </c>
      <c r="Z30" s="4" t="n">
        <v>1.855</v>
      </c>
      <c r="AA30" s="4" t="n">
        <v>1.93</v>
      </c>
      <c r="AB30" s="4" t="n">
        <v>1.96</v>
      </c>
      <c r="AC30" s="4" t="n">
        <v>1.75</v>
      </c>
      <c r="AD30" s="4" t="n">
        <v>2.135</v>
      </c>
      <c r="AE30" s="4" t="n">
        <v>2.135</v>
      </c>
      <c r="AG30" s="4" t="n">
        <v>1.935</v>
      </c>
      <c r="AH30" s="4" t="n">
        <v>1.575</v>
      </c>
      <c r="AI30" s="4" t="n">
        <v>1.435</v>
      </c>
      <c r="AJ30" s="4" t="n">
        <v>1.425</v>
      </c>
      <c r="AK30" s="4" t="n">
        <v>2</v>
      </c>
      <c r="AL30" s="4" t="n">
        <v>1.95</v>
      </c>
      <c r="AM30" s="4" t="n">
        <v>2.04</v>
      </c>
      <c r="AN30" s="4" t="n">
        <v>1.855</v>
      </c>
      <c r="AO30" s="4" t="n">
        <v>1.855</v>
      </c>
      <c r="AP30" s="4" t="n">
        <v>1.92</v>
      </c>
      <c r="AQ30" s="4" t="n">
        <v>1.87</v>
      </c>
      <c r="AR30" s="4" t="n">
        <v>1.93</v>
      </c>
      <c r="AS30" s="4" t="n">
        <v>1.84</v>
      </c>
      <c r="AT30" s="4" t="n">
        <v>1.84</v>
      </c>
      <c r="AU30" s="4" t="n">
        <v>1.84</v>
      </c>
      <c r="AV30" s="4" t="n">
        <v>1.84</v>
      </c>
      <c r="AW30" s="4" t="n">
        <v>1.84</v>
      </c>
      <c r="AX30" s="4" t="n">
        <v>1.84</v>
      </c>
      <c r="AY30" s="4" t="n">
        <v>1.84</v>
      </c>
      <c r="AZ30" s="4" t="n">
        <v>1.84</v>
      </c>
      <c r="BA30" s="4" t="n">
        <v>1.84</v>
      </c>
      <c r="BB30" s="4" t="n">
        <v>1.84</v>
      </c>
      <c r="BC30" s="4" t="n">
        <v>2.16</v>
      </c>
      <c r="BD30" s="4" t="n">
        <v>2.12</v>
      </c>
      <c r="BE30" s="4" t="n">
        <v>1.41</v>
      </c>
      <c r="BF30" s="4" t="n">
        <v>1.585</v>
      </c>
      <c r="BG30" s="4" t="n">
        <v>1.74</v>
      </c>
      <c r="BH30" s="4" t="n">
        <v>1.59</v>
      </c>
      <c r="BI30" s="4" t="n">
        <v>1.69</v>
      </c>
      <c r="BJ30" s="4"/>
      <c r="BK30" s="4" t="n">
        <v>1.68</v>
      </c>
      <c r="BL30" s="4" t="n">
        <v>1.705</v>
      </c>
      <c r="BM30" s="4"/>
      <c r="BN30" s="4"/>
      <c r="BO30" s="4" t="n">
        <v>2.085</v>
      </c>
      <c r="BP30" s="4"/>
      <c r="BQ30" s="4" t="n">
        <v>2.095</v>
      </c>
      <c r="BR30" s="4"/>
      <c r="BS30" s="4" t="n">
        <v>1.85</v>
      </c>
      <c r="BT30" s="4" t="n">
        <v>1.695</v>
      </c>
      <c r="BU30" s="4" t="n">
        <v>1.79</v>
      </c>
      <c r="BV30" s="4" t="n">
        <v>1.705</v>
      </c>
      <c r="BW30" s="4" t="n">
        <v>1.735</v>
      </c>
      <c r="BX30" s="4" t="n">
        <v>1.8</v>
      </c>
      <c r="BY30" s="4" t="n">
        <v>1.69</v>
      </c>
      <c r="BZ30" s="4" t="n">
        <v>1.56</v>
      </c>
      <c r="CA30" s="4" t="n">
        <v>1.74</v>
      </c>
      <c r="CB30" s="4" t="n">
        <v>1.775</v>
      </c>
      <c r="CC30" s="4" t="n">
        <v>2.145</v>
      </c>
      <c r="CD30" s="4" t="n">
        <v>1.74</v>
      </c>
      <c r="CE30" s="4" t="n">
        <v>1.69</v>
      </c>
      <c r="CF30" s="4" t="n">
        <v>1.44</v>
      </c>
      <c r="CG30" s="4" t="n">
        <v>1.675</v>
      </c>
      <c r="CH30" s="4" t="n">
        <v>1.69</v>
      </c>
      <c r="CI30" s="4" t="n">
        <v>1.79</v>
      </c>
      <c r="CJ30" s="4" t="n">
        <v>1.7</v>
      </c>
      <c r="CK30" s="4" t="n">
        <v>1.615</v>
      </c>
      <c r="CL30" s="4" t="n">
        <v>1.685</v>
      </c>
      <c r="CM30" s="4" t="n">
        <v>1.54</v>
      </c>
      <c r="CN30" s="4"/>
      <c r="CO30" s="4" t="n">
        <v>1.62</v>
      </c>
      <c r="CP30" s="4" t="n">
        <v>1.665</v>
      </c>
      <c r="CQ30" s="4"/>
      <c r="CR30" s="4"/>
      <c r="CS30" s="4" t="n">
        <v>1.725</v>
      </c>
      <c r="CT30" s="4" t="n">
        <v>1.545</v>
      </c>
      <c r="CU30" s="4"/>
      <c r="CV30" s="4" t="n">
        <v>1.485</v>
      </c>
      <c r="CW30" s="4" t="n">
        <v>1.28</v>
      </c>
      <c r="CX30" s="4" t="n">
        <v>1.91</v>
      </c>
      <c r="CY30" s="4" t="n">
        <v>2.36</v>
      </c>
      <c r="CZ30" s="4" t="n">
        <v>1.77</v>
      </c>
      <c r="DA30" s="4" t="n">
        <v>1.82</v>
      </c>
      <c r="DB30" s="4" t="n">
        <v>1.81</v>
      </c>
      <c r="DC30" s="4" t="n">
        <v>1.73</v>
      </c>
      <c r="DD30" s="4" t="n">
        <v>2.115</v>
      </c>
      <c r="DE30" s="4" t="n">
        <v>1.87</v>
      </c>
      <c r="DF30" s="4"/>
      <c r="DG30" s="4" t="n">
        <v>1.77</v>
      </c>
      <c r="DH30" s="4" t="n">
        <v>1.945</v>
      </c>
      <c r="DI30" s="4" t="n">
        <v>2.14</v>
      </c>
      <c r="DJ30" s="4" t="n">
        <v>1.78</v>
      </c>
      <c r="DK30" s="4" t="n">
        <v>1.8</v>
      </c>
      <c r="DL30" s="4" t="n">
        <v>1.95</v>
      </c>
      <c r="DM30" s="4" t="n">
        <v>1.895</v>
      </c>
      <c r="DN30" s="4" t="n">
        <v>1.915</v>
      </c>
      <c r="DO30" s="4" t="n">
        <v>1.88</v>
      </c>
      <c r="DP30" s="4" t="n">
        <v>1.95</v>
      </c>
      <c r="DQ30" s="4" t="n">
        <v>1.89</v>
      </c>
      <c r="DR30" s="4" t="n">
        <v>2.285</v>
      </c>
      <c r="DS30" s="4" t="n">
        <v>2.215</v>
      </c>
      <c r="DT30" s="4" t="n">
        <v>2.285</v>
      </c>
      <c r="DU30" s="4" t="n">
        <v>1.785</v>
      </c>
      <c r="DV30" s="4" t="n">
        <v>1.74</v>
      </c>
      <c r="DW30" s="4" t="n">
        <v>1.74</v>
      </c>
      <c r="DX30" s="4" t="n">
        <v>1.95</v>
      </c>
      <c r="DY30" s="4" t="n">
        <v>1.45</v>
      </c>
      <c r="DZ30" s="4" t="n">
        <v>1.425</v>
      </c>
      <c r="EA30" s="4" t="n">
        <v>1.78</v>
      </c>
      <c r="EB30" s="4" t="n">
        <v>1.78</v>
      </c>
      <c r="EC30" s="4" t="n">
        <v>1.78</v>
      </c>
      <c r="ED30" s="4" t="n">
        <v>1.78</v>
      </c>
      <c r="EE30" s="4" t="n">
        <v>1.78</v>
      </c>
      <c r="EF30" s="4" t="n">
        <v>1.78</v>
      </c>
      <c r="EG30" s="4" t="n">
        <v>1.78</v>
      </c>
      <c r="EH30" s="4"/>
      <c r="EI30" s="4" t="n">
        <v>1.78</v>
      </c>
      <c r="EJ30" s="4" t="n">
        <v>1.78</v>
      </c>
      <c r="EK30" s="4" t="n">
        <v>1.78</v>
      </c>
      <c r="EL30" s="4"/>
      <c r="EM30" s="4" t="n">
        <v>1.64</v>
      </c>
      <c r="EN30" s="4" t="n">
        <v>1.64</v>
      </c>
      <c r="EO30" s="4" t="n">
        <v>1.38</v>
      </c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</row>
    <row r="31" customFormat="false" ht="12.75" hidden="false" customHeight="false" outlineLevel="0" collapsed="false">
      <c r="D31" s="5" t="n">
        <v>37225</v>
      </c>
      <c r="E31" s="4" t="n">
        <v>3.65</v>
      </c>
      <c r="F31" s="4" t="n">
        <v>3.6325</v>
      </c>
      <c r="G31" s="4" t="n">
        <v>1.76</v>
      </c>
      <c r="H31" s="4" t="n">
        <v>2.125</v>
      </c>
      <c r="I31" s="4" t="n">
        <v>2.22</v>
      </c>
      <c r="J31" s="4" t="n">
        <v>1.85</v>
      </c>
      <c r="K31" s="4" t="n">
        <v>2.095</v>
      </c>
      <c r="L31" s="4" t="n">
        <v>1.805</v>
      </c>
      <c r="M31" s="4" t="n">
        <v>1.67</v>
      </c>
      <c r="N31" s="4" t="n">
        <v>1.585</v>
      </c>
      <c r="O31" s="4" t="n">
        <v>1.735</v>
      </c>
      <c r="P31" s="4" t="n">
        <v>1.905</v>
      </c>
      <c r="Q31" s="4"/>
      <c r="R31" s="4" t="n">
        <v>1.89</v>
      </c>
      <c r="S31" s="4" t="n">
        <v>1.89</v>
      </c>
      <c r="T31" s="4" t="n">
        <v>1.39</v>
      </c>
      <c r="U31" s="4" t="n">
        <v>1.335</v>
      </c>
      <c r="V31" s="4" t="n">
        <v>1.43</v>
      </c>
      <c r="W31" s="4" t="n">
        <v>2.13</v>
      </c>
      <c r="X31" s="4" t="n">
        <v>2.08</v>
      </c>
      <c r="Z31" s="4" t="n">
        <v>1.855</v>
      </c>
      <c r="AA31" s="4" t="n">
        <v>1.93</v>
      </c>
      <c r="AB31" s="4" t="n">
        <v>1.96</v>
      </c>
      <c r="AC31" s="4" t="n">
        <v>1.75</v>
      </c>
      <c r="AD31" s="4" t="n">
        <v>2.135</v>
      </c>
      <c r="AE31" s="4" t="n">
        <v>2.135</v>
      </c>
      <c r="AG31" s="4" t="n">
        <v>1.935</v>
      </c>
      <c r="AH31" s="4" t="n">
        <v>1.575</v>
      </c>
      <c r="AI31" s="4" t="n">
        <v>1.435</v>
      </c>
      <c r="AJ31" s="4" t="n">
        <v>1.425</v>
      </c>
      <c r="AK31" s="4" t="n">
        <v>2</v>
      </c>
      <c r="AL31" s="4" t="n">
        <v>1.95</v>
      </c>
      <c r="AM31" s="4" t="n">
        <v>2.04</v>
      </c>
      <c r="AN31" s="4" t="n">
        <v>1.855</v>
      </c>
      <c r="AO31" s="4" t="n">
        <v>1.855</v>
      </c>
      <c r="AP31" s="4" t="n">
        <v>1.92</v>
      </c>
      <c r="AQ31" s="4" t="n">
        <v>1.87</v>
      </c>
      <c r="AR31" s="4" t="n">
        <v>1.93</v>
      </c>
      <c r="AS31" s="4" t="n">
        <v>1.84</v>
      </c>
      <c r="AT31" s="4" t="n">
        <v>1.84</v>
      </c>
      <c r="AU31" s="4" t="n">
        <v>1.84</v>
      </c>
      <c r="AV31" s="4" t="n">
        <v>1.84</v>
      </c>
      <c r="AW31" s="4" t="n">
        <v>1.84</v>
      </c>
      <c r="AX31" s="4" t="n">
        <v>1.84</v>
      </c>
      <c r="AY31" s="4" t="n">
        <v>1.84</v>
      </c>
      <c r="AZ31" s="4" t="n">
        <v>1.84</v>
      </c>
      <c r="BA31" s="4" t="n">
        <v>1.84</v>
      </c>
      <c r="BB31" s="4" t="n">
        <v>1.84</v>
      </c>
      <c r="BC31" s="4" t="n">
        <v>2.16</v>
      </c>
      <c r="BD31" s="4" t="n">
        <v>2.12</v>
      </c>
      <c r="BE31" s="4" t="n">
        <v>1.41</v>
      </c>
      <c r="BF31" s="4" t="n">
        <v>1.585</v>
      </c>
      <c r="BG31" s="4" t="n">
        <v>1.74</v>
      </c>
      <c r="BH31" s="4" t="n">
        <v>1.59</v>
      </c>
      <c r="BI31" s="4" t="n">
        <v>1.69</v>
      </c>
      <c r="BJ31" s="4"/>
      <c r="BK31" s="4" t="n">
        <v>1.68</v>
      </c>
      <c r="BL31" s="4" t="n">
        <v>1.705</v>
      </c>
      <c r="BM31" s="4"/>
      <c r="BN31" s="4"/>
      <c r="BO31" s="4" t="n">
        <v>2.085</v>
      </c>
      <c r="BP31" s="4"/>
      <c r="BQ31" s="4" t="n">
        <v>2.095</v>
      </c>
      <c r="BR31" s="4"/>
      <c r="BS31" s="4" t="n">
        <v>1.85</v>
      </c>
      <c r="BT31" s="4" t="n">
        <v>1.695</v>
      </c>
      <c r="BU31" s="4" t="n">
        <v>1.79</v>
      </c>
      <c r="BV31" s="4" t="n">
        <v>1.705</v>
      </c>
      <c r="BW31" s="4" t="n">
        <v>1.735</v>
      </c>
      <c r="BX31" s="4" t="n">
        <v>1.8</v>
      </c>
      <c r="BY31" s="4" t="n">
        <v>1.69</v>
      </c>
      <c r="BZ31" s="4" t="n">
        <v>1.56</v>
      </c>
      <c r="CA31" s="4" t="n">
        <v>1.74</v>
      </c>
      <c r="CB31" s="4" t="n">
        <v>1.775</v>
      </c>
      <c r="CC31" s="4" t="n">
        <v>2.145</v>
      </c>
      <c r="CD31" s="4" t="n">
        <v>1.74</v>
      </c>
      <c r="CE31" s="4" t="n">
        <v>1.69</v>
      </c>
      <c r="CF31" s="4" t="n">
        <v>1.44</v>
      </c>
      <c r="CG31" s="4" t="n">
        <v>1.675</v>
      </c>
      <c r="CH31" s="4" t="n">
        <v>1.69</v>
      </c>
      <c r="CI31" s="4" t="n">
        <v>1.79</v>
      </c>
      <c r="CJ31" s="4" t="n">
        <v>1.7</v>
      </c>
      <c r="CK31" s="4" t="n">
        <v>1.615</v>
      </c>
      <c r="CL31" s="4" t="n">
        <v>1.685</v>
      </c>
      <c r="CM31" s="4" t="n">
        <v>1.54</v>
      </c>
      <c r="CN31" s="4"/>
      <c r="CO31" s="4" t="n">
        <v>1.62</v>
      </c>
      <c r="CP31" s="4" t="n">
        <v>1.665</v>
      </c>
      <c r="CQ31" s="4"/>
      <c r="CR31" s="4"/>
      <c r="CS31" s="4" t="n">
        <v>1.725</v>
      </c>
      <c r="CT31" s="4" t="n">
        <v>1.545</v>
      </c>
      <c r="CU31" s="4"/>
      <c r="CV31" s="4" t="n">
        <v>1.485</v>
      </c>
      <c r="CW31" s="4" t="n">
        <v>1.28</v>
      </c>
      <c r="CX31" s="4" t="n">
        <v>1.91</v>
      </c>
      <c r="CY31" s="4" t="n">
        <v>2.36</v>
      </c>
      <c r="CZ31" s="4" t="n">
        <v>1.77</v>
      </c>
      <c r="DA31" s="4" t="n">
        <v>1.82</v>
      </c>
      <c r="DB31" s="4" t="n">
        <v>1.81</v>
      </c>
      <c r="DC31" s="4" t="n">
        <v>1.73</v>
      </c>
      <c r="DD31" s="4" t="n">
        <v>2.115</v>
      </c>
      <c r="DE31" s="4" t="n">
        <v>1.87</v>
      </c>
      <c r="DF31" s="4"/>
      <c r="DG31" s="4" t="n">
        <v>1.77</v>
      </c>
      <c r="DH31" s="4" t="n">
        <v>1.945</v>
      </c>
      <c r="DI31" s="4" t="n">
        <v>2.14</v>
      </c>
      <c r="DJ31" s="4" t="n">
        <v>1.78</v>
      </c>
      <c r="DK31" s="4" t="n">
        <v>1.8</v>
      </c>
      <c r="DL31" s="4" t="n">
        <v>1.95</v>
      </c>
      <c r="DM31" s="4" t="n">
        <v>1.895</v>
      </c>
      <c r="DN31" s="4" t="n">
        <v>1.915</v>
      </c>
      <c r="DO31" s="4" t="n">
        <v>1.88</v>
      </c>
      <c r="DP31" s="4" t="n">
        <v>1.95</v>
      </c>
      <c r="DQ31" s="4" t="n">
        <v>1.89</v>
      </c>
      <c r="DR31" s="4" t="n">
        <v>2.285</v>
      </c>
      <c r="DS31" s="4" t="n">
        <v>2.215</v>
      </c>
      <c r="DT31" s="4" t="n">
        <v>2.285</v>
      </c>
      <c r="DU31" s="4" t="n">
        <v>1.785</v>
      </c>
      <c r="DV31" s="4" t="n">
        <v>1.74</v>
      </c>
      <c r="DW31" s="4" t="n">
        <v>1.74</v>
      </c>
      <c r="DX31" s="4" t="n">
        <v>1.95</v>
      </c>
      <c r="DY31" s="4" t="n">
        <v>1.45</v>
      </c>
      <c r="DZ31" s="4" t="n">
        <v>1.425</v>
      </c>
      <c r="EA31" s="4" t="n">
        <v>1.78</v>
      </c>
      <c r="EB31" s="4" t="n">
        <v>1.78</v>
      </c>
      <c r="EC31" s="4" t="n">
        <v>1.78</v>
      </c>
      <c r="ED31" s="4" t="n">
        <v>1.78</v>
      </c>
      <c r="EE31" s="4" t="n">
        <v>1.78</v>
      </c>
      <c r="EF31" s="4" t="n">
        <v>1.78</v>
      </c>
      <c r="EG31" s="4" t="n">
        <v>1.78</v>
      </c>
      <c r="EH31" s="4"/>
      <c r="EI31" s="4" t="n">
        <v>1.78</v>
      </c>
      <c r="EJ31" s="4" t="n">
        <v>1.78</v>
      </c>
      <c r="EK31" s="4" t="n">
        <v>1.78</v>
      </c>
      <c r="EL31" s="4"/>
      <c r="EM31" s="4" t="n">
        <v>1.64</v>
      </c>
      <c r="EN31" s="4" t="n">
        <v>1.64</v>
      </c>
      <c r="EO31" s="4" t="n">
        <v>1.38</v>
      </c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</row>
    <row r="32" customFormat="false" ht="12.75" hidden="false" customHeight="false" outlineLevel="0" collapsed="false">
      <c r="D32" s="5" t="n">
        <v>37229</v>
      </c>
      <c r="E32" s="4" t="n">
        <v>3.205</v>
      </c>
      <c r="F32" s="4" t="n">
        <v>2.1472</v>
      </c>
      <c r="G32" s="4" t="n">
        <v>1.76</v>
      </c>
      <c r="H32" s="4" t="n">
        <v>2.125</v>
      </c>
      <c r="I32" s="4" t="n">
        <v>2.22</v>
      </c>
      <c r="J32" s="4" t="n">
        <v>1.85</v>
      </c>
      <c r="K32" s="4" t="n">
        <v>2.095</v>
      </c>
      <c r="L32" s="4" t="n">
        <v>1.805</v>
      </c>
      <c r="M32" s="4" t="n">
        <v>1.67</v>
      </c>
      <c r="N32" s="4" t="n">
        <v>1.585</v>
      </c>
      <c r="O32" s="4" t="n">
        <v>1.735</v>
      </c>
      <c r="P32" s="4" t="n">
        <v>1.905</v>
      </c>
      <c r="Q32" s="4"/>
      <c r="R32" s="4" t="n">
        <v>1.89</v>
      </c>
      <c r="S32" s="4" t="n">
        <v>1.89</v>
      </c>
      <c r="T32" s="4" t="n">
        <v>1.39</v>
      </c>
      <c r="U32" s="4" t="n">
        <v>1.335</v>
      </c>
      <c r="V32" s="4" t="n">
        <v>1.43</v>
      </c>
      <c r="W32" s="4" t="n">
        <v>2.13</v>
      </c>
      <c r="X32" s="4" t="n">
        <v>2.08</v>
      </c>
      <c r="Z32" s="4" t="n">
        <v>1.855</v>
      </c>
      <c r="AA32" s="4" t="n">
        <v>1.93</v>
      </c>
      <c r="AB32" s="4" t="n">
        <v>1.96</v>
      </c>
      <c r="AC32" s="4" t="n">
        <v>1.75</v>
      </c>
      <c r="AD32" s="4" t="n">
        <v>2.135</v>
      </c>
      <c r="AE32" s="4" t="n">
        <v>2.135</v>
      </c>
      <c r="AG32" s="4" t="n">
        <v>1.935</v>
      </c>
      <c r="AH32" s="4" t="n">
        <v>1.575</v>
      </c>
      <c r="AI32" s="4" t="n">
        <v>1.435</v>
      </c>
      <c r="AJ32" s="4" t="n">
        <v>1.425</v>
      </c>
      <c r="AK32" s="4" t="n">
        <v>2</v>
      </c>
      <c r="AL32" s="4" t="n">
        <v>1.95</v>
      </c>
      <c r="AM32" s="4" t="n">
        <v>2.04</v>
      </c>
      <c r="AN32" s="4" t="n">
        <v>1.855</v>
      </c>
      <c r="AO32" s="4" t="n">
        <v>1.855</v>
      </c>
      <c r="AP32" s="4" t="n">
        <v>1.92</v>
      </c>
      <c r="AQ32" s="4" t="n">
        <v>1.87</v>
      </c>
      <c r="AR32" s="4" t="n">
        <v>1.93</v>
      </c>
      <c r="AS32" s="4" t="n">
        <v>1.84</v>
      </c>
      <c r="AT32" s="4" t="n">
        <v>1.84</v>
      </c>
      <c r="AU32" s="4" t="n">
        <v>1.84</v>
      </c>
      <c r="AV32" s="4" t="n">
        <v>1.84</v>
      </c>
      <c r="AW32" s="4" t="n">
        <v>1.84</v>
      </c>
      <c r="AX32" s="4" t="n">
        <v>1.84</v>
      </c>
      <c r="AY32" s="4" t="n">
        <v>1.84</v>
      </c>
      <c r="AZ32" s="4" t="n">
        <v>1.84</v>
      </c>
      <c r="BA32" s="4" t="n">
        <v>1.84</v>
      </c>
      <c r="BB32" s="4" t="n">
        <v>1.84</v>
      </c>
      <c r="BC32" s="4" t="n">
        <v>2.16</v>
      </c>
      <c r="BD32" s="4" t="n">
        <v>2.12</v>
      </c>
      <c r="BE32" s="4" t="n">
        <v>1.41</v>
      </c>
      <c r="BF32" s="4" t="n">
        <v>1.585</v>
      </c>
      <c r="BG32" s="4" t="n">
        <v>1.74</v>
      </c>
      <c r="BH32" s="4" t="n">
        <v>1.59</v>
      </c>
      <c r="BI32" s="4" t="n">
        <v>1.69</v>
      </c>
      <c r="BJ32" s="4"/>
      <c r="BK32" s="4" t="n">
        <v>1.68</v>
      </c>
      <c r="BL32" s="4" t="n">
        <v>1.705</v>
      </c>
      <c r="BM32" s="4"/>
      <c r="BN32" s="4"/>
      <c r="BO32" s="4" t="n">
        <v>2.085</v>
      </c>
      <c r="BP32" s="4"/>
      <c r="BQ32" s="4" t="n">
        <v>2.095</v>
      </c>
      <c r="BR32" s="4"/>
      <c r="BS32" s="4" t="n">
        <v>1.85</v>
      </c>
      <c r="BT32" s="4" t="n">
        <v>1.695</v>
      </c>
      <c r="BU32" s="4" t="n">
        <v>1.79</v>
      </c>
      <c r="BV32" s="4" t="n">
        <v>1.705</v>
      </c>
      <c r="BW32" s="4" t="n">
        <v>1.735</v>
      </c>
      <c r="BX32" s="4" t="n">
        <v>1.8</v>
      </c>
      <c r="BY32" s="4" t="n">
        <v>1.69</v>
      </c>
      <c r="BZ32" s="4" t="n">
        <v>1.56</v>
      </c>
      <c r="CA32" s="4" t="n">
        <v>1.74</v>
      </c>
      <c r="CB32" s="4" t="n">
        <v>1.775</v>
      </c>
      <c r="CC32" s="4" t="n">
        <v>2.145</v>
      </c>
      <c r="CD32" s="4" t="n">
        <v>1.74</v>
      </c>
      <c r="CE32" s="4" t="n">
        <v>1.69</v>
      </c>
      <c r="CF32" s="4" t="n">
        <v>1.44</v>
      </c>
      <c r="CG32" s="4" t="n">
        <v>1.675</v>
      </c>
      <c r="CH32" s="4" t="n">
        <v>1.69</v>
      </c>
      <c r="CI32" s="4" t="n">
        <v>1.79</v>
      </c>
      <c r="CJ32" s="4" t="n">
        <v>1.7</v>
      </c>
      <c r="CK32" s="4" t="n">
        <v>1.615</v>
      </c>
      <c r="CL32" s="4" t="n">
        <v>1.685</v>
      </c>
      <c r="CM32" s="4" t="n">
        <v>1.54</v>
      </c>
      <c r="CN32" s="4"/>
      <c r="CO32" s="4" t="n">
        <v>1.62</v>
      </c>
      <c r="CP32" s="4" t="n">
        <v>1.665</v>
      </c>
      <c r="CQ32" s="4"/>
      <c r="CR32" s="4"/>
      <c r="CS32" s="4" t="n">
        <v>1.725</v>
      </c>
      <c r="CT32" s="4" t="n">
        <v>1.545</v>
      </c>
      <c r="CU32" s="4"/>
      <c r="CV32" s="4" t="n">
        <v>1.485</v>
      </c>
      <c r="CW32" s="4" t="n">
        <v>1.28</v>
      </c>
      <c r="CX32" s="4" t="n">
        <v>1.91</v>
      </c>
      <c r="CY32" s="4" t="n">
        <v>2.36</v>
      </c>
      <c r="CZ32" s="4" t="n">
        <v>1.77</v>
      </c>
      <c r="DA32" s="4" t="n">
        <v>1.82</v>
      </c>
      <c r="DB32" s="4" t="n">
        <v>1.81</v>
      </c>
      <c r="DC32" s="4" t="n">
        <v>1.73</v>
      </c>
      <c r="DD32" s="4" t="n">
        <v>2.115</v>
      </c>
      <c r="DE32" s="4" t="n">
        <v>1.87</v>
      </c>
      <c r="DF32" s="4"/>
      <c r="DG32" s="4" t="n">
        <v>1.77</v>
      </c>
      <c r="DH32" s="4" t="n">
        <v>1.945</v>
      </c>
      <c r="DI32" s="4" t="n">
        <v>2.14</v>
      </c>
      <c r="DJ32" s="4" t="n">
        <v>1.78</v>
      </c>
      <c r="DK32" s="4" t="n">
        <v>1.8</v>
      </c>
      <c r="DL32" s="4" t="n">
        <v>1.95</v>
      </c>
      <c r="DM32" s="4" t="n">
        <v>1.895</v>
      </c>
      <c r="DN32" s="4" t="n">
        <v>1.915</v>
      </c>
      <c r="DO32" s="4" t="n">
        <v>1.88</v>
      </c>
      <c r="DP32" s="4" t="n">
        <v>1.95</v>
      </c>
      <c r="DQ32" s="4" t="n">
        <v>1.89</v>
      </c>
      <c r="DR32" s="4" t="n">
        <v>2.285</v>
      </c>
      <c r="DS32" s="4" t="n">
        <v>2.215</v>
      </c>
      <c r="DT32" s="4" t="n">
        <v>2.285</v>
      </c>
      <c r="DU32" s="4" t="n">
        <v>1.785</v>
      </c>
      <c r="DV32" s="4" t="n">
        <v>1.74</v>
      </c>
      <c r="DW32" s="4" t="n">
        <v>1.74</v>
      </c>
      <c r="DX32" s="4" t="n">
        <v>1.95</v>
      </c>
      <c r="DY32" s="4" t="n">
        <v>1.45</v>
      </c>
      <c r="DZ32" s="4" t="n">
        <v>1.425</v>
      </c>
      <c r="EA32" s="4" t="n">
        <v>1.78</v>
      </c>
      <c r="EB32" s="4" t="n">
        <v>1.78</v>
      </c>
      <c r="EC32" s="4" t="n">
        <v>1.78</v>
      </c>
      <c r="ED32" s="4" t="n">
        <v>1.78</v>
      </c>
      <c r="EE32" s="4" t="n">
        <v>1.78</v>
      </c>
      <c r="EF32" s="4" t="n">
        <v>1.78</v>
      </c>
      <c r="EG32" s="4" t="n">
        <v>1.78</v>
      </c>
      <c r="EH32" s="4"/>
      <c r="EI32" s="4" t="n">
        <v>1.78</v>
      </c>
      <c r="EJ32" s="4" t="n">
        <v>1.78</v>
      </c>
      <c r="EK32" s="4" t="n">
        <v>1.78</v>
      </c>
      <c r="EL32" s="4"/>
      <c r="EM32" s="4" t="n">
        <v>1.64</v>
      </c>
      <c r="EN32" s="4" t="n">
        <v>1.64</v>
      </c>
      <c r="EO32" s="4" t="n">
        <v>1.38</v>
      </c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</row>
    <row r="33" customFormat="false" ht="12.75" hidden="false" customHeight="false" outlineLevel="0" collapsed="false">
      <c r="D33" s="5" t="n">
        <v>37230</v>
      </c>
      <c r="E33" s="4" t="n">
        <v>3.105</v>
      </c>
      <c r="F33" s="4" t="n">
        <v>3.5278</v>
      </c>
      <c r="G33" s="4" t="n">
        <v>1.76</v>
      </c>
      <c r="H33" s="4" t="n">
        <v>2.125</v>
      </c>
      <c r="I33" s="4" t="n">
        <v>2.22</v>
      </c>
      <c r="J33" s="4" t="n">
        <v>1.85</v>
      </c>
      <c r="K33" s="4" t="n">
        <v>2.095</v>
      </c>
      <c r="L33" s="4" t="n">
        <v>1.805</v>
      </c>
      <c r="M33" s="4" t="n">
        <v>1.67</v>
      </c>
      <c r="N33" s="4" t="n">
        <v>1.585</v>
      </c>
      <c r="O33" s="4" t="n">
        <v>1.735</v>
      </c>
      <c r="P33" s="4" t="n">
        <v>1.905</v>
      </c>
      <c r="Q33" s="4"/>
      <c r="R33" s="4" t="n">
        <v>1.89</v>
      </c>
      <c r="S33" s="4" t="n">
        <v>1.89</v>
      </c>
      <c r="T33" s="4" t="n">
        <v>1.39</v>
      </c>
      <c r="U33" s="4" t="n">
        <v>1.335</v>
      </c>
      <c r="V33" s="4" t="n">
        <v>1.43</v>
      </c>
      <c r="W33" s="4" t="n">
        <v>2.13</v>
      </c>
      <c r="X33" s="4" t="n">
        <v>2.08</v>
      </c>
      <c r="Z33" s="4" t="n">
        <v>1.855</v>
      </c>
      <c r="AA33" s="4" t="n">
        <v>1.93</v>
      </c>
      <c r="AB33" s="4" t="n">
        <v>1.96</v>
      </c>
      <c r="AC33" s="4" t="n">
        <v>1.75</v>
      </c>
      <c r="AD33" s="4" t="n">
        <v>2.135</v>
      </c>
      <c r="AE33" s="4" t="n">
        <v>2.135</v>
      </c>
      <c r="AG33" s="4" t="n">
        <v>1.935</v>
      </c>
      <c r="AH33" s="4" t="n">
        <v>1.575</v>
      </c>
      <c r="AI33" s="4" t="n">
        <v>1.435</v>
      </c>
      <c r="AJ33" s="4" t="n">
        <v>1.425</v>
      </c>
      <c r="AK33" s="4" t="n">
        <v>2</v>
      </c>
      <c r="AL33" s="4" t="n">
        <v>1.95</v>
      </c>
      <c r="AM33" s="4" t="n">
        <v>2.04</v>
      </c>
      <c r="AN33" s="4" t="n">
        <v>1.855</v>
      </c>
      <c r="AO33" s="4" t="n">
        <v>1.855</v>
      </c>
      <c r="AP33" s="4" t="n">
        <v>1.92</v>
      </c>
      <c r="AQ33" s="4" t="n">
        <v>1.87</v>
      </c>
      <c r="AR33" s="4" t="n">
        <v>1.93</v>
      </c>
      <c r="AS33" s="4" t="n">
        <v>1.84</v>
      </c>
      <c r="AT33" s="4" t="n">
        <v>1.84</v>
      </c>
      <c r="AU33" s="4" t="n">
        <v>1.84</v>
      </c>
      <c r="AV33" s="4" t="n">
        <v>1.84</v>
      </c>
      <c r="AW33" s="4" t="n">
        <v>1.84</v>
      </c>
      <c r="AX33" s="4" t="n">
        <v>1.84</v>
      </c>
      <c r="AY33" s="4" t="n">
        <v>1.84</v>
      </c>
      <c r="AZ33" s="4" t="n">
        <v>1.84</v>
      </c>
      <c r="BA33" s="4" t="n">
        <v>1.84</v>
      </c>
      <c r="BB33" s="4" t="n">
        <v>1.84</v>
      </c>
      <c r="BC33" s="4" t="n">
        <v>2.16</v>
      </c>
      <c r="BD33" s="4" t="n">
        <v>2.12</v>
      </c>
      <c r="BE33" s="4" t="n">
        <v>1.41</v>
      </c>
      <c r="BF33" s="4" t="n">
        <v>1.585</v>
      </c>
      <c r="BG33" s="4" t="n">
        <v>1.74</v>
      </c>
      <c r="BH33" s="4" t="n">
        <v>1.59</v>
      </c>
      <c r="BI33" s="4" t="n">
        <v>1.69</v>
      </c>
      <c r="BJ33" s="4"/>
      <c r="BK33" s="4" t="n">
        <v>1.68</v>
      </c>
      <c r="BL33" s="4" t="n">
        <v>1.705</v>
      </c>
      <c r="BM33" s="4"/>
      <c r="BN33" s="4"/>
      <c r="BO33" s="4" t="n">
        <v>2.085</v>
      </c>
      <c r="BP33" s="4"/>
      <c r="BQ33" s="4" t="n">
        <v>2.095</v>
      </c>
      <c r="BR33" s="4"/>
      <c r="BS33" s="4" t="n">
        <v>1.85</v>
      </c>
      <c r="BT33" s="4" t="n">
        <v>1.695</v>
      </c>
      <c r="BU33" s="4" t="n">
        <v>1.79</v>
      </c>
      <c r="BV33" s="4" t="n">
        <v>1.705</v>
      </c>
      <c r="BW33" s="4" t="n">
        <v>1.735</v>
      </c>
      <c r="BX33" s="4" t="n">
        <v>1.8</v>
      </c>
      <c r="BY33" s="4" t="n">
        <v>1.69</v>
      </c>
      <c r="BZ33" s="4" t="n">
        <v>1.56</v>
      </c>
      <c r="CA33" s="4" t="n">
        <v>1.74</v>
      </c>
      <c r="CB33" s="4" t="n">
        <v>1.775</v>
      </c>
      <c r="CC33" s="4" t="n">
        <v>2.145</v>
      </c>
      <c r="CD33" s="4" t="n">
        <v>1.74</v>
      </c>
      <c r="CE33" s="4" t="n">
        <v>1.69</v>
      </c>
      <c r="CF33" s="4" t="n">
        <v>1.44</v>
      </c>
      <c r="CG33" s="4" t="n">
        <v>1.675</v>
      </c>
      <c r="CH33" s="4" t="n">
        <v>1.69</v>
      </c>
      <c r="CI33" s="4" t="n">
        <v>1.79</v>
      </c>
      <c r="CJ33" s="4" t="n">
        <v>1.7</v>
      </c>
      <c r="CK33" s="4" t="n">
        <v>1.615</v>
      </c>
      <c r="CL33" s="4" t="n">
        <v>1.685</v>
      </c>
      <c r="CM33" s="4" t="n">
        <v>1.54</v>
      </c>
      <c r="CN33" s="4"/>
      <c r="CO33" s="4" t="n">
        <v>1.62</v>
      </c>
      <c r="CP33" s="4" t="n">
        <v>1.665</v>
      </c>
      <c r="CQ33" s="4"/>
      <c r="CR33" s="4"/>
      <c r="CS33" s="4" t="n">
        <v>1.725</v>
      </c>
      <c r="CT33" s="4" t="n">
        <v>1.545</v>
      </c>
      <c r="CU33" s="4"/>
      <c r="CV33" s="4" t="n">
        <v>1.485</v>
      </c>
      <c r="CW33" s="4" t="n">
        <v>1.28</v>
      </c>
      <c r="CX33" s="4" t="n">
        <v>1.91</v>
      </c>
      <c r="CY33" s="4" t="n">
        <v>2.36</v>
      </c>
      <c r="CZ33" s="4" t="n">
        <v>1.77</v>
      </c>
      <c r="DA33" s="4" t="n">
        <v>1.82</v>
      </c>
      <c r="DB33" s="4" t="n">
        <v>1.81</v>
      </c>
      <c r="DC33" s="4" t="n">
        <v>1.73</v>
      </c>
      <c r="DD33" s="4" t="n">
        <v>2.115</v>
      </c>
      <c r="DE33" s="4" t="n">
        <v>1.87</v>
      </c>
      <c r="DF33" s="4"/>
      <c r="DG33" s="4" t="n">
        <v>1.77</v>
      </c>
      <c r="DH33" s="4" t="n">
        <v>1.945</v>
      </c>
      <c r="DI33" s="4" t="n">
        <v>2.14</v>
      </c>
      <c r="DJ33" s="4" t="n">
        <v>1.78</v>
      </c>
      <c r="DK33" s="4" t="n">
        <v>1.8</v>
      </c>
      <c r="DL33" s="4" t="n">
        <v>1.95</v>
      </c>
      <c r="DM33" s="4" t="n">
        <v>1.895</v>
      </c>
      <c r="DN33" s="4" t="n">
        <v>1.915</v>
      </c>
      <c r="DO33" s="4" t="n">
        <v>1.88</v>
      </c>
      <c r="DP33" s="4" t="n">
        <v>1.95</v>
      </c>
      <c r="DQ33" s="4" t="n">
        <v>1.89</v>
      </c>
      <c r="DR33" s="4" t="n">
        <v>2.285</v>
      </c>
      <c r="DS33" s="4" t="n">
        <v>2.215</v>
      </c>
      <c r="DT33" s="4" t="n">
        <v>2.285</v>
      </c>
      <c r="DU33" s="4" t="n">
        <v>1.785</v>
      </c>
      <c r="DV33" s="4" t="n">
        <v>1.74</v>
      </c>
      <c r="DW33" s="4" t="n">
        <v>1.74</v>
      </c>
      <c r="DX33" s="4" t="n">
        <v>1.95</v>
      </c>
      <c r="DY33" s="4" t="n">
        <v>1.45</v>
      </c>
      <c r="DZ33" s="4" t="n">
        <v>1.425</v>
      </c>
      <c r="EA33" s="4" t="n">
        <v>1.78</v>
      </c>
      <c r="EB33" s="4" t="n">
        <v>1.78</v>
      </c>
      <c r="EC33" s="4" t="n">
        <v>1.78</v>
      </c>
      <c r="ED33" s="4" t="n">
        <v>1.78</v>
      </c>
      <c r="EE33" s="4" t="n">
        <v>1.78</v>
      </c>
      <c r="EF33" s="4" t="n">
        <v>1.78</v>
      </c>
      <c r="EG33" s="4" t="n">
        <v>1.78</v>
      </c>
      <c r="EH33" s="4"/>
      <c r="EI33" s="4" t="n">
        <v>1.78</v>
      </c>
      <c r="EJ33" s="4" t="n">
        <v>1.78</v>
      </c>
      <c r="EK33" s="4" t="n">
        <v>1.78</v>
      </c>
      <c r="EL33" s="4"/>
      <c r="EM33" s="4" t="n">
        <v>1.64</v>
      </c>
      <c r="EN33" s="4" t="n">
        <v>1.64</v>
      </c>
      <c r="EO33" s="4" t="n">
        <v>1.38</v>
      </c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</row>
    <row r="34" customFormat="false" ht="12.75" hidden="false" customHeight="false" outlineLevel="0" collapsed="false">
      <c r="D34" s="5" t="n">
        <v>37231</v>
      </c>
      <c r="E34" s="4" t="n">
        <v>2.82</v>
      </c>
      <c r="F34" s="4" t="n">
        <v>3.5085</v>
      </c>
      <c r="G34" s="4" t="n">
        <v>1.7</v>
      </c>
      <c r="H34" s="4" t="n">
        <v>1.95</v>
      </c>
      <c r="I34" s="4" t="n">
        <v>1.945</v>
      </c>
      <c r="J34" s="4" t="n">
        <v>1.995</v>
      </c>
      <c r="K34" s="4" t="n">
        <v>2.04</v>
      </c>
      <c r="L34" s="4" t="n">
        <v>1.785</v>
      </c>
      <c r="M34" s="4" t="n">
        <v>1.865</v>
      </c>
      <c r="N34" s="4" t="n">
        <v>2.17</v>
      </c>
      <c r="O34" s="4" t="n">
        <v>1.82</v>
      </c>
      <c r="P34" s="4" t="n">
        <v>1.75</v>
      </c>
      <c r="Q34" s="4"/>
      <c r="R34" s="4" t="n">
        <v>1.93</v>
      </c>
      <c r="S34" s="4" t="n">
        <v>1.93</v>
      </c>
      <c r="T34" s="4" t="n">
        <v>1.86</v>
      </c>
      <c r="U34" s="4" t="n">
        <v>1.85</v>
      </c>
      <c r="V34" s="4" t="n">
        <v>1.88</v>
      </c>
      <c r="W34" s="4" t="n">
        <v>1.965</v>
      </c>
      <c r="X34" s="4" t="n">
        <v>1.79</v>
      </c>
      <c r="Z34" s="4" t="n">
        <v>1.74</v>
      </c>
      <c r="AA34" s="4" t="n">
        <v>1.76</v>
      </c>
      <c r="AB34" s="4" t="n">
        <v>2.015</v>
      </c>
      <c r="AC34" s="4" t="n">
        <v>1.625</v>
      </c>
      <c r="AD34" s="4" t="n">
        <v>2.085</v>
      </c>
      <c r="AE34" s="4" t="n">
        <v>2.085</v>
      </c>
      <c r="AG34" s="4" t="n">
        <v>1.765</v>
      </c>
      <c r="AH34" s="4" t="n">
        <v>1.995</v>
      </c>
      <c r="AI34" s="4" t="n">
        <v>1.945</v>
      </c>
      <c r="AJ34" s="4" t="n">
        <v>2.005</v>
      </c>
      <c r="AK34" s="4" t="n">
        <v>2.04</v>
      </c>
      <c r="AL34" s="4" t="n">
        <v>1.88</v>
      </c>
      <c r="AM34" s="4" t="n">
        <v>1.71</v>
      </c>
      <c r="AN34" s="4" t="n">
        <v>1.82</v>
      </c>
      <c r="AO34" s="4" t="n">
        <v>1.82</v>
      </c>
      <c r="AP34" s="4" t="n">
        <v>1.83</v>
      </c>
      <c r="AQ34" s="4" t="n">
        <v>1.795</v>
      </c>
      <c r="AR34" s="4" t="n">
        <v>1.835</v>
      </c>
      <c r="AS34" s="4" t="n">
        <v>1.95</v>
      </c>
      <c r="AT34" s="4" t="n">
        <v>1.95</v>
      </c>
      <c r="AU34" s="4" t="n">
        <v>1.95</v>
      </c>
      <c r="AV34" s="4" t="n">
        <v>1.95</v>
      </c>
      <c r="AW34" s="4" t="n">
        <v>1.95</v>
      </c>
      <c r="AX34" s="4" t="n">
        <v>1.95</v>
      </c>
      <c r="AY34" s="4" t="n">
        <v>1.95</v>
      </c>
      <c r="AZ34" s="4" t="n">
        <v>1.95</v>
      </c>
      <c r="BA34" s="4" t="n">
        <v>1.95</v>
      </c>
      <c r="BB34" s="4" t="n">
        <v>1.95</v>
      </c>
      <c r="BC34" s="4" t="n">
        <v>2.02</v>
      </c>
      <c r="BD34" s="4" t="n">
        <v>2.075</v>
      </c>
      <c r="BE34" s="4" t="n">
        <v>1.895</v>
      </c>
      <c r="BF34" s="4" t="n">
        <v>2.17</v>
      </c>
      <c r="BG34" s="4" t="n">
        <v>1.595</v>
      </c>
      <c r="BH34" s="4" t="n">
        <v>1.33</v>
      </c>
      <c r="BI34" s="4" t="n">
        <v>1.545</v>
      </c>
      <c r="BJ34" s="4"/>
      <c r="BK34" s="4" t="n">
        <v>1.78</v>
      </c>
      <c r="BL34" s="4" t="n">
        <v>2.295</v>
      </c>
      <c r="BM34" s="4"/>
      <c r="BN34" s="4"/>
      <c r="BO34" s="4" t="n">
        <v>2.035</v>
      </c>
      <c r="BP34" s="4"/>
      <c r="BQ34" s="4" t="n">
        <v>2.04</v>
      </c>
      <c r="BR34" s="4"/>
      <c r="BS34" s="4" t="n">
        <v>1.81</v>
      </c>
      <c r="BT34" s="4" t="n">
        <v>1.635</v>
      </c>
      <c r="BU34" s="4" t="n">
        <v>2.065</v>
      </c>
      <c r="BV34" s="4" t="n">
        <v>1.995</v>
      </c>
      <c r="BW34" s="4" t="n">
        <v>1.72</v>
      </c>
      <c r="BX34" s="4" t="n">
        <v>1.805</v>
      </c>
      <c r="BY34" s="4" t="n">
        <v>1.84</v>
      </c>
      <c r="BZ34" s="4" t="n">
        <v>1.56</v>
      </c>
      <c r="CA34" s="4" t="n">
        <v>1.785</v>
      </c>
      <c r="CB34" s="4" t="n">
        <v>1.88</v>
      </c>
      <c r="CC34" s="4" t="n">
        <v>2.08</v>
      </c>
      <c r="CD34" s="4" t="n">
        <v>2.085</v>
      </c>
      <c r="CE34" s="4" t="n">
        <v>1.72</v>
      </c>
      <c r="CF34" s="4" t="n">
        <v>1.88</v>
      </c>
      <c r="CG34" s="4" t="n">
        <v>1.675</v>
      </c>
      <c r="CH34" s="4" t="n">
        <v>1.85</v>
      </c>
      <c r="CI34" s="4" t="n">
        <v>2.065</v>
      </c>
      <c r="CJ34" s="4" t="n">
        <v>1.78</v>
      </c>
      <c r="CK34" s="4" t="n">
        <v>1.795</v>
      </c>
      <c r="CL34" s="4" t="n">
        <v>2.18</v>
      </c>
      <c r="CM34" s="4" t="n">
        <v>2.175</v>
      </c>
      <c r="CN34" s="4"/>
      <c r="CO34" s="4" t="n">
        <v>1.895</v>
      </c>
      <c r="CP34" s="4" t="n">
        <v>1.865</v>
      </c>
      <c r="CQ34" s="4"/>
      <c r="CR34" s="4"/>
      <c r="CS34" s="4" t="n">
        <v>2.29</v>
      </c>
      <c r="CT34" s="4" t="n">
        <v>2.13</v>
      </c>
      <c r="CU34" s="4"/>
      <c r="CV34" s="4" t="n">
        <v>2.105</v>
      </c>
      <c r="CW34" s="4" t="n">
        <v>1.765</v>
      </c>
      <c r="CX34" s="4" t="n">
        <v>1.75</v>
      </c>
      <c r="CY34" s="4" t="n">
        <v>3.085</v>
      </c>
      <c r="CZ34" s="4" t="n">
        <v>1.59</v>
      </c>
      <c r="DA34" s="4" t="n">
        <v>1.64</v>
      </c>
      <c r="DB34" s="4" t="n">
        <v>1.64</v>
      </c>
      <c r="DC34" s="4" t="n">
        <v>1.59</v>
      </c>
      <c r="DD34" s="4" t="n">
        <v>1.915</v>
      </c>
      <c r="DE34" s="4" t="n">
        <v>1.665</v>
      </c>
      <c r="DF34" s="4"/>
      <c r="DG34" s="4" t="n">
        <v>1.625</v>
      </c>
      <c r="DH34" s="4" t="n">
        <v>1.79</v>
      </c>
      <c r="DI34" s="4" t="n">
        <v>1.95</v>
      </c>
      <c r="DJ34" s="4" t="n">
        <v>1.6</v>
      </c>
      <c r="DK34" s="4" t="n">
        <v>1.615</v>
      </c>
      <c r="DL34" s="4" t="n">
        <v>1.77</v>
      </c>
      <c r="DM34" s="4" t="n">
        <v>1.765</v>
      </c>
      <c r="DN34" s="4" t="n">
        <v>1.73</v>
      </c>
      <c r="DO34" s="4" t="n">
        <v>1.715</v>
      </c>
      <c r="DP34" s="4" t="n">
        <v>1.795</v>
      </c>
      <c r="DQ34" s="4" t="n">
        <v>1.795</v>
      </c>
      <c r="DR34" s="4" t="n">
        <v>2.065</v>
      </c>
      <c r="DS34" s="4" t="n">
        <v>1.99</v>
      </c>
      <c r="DT34" s="4" t="n">
        <v>2.065</v>
      </c>
      <c r="DU34" s="4" t="n">
        <v>1.72</v>
      </c>
      <c r="DV34" s="4" t="n">
        <v>1.92</v>
      </c>
      <c r="DW34" s="4" t="n">
        <v>1.745</v>
      </c>
      <c r="DX34" s="4" t="n">
        <v>1.82</v>
      </c>
      <c r="DY34" s="4" t="n">
        <v>2</v>
      </c>
      <c r="DZ34" s="4" t="n">
        <v>2.05</v>
      </c>
      <c r="EA34" s="4" t="n">
        <v>1.895</v>
      </c>
      <c r="EB34" s="4" t="n">
        <v>1.895</v>
      </c>
      <c r="EC34" s="4" t="n">
        <v>1.895</v>
      </c>
      <c r="ED34" s="4" t="n">
        <v>1.895</v>
      </c>
      <c r="EE34" s="4" t="n">
        <v>1.895</v>
      </c>
      <c r="EF34" s="4" t="n">
        <v>1.895</v>
      </c>
      <c r="EG34" s="4" t="n">
        <v>1.895</v>
      </c>
      <c r="EH34" s="4"/>
      <c r="EI34" s="4" t="n">
        <v>1.895</v>
      </c>
      <c r="EJ34" s="4" t="n">
        <v>1.895</v>
      </c>
      <c r="EK34" s="4" t="n">
        <v>1.895</v>
      </c>
      <c r="EL34" s="4"/>
      <c r="EM34" s="4" t="n">
        <v>1.945</v>
      </c>
      <c r="EN34" s="4" t="n">
        <v>1.905</v>
      </c>
      <c r="EO34" s="4" t="n">
        <v>1.88</v>
      </c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</row>
    <row r="35" customFormat="false" ht="12.75" hidden="false" customHeight="false" outlineLevel="0" collapsed="false">
      <c r="D35" s="5" t="n">
        <v>37232</v>
      </c>
      <c r="E35" s="4" t="n">
        <v>2.83</v>
      </c>
      <c r="F35" s="4" t="n">
        <v>3.5085</v>
      </c>
      <c r="G35" s="4" t="n">
        <v>1.975</v>
      </c>
      <c r="H35" s="4" t="n">
        <v>2.16</v>
      </c>
      <c r="I35" s="4" t="n">
        <v>2.315</v>
      </c>
      <c r="J35" s="4" t="n">
        <v>2.29</v>
      </c>
      <c r="K35" s="4" t="n">
        <v>2.405</v>
      </c>
      <c r="L35" s="4" t="n">
        <v>1.875</v>
      </c>
      <c r="M35" s="4" t="n">
        <v>2.17</v>
      </c>
      <c r="N35" s="4" t="n">
        <v>2.465</v>
      </c>
      <c r="O35" s="4" t="n">
        <v>2.09</v>
      </c>
      <c r="P35" s="4" t="n">
        <v>1.8</v>
      </c>
      <c r="Q35" s="4"/>
      <c r="R35" s="4" t="n">
        <v>2.2</v>
      </c>
      <c r="S35" s="4" t="n">
        <v>2.2</v>
      </c>
      <c r="T35" s="4" t="n">
        <v>2.175</v>
      </c>
      <c r="U35" s="4" t="n">
        <v>2.16</v>
      </c>
      <c r="V35" s="4" t="n">
        <v>2.16</v>
      </c>
      <c r="W35" s="4" t="n">
        <v>2.1</v>
      </c>
      <c r="X35" s="4" t="n">
        <v>1.975</v>
      </c>
      <c r="Z35" s="4" t="n">
        <v>1.775</v>
      </c>
      <c r="AA35" s="4" t="n">
        <v>1.805</v>
      </c>
      <c r="AB35" s="4" t="n">
        <v>2.305</v>
      </c>
      <c r="AC35" s="4" t="n">
        <v>2.03</v>
      </c>
      <c r="AD35" s="4" t="n">
        <v>2.46</v>
      </c>
      <c r="AE35" s="4" t="n">
        <v>2.46</v>
      </c>
      <c r="AG35" s="4" t="n">
        <v>1.95</v>
      </c>
      <c r="AH35" s="4" t="n">
        <v>2.335</v>
      </c>
      <c r="AI35" s="4" t="n">
        <v>2.305</v>
      </c>
      <c r="AJ35" s="4" t="n">
        <v>2.315</v>
      </c>
      <c r="AK35" s="4" t="n">
        <v>2.43</v>
      </c>
      <c r="AL35" s="4" t="n">
        <v>2.22</v>
      </c>
      <c r="AM35" s="4" t="n">
        <v>1.865</v>
      </c>
      <c r="AN35" s="4" t="n">
        <v>2.045</v>
      </c>
      <c r="AO35" s="4" t="n">
        <v>2.045</v>
      </c>
      <c r="AP35" s="4" t="n">
        <v>2.015</v>
      </c>
      <c r="AQ35" s="4" t="n">
        <v>1.965</v>
      </c>
      <c r="AR35" s="4" t="n">
        <v>1.885</v>
      </c>
      <c r="AS35" s="4" t="n">
        <v>2.29</v>
      </c>
      <c r="AT35" s="4" t="n">
        <v>2.29</v>
      </c>
      <c r="AU35" s="4" t="n">
        <v>2.29</v>
      </c>
      <c r="AV35" s="4" t="n">
        <v>2.29</v>
      </c>
      <c r="AW35" s="4" t="n">
        <v>2.29</v>
      </c>
      <c r="AX35" s="4" t="n">
        <v>2.29</v>
      </c>
      <c r="AY35" s="4" t="n">
        <v>2.29</v>
      </c>
      <c r="AZ35" s="4" t="n">
        <v>2.29</v>
      </c>
      <c r="BA35" s="4" t="n">
        <v>2.29</v>
      </c>
      <c r="BB35" s="4" t="n">
        <v>2.29</v>
      </c>
      <c r="BC35" s="4" t="n">
        <v>2.055</v>
      </c>
      <c r="BD35" s="4" t="n">
        <v>2.265</v>
      </c>
      <c r="BE35" s="4" t="n">
        <v>2.17</v>
      </c>
      <c r="BF35" s="4" t="n">
        <v>2.465</v>
      </c>
      <c r="BG35" s="4" t="n">
        <v>1.705</v>
      </c>
      <c r="BH35" s="4" t="n">
        <v>1.51</v>
      </c>
      <c r="BI35" s="4" t="n">
        <v>1.68</v>
      </c>
      <c r="BJ35" s="4"/>
      <c r="BK35" s="4" t="n">
        <v>2.13</v>
      </c>
      <c r="BL35" s="4" t="n">
        <v>2.535</v>
      </c>
      <c r="BM35" s="4"/>
      <c r="BN35" s="4"/>
      <c r="BO35" s="4" t="n">
        <v>2.345</v>
      </c>
      <c r="BP35" s="4"/>
      <c r="BQ35" s="4" t="n">
        <v>2.405</v>
      </c>
      <c r="BR35" s="4"/>
      <c r="BS35" s="4" t="n">
        <v>2.005</v>
      </c>
      <c r="BT35" s="4" t="n">
        <v>1.925</v>
      </c>
      <c r="BU35" s="4" t="n">
        <v>2.32</v>
      </c>
      <c r="BV35" s="4" t="n">
        <v>2.22</v>
      </c>
      <c r="BW35" s="4" t="n">
        <v>2.015</v>
      </c>
      <c r="BX35" s="4" t="n">
        <v>1.95</v>
      </c>
      <c r="BY35" s="4" t="n">
        <v>2.06</v>
      </c>
      <c r="BZ35" s="4" t="n">
        <v>1.995</v>
      </c>
      <c r="CA35" s="4" t="n">
        <v>1.99</v>
      </c>
      <c r="CB35" s="4" t="n">
        <v>2.16</v>
      </c>
      <c r="CC35" s="4" t="n">
        <v>2.43</v>
      </c>
      <c r="CD35" s="4" t="n">
        <v>2.335</v>
      </c>
      <c r="CE35" s="4" t="n">
        <v>2.2</v>
      </c>
      <c r="CF35" s="4" t="n">
        <v>2.125</v>
      </c>
      <c r="CG35" s="4" t="n">
        <v>2.1</v>
      </c>
      <c r="CH35" s="4" t="n">
        <v>2.25</v>
      </c>
      <c r="CI35" s="4" t="n">
        <v>2.345</v>
      </c>
      <c r="CJ35" s="4" t="n">
        <v>2.025</v>
      </c>
      <c r="CK35" s="4" t="n">
        <v>1.995</v>
      </c>
      <c r="CL35" s="4" t="n">
        <v>2.43</v>
      </c>
      <c r="CM35" s="4" t="n">
        <v>2.425</v>
      </c>
      <c r="CN35" s="4"/>
      <c r="CO35" s="4" t="n">
        <v>2.11</v>
      </c>
      <c r="CP35" s="4" t="n">
        <v>2.14</v>
      </c>
      <c r="CQ35" s="4"/>
      <c r="CR35" s="4"/>
      <c r="CS35" s="4" t="n">
        <v>2.63</v>
      </c>
      <c r="CT35" s="4" t="n">
        <v>2.43</v>
      </c>
      <c r="CU35" s="4"/>
      <c r="CV35" s="4" t="n">
        <v>2.43</v>
      </c>
      <c r="CW35" s="4" t="n">
        <v>2.115</v>
      </c>
      <c r="CX35" s="4" t="n">
        <v>2.005</v>
      </c>
      <c r="CY35" s="4" t="n">
        <v>3.435</v>
      </c>
      <c r="CZ35" s="4" t="n">
        <v>1.765</v>
      </c>
      <c r="DA35" s="4" t="n">
        <v>1.85</v>
      </c>
      <c r="DB35" s="4" t="n">
        <v>1.8</v>
      </c>
      <c r="DC35" s="4" t="n">
        <v>1.75</v>
      </c>
      <c r="DD35" s="4" t="n">
        <v>2.145</v>
      </c>
      <c r="DE35" s="4" t="n">
        <v>1.81</v>
      </c>
      <c r="DF35" s="4"/>
      <c r="DG35" s="4" t="n">
        <v>1.75</v>
      </c>
      <c r="DH35" s="4" t="n">
        <v>1.91</v>
      </c>
      <c r="DI35" s="4" t="n">
        <v>2.14</v>
      </c>
      <c r="DJ35" s="4" t="n">
        <v>1.78</v>
      </c>
      <c r="DK35" s="4" t="n">
        <v>1.755</v>
      </c>
      <c r="DL35" s="4" t="n">
        <v>1.98</v>
      </c>
      <c r="DM35" s="4" t="n">
        <v>1.835</v>
      </c>
      <c r="DN35" s="4" t="n">
        <v>1.795</v>
      </c>
      <c r="DO35" s="4" t="n">
        <v>1.78</v>
      </c>
      <c r="DP35" s="4" t="n">
        <v>1.845</v>
      </c>
      <c r="DQ35" s="4" t="n">
        <v>1.85</v>
      </c>
      <c r="DR35" s="4" t="n">
        <v>2.24</v>
      </c>
      <c r="DS35" s="4" t="n">
        <v>2.2</v>
      </c>
      <c r="DT35" s="4" t="n">
        <v>2.24</v>
      </c>
      <c r="DU35" s="4" t="n">
        <v>1.805</v>
      </c>
      <c r="DV35" s="4" t="n">
        <v>2.33</v>
      </c>
      <c r="DW35" s="4" t="n">
        <v>2.05</v>
      </c>
      <c r="DX35" s="4" t="n">
        <v>1.865</v>
      </c>
      <c r="DY35" s="4" t="n">
        <v>2.325</v>
      </c>
      <c r="DZ35" s="4" t="n">
        <v>2.4</v>
      </c>
      <c r="EA35" s="4" t="n">
        <v>2.255</v>
      </c>
      <c r="EB35" s="4" t="n">
        <v>2.255</v>
      </c>
      <c r="EC35" s="4" t="n">
        <v>2.255</v>
      </c>
      <c r="ED35" s="4" t="n">
        <v>2.255</v>
      </c>
      <c r="EE35" s="4" t="n">
        <v>2.255</v>
      </c>
      <c r="EF35" s="4" t="n">
        <v>2.255</v>
      </c>
      <c r="EG35" s="4" t="n">
        <v>2.255</v>
      </c>
      <c r="EH35" s="4"/>
      <c r="EI35" s="4" t="n">
        <v>2.255</v>
      </c>
      <c r="EJ35" s="4" t="n">
        <v>2.255</v>
      </c>
      <c r="EK35" s="4" t="n">
        <v>2.255</v>
      </c>
      <c r="EL35" s="4"/>
      <c r="EM35" s="4" t="n">
        <v>2.285</v>
      </c>
      <c r="EN35" s="4" t="n">
        <v>2.1</v>
      </c>
      <c r="EO35" s="4" t="n">
        <v>2.19</v>
      </c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</row>
    <row r="36" customFormat="false" ht="12.75" hidden="false" customHeight="false" outlineLevel="0" collapsed="false">
      <c r="D36" s="5" t="n">
        <v>37236</v>
      </c>
      <c r="E36" s="4" t="n">
        <v>3.035</v>
      </c>
      <c r="F36" s="4" t="n">
        <v>3.621</v>
      </c>
      <c r="G36" s="4" t="n">
        <v>2.275</v>
      </c>
      <c r="H36" s="4" t="n">
        <v>2.6</v>
      </c>
      <c r="I36" s="4" t="n">
        <v>2.725</v>
      </c>
      <c r="J36" s="4" t="n">
        <v>2.485</v>
      </c>
      <c r="K36" s="4" t="n">
        <v>2.61</v>
      </c>
      <c r="L36" s="4" t="n">
        <v>2.34</v>
      </c>
      <c r="M36" s="4" t="n">
        <v>2.465</v>
      </c>
      <c r="N36" s="4" t="n">
        <v>2.675</v>
      </c>
      <c r="O36" s="4" t="n">
        <v>2.44</v>
      </c>
      <c r="P36" s="4" t="n">
        <v>2.4</v>
      </c>
      <c r="Q36" s="4"/>
      <c r="R36" s="4" t="n">
        <v>2.48</v>
      </c>
      <c r="S36" s="4" t="n">
        <v>2.48</v>
      </c>
      <c r="T36" s="4" t="n">
        <v>2.485</v>
      </c>
      <c r="U36" s="4" t="n">
        <v>2.485</v>
      </c>
      <c r="V36" s="4" t="n">
        <v>2.38</v>
      </c>
      <c r="W36" s="4" t="n">
        <v>2.49</v>
      </c>
      <c r="X36" s="4" t="n">
        <v>2.41</v>
      </c>
      <c r="Z36" s="4" t="n">
        <v>2.3</v>
      </c>
      <c r="AA36" s="4" t="n">
        <v>2.355</v>
      </c>
      <c r="AB36" s="4" t="n">
        <v>2.55</v>
      </c>
      <c r="AC36" s="4" t="n">
        <v>2.29</v>
      </c>
      <c r="AD36" s="4" t="n">
        <v>2.655</v>
      </c>
      <c r="AE36" s="4" t="n">
        <v>2.655</v>
      </c>
      <c r="AG36" s="4" t="n">
        <v>2.455</v>
      </c>
      <c r="AH36" s="4" t="n">
        <v>2.58</v>
      </c>
      <c r="AI36" s="4" t="n">
        <v>2.565</v>
      </c>
      <c r="AJ36" s="4" t="n">
        <v>2.575</v>
      </c>
      <c r="AK36" s="4" t="n">
        <v>2.72</v>
      </c>
      <c r="AL36" s="4" t="n">
        <v>2.57</v>
      </c>
      <c r="AM36" s="4" t="n">
        <v>2.14</v>
      </c>
      <c r="AN36" s="4" t="n">
        <v>2.275</v>
      </c>
      <c r="AO36" s="4" t="n">
        <v>2.275</v>
      </c>
      <c r="AP36" s="4" t="n">
        <v>2.43</v>
      </c>
      <c r="AQ36" s="4" t="n">
        <v>2.375</v>
      </c>
      <c r="AR36" s="4" t="n">
        <v>2.335</v>
      </c>
      <c r="AS36" s="4" t="n">
        <v>2.555</v>
      </c>
      <c r="AT36" s="4" t="n">
        <v>2.555</v>
      </c>
      <c r="AU36" s="4" t="n">
        <v>2.555</v>
      </c>
      <c r="AV36" s="4" t="n">
        <v>2.555</v>
      </c>
      <c r="AW36" s="4" t="n">
        <v>2.555</v>
      </c>
      <c r="AX36" s="4" t="n">
        <v>2.555</v>
      </c>
      <c r="AY36" s="4" t="n">
        <v>2.555</v>
      </c>
      <c r="AZ36" s="4" t="n">
        <v>2.555</v>
      </c>
      <c r="BA36" s="4" t="n">
        <v>2.555</v>
      </c>
      <c r="BB36" s="4" t="n">
        <v>2.555</v>
      </c>
      <c r="BC36" s="4" t="n">
        <v>2.675</v>
      </c>
      <c r="BD36" s="4" t="n">
        <v>2.61</v>
      </c>
      <c r="BE36" s="4" t="n">
        <v>2.365</v>
      </c>
      <c r="BF36" s="4" t="n">
        <v>2.675</v>
      </c>
      <c r="BG36" s="4" t="n">
        <v>1.705</v>
      </c>
      <c r="BH36" s="4" t="n">
        <v>1.51</v>
      </c>
      <c r="BI36" s="4" t="n">
        <v>2.155</v>
      </c>
      <c r="BJ36" s="4"/>
      <c r="BK36" s="4" t="n">
        <v>2.38</v>
      </c>
      <c r="BL36" s="4" t="n">
        <v>2.83</v>
      </c>
      <c r="BM36" s="4"/>
      <c r="BN36" s="4"/>
      <c r="BO36" s="4" t="n">
        <v>2.61</v>
      </c>
      <c r="BP36" s="4"/>
      <c r="BQ36" s="4" t="n">
        <v>2.61</v>
      </c>
      <c r="BR36" s="4"/>
      <c r="BS36" s="4" t="n">
        <v>2.47</v>
      </c>
      <c r="BT36" s="4" t="n">
        <v>2.39</v>
      </c>
      <c r="BU36" s="4" t="n">
        <v>2.56</v>
      </c>
      <c r="BV36" s="4" t="n">
        <v>2.485</v>
      </c>
      <c r="BW36" s="4" t="n">
        <v>2.315</v>
      </c>
      <c r="BX36" s="4" t="n">
        <v>2.36</v>
      </c>
      <c r="BY36" s="4" t="n">
        <v>2.435</v>
      </c>
      <c r="BZ36" s="4" t="n">
        <v>2.3</v>
      </c>
      <c r="CA36" s="4" t="n">
        <v>2.39</v>
      </c>
      <c r="CB36" s="4" t="n">
        <v>2.445</v>
      </c>
      <c r="CC36" s="4" t="n">
        <v>2.635</v>
      </c>
      <c r="CD36" s="4" t="n">
        <v>2.575</v>
      </c>
      <c r="CE36" s="4" t="n">
        <v>2.51</v>
      </c>
      <c r="CF36" s="4" t="n">
        <v>2.375</v>
      </c>
      <c r="CG36" s="4" t="n">
        <v>2.375</v>
      </c>
      <c r="CH36" s="4" t="n">
        <v>2.3</v>
      </c>
      <c r="CI36" s="4" t="n">
        <v>2.585</v>
      </c>
      <c r="CJ36" s="4" t="n">
        <v>2.395</v>
      </c>
      <c r="CK36" s="4" t="n">
        <v>2.36</v>
      </c>
      <c r="CL36" s="4" t="n">
        <v>2.635</v>
      </c>
      <c r="CM36" s="4" t="n">
        <v>2.735</v>
      </c>
      <c r="CN36" s="4"/>
      <c r="CO36" s="4" t="n">
        <v>2.46</v>
      </c>
      <c r="CP36" s="4" t="n">
        <v>2.44</v>
      </c>
      <c r="CQ36" s="4"/>
      <c r="CR36" s="4"/>
      <c r="CS36" s="4" t="n">
        <v>2.91</v>
      </c>
      <c r="CT36" s="4" t="n">
        <v>2.76</v>
      </c>
      <c r="CU36" s="4"/>
      <c r="CV36" s="4" t="n">
        <v>2.67</v>
      </c>
      <c r="CW36" s="4" t="n">
        <v>2.365</v>
      </c>
      <c r="CX36" s="4" t="n">
        <v>2.385</v>
      </c>
      <c r="CY36" s="4" t="n">
        <v>3.66</v>
      </c>
      <c r="CZ36" s="4" t="n">
        <v>2.05</v>
      </c>
      <c r="DA36" s="4" t="n">
        <v>2.27</v>
      </c>
      <c r="DB36" s="4" t="n">
        <v>2.25</v>
      </c>
      <c r="DC36" s="4" t="n">
        <v>2.22</v>
      </c>
      <c r="DD36" s="4" t="n">
        <v>2.595</v>
      </c>
      <c r="DE36" s="4" t="n">
        <v>2.32</v>
      </c>
      <c r="DF36" s="4"/>
      <c r="DG36" s="4" t="n">
        <v>2.3</v>
      </c>
      <c r="DH36" s="4" t="n">
        <v>2.45</v>
      </c>
      <c r="DI36" s="4" t="n">
        <v>2.65</v>
      </c>
      <c r="DJ36" s="4" t="n">
        <v>2.285</v>
      </c>
      <c r="DK36" s="4" t="n">
        <v>2.28</v>
      </c>
      <c r="DL36" s="4" t="n">
        <v>2.335</v>
      </c>
      <c r="DM36" s="4" t="n">
        <v>2.32</v>
      </c>
      <c r="DN36" s="4" t="n">
        <v>2.135</v>
      </c>
      <c r="DO36" s="4" t="n">
        <v>2.155</v>
      </c>
      <c r="DP36" s="4" t="n">
        <v>2.29</v>
      </c>
      <c r="DQ36" s="4" t="n">
        <v>2.26</v>
      </c>
      <c r="DR36" s="4" t="n">
        <v>2.91</v>
      </c>
      <c r="DS36" s="4" t="n">
        <v>2.805</v>
      </c>
      <c r="DT36" s="4" t="n">
        <v>2.91</v>
      </c>
      <c r="DU36" s="4" t="n">
        <v>2.335</v>
      </c>
      <c r="DV36" s="4" t="n">
        <v>2.48</v>
      </c>
      <c r="DW36" s="4" t="n">
        <v>2.415</v>
      </c>
      <c r="DX36" s="4" t="n">
        <v>2.41</v>
      </c>
      <c r="DY36" s="4" t="n">
        <v>2.61</v>
      </c>
      <c r="DZ36" s="4" t="n">
        <v>2.575</v>
      </c>
      <c r="EA36" s="4" t="n">
        <v>2.505</v>
      </c>
      <c r="EB36" s="4" t="n">
        <v>2.505</v>
      </c>
      <c r="EC36" s="4" t="n">
        <v>2.505</v>
      </c>
      <c r="ED36" s="4" t="n">
        <v>2.505</v>
      </c>
      <c r="EE36" s="4" t="n">
        <v>2.505</v>
      </c>
      <c r="EF36" s="4" t="n">
        <v>2.505</v>
      </c>
      <c r="EG36" s="4" t="n">
        <v>2.505</v>
      </c>
      <c r="EH36" s="4"/>
      <c r="EI36" s="4" t="n">
        <v>2.505</v>
      </c>
      <c r="EJ36" s="4" t="n">
        <v>2.505</v>
      </c>
      <c r="EK36" s="4" t="n">
        <v>2.505</v>
      </c>
      <c r="EL36" s="4"/>
      <c r="EM36" s="4" t="n">
        <v>2.545</v>
      </c>
      <c r="EN36" s="4" t="n">
        <v>2.44</v>
      </c>
      <c r="EO36" s="4" t="n">
        <v>2.505</v>
      </c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</row>
    <row r="37" customFormat="false" ht="12.75" hidden="false" customHeight="false" outlineLevel="0" collapsed="false">
      <c r="D37" s="5" t="n">
        <v>37237</v>
      </c>
      <c r="E37" s="4" t="n">
        <v>3.18</v>
      </c>
      <c r="F37" s="4" t="n">
        <v>3.1865</v>
      </c>
      <c r="G37" s="4" t="n">
        <v>2.15</v>
      </c>
      <c r="H37" s="4" t="n">
        <v>2.385</v>
      </c>
      <c r="I37" s="4" t="n">
        <v>2.465</v>
      </c>
      <c r="J37" s="4" t="n">
        <v>2.335</v>
      </c>
      <c r="K37" s="4" t="n">
        <v>2.43</v>
      </c>
      <c r="L37" s="4" t="n">
        <v>2.135</v>
      </c>
      <c r="M37" s="4" t="n">
        <v>2.28</v>
      </c>
      <c r="N37" s="4" t="n">
        <v>2.595</v>
      </c>
      <c r="O37" s="4" t="n">
        <v>2.2</v>
      </c>
      <c r="P37" s="4" t="n">
        <v>2.275</v>
      </c>
      <c r="Q37" s="4"/>
      <c r="R37" s="4" t="n">
        <v>2.345</v>
      </c>
      <c r="S37" s="4" t="n">
        <v>2.345</v>
      </c>
      <c r="T37" s="4" t="n">
        <v>2.135</v>
      </c>
      <c r="U37" s="4" t="n">
        <v>2.09</v>
      </c>
      <c r="V37" s="4" t="n">
        <v>2.025</v>
      </c>
      <c r="W37" s="4" t="n">
        <v>2.305</v>
      </c>
      <c r="X37" s="4" t="n">
        <v>2.24</v>
      </c>
      <c r="Z37" s="4" t="n">
        <v>2.145</v>
      </c>
      <c r="AA37" s="4" t="n">
        <v>2.2</v>
      </c>
      <c r="AB37" s="4" t="n">
        <v>2.405</v>
      </c>
      <c r="AC37" s="4" t="n">
        <v>2.13</v>
      </c>
      <c r="AD37" s="4" t="n">
        <v>2.39</v>
      </c>
      <c r="AE37" s="4" t="n">
        <v>2.39</v>
      </c>
      <c r="AG37" s="4" t="n">
        <v>2.225</v>
      </c>
      <c r="AH37" s="4" t="n">
        <v>2.38</v>
      </c>
      <c r="AI37" s="4" t="n">
        <v>2.335</v>
      </c>
      <c r="AJ37" s="4" t="n">
        <v>2.345</v>
      </c>
      <c r="AK37" s="4" t="n">
        <v>2.34</v>
      </c>
      <c r="AL37" s="4" t="n">
        <v>2.32</v>
      </c>
      <c r="AM37" s="4" t="n">
        <v>2.045</v>
      </c>
      <c r="AN37" s="4" t="n">
        <v>2.17</v>
      </c>
      <c r="AO37" s="4" t="n">
        <v>2.17</v>
      </c>
      <c r="AP37" s="4" t="n">
        <v>2.21</v>
      </c>
      <c r="AQ37" s="4" t="n">
        <v>2.21</v>
      </c>
      <c r="AR37" s="4" t="n">
        <v>2.185</v>
      </c>
      <c r="AS37" s="4" t="n">
        <v>2.38</v>
      </c>
      <c r="AT37" s="4" t="n">
        <v>2.38</v>
      </c>
      <c r="AU37" s="4" t="n">
        <v>2.38</v>
      </c>
      <c r="AV37" s="4" t="n">
        <v>2.38</v>
      </c>
      <c r="AW37" s="4" t="n">
        <v>2.38</v>
      </c>
      <c r="AX37" s="4" t="n">
        <v>2.38</v>
      </c>
      <c r="AY37" s="4" t="n">
        <v>2.38</v>
      </c>
      <c r="AZ37" s="4" t="n">
        <v>2.38</v>
      </c>
      <c r="BA37" s="4" t="n">
        <v>2.38</v>
      </c>
      <c r="BB37" s="4" t="n">
        <v>2.38</v>
      </c>
      <c r="BC37" s="4" t="n">
        <v>2.43</v>
      </c>
      <c r="BD37" s="4" t="n">
        <v>2.35</v>
      </c>
      <c r="BE37" s="4" t="n">
        <v>2.1</v>
      </c>
      <c r="BF37" s="4" t="n">
        <v>2.595</v>
      </c>
      <c r="BG37" s="4" t="n">
        <v>2.02</v>
      </c>
      <c r="BH37" s="4" t="n">
        <v>1.59</v>
      </c>
      <c r="BI37" s="4" t="n">
        <v>1.925</v>
      </c>
      <c r="BJ37" s="4"/>
      <c r="BK37" s="4" t="n">
        <v>2.175</v>
      </c>
      <c r="BL37" s="4" t="n">
        <v>2.69</v>
      </c>
      <c r="BM37" s="4"/>
      <c r="BN37" s="4"/>
      <c r="BO37" s="4" t="n">
        <v>2.415</v>
      </c>
      <c r="BP37" s="4"/>
      <c r="BQ37" s="4" t="n">
        <v>2.43</v>
      </c>
      <c r="BR37" s="4"/>
      <c r="BS37" s="4" t="n">
        <v>2.18</v>
      </c>
      <c r="BT37" s="4" t="n">
        <v>2.105</v>
      </c>
      <c r="BU37" s="4" t="n">
        <v>2.345</v>
      </c>
      <c r="BV37" s="4" t="n">
        <v>2.295</v>
      </c>
      <c r="BW37" s="4" t="n">
        <v>2.13</v>
      </c>
      <c r="BX37" s="4" t="n">
        <v>2.165</v>
      </c>
      <c r="BY37" s="4" t="n">
        <v>2.23</v>
      </c>
      <c r="BZ37" s="4" t="n">
        <v>2.08</v>
      </c>
      <c r="CA37" s="4" t="n">
        <v>2.195</v>
      </c>
      <c r="CB37" s="4" t="n">
        <v>2.245</v>
      </c>
      <c r="CC37" s="4" t="n">
        <v>2.42</v>
      </c>
      <c r="CD37" s="4" t="n">
        <v>2.315</v>
      </c>
      <c r="CE37" s="4" t="n">
        <v>2.23</v>
      </c>
      <c r="CF37" s="4" t="n">
        <v>2.175</v>
      </c>
      <c r="CG37" s="4" t="n">
        <v>2.25</v>
      </c>
      <c r="CH37" s="4" t="n">
        <v>2.12</v>
      </c>
      <c r="CI37" s="4" t="n">
        <v>2.33</v>
      </c>
      <c r="CJ37" s="4" t="n">
        <v>2.195</v>
      </c>
      <c r="CK37" s="4" t="n">
        <v>2.14</v>
      </c>
      <c r="CL37" s="4" t="n">
        <v>2.61</v>
      </c>
      <c r="CM37" s="4" t="n">
        <v>2.625</v>
      </c>
      <c r="CN37" s="4"/>
      <c r="CO37" s="4" t="n">
        <v>2.3</v>
      </c>
      <c r="CP37" s="4" t="n">
        <v>2.285</v>
      </c>
      <c r="CQ37" s="4"/>
      <c r="CR37" s="4"/>
      <c r="CS37" s="4" t="n">
        <v>2.83</v>
      </c>
      <c r="CT37" s="4" t="n">
        <v>2.535</v>
      </c>
      <c r="CU37" s="4"/>
      <c r="CV37" s="4" t="n">
        <v>2.515</v>
      </c>
      <c r="CW37" s="4" t="n">
        <v>2</v>
      </c>
      <c r="CX37" s="4" t="n">
        <v>2.18</v>
      </c>
      <c r="CY37" s="4" t="n">
        <v>3.46</v>
      </c>
      <c r="CZ37" s="4" t="n">
        <v>2</v>
      </c>
      <c r="DA37" s="4" t="n">
        <v>2.09</v>
      </c>
      <c r="DB37" s="4" t="n">
        <v>2.085</v>
      </c>
      <c r="DC37" s="4" t="n">
        <v>2.05</v>
      </c>
      <c r="DD37" s="4" t="n">
        <v>2.35</v>
      </c>
      <c r="DE37" s="4" t="n">
        <v>2.135</v>
      </c>
      <c r="DF37" s="4"/>
      <c r="DG37" s="4" t="n">
        <v>2.125</v>
      </c>
      <c r="DH37" s="4" t="n">
        <v>2.225</v>
      </c>
      <c r="DI37" s="4" t="n">
        <v>2.405</v>
      </c>
      <c r="DJ37" s="4" t="n">
        <v>2.105</v>
      </c>
      <c r="DK37" s="4" t="n">
        <v>2.115</v>
      </c>
      <c r="DL37" s="4" t="n">
        <v>2.21</v>
      </c>
      <c r="DM37" s="4" t="n">
        <v>2.155</v>
      </c>
      <c r="DN37" s="4" t="n">
        <v>2.12</v>
      </c>
      <c r="DO37" s="4" t="n">
        <v>2.1</v>
      </c>
      <c r="DP37" s="4" t="n">
        <v>2.16</v>
      </c>
      <c r="DQ37" s="4" t="n">
        <v>2.175</v>
      </c>
      <c r="DR37" s="4" t="n">
        <v>2.69</v>
      </c>
      <c r="DS37" s="4" t="n">
        <v>2.475</v>
      </c>
      <c r="DT37" s="4" t="n">
        <v>2.69</v>
      </c>
      <c r="DU37" s="4" t="n">
        <v>2.18</v>
      </c>
      <c r="DV37" s="4" t="n">
        <v>2.285</v>
      </c>
      <c r="DW37" s="4" t="n">
        <v>2.145</v>
      </c>
      <c r="DX37" s="4" t="n">
        <v>2.165</v>
      </c>
      <c r="DY37" s="4" t="n">
        <v>2.355</v>
      </c>
      <c r="DZ37" s="4" t="n">
        <v>2.345</v>
      </c>
      <c r="EA37" s="4" t="n">
        <v>2.33</v>
      </c>
      <c r="EB37" s="4" t="n">
        <v>2.33</v>
      </c>
      <c r="EC37" s="4" t="n">
        <v>2.33</v>
      </c>
      <c r="ED37" s="4" t="n">
        <v>2.33</v>
      </c>
      <c r="EE37" s="4" t="n">
        <v>2.33</v>
      </c>
      <c r="EF37" s="4" t="n">
        <v>2.33</v>
      </c>
      <c r="EG37" s="4" t="n">
        <v>2.33</v>
      </c>
      <c r="EH37" s="4"/>
      <c r="EI37" s="4" t="n">
        <v>2.33</v>
      </c>
      <c r="EJ37" s="4" t="n">
        <v>2.33</v>
      </c>
      <c r="EK37" s="4" t="n">
        <v>2.33</v>
      </c>
      <c r="EL37" s="4"/>
      <c r="EM37" s="4" t="n">
        <v>2.325</v>
      </c>
      <c r="EN37" s="4" t="n">
        <v>2.275</v>
      </c>
      <c r="EO37" s="4" t="n">
        <v>2.12</v>
      </c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</row>
    <row r="38" customFormat="false" ht="12.75" hidden="false" customHeight="false" outlineLevel="0" collapsed="false">
      <c r="D38" s="5" t="n">
        <v>37235</v>
      </c>
      <c r="E38" s="4" t="n">
        <v>3.035</v>
      </c>
      <c r="F38" s="4" t="n">
        <v>3.0757</v>
      </c>
      <c r="G38" s="4" t="n">
        <v>1.645</v>
      </c>
      <c r="H38" s="4" t="n">
        <v>2.065</v>
      </c>
      <c r="I38" s="4" t="n">
        <v>2.24</v>
      </c>
      <c r="J38" s="4" t="n">
        <v>1.82</v>
      </c>
      <c r="K38" s="4" t="n">
        <v>1.955</v>
      </c>
      <c r="L38" s="4" t="n">
        <v>1.7</v>
      </c>
      <c r="M38" s="4" t="n">
        <v>1.895</v>
      </c>
      <c r="N38" s="4" t="n">
        <v>2.285</v>
      </c>
      <c r="O38" s="4" t="n">
        <v>1.745</v>
      </c>
      <c r="P38" s="4" t="n">
        <v>1.93</v>
      </c>
      <c r="Q38" s="4"/>
      <c r="R38" s="4" t="n">
        <v>1.855</v>
      </c>
      <c r="S38" s="4" t="n">
        <v>1.855</v>
      </c>
      <c r="T38" s="4" t="n">
        <v>1.675</v>
      </c>
      <c r="U38" s="4" t="n">
        <v>1.51</v>
      </c>
      <c r="V38" s="4" t="n">
        <v>1.565</v>
      </c>
      <c r="W38" s="4" t="n">
        <v>1.9</v>
      </c>
      <c r="X38" s="4" t="n">
        <v>1.725</v>
      </c>
      <c r="Z38" s="4" t="n">
        <v>1.745</v>
      </c>
      <c r="AA38" s="4" t="n">
        <v>1.855</v>
      </c>
      <c r="AB38" s="4" t="n">
        <v>1.885</v>
      </c>
      <c r="AC38" s="4" t="n">
        <v>1.665</v>
      </c>
      <c r="AD38" s="4" t="n">
        <v>2.105</v>
      </c>
      <c r="AE38" s="4" t="n">
        <v>2.105</v>
      </c>
      <c r="AG38" s="4" t="n">
        <v>1.785</v>
      </c>
      <c r="AH38" s="4" t="n">
        <v>1.88</v>
      </c>
      <c r="AI38" s="4" t="n">
        <v>1.655</v>
      </c>
      <c r="AJ38" s="4" t="n">
        <v>1.785</v>
      </c>
      <c r="AK38" s="4" t="n">
        <v>1.99</v>
      </c>
      <c r="AL38" s="4" t="n">
        <v>2.235</v>
      </c>
      <c r="AM38" s="4" t="n">
        <v>1.34</v>
      </c>
      <c r="AN38" s="4" t="n">
        <v>1.705</v>
      </c>
      <c r="AO38" s="4" t="n">
        <v>1.705</v>
      </c>
      <c r="AP38" s="4" t="n">
        <v>1.78</v>
      </c>
      <c r="AQ38" s="4" t="n">
        <v>1.72</v>
      </c>
      <c r="AR38" s="4" t="n">
        <v>1.75</v>
      </c>
      <c r="AS38" s="4" t="n">
        <v>2.01</v>
      </c>
      <c r="AT38" s="4" t="n">
        <v>2.01</v>
      </c>
      <c r="AU38" s="4" t="n">
        <v>2.01</v>
      </c>
      <c r="AV38" s="4" t="n">
        <v>2.01</v>
      </c>
      <c r="AW38" s="4" t="n">
        <v>2.01</v>
      </c>
      <c r="AX38" s="4" t="n">
        <v>2.01</v>
      </c>
      <c r="AY38" s="4" t="n">
        <v>2.01</v>
      </c>
      <c r="AZ38" s="4" t="n">
        <v>2.01</v>
      </c>
      <c r="BA38" s="4" t="n">
        <v>2.01</v>
      </c>
      <c r="BB38" s="4" t="n">
        <v>2.01</v>
      </c>
      <c r="BC38" s="4" t="n">
        <v>2.065</v>
      </c>
      <c r="BD38" s="4" t="n">
        <v>1.955</v>
      </c>
      <c r="BE38" s="4" t="n">
        <v>1.58</v>
      </c>
      <c r="BF38" s="4" t="n">
        <v>2.285</v>
      </c>
      <c r="BG38" s="4" t="n">
        <v>1.505</v>
      </c>
      <c r="BH38" s="4" t="n">
        <v>1.22</v>
      </c>
      <c r="BI38" s="4" t="n">
        <v>1.475</v>
      </c>
      <c r="BJ38" s="4"/>
      <c r="BK38" s="4" t="n">
        <v>2</v>
      </c>
      <c r="BL38" s="4" t="n">
        <v>2.17</v>
      </c>
      <c r="BM38" s="4"/>
      <c r="BN38" s="4"/>
      <c r="BO38" s="4" t="n">
        <v>1.915</v>
      </c>
      <c r="BP38" s="4"/>
      <c r="BQ38" s="4" t="n">
        <v>1.955</v>
      </c>
      <c r="BR38" s="4"/>
      <c r="BS38" s="4" t="n">
        <v>1.86</v>
      </c>
      <c r="BT38" s="4" t="n">
        <v>1.61</v>
      </c>
      <c r="BU38" s="4" t="n">
        <v>1.935</v>
      </c>
      <c r="BV38" s="4" t="n">
        <v>1.93</v>
      </c>
      <c r="BW38" s="4" t="n">
        <v>1.795</v>
      </c>
      <c r="BX38" s="4" t="n">
        <v>1.795</v>
      </c>
      <c r="BY38" s="4" t="n">
        <v>1.855</v>
      </c>
      <c r="BZ38" s="4" t="n">
        <v>1.735</v>
      </c>
      <c r="CA38" s="4" t="n">
        <v>1.87</v>
      </c>
      <c r="CB38" s="4" t="n">
        <v>1.97</v>
      </c>
      <c r="CC38" s="4" t="n">
        <v>1.97</v>
      </c>
      <c r="CD38" s="4" t="n">
        <v>1.885</v>
      </c>
      <c r="CE38" s="4" t="n">
        <v>1.715</v>
      </c>
      <c r="CF38" s="4" t="n">
        <v>1.71</v>
      </c>
      <c r="CG38" s="4" t="n">
        <v>1.775</v>
      </c>
      <c r="CH38" s="4" t="n">
        <v>1.775</v>
      </c>
      <c r="CI38" s="4" t="n">
        <v>1.945</v>
      </c>
      <c r="CJ38" s="4" t="n">
        <v>1.785</v>
      </c>
      <c r="CK38" s="4" t="n">
        <v>1.79</v>
      </c>
      <c r="CL38" s="4" t="n">
        <v>1.98</v>
      </c>
      <c r="CM38" s="4" t="n">
        <v>2.045</v>
      </c>
      <c r="CN38" s="4"/>
      <c r="CO38" s="4" t="n">
        <v>1.87</v>
      </c>
      <c r="CP38" s="4" t="n">
        <v>1.895</v>
      </c>
      <c r="CQ38" s="4"/>
      <c r="CR38" s="4"/>
      <c r="CS38" s="4" t="n">
        <v>2.46</v>
      </c>
      <c r="CT38" s="4" t="n">
        <v>1.915</v>
      </c>
      <c r="CU38" s="4"/>
      <c r="CV38" s="4" t="n">
        <v>1.965</v>
      </c>
      <c r="CW38" s="4" t="n">
        <v>1.425</v>
      </c>
      <c r="CX38" s="4" t="n">
        <v>1.78</v>
      </c>
      <c r="CY38" s="4" t="n">
        <v>2.505</v>
      </c>
      <c r="CZ38" s="4" t="n">
        <v>1.59</v>
      </c>
      <c r="DA38" s="4" t="n">
        <v>1.63</v>
      </c>
      <c r="DB38" s="4" t="n">
        <v>1.615</v>
      </c>
      <c r="DC38" s="4" t="n">
        <v>1.635</v>
      </c>
      <c r="DD38" s="4" t="n">
        <v>2.125</v>
      </c>
      <c r="DE38" s="4" t="n">
        <v>1.65</v>
      </c>
      <c r="DF38" s="4"/>
      <c r="DG38" s="4" t="n">
        <v>1.645</v>
      </c>
      <c r="DH38" s="4" t="n">
        <v>1.825</v>
      </c>
      <c r="DI38" s="4" t="n">
        <v>1.98</v>
      </c>
      <c r="DJ38" s="4" t="n">
        <v>1.68</v>
      </c>
      <c r="DK38" s="4" t="n">
        <v>1.645</v>
      </c>
      <c r="DL38" s="4" t="n">
        <v>1.885</v>
      </c>
      <c r="DM38" s="4" t="n">
        <v>1.78</v>
      </c>
      <c r="DN38" s="4" t="n">
        <v>1.385</v>
      </c>
      <c r="DO38" s="4" t="n">
        <v>1.45</v>
      </c>
      <c r="DP38" s="4" t="n">
        <v>1.51</v>
      </c>
      <c r="DQ38" s="4" t="n">
        <v>1.575</v>
      </c>
      <c r="DR38" s="4" t="n">
        <v>2.12</v>
      </c>
      <c r="DS38" s="4" t="n">
        <v>1.98</v>
      </c>
      <c r="DT38" s="4" t="n">
        <v>2.12</v>
      </c>
      <c r="DU38" s="4" t="n">
        <v>1.73</v>
      </c>
      <c r="DV38" s="4" t="n">
        <v>1.92</v>
      </c>
      <c r="DW38" s="4" t="n">
        <v>1.7</v>
      </c>
      <c r="DX38" s="4" t="n">
        <v>1.915</v>
      </c>
      <c r="DY38" s="4" t="n">
        <v>1.8</v>
      </c>
      <c r="DZ38" s="4" t="n">
        <v>1.72</v>
      </c>
      <c r="EA38" s="4" t="n">
        <v>1.885</v>
      </c>
      <c r="EB38" s="4" t="n">
        <v>1.885</v>
      </c>
      <c r="EC38" s="4" t="n">
        <v>1.885</v>
      </c>
      <c r="ED38" s="4" t="n">
        <v>1.885</v>
      </c>
      <c r="EE38" s="4" t="n">
        <v>1.885</v>
      </c>
      <c r="EF38" s="4" t="n">
        <v>1.885</v>
      </c>
      <c r="EG38" s="4" t="n">
        <v>1.885</v>
      </c>
      <c r="EH38" s="4"/>
      <c r="EI38" s="4" t="n">
        <v>1.885</v>
      </c>
      <c r="EJ38" s="4" t="n">
        <v>1.885</v>
      </c>
      <c r="EK38" s="4" t="n">
        <v>1.885</v>
      </c>
      <c r="EL38" s="4"/>
      <c r="EM38" s="4" t="n">
        <v>1.81</v>
      </c>
      <c r="EN38" s="4" t="n">
        <v>1.815</v>
      </c>
      <c r="EO38" s="4" t="n">
        <v>1.565</v>
      </c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</row>
    <row r="39" customFormat="false" ht="12.75" hidden="false" customHeight="false" outlineLevel="0" collapsed="false">
      <c r="D39" s="5" t="n">
        <v>37236</v>
      </c>
      <c r="E39" s="4" t="n">
        <v>3.18</v>
      </c>
      <c r="F39" s="4"/>
      <c r="G39" s="4" t="n">
        <v>1.645</v>
      </c>
      <c r="H39" s="4" t="n">
        <v>2.065</v>
      </c>
      <c r="I39" s="4" t="n">
        <v>2.24</v>
      </c>
      <c r="J39" s="4" t="n">
        <v>1.82</v>
      </c>
      <c r="K39" s="4" t="n">
        <v>1.955</v>
      </c>
      <c r="L39" s="4" t="n">
        <v>1.7</v>
      </c>
      <c r="M39" s="4" t="n">
        <v>1.895</v>
      </c>
      <c r="N39" s="4" t="n">
        <v>2.285</v>
      </c>
      <c r="O39" s="4" t="n">
        <v>1.745</v>
      </c>
      <c r="P39" s="4" t="n">
        <v>1.93</v>
      </c>
      <c r="Q39" s="4"/>
      <c r="R39" s="4" t="n">
        <v>1.855</v>
      </c>
      <c r="S39" s="4" t="n">
        <v>1.855</v>
      </c>
      <c r="T39" s="4" t="n">
        <v>1.675</v>
      </c>
      <c r="U39" s="4" t="n">
        <v>1.51</v>
      </c>
      <c r="V39" s="4" t="n">
        <v>1.565</v>
      </c>
      <c r="W39" s="4" t="n">
        <v>1.9</v>
      </c>
      <c r="X39" s="4" t="n">
        <v>1.725</v>
      </c>
      <c r="Z39" s="4" t="n">
        <v>1.745</v>
      </c>
      <c r="AA39" s="4" t="n">
        <v>1.855</v>
      </c>
      <c r="AB39" s="4" t="n">
        <v>1.885</v>
      </c>
      <c r="AC39" s="4" t="n">
        <v>1.665</v>
      </c>
      <c r="AD39" s="4" t="n">
        <v>2.105</v>
      </c>
      <c r="AE39" s="4" t="n">
        <v>2.105</v>
      </c>
      <c r="AG39" s="4" t="n">
        <v>1.785</v>
      </c>
      <c r="AH39" s="4" t="n">
        <v>1.88</v>
      </c>
      <c r="AI39" s="4" t="n">
        <v>1.655</v>
      </c>
      <c r="AJ39" s="4" t="n">
        <v>1.785</v>
      </c>
      <c r="AK39" s="4" t="n">
        <v>1.99</v>
      </c>
      <c r="AL39" s="4" t="n">
        <v>2.235</v>
      </c>
      <c r="AM39" s="4" t="n">
        <v>1.34</v>
      </c>
      <c r="AN39" s="4" t="n">
        <v>1.705</v>
      </c>
      <c r="AO39" s="4" t="n">
        <v>1.705</v>
      </c>
      <c r="AP39" s="4" t="n">
        <v>1.78</v>
      </c>
      <c r="AQ39" s="4" t="n">
        <v>1.72</v>
      </c>
      <c r="AR39" s="4" t="n">
        <v>1.75</v>
      </c>
      <c r="AS39" s="4" t="n">
        <v>2.01</v>
      </c>
      <c r="AT39" s="4" t="n">
        <v>2.01</v>
      </c>
      <c r="AU39" s="4" t="n">
        <v>2.01</v>
      </c>
      <c r="AV39" s="4" t="n">
        <v>2.01</v>
      </c>
      <c r="AW39" s="4" t="n">
        <v>2.01</v>
      </c>
      <c r="AX39" s="4" t="n">
        <v>2.01</v>
      </c>
      <c r="AY39" s="4" t="n">
        <v>2.01</v>
      </c>
      <c r="AZ39" s="4" t="n">
        <v>2.01</v>
      </c>
      <c r="BA39" s="4" t="n">
        <v>2.01</v>
      </c>
      <c r="BB39" s="4" t="n">
        <v>2.01</v>
      </c>
      <c r="BC39" s="4" t="n">
        <v>2.065</v>
      </c>
      <c r="BD39" s="4" t="n">
        <v>1.955</v>
      </c>
      <c r="BE39" s="4" t="n">
        <v>1.58</v>
      </c>
      <c r="BF39" s="4" t="n">
        <v>2.285</v>
      </c>
      <c r="BG39" s="4" t="n">
        <v>1.505</v>
      </c>
      <c r="BH39" s="4" t="n">
        <v>1.22</v>
      </c>
      <c r="BI39" s="4" t="n">
        <v>1.475</v>
      </c>
      <c r="BJ39" s="4"/>
      <c r="BK39" s="4" t="n">
        <v>1.75</v>
      </c>
      <c r="BL39" s="4" t="n">
        <v>2.17</v>
      </c>
      <c r="BM39" s="4"/>
      <c r="BN39" s="4"/>
      <c r="BO39" s="4" t="n">
        <v>1.915</v>
      </c>
      <c r="BP39" s="4"/>
      <c r="BQ39" s="4" t="n">
        <v>1.955</v>
      </c>
      <c r="BR39" s="4"/>
      <c r="BS39" s="4" t="n">
        <v>1.86</v>
      </c>
      <c r="BT39" s="4" t="n">
        <v>1.61</v>
      </c>
      <c r="BU39" s="4" t="n">
        <v>1.935</v>
      </c>
      <c r="BV39" s="4" t="n">
        <v>1.93</v>
      </c>
      <c r="BW39" s="4" t="n">
        <v>1.795</v>
      </c>
      <c r="BX39" s="4" t="n">
        <v>1.795</v>
      </c>
      <c r="BY39" s="4" t="n">
        <v>1.855</v>
      </c>
      <c r="BZ39" s="4" t="n">
        <v>1.735</v>
      </c>
      <c r="CA39" s="4" t="n">
        <v>1.87</v>
      </c>
      <c r="CB39" s="4" t="n">
        <v>1.97</v>
      </c>
      <c r="CC39" s="4" t="n">
        <v>1.97</v>
      </c>
      <c r="CD39" s="4" t="n">
        <v>1.885</v>
      </c>
      <c r="CE39" s="4" t="n">
        <v>1.715</v>
      </c>
      <c r="CF39" s="4" t="n">
        <v>1.71</v>
      </c>
      <c r="CG39" s="4" t="n">
        <v>1.775</v>
      </c>
      <c r="CH39" s="4" t="n">
        <v>1.775</v>
      </c>
      <c r="CI39" s="4" t="n">
        <v>1.945</v>
      </c>
      <c r="CJ39" s="4" t="n">
        <v>1.785</v>
      </c>
      <c r="CK39" s="4" t="n">
        <v>1.79</v>
      </c>
      <c r="CL39" s="4" t="n">
        <v>1.98</v>
      </c>
      <c r="CM39" s="4" t="n">
        <v>2.045</v>
      </c>
      <c r="CN39" s="4"/>
      <c r="CO39" s="4" t="n">
        <v>1.87</v>
      </c>
      <c r="CP39" s="4" t="n">
        <v>1.895</v>
      </c>
      <c r="CQ39" s="4"/>
      <c r="CR39" s="4"/>
      <c r="CS39" s="4" t="n">
        <v>2.46</v>
      </c>
      <c r="CT39" s="4" t="n">
        <v>1.915</v>
      </c>
      <c r="CU39" s="4"/>
      <c r="CV39" s="4" t="n">
        <v>1.965</v>
      </c>
      <c r="CW39" s="4" t="n">
        <v>1.425</v>
      </c>
      <c r="CX39" s="4" t="n">
        <v>1.78</v>
      </c>
      <c r="CY39" s="4" t="n">
        <v>2.505</v>
      </c>
      <c r="CZ39" s="4" t="n">
        <v>1.59</v>
      </c>
      <c r="DA39" s="4" t="n">
        <v>1.63</v>
      </c>
      <c r="DB39" s="4" t="n">
        <v>1.615</v>
      </c>
      <c r="DC39" s="4" t="n">
        <v>1.635</v>
      </c>
      <c r="DD39" s="4" t="n">
        <v>2.125</v>
      </c>
      <c r="DE39" s="4" t="n">
        <v>1.65</v>
      </c>
      <c r="DF39" s="4"/>
      <c r="DG39" s="4" t="n">
        <v>1.645</v>
      </c>
      <c r="DH39" s="4" t="n">
        <v>1.825</v>
      </c>
      <c r="DI39" s="4" t="n">
        <v>1.98</v>
      </c>
      <c r="DJ39" s="4" t="n">
        <v>1.68</v>
      </c>
      <c r="DK39" s="4" t="n">
        <v>1.645</v>
      </c>
      <c r="DL39" s="4" t="n">
        <v>1.885</v>
      </c>
      <c r="DM39" s="4" t="n">
        <v>1.78</v>
      </c>
      <c r="DN39" s="4" t="n">
        <v>1.385</v>
      </c>
      <c r="DO39" s="4" t="n">
        <v>1.45</v>
      </c>
      <c r="DP39" s="4" t="n">
        <v>1.51</v>
      </c>
      <c r="DQ39" s="4" t="n">
        <v>1.575</v>
      </c>
      <c r="DR39" s="4" t="n">
        <v>2.12</v>
      </c>
      <c r="DS39" s="4" t="n">
        <v>1.98</v>
      </c>
      <c r="DT39" s="4" t="n">
        <v>2.12</v>
      </c>
      <c r="DU39" s="4" t="n">
        <v>1.73</v>
      </c>
      <c r="DV39" s="4" t="n">
        <v>1.92</v>
      </c>
      <c r="DW39" s="4" t="n">
        <v>1.7</v>
      </c>
      <c r="DX39" s="4" t="n">
        <v>1.915</v>
      </c>
      <c r="DY39" s="4" t="n">
        <v>1.8</v>
      </c>
      <c r="DZ39" s="4" t="n">
        <v>1.72</v>
      </c>
      <c r="EA39" s="4" t="n">
        <v>1.885</v>
      </c>
      <c r="EB39" s="4" t="n">
        <v>1.885</v>
      </c>
      <c r="EC39" s="4" t="n">
        <v>1.885</v>
      </c>
      <c r="ED39" s="4" t="n">
        <v>1.885</v>
      </c>
      <c r="EE39" s="4" t="n">
        <v>1.885</v>
      </c>
      <c r="EF39" s="4" t="n">
        <v>1.885</v>
      </c>
      <c r="EG39" s="4" t="n">
        <v>1.885</v>
      </c>
      <c r="EH39" s="4"/>
      <c r="EI39" s="4" t="n">
        <v>1.885</v>
      </c>
      <c r="EJ39" s="4" t="n">
        <v>1.885</v>
      </c>
      <c r="EK39" s="4" t="n">
        <v>1.885</v>
      </c>
      <c r="EL39" s="4"/>
      <c r="EM39" s="4" t="n">
        <v>1.81</v>
      </c>
      <c r="EN39" s="4" t="n">
        <v>1.815</v>
      </c>
      <c r="EO39" s="4" t="n">
        <v>1.565</v>
      </c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</row>
    <row r="40" customFormat="false" ht="12.75" hidden="false" customHeight="false" outlineLevel="0" collapsed="false">
      <c r="D40" s="5" t="n">
        <v>37237</v>
      </c>
      <c r="E40" s="4" t="n">
        <v>3.425</v>
      </c>
      <c r="F40" s="4"/>
      <c r="G40" s="4" t="n">
        <v>1.645</v>
      </c>
      <c r="H40" s="4" t="n">
        <v>2.065</v>
      </c>
      <c r="I40" s="4" t="n">
        <v>2.24</v>
      </c>
      <c r="J40" s="4" t="n">
        <v>1.82</v>
      </c>
      <c r="K40" s="4" t="n">
        <v>1.955</v>
      </c>
      <c r="L40" s="4" t="n">
        <v>1.7</v>
      </c>
      <c r="M40" s="4" t="n">
        <v>1.895</v>
      </c>
      <c r="N40" s="4" t="n">
        <v>2.285</v>
      </c>
      <c r="O40" s="4" t="n">
        <v>1.745</v>
      </c>
      <c r="P40" s="4" t="n">
        <v>1.93</v>
      </c>
      <c r="Q40" s="4"/>
      <c r="R40" s="4" t="n">
        <v>1.855</v>
      </c>
      <c r="S40" s="4" t="n">
        <v>1.855</v>
      </c>
      <c r="T40" s="4" t="n">
        <v>1.675</v>
      </c>
      <c r="U40" s="4" t="n">
        <v>1.51</v>
      </c>
      <c r="V40" s="4" t="n">
        <v>1.565</v>
      </c>
      <c r="W40" s="4" t="n">
        <v>1.9</v>
      </c>
      <c r="X40" s="4" t="n">
        <v>1.725</v>
      </c>
      <c r="Z40" s="4" t="n">
        <v>1.745</v>
      </c>
      <c r="AA40" s="4" t="n">
        <v>1.855</v>
      </c>
      <c r="AB40" s="4" t="n">
        <v>1.885</v>
      </c>
      <c r="AC40" s="4" t="n">
        <v>1.665</v>
      </c>
      <c r="AD40" s="4" t="n">
        <v>2.105</v>
      </c>
      <c r="AE40" s="4" t="n">
        <v>2.105</v>
      </c>
      <c r="AG40" s="4" t="n">
        <v>1.785</v>
      </c>
      <c r="AH40" s="4" t="n">
        <v>1.88</v>
      </c>
      <c r="AI40" s="4" t="n">
        <v>1.655</v>
      </c>
      <c r="AJ40" s="4" t="n">
        <v>1.785</v>
      </c>
      <c r="AK40" s="4" t="n">
        <v>1.99</v>
      </c>
      <c r="AL40" s="4" t="n">
        <v>2.235</v>
      </c>
      <c r="AM40" s="4" t="n">
        <v>1.34</v>
      </c>
      <c r="AN40" s="4" t="n">
        <v>1.705</v>
      </c>
      <c r="AO40" s="4" t="n">
        <v>1.705</v>
      </c>
      <c r="AP40" s="4" t="n">
        <v>1.78</v>
      </c>
      <c r="AQ40" s="4" t="n">
        <v>1.72</v>
      </c>
      <c r="AR40" s="4" t="n">
        <v>1.75</v>
      </c>
      <c r="AS40" s="4" t="n">
        <v>2.01</v>
      </c>
      <c r="AT40" s="4" t="n">
        <v>2.01</v>
      </c>
      <c r="AU40" s="4" t="n">
        <v>2.01</v>
      </c>
      <c r="AV40" s="4" t="n">
        <v>2.01</v>
      </c>
      <c r="AW40" s="4" t="n">
        <v>2.01</v>
      </c>
      <c r="AX40" s="4" t="n">
        <v>2.01</v>
      </c>
      <c r="AY40" s="4" t="n">
        <v>2.01</v>
      </c>
      <c r="AZ40" s="4" t="n">
        <v>2.01</v>
      </c>
      <c r="BA40" s="4" t="n">
        <v>2.01</v>
      </c>
      <c r="BB40" s="4" t="n">
        <v>2.01</v>
      </c>
      <c r="BC40" s="4" t="n">
        <v>2.065</v>
      </c>
      <c r="BD40" s="4" t="n">
        <v>1.955</v>
      </c>
      <c r="BE40" s="4" t="n">
        <v>1.58</v>
      </c>
      <c r="BF40" s="4" t="n">
        <v>2.285</v>
      </c>
      <c r="BG40" s="4" t="n">
        <v>1.505</v>
      </c>
      <c r="BH40" s="4" t="n">
        <v>1.22</v>
      </c>
      <c r="BI40" s="4" t="n">
        <v>1.475</v>
      </c>
      <c r="BJ40" s="4"/>
      <c r="BK40" s="4" t="n">
        <v>1.6</v>
      </c>
      <c r="BL40" s="4" t="n">
        <v>2.17</v>
      </c>
      <c r="BM40" s="4"/>
      <c r="BN40" s="4"/>
      <c r="BO40" s="4" t="n">
        <v>1.915</v>
      </c>
      <c r="BP40" s="4"/>
      <c r="BQ40" s="4" t="n">
        <v>1.955</v>
      </c>
      <c r="BR40" s="4"/>
      <c r="BS40" s="4" t="n">
        <v>1.86</v>
      </c>
      <c r="BT40" s="4" t="n">
        <v>1.61</v>
      </c>
      <c r="BU40" s="4" t="n">
        <v>1.935</v>
      </c>
      <c r="BV40" s="4" t="n">
        <v>1.93</v>
      </c>
      <c r="BW40" s="4" t="n">
        <v>1.795</v>
      </c>
      <c r="BX40" s="4" t="n">
        <v>1.795</v>
      </c>
      <c r="BY40" s="4" t="n">
        <v>1.855</v>
      </c>
      <c r="BZ40" s="4" t="n">
        <v>1.735</v>
      </c>
      <c r="CA40" s="4" t="n">
        <v>1.87</v>
      </c>
      <c r="CB40" s="4" t="n">
        <v>1.97</v>
      </c>
      <c r="CC40" s="4" t="n">
        <v>1.97</v>
      </c>
      <c r="CD40" s="4" t="n">
        <v>1.885</v>
      </c>
      <c r="CE40" s="4" t="n">
        <v>1.715</v>
      </c>
      <c r="CF40" s="4" t="n">
        <v>1.71</v>
      </c>
      <c r="CG40" s="4" t="n">
        <v>1.775</v>
      </c>
      <c r="CH40" s="4" t="n">
        <v>1.775</v>
      </c>
      <c r="CI40" s="4" t="n">
        <v>1.945</v>
      </c>
      <c r="CJ40" s="4" t="n">
        <v>1.785</v>
      </c>
      <c r="CK40" s="4" t="n">
        <v>1.79</v>
      </c>
      <c r="CL40" s="4" t="n">
        <v>1.98</v>
      </c>
      <c r="CM40" s="4" t="n">
        <v>2.045</v>
      </c>
      <c r="CN40" s="4"/>
      <c r="CO40" s="4" t="n">
        <v>1.87</v>
      </c>
      <c r="CP40" s="4" t="n">
        <v>1.895</v>
      </c>
      <c r="CQ40" s="4"/>
      <c r="CR40" s="4"/>
      <c r="CS40" s="4" t="n">
        <v>2.46</v>
      </c>
      <c r="CT40" s="4" t="n">
        <v>1.915</v>
      </c>
      <c r="CU40" s="4"/>
      <c r="CV40" s="4" t="n">
        <v>1.965</v>
      </c>
      <c r="CW40" s="4" t="n">
        <v>1.425</v>
      </c>
      <c r="CX40" s="4" t="n">
        <v>1.78</v>
      </c>
      <c r="CY40" s="4" t="n">
        <v>2.505</v>
      </c>
      <c r="CZ40" s="4" t="n">
        <v>1.59</v>
      </c>
      <c r="DA40" s="4" t="n">
        <v>1.63</v>
      </c>
      <c r="DB40" s="4" t="n">
        <v>1.615</v>
      </c>
      <c r="DC40" s="4" t="n">
        <v>1.635</v>
      </c>
      <c r="DD40" s="4" t="n">
        <v>2.125</v>
      </c>
      <c r="DE40" s="4" t="n">
        <v>1.65</v>
      </c>
      <c r="DF40" s="4"/>
      <c r="DG40" s="4" t="n">
        <v>1.645</v>
      </c>
      <c r="DH40" s="4" t="n">
        <v>1.825</v>
      </c>
      <c r="DI40" s="4" t="n">
        <v>1.98</v>
      </c>
      <c r="DJ40" s="4" t="n">
        <v>1.68</v>
      </c>
      <c r="DK40" s="4" t="n">
        <v>1.645</v>
      </c>
      <c r="DL40" s="4" t="n">
        <v>1.885</v>
      </c>
      <c r="DM40" s="4" t="n">
        <v>1.78</v>
      </c>
      <c r="DN40" s="4" t="n">
        <v>1.385</v>
      </c>
      <c r="DO40" s="4" t="n">
        <v>1.45</v>
      </c>
      <c r="DP40" s="4" t="n">
        <v>1.51</v>
      </c>
      <c r="DQ40" s="4" t="n">
        <v>1.575</v>
      </c>
      <c r="DR40" s="4" t="n">
        <v>2.12</v>
      </c>
      <c r="DS40" s="4" t="n">
        <v>1.98</v>
      </c>
      <c r="DT40" s="4" t="n">
        <v>2.12</v>
      </c>
      <c r="DU40" s="4" t="n">
        <v>1.73</v>
      </c>
      <c r="DV40" s="4" t="n">
        <v>1.92</v>
      </c>
      <c r="DW40" s="4" t="n">
        <v>1.7</v>
      </c>
      <c r="DX40" s="4" t="n">
        <v>1.915</v>
      </c>
      <c r="DY40" s="4" t="n">
        <v>1.8</v>
      </c>
      <c r="DZ40" s="4" t="n">
        <v>1.72</v>
      </c>
      <c r="EA40" s="4" t="n">
        <v>1.885</v>
      </c>
      <c r="EB40" s="4" t="n">
        <v>1.885</v>
      </c>
      <c r="EC40" s="4" t="n">
        <v>1.885</v>
      </c>
      <c r="ED40" s="4" t="n">
        <v>1.885</v>
      </c>
      <c r="EE40" s="4" t="n">
        <v>1.885</v>
      </c>
      <c r="EF40" s="4" t="n">
        <v>1.885</v>
      </c>
      <c r="EG40" s="4" t="n">
        <v>1.885</v>
      </c>
      <c r="EH40" s="4"/>
      <c r="EI40" s="4" t="n">
        <v>1.885</v>
      </c>
      <c r="EJ40" s="4" t="n">
        <v>1.885</v>
      </c>
      <c r="EK40" s="4" t="n">
        <v>1.885</v>
      </c>
      <c r="EL40" s="4"/>
      <c r="EM40" s="4" t="n">
        <v>1.81</v>
      </c>
      <c r="EN40" s="4" t="n">
        <v>1.815</v>
      </c>
      <c r="EO40" s="4" t="n">
        <v>1.565</v>
      </c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</row>
    <row r="41" customFormat="false" ht="12.75" hidden="false" customHeight="false" outlineLevel="0" collapsed="false">
      <c r="D41" s="5" t="n">
        <v>37238</v>
      </c>
      <c r="E41" s="4" t="n">
        <v>3.44</v>
      </c>
      <c r="F41" s="4"/>
      <c r="G41" s="4" t="n">
        <v>1.97</v>
      </c>
      <c r="H41" s="4" t="n">
        <v>2.38</v>
      </c>
      <c r="I41" s="4" t="n">
        <v>2.5</v>
      </c>
      <c r="J41" s="4" t="n">
        <v>2.195</v>
      </c>
      <c r="K41" s="4" t="n">
        <v>2.295</v>
      </c>
      <c r="L41" s="4" t="n">
        <v>2.05</v>
      </c>
      <c r="M41" s="4" t="n">
        <v>2.105</v>
      </c>
      <c r="N41" s="4" t="n">
        <v>2.555</v>
      </c>
      <c r="O41" s="4" t="n">
        <v>2.095</v>
      </c>
      <c r="P41" s="4" t="n">
        <v>2.205</v>
      </c>
      <c r="Q41" s="4"/>
      <c r="R41" s="4" t="n">
        <v>2.18</v>
      </c>
      <c r="S41" s="4" t="n">
        <v>2.18</v>
      </c>
      <c r="T41" s="4" t="n">
        <v>2.26</v>
      </c>
      <c r="U41" s="4" t="n">
        <v>2.25</v>
      </c>
      <c r="V41" s="4" t="n">
        <v>2.21</v>
      </c>
      <c r="W41" s="4" t="n">
        <v>2.235</v>
      </c>
      <c r="X41" s="4" t="n">
        <v>2.11</v>
      </c>
      <c r="Z41" s="4" t="n">
        <v>2.07</v>
      </c>
      <c r="AA41" s="4" t="n">
        <v>2.115</v>
      </c>
      <c r="AB41" s="4" t="n">
        <v>2.255</v>
      </c>
      <c r="AC41" s="4" t="n">
        <v>2</v>
      </c>
      <c r="AD41" s="4" t="n">
        <v>2.48</v>
      </c>
      <c r="AE41" s="4" t="n">
        <v>2.48</v>
      </c>
      <c r="AG41" s="4" t="n">
        <v>2.225</v>
      </c>
      <c r="AH41" s="4" t="n">
        <v>2.235</v>
      </c>
      <c r="AI41" s="4" t="n">
        <v>2.195</v>
      </c>
      <c r="AJ41" s="4" t="n">
        <v>2.3</v>
      </c>
      <c r="AK41" s="4" t="n">
        <v>2.315</v>
      </c>
      <c r="AL41" s="4" t="n">
        <v>2.44</v>
      </c>
      <c r="AM41" s="4" t="n">
        <v>1.895</v>
      </c>
      <c r="AN41" s="4" t="n">
        <v>2.09</v>
      </c>
      <c r="AO41" s="4" t="n">
        <v>2.09</v>
      </c>
      <c r="AP41" s="4" t="n">
        <v>2.115</v>
      </c>
      <c r="AQ41" s="4" t="n">
        <v>2.115</v>
      </c>
      <c r="AR41" s="4" t="n">
        <v>2.1</v>
      </c>
      <c r="AS41" s="4" t="n">
        <v>2.2</v>
      </c>
      <c r="AT41" s="4" t="n">
        <v>2.2</v>
      </c>
      <c r="AU41" s="4" t="n">
        <v>2.2</v>
      </c>
      <c r="AV41" s="4" t="n">
        <v>2.2</v>
      </c>
      <c r="AW41" s="4" t="n">
        <v>2.2</v>
      </c>
      <c r="AX41" s="4" t="n">
        <v>2.2</v>
      </c>
      <c r="AY41" s="4" t="n">
        <v>2.2</v>
      </c>
      <c r="AZ41" s="4" t="n">
        <v>2.2</v>
      </c>
      <c r="BA41" s="4" t="n">
        <v>2.2</v>
      </c>
      <c r="BB41" s="4" t="n">
        <v>2.2</v>
      </c>
      <c r="BC41" s="4" t="n">
        <v>2.475</v>
      </c>
      <c r="BD41" s="4" t="n">
        <v>2.47</v>
      </c>
      <c r="BE41" s="4" t="n">
        <v>2.425</v>
      </c>
      <c r="BF41" s="4" t="n">
        <v>2.555</v>
      </c>
      <c r="BG41" s="4" t="n">
        <v>1.87</v>
      </c>
      <c r="BH41" s="4" t="n">
        <v>1.46</v>
      </c>
      <c r="BI41" s="4" t="n">
        <v>1.805</v>
      </c>
      <c r="BJ41" s="4"/>
      <c r="BK41" s="4" t="n">
        <v>1.6</v>
      </c>
      <c r="BL41" s="4" t="n">
        <v>2.72</v>
      </c>
      <c r="BM41" s="4"/>
      <c r="BN41" s="4"/>
      <c r="BO41" s="4" t="n">
        <v>2.28</v>
      </c>
      <c r="BP41" s="4"/>
      <c r="BQ41" s="4" t="n">
        <v>2.295</v>
      </c>
      <c r="BR41" s="4"/>
      <c r="BS41" s="4" t="n">
        <v>2.07</v>
      </c>
      <c r="BT41" s="4" t="n">
        <v>2.005</v>
      </c>
      <c r="BU41" s="4" t="n">
        <v>2.155</v>
      </c>
      <c r="BV41" s="4" t="n">
        <v>2.115</v>
      </c>
      <c r="BW41" s="4" t="n">
        <v>1.985</v>
      </c>
      <c r="BX41" s="4" t="n">
        <v>2.08</v>
      </c>
      <c r="BY41" s="4" t="n">
        <v>2.085</v>
      </c>
      <c r="BZ41" s="4" t="n">
        <v>1.955</v>
      </c>
      <c r="CA41" s="4" t="n">
        <v>2.13</v>
      </c>
      <c r="CB41" s="4" t="n">
        <v>2.175</v>
      </c>
      <c r="CC41" s="4" t="n">
        <v>2.485</v>
      </c>
      <c r="CD41" s="4" t="n">
        <v>2.185</v>
      </c>
      <c r="CE41" s="4" t="n">
        <v>2.025</v>
      </c>
      <c r="CF41" s="4" t="n">
        <v>1.995</v>
      </c>
      <c r="CG41" s="4" t="n">
        <v>2.085</v>
      </c>
      <c r="CH41" s="4" t="n">
        <v>2.02</v>
      </c>
      <c r="CI41" s="4" t="n">
        <v>2.15</v>
      </c>
      <c r="CJ41" s="4" t="n">
        <v>2.095</v>
      </c>
      <c r="CK41" s="4" t="n">
        <v>2.035</v>
      </c>
      <c r="CL41" s="4" t="n">
        <v>2.46</v>
      </c>
      <c r="CM41" s="4" t="n">
        <v>2.535</v>
      </c>
      <c r="CN41" s="4"/>
      <c r="CO41" s="4" t="n">
        <v>2.1</v>
      </c>
      <c r="CP41" s="4" t="n">
        <v>2.11</v>
      </c>
      <c r="CQ41" s="4"/>
      <c r="CR41" s="4"/>
      <c r="CS41" s="4" t="n">
        <v>2.91</v>
      </c>
      <c r="CT41" s="4" t="n">
        <v>2.57</v>
      </c>
      <c r="CU41" s="4"/>
      <c r="CV41" s="4" t="n">
        <v>2.48</v>
      </c>
      <c r="CW41" s="4" t="n">
        <v>2.15</v>
      </c>
      <c r="CX41" s="4" t="n">
        <v>2.05</v>
      </c>
      <c r="CY41" s="4" t="n">
        <v>3.235</v>
      </c>
      <c r="CZ41" s="4" t="n">
        <v>1.915</v>
      </c>
      <c r="DA41" s="4" t="n">
        <v>2.005</v>
      </c>
      <c r="DB41" s="4" t="n">
        <v>1.985</v>
      </c>
      <c r="DC41" s="4" t="n">
        <v>1.95</v>
      </c>
      <c r="DD41" s="4" t="n">
        <v>2.365</v>
      </c>
      <c r="DE41" s="4" t="n">
        <v>2.015</v>
      </c>
      <c r="DF41" s="4"/>
      <c r="DG41" s="4" t="n">
        <v>1.985</v>
      </c>
      <c r="DH41" s="4" t="n">
        <v>2.105</v>
      </c>
      <c r="DI41" s="4" t="n">
        <v>2.43</v>
      </c>
      <c r="DJ41" s="4" t="n">
        <v>1.95</v>
      </c>
      <c r="DK41" s="4" t="n">
        <v>2</v>
      </c>
      <c r="DL41" s="4" t="n">
        <v>2.07</v>
      </c>
      <c r="DM41" s="4" t="n">
        <v>2.075</v>
      </c>
      <c r="DN41" s="4" t="n">
        <v>1.96</v>
      </c>
      <c r="DO41" s="4" t="n">
        <v>1.945</v>
      </c>
      <c r="DP41" s="4" t="n">
        <v>2.04</v>
      </c>
      <c r="DQ41" s="4" t="n">
        <v>2.065</v>
      </c>
      <c r="DR41" s="4" t="n">
        <v>2.49</v>
      </c>
      <c r="DS41" s="4" t="n">
        <v>2.415</v>
      </c>
      <c r="DT41" s="4" t="n">
        <v>2.49</v>
      </c>
      <c r="DU41" s="4" t="n">
        <v>2.005</v>
      </c>
      <c r="DV41" s="4" t="n">
        <v>2.115</v>
      </c>
      <c r="DW41" s="4" t="n">
        <v>1.93</v>
      </c>
      <c r="DX41" s="4" t="n">
        <v>2.09</v>
      </c>
      <c r="DY41" s="4" t="n">
        <v>2.26</v>
      </c>
      <c r="DZ41" s="4" t="n">
        <v>2.3</v>
      </c>
      <c r="EA41" s="4" t="n">
        <v>2.11</v>
      </c>
      <c r="EB41" s="4" t="n">
        <v>2.11</v>
      </c>
      <c r="EC41" s="4" t="n">
        <v>2.11</v>
      </c>
      <c r="ED41" s="4" t="n">
        <v>2.11</v>
      </c>
      <c r="EE41" s="4" t="n">
        <v>2.11</v>
      </c>
      <c r="EF41" s="4" t="n">
        <v>2.11</v>
      </c>
      <c r="EG41" s="4" t="n">
        <v>2.11</v>
      </c>
      <c r="EH41" s="4"/>
      <c r="EI41" s="4" t="n">
        <v>2.11</v>
      </c>
      <c r="EJ41" s="4" t="n">
        <v>2.11</v>
      </c>
      <c r="EK41" s="4" t="n">
        <v>2.11</v>
      </c>
      <c r="EL41" s="4"/>
      <c r="EM41" s="4" t="n">
        <v>2.155</v>
      </c>
      <c r="EN41" s="4" t="n">
        <v>2.08</v>
      </c>
      <c r="EO41" s="4" t="n">
        <v>2.295</v>
      </c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</row>
    <row r="42" customFormat="false" ht="12.75" hidden="false" customHeight="false" outlineLevel="0" collapsed="false">
      <c r="D42" s="5" t="n">
        <v>37242</v>
      </c>
      <c r="E42" s="4" t="n">
        <v>3.3942</v>
      </c>
      <c r="F42" s="4"/>
      <c r="G42" s="4" t="n">
        <v>1.9</v>
      </c>
      <c r="H42" s="4" t="n">
        <v>2.265</v>
      </c>
      <c r="I42" s="4" t="n">
        <v>2.355</v>
      </c>
      <c r="J42" s="4" t="n">
        <v>2.1</v>
      </c>
      <c r="K42" s="4" t="n">
        <v>2.19</v>
      </c>
      <c r="L42" s="4" t="n">
        <v>1.945</v>
      </c>
      <c r="M42" s="4" t="n">
        <v>1.985</v>
      </c>
      <c r="N42" s="4" t="n">
        <v>2.47</v>
      </c>
      <c r="O42" s="4" t="n">
        <v>1.97</v>
      </c>
      <c r="P42" s="4" t="n">
        <v>2.14</v>
      </c>
      <c r="Q42" s="4"/>
      <c r="R42" s="4" t="n">
        <v>2.08</v>
      </c>
      <c r="S42" s="4" t="n">
        <v>2.08</v>
      </c>
      <c r="T42" s="4" t="n">
        <v>1.905</v>
      </c>
      <c r="U42" s="4" t="n">
        <v>1.955</v>
      </c>
      <c r="V42" s="4" t="n">
        <v>1.865</v>
      </c>
      <c r="W42" s="4" t="n">
        <v>2.11</v>
      </c>
      <c r="X42" s="4" t="n">
        <v>2.075</v>
      </c>
      <c r="Z42" s="4" t="n">
        <v>1.97</v>
      </c>
      <c r="AA42" s="4" t="n">
        <v>2.025</v>
      </c>
      <c r="AB42" s="4" t="n">
        <v>2.155</v>
      </c>
      <c r="AC42" s="4" t="n">
        <v>1.94</v>
      </c>
      <c r="AD42" s="4" t="n">
        <v>2.315</v>
      </c>
      <c r="AE42" s="4" t="n">
        <v>2.315</v>
      </c>
      <c r="AG42" s="4" t="n">
        <v>2.11</v>
      </c>
      <c r="AH42" s="4" t="n">
        <v>2.015</v>
      </c>
      <c r="AI42" s="4" t="n">
        <v>1.975</v>
      </c>
      <c r="AJ42" s="4" t="n">
        <v>1.95</v>
      </c>
      <c r="AK42" s="4" t="n">
        <v>2.115</v>
      </c>
      <c r="AL42" s="4" t="n">
        <v>2.31</v>
      </c>
      <c r="AM42" s="4" t="n">
        <v>1.895</v>
      </c>
      <c r="AN42" s="4" t="n">
        <v>2</v>
      </c>
      <c r="AO42" s="4" t="n">
        <v>2</v>
      </c>
      <c r="AP42" s="4" t="n">
        <v>2.01</v>
      </c>
      <c r="AQ42" s="4" t="n">
        <v>2</v>
      </c>
      <c r="AR42" s="4" t="n">
        <v>1.99</v>
      </c>
      <c r="AS42" s="4" t="n">
        <v>2.055</v>
      </c>
      <c r="AT42" s="4" t="n">
        <v>2.055</v>
      </c>
      <c r="AU42" s="4" t="n">
        <v>2.055</v>
      </c>
      <c r="AV42" s="4" t="n">
        <v>2.055</v>
      </c>
      <c r="AW42" s="4" t="n">
        <v>2.055</v>
      </c>
      <c r="AX42" s="4" t="n">
        <v>2.055</v>
      </c>
      <c r="AY42" s="4" t="n">
        <v>2.055</v>
      </c>
      <c r="AZ42" s="4" t="n">
        <v>2.055</v>
      </c>
      <c r="BA42" s="4" t="n">
        <v>2.055</v>
      </c>
      <c r="BB42" s="4" t="n">
        <v>2.055</v>
      </c>
      <c r="BC42" s="4" t="n">
        <v>2.335</v>
      </c>
      <c r="BD42" s="4" t="n">
        <v>2.3</v>
      </c>
      <c r="BE42" s="4" t="n">
        <v>1.915</v>
      </c>
      <c r="BF42" s="4" t="n">
        <v>2.47</v>
      </c>
      <c r="BG42" s="4" t="n">
        <v>1.74</v>
      </c>
      <c r="BH42" s="4" t="n">
        <v>1.41</v>
      </c>
      <c r="BI42" s="4" t="n">
        <v>1.67</v>
      </c>
      <c r="BJ42" s="4"/>
      <c r="BK42" s="4" t="n">
        <v>1.9</v>
      </c>
      <c r="BL42" s="4" t="n">
        <v>2.68</v>
      </c>
      <c r="BM42" s="4"/>
      <c r="BN42" s="4"/>
      <c r="BO42" s="4" t="n">
        <v>2.205</v>
      </c>
      <c r="BP42" s="4"/>
      <c r="BQ42" s="4" t="n">
        <v>2.19</v>
      </c>
      <c r="BR42" s="4"/>
      <c r="BS42" s="4" t="n">
        <v>1.995</v>
      </c>
      <c r="BT42" s="4" t="n">
        <v>1.94</v>
      </c>
      <c r="BU42" s="4" t="n">
        <v>2.095</v>
      </c>
      <c r="BV42" s="4" t="n">
        <v>2.03</v>
      </c>
      <c r="BW42" s="4" t="n">
        <v>1.92</v>
      </c>
      <c r="BX42" s="4" t="n">
        <v>1.98</v>
      </c>
      <c r="BY42" s="4" t="n">
        <v>1.96</v>
      </c>
      <c r="BZ42" s="4" t="n">
        <v>1.86</v>
      </c>
      <c r="CA42" s="4" t="n">
        <v>1.985</v>
      </c>
      <c r="CB42" s="4" t="n">
        <v>2.01</v>
      </c>
      <c r="CC42" s="4" t="n">
        <v>2.295</v>
      </c>
      <c r="CD42" s="4" t="n">
        <v>2.085</v>
      </c>
      <c r="CE42" s="4" t="n">
        <v>1.945</v>
      </c>
      <c r="CF42" s="4" t="n">
        <v>1.88</v>
      </c>
      <c r="CG42" s="4" t="n">
        <v>1.925</v>
      </c>
      <c r="CH42" s="4" t="n">
        <v>1.83</v>
      </c>
      <c r="CI42" s="4" t="n">
        <v>2.09</v>
      </c>
      <c r="CJ42" s="4" t="n">
        <v>1.94</v>
      </c>
      <c r="CK42" s="4" t="n">
        <v>1.875</v>
      </c>
      <c r="CL42" s="4" t="n">
        <v>2.465</v>
      </c>
      <c r="CM42" s="4" t="n">
        <v>2.52</v>
      </c>
      <c r="CN42" s="4"/>
      <c r="CO42" s="4" t="n">
        <v>1.94</v>
      </c>
      <c r="CP42" s="4" t="n">
        <v>1.98</v>
      </c>
      <c r="CQ42" s="4"/>
      <c r="CR42" s="4"/>
      <c r="CS42" s="4" t="n">
        <v>2.72</v>
      </c>
      <c r="CT42" s="4" t="n">
        <v>2.43</v>
      </c>
      <c r="CU42" s="4"/>
      <c r="CV42" s="4" t="n">
        <v>2.495</v>
      </c>
      <c r="CW42" s="4" t="n">
        <v>1.83</v>
      </c>
      <c r="CX42" s="4" t="n">
        <v>1.935</v>
      </c>
      <c r="CY42" s="4" t="n">
        <v>3.2</v>
      </c>
      <c r="CZ42" s="4" t="n">
        <v>1.91</v>
      </c>
      <c r="DA42" s="4" t="n">
        <v>1.94</v>
      </c>
      <c r="DB42" s="4" t="n">
        <v>1.935</v>
      </c>
      <c r="DC42" s="4" t="n">
        <v>1.935</v>
      </c>
      <c r="DD42" s="4" t="n">
        <v>2.28</v>
      </c>
      <c r="DE42" s="4" t="n">
        <v>1.945</v>
      </c>
      <c r="DF42" s="4"/>
      <c r="DG42" s="4" t="n">
        <v>1.93</v>
      </c>
      <c r="DH42" s="4" t="n">
        <v>2.04</v>
      </c>
      <c r="DI42" s="4" t="n">
        <v>2.265</v>
      </c>
      <c r="DJ42" s="4" t="n">
        <v>1.895</v>
      </c>
      <c r="DK42" s="4" t="n">
        <v>1.93</v>
      </c>
      <c r="DL42" s="4" t="n">
        <v>1.955</v>
      </c>
      <c r="DM42" s="4" t="n">
        <v>1.965</v>
      </c>
      <c r="DN42" s="4" t="n">
        <v>1.825</v>
      </c>
      <c r="DO42" s="4" t="n">
        <v>1.855</v>
      </c>
      <c r="DP42" s="4" t="n">
        <v>1.955</v>
      </c>
      <c r="DQ42" s="4" t="n">
        <v>1.96</v>
      </c>
      <c r="DR42" s="4" t="n">
        <v>2.305</v>
      </c>
      <c r="DS42" s="4" t="n">
        <v>2.265</v>
      </c>
      <c r="DT42" s="4" t="n">
        <v>2.305</v>
      </c>
      <c r="DU42" s="4" t="n">
        <v>1.935</v>
      </c>
      <c r="DV42" s="4" t="n">
        <v>2.03</v>
      </c>
      <c r="DW42" s="4" t="n">
        <v>1.935</v>
      </c>
      <c r="DX42" s="4" t="n">
        <v>2.015</v>
      </c>
      <c r="DY42" s="4" t="n">
        <v>2.005</v>
      </c>
      <c r="DZ42" s="4" t="n">
        <v>1.95</v>
      </c>
      <c r="EA42" s="4" t="n">
        <v>2</v>
      </c>
      <c r="EB42" s="4" t="n">
        <v>2</v>
      </c>
      <c r="EC42" s="4" t="n">
        <v>2</v>
      </c>
      <c r="ED42" s="4" t="n">
        <v>2</v>
      </c>
      <c r="EE42" s="4" t="n">
        <v>2</v>
      </c>
      <c r="EF42" s="4" t="n">
        <v>2</v>
      </c>
      <c r="EG42" s="4" t="n">
        <v>2</v>
      </c>
      <c r="EH42" s="4"/>
      <c r="EI42" s="4" t="n">
        <v>2</v>
      </c>
      <c r="EJ42" s="4" t="n">
        <v>2</v>
      </c>
      <c r="EK42" s="4" t="n">
        <v>2</v>
      </c>
      <c r="EL42" s="4"/>
      <c r="EM42" s="4" t="n">
        <v>2</v>
      </c>
      <c r="EN42" s="4" t="n">
        <v>1.94</v>
      </c>
      <c r="EO42" s="4" t="n">
        <v>1.98</v>
      </c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</row>
    <row r="43" customFormat="false" ht="12.75" hidden="false" customHeight="false" outlineLevel="0" collapsed="false">
      <c r="D43" s="5" t="n">
        <v>37244</v>
      </c>
      <c r="E43" s="4" t="n">
        <v>3.43</v>
      </c>
      <c r="F43" s="4"/>
      <c r="G43" s="4" t="n">
        <v>1.785</v>
      </c>
      <c r="H43" s="4" t="n">
        <v>2.14</v>
      </c>
      <c r="I43" s="4" t="n">
        <v>2.225</v>
      </c>
      <c r="J43" s="4" t="n">
        <v>1.96</v>
      </c>
      <c r="K43" s="4" t="n">
        <v>2.075</v>
      </c>
      <c r="L43" s="4" t="n">
        <v>1.84</v>
      </c>
      <c r="M43" s="4" t="n">
        <v>1.86</v>
      </c>
      <c r="N43" s="4" t="n">
        <v>2.365</v>
      </c>
      <c r="O43" s="4" t="n">
        <v>1.835</v>
      </c>
      <c r="P43" s="4" t="n">
        <v>2.035</v>
      </c>
      <c r="Q43" s="4"/>
      <c r="R43" s="4" t="n">
        <v>1.97</v>
      </c>
      <c r="S43" s="4" t="n">
        <v>1.97</v>
      </c>
      <c r="T43" s="4" t="n">
        <v>1.84</v>
      </c>
      <c r="U43" s="4" t="n">
        <v>1.8</v>
      </c>
      <c r="V43" s="4" t="n">
        <v>1.77</v>
      </c>
      <c r="W43" s="4" t="n">
        <v>2.055</v>
      </c>
      <c r="X43" s="4" t="n">
        <v>1.97</v>
      </c>
      <c r="Z43" s="4" t="n">
        <v>1.835</v>
      </c>
      <c r="AA43" s="4" t="n">
        <v>1.905</v>
      </c>
      <c r="AB43" s="4" t="n">
        <v>2.055</v>
      </c>
      <c r="AC43" s="4" t="n">
        <v>1.79</v>
      </c>
      <c r="AD43" s="4" t="n">
        <v>2.095</v>
      </c>
      <c r="AE43" s="4" t="n">
        <v>2.095</v>
      </c>
      <c r="AG43" s="4" t="n">
        <v>1.97</v>
      </c>
      <c r="AH43" s="4" t="n">
        <v>1.89</v>
      </c>
      <c r="AI43" s="4" t="n">
        <v>1.835</v>
      </c>
      <c r="AJ43" s="4" t="n">
        <v>1.81</v>
      </c>
      <c r="AK43" s="4" t="n">
        <v>1.995</v>
      </c>
      <c r="AL43" s="4" t="n">
        <v>2.135</v>
      </c>
      <c r="AM43" s="4" t="n">
        <v>1.745</v>
      </c>
      <c r="AN43" s="4" t="n">
        <v>1.91</v>
      </c>
      <c r="AO43" s="4" t="n">
        <v>1.91</v>
      </c>
      <c r="AP43" s="4" t="n">
        <v>1.92</v>
      </c>
      <c r="AQ43" s="4" t="n">
        <v>1.93</v>
      </c>
      <c r="AR43" s="4" t="n">
        <v>1.89</v>
      </c>
      <c r="AS43" s="4" t="n">
        <v>1.925</v>
      </c>
      <c r="AT43" s="4" t="n">
        <v>1.925</v>
      </c>
      <c r="AU43" s="4" t="n">
        <v>1.925</v>
      </c>
      <c r="AV43" s="4" t="n">
        <v>1.925</v>
      </c>
      <c r="AW43" s="4" t="n">
        <v>1.925</v>
      </c>
      <c r="AX43" s="4" t="n">
        <v>1.925</v>
      </c>
      <c r="AY43" s="4" t="n">
        <v>1.925</v>
      </c>
      <c r="AZ43" s="4" t="n">
        <v>1.925</v>
      </c>
      <c r="BA43" s="4" t="n">
        <v>1.925</v>
      </c>
      <c r="BB43" s="4" t="n">
        <v>1.925</v>
      </c>
      <c r="BC43" s="4" t="n">
        <v>2.22</v>
      </c>
      <c r="BD43" s="4" t="n">
        <v>2.095</v>
      </c>
      <c r="BE43" s="4" t="n">
        <v>1.83</v>
      </c>
      <c r="BF43" s="4" t="n">
        <v>2.365</v>
      </c>
      <c r="BG43" s="4" t="n">
        <v>1.715</v>
      </c>
      <c r="BH43" s="4" t="n">
        <v>2.14</v>
      </c>
      <c r="BI43" s="4" t="n">
        <v>1.59</v>
      </c>
      <c r="BJ43" s="4"/>
      <c r="BK43" s="4" t="n">
        <v>1.9</v>
      </c>
      <c r="BL43" s="4" t="n">
        <v>2.37</v>
      </c>
      <c r="BM43" s="4"/>
      <c r="BN43" s="4"/>
      <c r="BO43" s="4" t="n">
        <v>2.07</v>
      </c>
      <c r="BP43" s="4"/>
      <c r="BQ43" s="4" t="n">
        <v>2.075</v>
      </c>
      <c r="BR43" s="4"/>
      <c r="BS43" s="4" t="n">
        <v>1.84</v>
      </c>
      <c r="BT43" s="4" t="n">
        <v>1.755</v>
      </c>
      <c r="BU43" s="4" t="n">
        <v>1.935</v>
      </c>
      <c r="BV43" s="4" t="n">
        <v>1.9</v>
      </c>
      <c r="BW43" s="4" t="n">
        <v>1.755</v>
      </c>
      <c r="BX43" s="4" t="n">
        <v>1.85</v>
      </c>
      <c r="BY43" s="4" t="n">
        <v>1.83</v>
      </c>
      <c r="BZ43" s="4" t="n">
        <v>1.725</v>
      </c>
      <c r="CA43" s="4" t="n">
        <v>1.89</v>
      </c>
      <c r="CB43" s="4" t="n">
        <v>1.91</v>
      </c>
      <c r="CC43" s="4" t="n">
        <v>2.09</v>
      </c>
      <c r="CD43" s="4" t="n">
        <v>1.945</v>
      </c>
      <c r="CE43" s="4" t="n">
        <v>1.875</v>
      </c>
      <c r="CF43" s="4" t="n">
        <v>1.765</v>
      </c>
      <c r="CG43" s="4" t="n">
        <v>1.87</v>
      </c>
      <c r="CH43" s="4" t="n">
        <v>1.7</v>
      </c>
      <c r="CI43" s="4" t="n">
        <v>1.945</v>
      </c>
      <c r="CJ43" s="4" t="n">
        <v>1.825</v>
      </c>
      <c r="CK43" s="4" t="n">
        <v>1.755</v>
      </c>
      <c r="CL43" s="4" t="n">
        <v>2.31</v>
      </c>
      <c r="CM43" s="4" t="n">
        <v>2.335</v>
      </c>
      <c r="CN43" s="4"/>
      <c r="CO43" s="4" t="n">
        <v>1.815</v>
      </c>
      <c r="CP43" s="4" t="n">
        <v>1.86</v>
      </c>
      <c r="CQ43" s="4"/>
      <c r="CR43" s="4"/>
      <c r="CS43" s="4" t="n">
        <v>2.555</v>
      </c>
      <c r="CT43" s="4" t="n">
        <v>2.24</v>
      </c>
      <c r="CU43" s="4"/>
      <c r="CV43" s="4" t="n">
        <v>2.24</v>
      </c>
      <c r="CW43" s="4" t="n">
        <v>1.73</v>
      </c>
      <c r="CX43" s="4" t="n">
        <v>1.835</v>
      </c>
      <c r="CY43" s="4" t="n">
        <v>2.97</v>
      </c>
      <c r="CZ43" s="4" t="n">
        <v>1.8</v>
      </c>
      <c r="DA43" s="4" t="n">
        <v>1.825</v>
      </c>
      <c r="DB43" s="4" t="n">
        <v>1.81</v>
      </c>
      <c r="DC43" s="4" t="n">
        <v>1.775</v>
      </c>
      <c r="DD43" s="4" t="n">
        <v>2.15</v>
      </c>
      <c r="DE43" s="4" t="n">
        <v>1.805</v>
      </c>
      <c r="DF43" s="4"/>
      <c r="DG43" s="4" t="n">
        <v>1.76</v>
      </c>
      <c r="DH43" s="4" t="n">
        <v>1.945</v>
      </c>
      <c r="DI43" s="4" t="n">
        <v>2.155</v>
      </c>
      <c r="DJ43" s="4" t="n">
        <v>1.74</v>
      </c>
      <c r="DK43" s="4" t="n">
        <v>1.785</v>
      </c>
      <c r="DL43" s="4" t="n">
        <v>1.89</v>
      </c>
      <c r="DM43" s="4" t="n">
        <v>1.865</v>
      </c>
      <c r="DN43" s="4" t="n">
        <v>1.765</v>
      </c>
      <c r="DO43" s="4" t="n">
        <v>1.785</v>
      </c>
      <c r="DP43" s="4" t="n">
        <v>1.86</v>
      </c>
      <c r="DQ43" s="4" t="n">
        <v>1.88</v>
      </c>
      <c r="DR43" s="4" t="n">
        <v>2.175</v>
      </c>
      <c r="DS43" s="4" t="n">
        <v>2.13</v>
      </c>
      <c r="DT43" s="4" t="n">
        <v>2.175</v>
      </c>
      <c r="DU43" s="4" t="n">
        <v>1.83</v>
      </c>
      <c r="DV43" s="4" t="n">
        <v>1.85</v>
      </c>
      <c r="DW43" s="4" t="n">
        <v>1.765</v>
      </c>
      <c r="DX43" s="4" t="n">
        <v>1.9</v>
      </c>
      <c r="DY43" s="4" t="n">
        <v>1.865</v>
      </c>
      <c r="DZ43" s="4" t="n">
        <v>1.8</v>
      </c>
      <c r="EA43" s="4" t="n">
        <v>1.87</v>
      </c>
      <c r="EB43" s="4" t="n">
        <v>1.87</v>
      </c>
      <c r="EC43" s="4" t="n">
        <v>1.87</v>
      </c>
      <c r="ED43" s="4" t="n">
        <v>1.87</v>
      </c>
      <c r="EE43" s="4" t="n">
        <v>1.87</v>
      </c>
      <c r="EF43" s="4" t="n">
        <v>1.87</v>
      </c>
      <c r="EG43" s="4" t="n">
        <v>1.87</v>
      </c>
      <c r="EH43" s="4"/>
      <c r="EI43" s="4" t="n">
        <v>1.87</v>
      </c>
      <c r="EJ43" s="4" t="n">
        <v>1.87</v>
      </c>
      <c r="EK43" s="4" t="n">
        <v>1.87</v>
      </c>
      <c r="EL43" s="4"/>
      <c r="EM43" s="4" t="n">
        <v>1.85</v>
      </c>
      <c r="EN43" s="4" t="n">
        <v>1.82</v>
      </c>
      <c r="EO43" s="4" t="n">
        <v>1.82</v>
      </c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</row>
    <row r="44" customFormat="false" ht="12.75" hidden="false" customHeight="false" outlineLevel="0" collapsed="false">
      <c r="D44" s="5" t="n">
        <v>37243</v>
      </c>
      <c r="E44" s="4" t="n">
        <v>3.43</v>
      </c>
      <c r="F44" s="4"/>
      <c r="G44" s="4" t="n">
        <v>1.7</v>
      </c>
      <c r="H44" s="4" t="n">
        <v>2.05</v>
      </c>
      <c r="I44" s="4" t="n">
        <v>2.195</v>
      </c>
      <c r="J44" s="4" t="n">
        <v>1.875</v>
      </c>
      <c r="K44" s="4" t="n">
        <v>1.97</v>
      </c>
      <c r="L44" s="4" t="n">
        <v>1.75</v>
      </c>
      <c r="M44" s="4" t="n">
        <v>1.795</v>
      </c>
      <c r="N44" s="4" t="n">
        <v>2.32</v>
      </c>
      <c r="O44" s="4" t="n">
        <v>1.735</v>
      </c>
      <c r="P44" s="4" t="n">
        <v>1.975</v>
      </c>
      <c r="Q44" s="4"/>
      <c r="R44" s="4" t="n">
        <v>1.89</v>
      </c>
      <c r="S44" s="4" t="n">
        <v>1.89</v>
      </c>
      <c r="T44" s="4" t="n">
        <v>1.76</v>
      </c>
      <c r="U44" s="4" t="n">
        <v>1.85</v>
      </c>
      <c r="V44" s="4" t="n">
        <v>1.705</v>
      </c>
      <c r="W44" s="4" t="n">
        <v>2</v>
      </c>
      <c r="X44" s="4" t="n">
        <v>1.92</v>
      </c>
      <c r="Z44" s="4" t="n">
        <v>1.79</v>
      </c>
      <c r="AA44" s="4" t="n">
        <v>1.795</v>
      </c>
      <c r="AB44" s="4" t="n">
        <v>1.95</v>
      </c>
      <c r="AC44" s="4" t="n">
        <v>1.69</v>
      </c>
      <c r="AD44" s="4" t="n">
        <v>2.035</v>
      </c>
      <c r="AE44" s="4" t="n">
        <v>2.035</v>
      </c>
      <c r="AG44" s="4" t="n">
        <v>1.93</v>
      </c>
      <c r="AH44" s="4" t="n">
        <v>1.765</v>
      </c>
      <c r="AI44" s="4" t="n">
        <v>1.705</v>
      </c>
      <c r="AJ44" s="4" t="n">
        <v>1.87</v>
      </c>
      <c r="AK44" s="4" t="n">
        <v>1.965</v>
      </c>
      <c r="AL44" s="4" t="n">
        <v>2.095</v>
      </c>
      <c r="AM44" s="4" t="n">
        <v>1.7</v>
      </c>
      <c r="AN44" s="4" t="n">
        <v>1.75</v>
      </c>
      <c r="AO44" s="4" t="n">
        <v>1.75</v>
      </c>
      <c r="AP44" s="4" t="n">
        <v>1.8</v>
      </c>
      <c r="AQ44" s="4" t="n">
        <v>1.835</v>
      </c>
      <c r="AR44" s="4" t="n">
        <v>1.835</v>
      </c>
      <c r="AS44" s="4" t="n">
        <v>1.84</v>
      </c>
      <c r="AT44" s="4" t="n">
        <v>1.84</v>
      </c>
      <c r="AU44" s="4" t="n">
        <v>1.84</v>
      </c>
      <c r="AV44" s="4" t="n">
        <v>1.84</v>
      </c>
      <c r="AW44" s="4" t="n">
        <v>1.84</v>
      </c>
      <c r="AX44" s="4" t="n">
        <v>1.84</v>
      </c>
      <c r="AY44" s="4" t="n">
        <v>1.84</v>
      </c>
      <c r="AZ44" s="4" t="n">
        <v>1.84</v>
      </c>
      <c r="BA44" s="4" t="n">
        <v>1.84</v>
      </c>
      <c r="BB44" s="4" t="n">
        <v>1.84</v>
      </c>
      <c r="BC44" s="4" t="n">
        <v>2.135</v>
      </c>
      <c r="BD44" s="4" t="n">
        <v>1.98</v>
      </c>
      <c r="BE44" s="4" t="n">
        <v>1.83</v>
      </c>
      <c r="BF44" s="4" t="n">
        <v>2.35</v>
      </c>
      <c r="BG44" s="4" t="n">
        <v>1.63</v>
      </c>
      <c r="BH44" s="4" t="n">
        <v>2.125</v>
      </c>
      <c r="BI44" s="4" t="n">
        <v>1.515</v>
      </c>
      <c r="BJ44" s="4"/>
      <c r="BK44" s="4" t="n">
        <v>1.9</v>
      </c>
      <c r="BL44" s="4" t="n">
        <v>2.345</v>
      </c>
      <c r="BM44" s="4"/>
      <c r="BN44" s="4"/>
      <c r="BO44" s="4" t="n">
        <v>1.955</v>
      </c>
      <c r="BP44" s="4"/>
      <c r="BQ44" s="4" t="n">
        <v>1.97</v>
      </c>
      <c r="BR44" s="4"/>
      <c r="BS44" s="4" t="n">
        <v>1.84</v>
      </c>
      <c r="BT44" s="4" t="n">
        <v>1.745</v>
      </c>
      <c r="BU44" s="4" t="n">
        <v>1.88</v>
      </c>
      <c r="BV44" s="4" t="n">
        <v>1.82</v>
      </c>
      <c r="BW44" s="4" t="n">
        <v>1.65</v>
      </c>
      <c r="BX44" s="4" t="n">
        <v>1.755</v>
      </c>
      <c r="BY44" s="4" t="n">
        <v>1.735</v>
      </c>
      <c r="BZ44" s="4" t="n">
        <v>1.68</v>
      </c>
      <c r="CA44" s="4" t="n">
        <v>1.8</v>
      </c>
      <c r="CB44" s="4" t="n">
        <v>1.82</v>
      </c>
      <c r="CC44" s="4" t="n">
        <v>2.08</v>
      </c>
      <c r="CD44" s="4" t="n">
        <v>1.87</v>
      </c>
      <c r="CE44" s="4" t="n">
        <v>1.74</v>
      </c>
      <c r="CF44" s="4" t="n">
        <v>1.67</v>
      </c>
      <c r="CG44" s="4" t="n">
        <v>1.95</v>
      </c>
      <c r="CH44" s="4" t="n">
        <v>1.62</v>
      </c>
      <c r="CI44" s="4" t="n">
        <v>1.865</v>
      </c>
      <c r="CJ44" s="4" t="n">
        <v>1.73</v>
      </c>
      <c r="CK44" s="4" t="n">
        <v>1.67</v>
      </c>
      <c r="CL44" s="4" t="n">
        <v>2.21</v>
      </c>
      <c r="CM44" s="4" t="n">
        <v>2.25</v>
      </c>
      <c r="CN44" s="4"/>
      <c r="CO44" s="4" t="n">
        <v>1.76</v>
      </c>
      <c r="CP44" s="4" t="n">
        <v>1.765</v>
      </c>
      <c r="CQ44" s="4"/>
      <c r="CR44" s="4"/>
      <c r="CS44" s="4" t="n">
        <v>2.49</v>
      </c>
      <c r="CT44" s="4" t="n">
        <v>2.24</v>
      </c>
      <c r="CU44" s="4"/>
      <c r="CV44" s="4" t="n">
        <v>2.16</v>
      </c>
      <c r="CW44" s="4" t="n">
        <v>1.785</v>
      </c>
      <c r="CX44" s="4" t="n">
        <v>1.78</v>
      </c>
      <c r="CY44" s="4" t="n">
        <v>2.86</v>
      </c>
      <c r="CZ44" s="4" t="n">
        <v>1.7</v>
      </c>
      <c r="DA44" s="4" t="n">
        <v>1.74</v>
      </c>
      <c r="DB44" s="4" t="n">
        <v>1.73</v>
      </c>
      <c r="DC44" s="4" t="n">
        <v>1.695</v>
      </c>
      <c r="DD44" s="4" t="n">
        <v>2.125</v>
      </c>
      <c r="DE44" s="4" t="n">
        <v>1.775</v>
      </c>
      <c r="DF44" s="4"/>
      <c r="DG44" s="4" t="n">
        <v>1.76</v>
      </c>
      <c r="DH44" s="4" t="n">
        <v>1.885</v>
      </c>
      <c r="DI44" s="4" t="n">
        <v>2.095</v>
      </c>
      <c r="DJ44" s="4" t="n">
        <v>1.75</v>
      </c>
      <c r="DK44" s="4" t="n">
        <v>1.765</v>
      </c>
      <c r="DL44" s="4" t="n">
        <v>1.805</v>
      </c>
      <c r="DM44" s="4" t="n">
        <v>1.795</v>
      </c>
      <c r="DN44" s="4" t="n">
        <v>1.735</v>
      </c>
      <c r="DO44" s="4" t="n">
        <v>1.795</v>
      </c>
      <c r="DP44" s="4" t="n">
        <v>1.87</v>
      </c>
      <c r="DQ44" s="4" t="n">
        <v>1.87</v>
      </c>
      <c r="DR44" s="4" t="n">
        <v>2.145</v>
      </c>
      <c r="DS44" s="4" t="n">
        <v>2.06</v>
      </c>
      <c r="DT44" s="4" t="n">
        <v>2.145</v>
      </c>
      <c r="DU44" s="4" t="n">
        <v>1.72</v>
      </c>
      <c r="DV44" s="4" t="n">
        <v>1.79</v>
      </c>
      <c r="DW44" s="4" t="n">
        <v>1.705</v>
      </c>
      <c r="DX44" s="4" t="n">
        <v>1.78</v>
      </c>
      <c r="DY44" s="4" t="n">
        <v>1.74</v>
      </c>
      <c r="DZ44" s="4" t="n">
        <v>1.99</v>
      </c>
      <c r="EA44" s="4" t="n">
        <v>1.78</v>
      </c>
      <c r="EB44" s="4" t="n">
        <v>1.78</v>
      </c>
      <c r="EC44" s="4" t="n">
        <v>1.78</v>
      </c>
      <c r="ED44" s="4" t="n">
        <v>1.78</v>
      </c>
      <c r="EE44" s="4" t="n">
        <v>1.78</v>
      </c>
      <c r="EF44" s="4" t="n">
        <v>1.78</v>
      </c>
      <c r="EG44" s="4" t="n">
        <v>1.78</v>
      </c>
      <c r="EH44" s="4"/>
      <c r="EI44" s="4" t="n">
        <v>1.78</v>
      </c>
      <c r="EJ44" s="4" t="n">
        <v>1.78</v>
      </c>
      <c r="EK44" s="4" t="n">
        <v>1.78</v>
      </c>
      <c r="EL44" s="4"/>
      <c r="EM44" s="4" t="n">
        <v>1.765</v>
      </c>
      <c r="EN44" s="4" t="n">
        <v>1.73</v>
      </c>
      <c r="EO44" s="4" t="n">
        <v>1.805</v>
      </c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</row>
    <row r="45" customFormat="false" ht="12.75" hidden="false" customHeight="false" outlineLevel="0" collapsed="false">
      <c r="D45" s="5" t="n">
        <v>37244</v>
      </c>
      <c r="E45" s="4" t="n">
        <v>3.385</v>
      </c>
      <c r="F45" s="4"/>
      <c r="G45" s="4" t="n">
        <v>1.945</v>
      </c>
      <c r="H45" s="4" t="n">
        <v>2.545</v>
      </c>
      <c r="I45" s="4" t="n">
        <v>2.59</v>
      </c>
      <c r="J45" s="4" t="n">
        <v>2.175</v>
      </c>
      <c r="K45" s="4" t="n">
        <v>2.29</v>
      </c>
      <c r="L45" s="4" t="n">
        <v>2.06</v>
      </c>
      <c r="M45" s="4" t="n">
        <v>2.055</v>
      </c>
      <c r="N45" s="4" t="n">
        <v>2.35</v>
      </c>
      <c r="O45" s="4" t="n">
        <v>2.02</v>
      </c>
      <c r="P45" s="4" t="n">
        <v>2.29</v>
      </c>
      <c r="Q45" s="4"/>
      <c r="R45" s="4" t="n">
        <v>2.155</v>
      </c>
      <c r="S45" s="4" t="n">
        <v>2.155</v>
      </c>
      <c r="T45" s="4" t="n">
        <v>1.955</v>
      </c>
      <c r="U45" s="4" t="n">
        <v>2</v>
      </c>
      <c r="V45" s="4" t="n">
        <v>1.925</v>
      </c>
      <c r="W45" s="4" t="n">
        <v>2.39</v>
      </c>
      <c r="X45" s="4" t="n">
        <v>2.245</v>
      </c>
      <c r="Z45" s="4" t="n">
        <v>2.07</v>
      </c>
      <c r="AA45" s="4" t="n">
        <v>2.135</v>
      </c>
      <c r="AB45" s="4" t="n">
        <v>2.23</v>
      </c>
      <c r="AC45" s="4" t="n">
        <v>1.985</v>
      </c>
      <c r="AD45" s="4" t="n">
        <v>2.345</v>
      </c>
      <c r="AE45" s="4" t="n">
        <v>2.345</v>
      </c>
      <c r="AG45" s="4" t="n">
        <v>2.205</v>
      </c>
      <c r="AH45" s="4" t="n">
        <v>1.99</v>
      </c>
      <c r="AI45" s="4" t="n">
        <v>1.95</v>
      </c>
      <c r="AJ45" s="4" t="n">
        <v>2</v>
      </c>
      <c r="AK45" s="4" t="n">
        <v>2.185</v>
      </c>
      <c r="AL45" s="4" t="n">
        <v>2.41</v>
      </c>
      <c r="AM45" s="4" t="n">
        <v>1.97</v>
      </c>
      <c r="AN45" s="4" t="n">
        <v>2.11</v>
      </c>
      <c r="AO45" s="4" t="n">
        <v>2.11</v>
      </c>
      <c r="AP45" s="4" t="n">
        <v>2.125</v>
      </c>
      <c r="AQ45" s="4" t="n">
        <v>2.135</v>
      </c>
      <c r="AR45" s="4" t="n">
        <v>2.11</v>
      </c>
      <c r="AS45" s="4" t="n">
        <v>2.12</v>
      </c>
      <c r="AT45" s="4" t="n">
        <v>2.12</v>
      </c>
      <c r="AU45" s="4" t="n">
        <v>2.12</v>
      </c>
      <c r="AV45" s="4" t="n">
        <v>2.12</v>
      </c>
      <c r="AW45" s="4" t="n">
        <v>2.12</v>
      </c>
      <c r="AX45" s="4" t="n">
        <v>2.12</v>
      </c>
      <c r="AY45" s="4" t="n">
        <v>2.12</v>
      </c>
      <c r="AZ45" s="4" t="n">
        <v>2.12</v>
      </c>
      <c r="BA45" s="4" t="n">
        <v>2.12</v>
      </c>
      <c r="BB45" s="4" t="n">
        <v>2.12</v>
      </c>
      <c r="BC45" s="4" t="n">
        <v>2.545</v>
      </c>
      <c r="BD45" s="4" t="n">
        <v>2.345</v>
      </c>
      <c r="BE45" s="4" t="n">
        <v>1.965</v>
      </c>
      <c r="BF45" s="4" t="n">
        <v>2.35</v>
      </c>
      <c r="BG45" s="4" t="n">
        <v>1.85</v>
      </c>
      <c r="BH45" s="4" t="n">
        <v>2.125</v>
      </c>
      <c r="BI45" s="4" t="n">
        <v>1.83</v>
      </c>
      <c r="BJ45" s="4"/>
      <c r="BK45" s="4" t="n">
        <v>2.24</v>
      </c>
      <c r="BL45" s="4" t="n">
        <v>2.33</v>
      </c>
      <c r="BM45" s="4"/>
      <c r="BN45" s="4"/>
      <c r="BO45" s="4" t="n">
        <v>2.25</v>
      </c>
      <c r="BP45" s="4"/>
      <c r="BQ45" s="4" t="n">
        <v>2.29</v>
      </c>
      <c r="BR45" s="4"/>
      <c r="BS45" s="4" t="n">
        <v>2.115</v>
      </c>
      <c r="BT45" s="4" t="n">
        <v>2.045</v>
      </c>
      <c r="BU45" s="4" t="n">
        <v>2.1</v>
      </c>
      <c r="BV45" s="4" t="n">
        <v>2.04</v>
      </c>
      <c r="BW45" s="4" t="n">
        <v>1.99</v>
      </c>
      <c r="BX45" s="4" t="n">
        <v>2.085</v>
      </c>
      <c r="BY45" s="4" t="n">
        <v>2.03</v>
      </c>
      <c r="BZ45" s="4" t="n">
        <v>1.935</v>
      </c>
      <c r="CA45" s="4" t="n">
        <v>2.045</v>
      </c>
      <c r="CB45" s="4" t="n">
        <v>2.085</v>
      </c>
      <c r="CC45" s="4" t="n">
        <v>2.34</v>
      </c>
      <c r="CD45" s="4" t="n">
        <v>2.095</v>
      </c>
      <c r="CE45" s="4" t="n">
        <v>2.01</v>
      </c>
      <c r="CF45" s="4" t="n">
        <v>1.945</v>
      </c>
      <c r="CG45" s="4" t="n">
        <v>1.95</v>
      </c>
      <c r="CH45" s="4" t="n">
        <v>1.85</v>
      </c>
      <c r="CI45" s="4" t="n">
        <v>2.1</v>
      </c>
      <c r="CJ45" s="4" t="n">
        <v>2.015</v>
      </c>
      <c r="CK45" s="4" t="n">
        <v>1.975</v>
      </c>
      <c r="CL45" s="4" t="n">
        <v>2.195</v>
      </c>
      <c r="CM45" s="4" t="n">
        <v>2.23</v>
      </c>
      <c r="CN45" s="4"/>
      <c r="CO45" s="4" t="n">
        <v>2.055</v>
      </c>
      <c r="CP45" s="4" t="n">
        <v>2.06</v>
      </c>
      <c r="CQ45" s="4"/>
      <c r="CR45" s="4"/>
      <c r="CS45" s="4" t="n">
        <v>2.42</v>
      </c>
      <c r="CT45" s="4" t="n">
        <v>2.13</v>
      </c>
      <c r="CU45" s="4"/>
      <c r="CV45" s="4" t="n">
        <v>2.15</v>
      </c>
      <c r="CW45" s="4" t="n">
        <v>1.965</v>
      </c>
      <c r="CX45" s="4" t="n">
        <v>2.03</v>
      </c>
      <c r="CY45" s="4" t="n">
        <v>2.825</v>
      </c>
      <c r="CZ45" s="4" t="n">
        <v>2.035</v>
      </c>
      <c r="DA45" s="4" t="n">
        <v>2.03</v>
      </c>
      <c r="DB45" s="4" t="n">
        <v>2.05</v>
      </c>
      <c r="DC45" s="4" t="n">
        <v>1.99</v>
      </c>
      <c r="DD45" s="4" t="n">
        <v>2.445</v>
      </c>
      <c r="DE45" s="4" t="n">
        <v>2.065</v>
      </c>
      <c r="DF45" s="4"/>
      <c r="DG45" s="4" t="n">
        <v>2.03</v>
      </c>
      <c r="DH45" s="4" t="n">
        <v>2.14</v>
      </c>
      <c r="DI45" s="4" t="n">
        <v>2.48</v>
      </c>
      <c r="DJ45" s="4" t="n">
        <v>1.99</v>
      </c>
      <c r="DK45" s="4" t="n">
        <v>2.03</v>
      </c>
      <c r="DL45" s="4" t="n">
        <v>2.115</v>
      </c>
      <c r="DM45" s="4" t="n">
        <v>2.1</v>
      </c>
      <c r="DN45" s="4" t="n">
        <v>2.03</v>
      </c>
      <c r="DO45" s="4" t="n">
        <v>2.035</v>
      </c>
      <c r="DP45" s="4" t="n">
        <v>2.14</v>
      </c>
      <c r="DQ45" s="4" t="n">
        <v>2.13</v>
      </c>
      <c r="DR45" s="4" t="n">
        <v>2.59</v>
      </c>
      <c r="DS45" s="4" t="n">
        <v>2.49</v>
      </c>
      <c r="DT45" s="4" t="n">
        <v>2.59</v>
      </c>
      <c r="DU45" s="4" t="n">
        <v>2.045</v>
      </c>
      <c r="DV45" s="4" t="n">
        <v>2.095</v>
      </c>
      <c r="DW45" s="4" t="n">
        <v>1.945</v>
      </c>
      <c r="DX45" s="4" t="n">
        <v>2.115</v>
      </c>
      <c r="DY45" s="4" t="n">
        <v>1.965</v>
      </c>
      <c r="DZ45" s="4" t="n">
        <v>1.99</v>
      </c>
      <c r="EA45" s="4" t="n">
        <v>2.06</v>
      </c>
      <c r="EB45" s="4" t="n">
        <v>2.06</v>
      </c>
      <c r="EC45" s="4" t="n">
        <v>2.06</v>
      </c>
      <c r="ED45" s="4" t="n">
        <v>2.06</v>
      </c>
      <c r="EE45" s="4" t="n">
        <v>2.06</v>
      </c>
      <c r="EF45" s="4" t="n">
        <v>2.06</v>
      </c>
      <c r="EG45" s="4" t="n">
        <v>2.06</v>
      </c>
      <c r="EH45" s="4"/>
      <c r="EI45" s="4" t="n">
        <v>2.06</v>
      </c>
      <c r="EJ45" s="4" t="n">
        <v>2.06</v>
      </c>
      <c r="EK45" s="4" t="n">
        <v>2.06</v>
      </c>
      <c r="EL45" s="4"/>
      <c r="EM45" s="4" t="n">
        <v>2.01</v>
      </c>
      <c r="EN45" s="4" t="n">
        <v>2.05</v>
      </c>
      <c r="EO45" s="4" t="n">
        <v>1.97</v>
      </c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</row>
    <row r="46" customFormat="false" ht="12.75" hidden="false" customHeight="false" outlineLevel="0" collapsed="false">
      <c r="D46" s="5" t="n">
        <v>37245</v>
      </c>
      <c r="E46" s="4" t="n">
        <v>3.41</v>
      </c>
      <c r="F46" s="4"/>
      <c r="G46" s="4" t="n">
        <v>1.945</v>
      </c>
      <c r="H46" s="4" t="n">
        <v>2.545</v>
      </c>
      <c r="I46" s="4" t="n">
        <v>2.59</v>
      </c>
      <c r="J46" s="4" t="n">
        <v>2.175</v>
      </c>
      <c r="K46" s="4" t="n">
        <v>2.29</v>
      </c>
      <c r="L46" s="4" t="n">
        <v>2.06</v>
      </c>
      <c r="M46" s="4" t="n">
        <v>2.055</v>
      </c>
      <c r="N46" s="4" t="n">
        <v>2.35</v>
      </c>
      <c r="O46" s="4" t="n">
        <v>2.02</v>
      </c>
      <c r="P46" s="4" t="n">
        <v>2.29</v>
      </c>
      <c r="Q46" s="4"/>
      <c r="R46" s="4" t="n">
        <v>2.155</v>
      </c>
      <c r="S46" s="4" t="n">
        <v>2.155</v>
      </c>
      <c r="T46" s="4" t="n">
        <v>1.955</v>
      </c>
      <c r="U46" s="4" t="n">
        <v>2</v>
      </c>
      <c r="V46" s="4" t="n">
        <v>1.925</v>
      </c>
      <c r="W46" s="4" t="n">
        <v>2.39</v>
      </c>
      <c r="X46" s="4" t="n">
        <v>2.245</v>
      </c>
      <c r="Z46" s="4" t="n">
        <v>2.07</v>
      </c>
      <c r="AA46" s="4" t="n">
        <v>2.135</v>
      </c>
      <c r="AB46" s="4" t="n">
        <v>2.23</v>
      </c>
      <c r="AC46" s="4" t="n">
        <v>1.985</v>
      </c>
      <c r="AD46" s="4" t="n">
        <v>2.345</v>
      </c>
      <c r="AE46" s="4" t="n">
        <v>2.345</v>
      </c>
      <c r="AG46" s="4" t="n">
        <v>2.205</v>
      </c>
      <c r="AH46" s="4" t="n">
        <v>1.99</v>
      </c>
      <c r="AI46" s="4" t="n">
        <v>1.95</v>
      </c>
      <c r="AJ46" s="4" t="n">
        <v>2</v>
      </c>
      <c r="AK46" s="4" t="n">
        <v>2.185</v>
      </c>
      <c r="AL46" s="4" t="n">
        <v>2.41</v>
      </c>
      <c r="AM46" s="4" t="n">
        <v>1.97</v>
      </c>
      <c r="AN46" s="4" t="n">
        <v>2.11</v>
      </c>
      <c r="AO46" s="4" t="n">
        <v>2.11</v>
      </c>
      <c r="AP46" s="4" t="n">
        <v>2.125</v>
      </c>
      <c r="AQ46" s="4" t="n">
        <v>2.135</v>
      </c>
      <c r="AR46" s="4" t="n">
        <v>2.11</v>
      </c>
      <c r="AS46" s="4" t="n">
        <v>2.12</v>
      </c>
      <c r="AT46" s="4" t="n">
        <v>2.12</v>
      </c>
      <c r="AU46" s="4" t="n">
        <v>2.12</v>
      </c>
      <c r="AV46" s="4" t="n">
        <v>2.12</v>
      </c>
      <c r="AW46" s="4" t="n">
        <v>2.12</v>
      </c>
      <c r="AX46" s="4" t="n">
        <v>2.12</v>
      </c>
      <c r="AY46" s="4" t="n">
        <v>2.12</v>
      </c>
      <c r="AZ46" s="4" t="n">
        <v>2.12</v>
      </c>
      <c r="BA46" s="4" t="n">
        <v>2.12</v>
      </c>
      <c r="BB46" s="4" t="n">
        <v>2.12</v>
      </c>
      <c r="BC46" s="4" t="n">
        <v>2.545</v>
      </c>
      <c r="BD46" s="4" t="n">
        <v>2.345</v>
      </c>
      <c r="BE46" s="4" t="n">
        <v>1.965</v>
      </c>
      <c r="BF46" s="4" t="n">
        <v>2.35</v>
      </c>
      <c r="BG46" s="4" t="n">
        <v>1.85</v>
      </c>
      <c r="BH46" s="4" t="n">
        <v>2.125</v>
      </c>
      <c r="BI46" s="4" t="n">
        <v>1.83</v>
      </c>
      <c r="BJ46" s="4"/>
      <c r="BK46" s="4" t="n">
        <v>2.47</v>
      </c>
      <c r="BL46" s="4" t="n">
        <v>2.33</v>
      </c>
      <c r="BM46" s="4"/>
      <c r="BN46" s="4"/>
      <c r="BO46" s="4" t="n">
        <v>2.25</v>
      </c>
      <c r="BP46" s="4"/>
      <c r="BQ46" s="4" t="n">
        <v>2.29</v>
      </c>
      <c r="BR46" s="4"/>
      <c r="BS46" s="4" t="n">
        <v>2.115</v>
      </c>
      <c r="BT46" s="4" t="n">
        <v>2.045</v>
      </c>
      <c r="BU46" s="4" t="n">
        <v>2.1</v>
      </c>
      <c r="BV46" s="4" t="n">
        <v>2.04</v>
      </c>
      <c r="BW46" s="4" t="n">
        <v>1.99</v>
      </c>
      <c r="BX46" s="4" t="n">
        <v>2.085</v>
      </c>
      <c r="BY46" s="4" t="n">
        <v>2.03</v>
      </c>
      <c r="BZ46" s="4" t="n">
        <v>1.935</v>
      </c>
      <c r="CA46" s="4" t="n">
        <v>2.045</v>
      </c>
      <c r="CB46" s="4" t="n">
        <v>2.085</v>
      </c>
      <c r="CC46" s="4" t="n">
        <v>2.34</v>
      </c>
      <c r="CD46" s="4" t="n">
        <v>2.095</v>
      </c>
      <c r="CE46" s="4" t="n">
        <v>2.01</v>
      </c>
      <c r="CF46" s="4" t="n">
        <v>1.945</v>
      </c>
      <c r="CG46" s="4" t="n">
        <v>1.95</v>
      </c>
      <c r="CH46" s="4" t="n">
        <v>1.85</v>
      </c>
      <c r="CI46" s="4" t="n">
        <v>2.1</v>
      </c>
      <c r="CJ46" s="4" t="n">
        <v>2.015</v>
      </c>
      <c r="CK46" s="4" t="n">
        <v>1.975</v>
      </c>
      <c r="CL46" s="4" t="n">
        <v>2.195</v>
      </c>
      <c r="CM46" s="4" t="n">
        <v>2.23</v>
      </c>
      <c r="CN46" s="4"/>
      <c r="CO46" s="4" t="n">
        <v>2.055</v>
      </c>
      <c r="CP46" s="4" t="n">
        <v>2.06</v>
      </c>
      <c r="CQ46" s="4"/>
      <c r="CR46" s="4"/>
      <c r="CS46" s="4" t="n">
        <v>2.42</v>
      </c>
      <c r="CT46" s="4" t="n">
        <v>2.13</v>
      </c>
      <c r="CU46" s="4"/>
      <c r="CV46" s="4" t="n">
        <v>2.15</v>
      </c>
      <c r="CW46" s="4" t="n">
        <v>1.965</v>
      </c>
      <c r="CX46" s="4" t="n">
        <v>2.03</v>
      </c>
      <c r="CY46" s="4" t="n">
        <v>2.825</v>
      </c>
      <c r="CZ46" s="4" t="n">
        <v>2.035</v>
      </c>
      <c r="DA46" s="4" t="n">
        <v>2.03</v>
      </c>
      <c r="DB46" s="4" t="n">
        <v>2.05</v>
      </c>
      <c r="DC46" s="4" t="n">
        <v>1.99</v>
      </c>
      <c r="DD46" s="4" t="n">
        <v>2.445</v>
      </c>
      <c r="DE46" s="4" t="n">
        <v>2.065</v>
      </c>
      <c r="DF46" s="4"/>
      <c r="DG46" s="4" t="n">
        <v>2.03</v>
      </c>
      <c r="DH46" s="4" t="n">
        <v>2.14</v>
      </c>
      <c r="DI46" s="4" t="n">
        <v>2.48</v>
      </c>
      <c r="DJ46" s="4" t="n">
        <v>1.99</v>
      </c>
      <c r="DK46" s="4" t="n">
        <v>2.03</v>
      </c>
      <c r="DL46" s="4" t="n">
        <v>2.115</v>
      </c>
      <c r="DM46" s="4" t="n">
        <v>2.1</v>
      </c>
      <c r="DN46" s="4" t="n">
        <v>2.03</v>
      </c>
      <c r="DO46" s="4" t="n">
        <v>2.035</v>
      </c>
      <c r="DP46" s="4" t="n">
        <v>2.14</v>
      </c>
      <c r="DQ46" s="4" t="n">
        <v>2.13</v>
      </c>
      <c r="DR46" s="4" t="n">
        <v>2.59</v>
      </c>
      <c r="DS46" s="4" t="n">
        <v>2.49</v>
      </c>
      <c r="DT46" s="4" t="n">
        <v>2.59</v>
      </c>
      <c r="DU46" s="4" t="n">
        <v>2.045</v>
      </c>
      <c r="DV46" s="4" t="n">
        <v>2.095</v>
      </c>
      <c r="DW46" s="4" t="n">
        <v>1.945</v>
      </c>
      <c r="DX46" s="4" t="n">
        <v>2.115</v>
      </c>
      <c r="DY46" s="4" t="n">
        <v>1.965</v>
      </c>
      <c r="DZ46" s="4" t="n">
        <v>1.99</v>
      </c>
      <c r="EA46" s="4" t="n">
        <v>2.06</v>
      </c>
      <c r="EB46" s="4" t="n">
        <v>2.06</v>
      </c>
      <c r="EC46" s="4" t="n">
        <v>2.06</v>
      </c>
      <c r="ED46" s="4" t="n">
        <v>2.06</v>
      </c>
      <c r="EE46" s="4" t="n">
        <v>2.06</v>
      </c>
      <c r="EF46" s="4" t="n">
        <v>2.06</v>
      </c>
      <c r="EG46" s="4" t="n">
        <v>2.06</v>
      </c>
      <c r="EH46" s="4"/>
      <c r="EI46" s="4" t="n">
        <v>2.06</v>
      </c>
      <c r="EJ46" s="4" t="n">
        <v>2.06</v>
      </c>
      <c r="EK46" s="4" t="n">
        <v>2.06</v>
      </c>
      <c r="EL46" s="4"/>
      <c r="EM46" s="4" t="n">
        <v>2.01</v>
      </c>
      <c r="EN46" s="4" t="n">
        <v>2.05</v>
      </c>
      <c r="EO46" s="4" t="n">
        <v>1.97</v>
      </c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</row>
    <row r="47" customFormat="false" ht="12.75" hidden="false" customHeight="false" outlineLevel="0" collapsed="false">
      <c r="D47" s="5" t="n">
        <v>37246</v>
      </c>
      <c r="E47" s="4" t="n">
        <v>3.4</v>
      </c>
      <c r="F47" s="4"/>
      <c r="G47" s="4" t="n">
        <v>1.945</v>
      </c>
      <c r="H47" s="4" t="n">
        <v>2.545</v>
      </c>
      <c r="I47" s="4" t="n">
        <v>2.59</v>
      </c>
      <c r="J47" s="4" t="n">
        <v>2.175</v>
      </c>
      <c r="K47" s="4" t="n">
        <v>2.29</v>
      </c>
      <c r="L47" s="4" t="n">
        <v>2.06</v>
      </c>
      <c r="M47" s="4" t="n">
        <v>2.055</v>
      </c>
      <c r="N47" s="4" t="n">
        <v>2.35</v>
      </c>
      <c r="O47" s="4" t="n">
        <v>2.02</v>
      </c>
      <c r="P47" s="4" t="n">
        <v>2.29</v>
      </c>
      <c r="Q47" s="4"/>
      <c r="R47" s="4" t="n">
        <v>2.155</v>
      </c>
      <c r="S47" s="4" t="n">
        <v>2.155</v>
      </c>
      <c r="T47" s="4" t="n">
        <v>1.955</v>
      </c>
      <c r="U47" s="4" t="n">
        <v>2</v>
      </c>
      <c r="V47" s="4" t="n">
        <v>1.925</v>
      </c>
      <c r="W47" s="4" t="n">
        <v>2.39</v>
      </c>
      <c r="X47" s="4" t="n">
        <v>2.245</v>
      </c>
      <c r="Z47" s="4" t="n">
        <v>2.07</v>
      </c>
      <c r="AA47" s="4" t="n">
        <v>2.135</v>
      </c>
      <c r="AB47" s="4" t="n">
        <v>2.23</v>
      </c>
      <c r="AC47" s="4" t="n">
        <v>1.985</v>
      </c>
      <c r="AD47" s="4" t="n">
        <v>2.345</v>
      </c>
      <c r="AE47" s="4" t="n">
        <v>2.345</v>
      </c>
      <c r="AG47" s="4" t="n">
        <v>2.205</v>
      </c>
      <c r="AH47" s="4" t="n">
        <v>1.99</v>
      </c>
      <c r="AI47" s="4" t="n">
        <v>1.95</v>
      </c>
      <c r="AJ47" s="4" t="n">
        <v>2</v>
      </c>
      <c r="AK47" s="4" t="n">
        <v>2.185</v>
      </c>
      <c r="AL47" s="4" t="n">
        <v>2.41</v>
      </c>
      <c r="AM47" s="4" t="n">
        <v>1.97</v>
      </c>
      <c r="AN47" s="4" t="n">
        <v>2.11</v>
      </c>
      <c r="AO47" s="4" t="n">
        <v>2.11</v>
      </c>
      <c r="AP47" s="4" t="n">
        <v>2.125</v>
      </c>
      <c r="AQ47" s="4" t="n">
        <v>2.135</v>
      </c>
      <c r="AR47" s="4" t="n">
        <v>2.11</v>
      </c>
      <c r="AS47" s="4" t="n">
        <v>2.12</v>
      </c>
      <c r="AT47" s="4" t="n">
        <v>2.12</v>
      </c>
      <c r="AU47" s="4" t="n">
        <v>2.12</v>
      </c>
      <c r="AV47" s="4" t="n">
        <v>2.12</v>
      </c>
      <c r="AW47" s="4" t="n">
        <v>2.12</v>
      </c>
      <c r="AX47" s="4" t="n">
        <v>2.12</v>
      </c>
      <c r="AY47" s="4" t="n">
        <v>2.12</v>
      </c>
      <c r="AZ47" s="4" t="n">
        <v>2.12</v>
      </c>
      <c r="BA47" s="4" t="n">
        <v>2.12</v>
      </c>
      <c r="BB47" s="4" t="n">
        <v>2.12</v>
      </c>
      <c r="BC47" s="4" t="n">
        <v>2.545</v>
      </c>
      <c r="BD47" s="4" t="n">
        <v>2.345</v>
      </c>
      <c r="BE47" s="4" t="n">
        <v>1.965</v>
      </c>
      <c r="BF47" s="4" t="n">
        <v>2.495</v>
      </c>
      <c r="BG47" s="4" t="n">
        <v>1.85</v>
      </c>
      <c r="BH47" s="4"/>
      <c r="BI47" s="4" t="n">
        <v>1.83</v>
      </c>
      <c r="BJ47" s="4"/>
      <c r="BK47" s="4" t="n">
        <v>2.35</v>
      </c>
      <c r="BL47" s="4" t="n">
        <v>2.33</v>
      </c>
      <c r="BM47" s="4"/>
      <c r="BN47" s="4"/>
      <c r="BO47" s="4" t="n">
        <v>2.25</v>
      </c>
      <c r="BP47" s="4"/>
      <c r="BQ47" s="4" t="n">
        <v>2.29</v>
      </c>
      <c r="BR47" s="4"/>
      <c r="BS47" s="4" t="n">
        <v>2.115</v>
      </c>
      <c r="BT47" s="4" t="n">
        <v>2.045</v>
      </c>
      <c r="BU47" s="4" t="n">
        <v>2.1</v>
      </c>
      <c r="BV47" s="4" t="n">
        <v>2.04</v>
      </c>
      <c r="BW47" s="4" t="n">
        <v>1.99</v>
      </c>
      <c r="BX47" s="4" t="n">
        <v>2.085</v>
      </c>
      <c r="BY47" s="4" t="n">
        <v>2.03</v>
      </c>
      <c r="BZ47" s="4" t="n">
        <v>1.935</v>
      </c>
      <c r="CA47" s="4" t="n">
        <v>2.045</v>
      </c>
      <c r="CB47" s="4" t="n">
        <v>2.085</v>
      </c>
      <c r="CC47" s="4" t="n">
        <v>2.34</v>
      </c>
      <c r="CD47" s="4" t="n">
        <v>2.095</v>
      </c>
      <c r="CE47" s="4" t="n">
        <v>2.01</v>
      </c>
      <c r="CF47" s="4" t="n">
        <v>1.945</v>
      </c>
      <c r="CG47" s="4" t="n">
        <v>1.87</v>
      </c>
      <c r="CH47" s="4" t="n">
        <v>1.85</v>
      </c>
      <c r="CI47" s="4" t="n">
        <v>2.1</v>
      </c>
      <c r="CJ47" s="4" t="n">
        <v>2.015</v>
      </c>
      <c r="CK47" s="4" t="n">
        <v>1.975</v>
      </c>
      <c r="CL47" s="4" t="n">
        <v>2.195</v>
      </c>
      <c r="CM47" s="4" t="n">
        <v>2.23</v>
      </c>
      <c r="CN47" s="4"/>
      <c r="CO47" s="4" t="n">
        <v>2.055</v>
      </c>
      <c r="CP47" s="4" t="n">
        <v>2.06</v>
      </c>
      <c r="CQ47" s="4"/>
      <c r="CR47" s="4"/>
      <c r="CS47" s="4" t="n">
        <v>2.42</v>
      </c>
      <c r="CT47" s="4" t="n">
        <v>2.13</v>
      </c>
      <c r="CU47" s="4"/>
      <c r="CV47" s="4" t="n">
        <v>2.15</v>
      </c>
      <c r="CW47" s="4" t="n">
        <v>1.965</v>
      </c>
      <c r="CX47" s="4" t="n">
        <v>2.03</v>
      </c>
      <c r="CY47" s="4" t="n">
        <v>2.825</v>
      </c>
      <c r="CZ47" s="4" t="n">
        <v>2.035</v>
      </c>
      <c r="DA47" s="4" t="n">
        <v>2.03</v>
      </c>
      <c r="DB47" s="4" t="n">
        <v>2.05</v>
      </c>
      <c r="DC47" s="4" t="n">
        <v>1.99</v>
      </c>
      <c r="DD47" s="4" t="n">
        <v>2.445</v>
      </c>
      <c r="DE47" s="4" t="n">
        <v>2.065</v>
      </c>
      <c r="DF47" s="4"/>
      <c r="DG47" s="4" t="n">
        <v>2.03</v>
      </c>
      <c r="DH47" s="4" t="n">
        <v>2.14</v>
      </c>
      <c r="DI47" s="4" t="n">
        <v>2.48</v>
      </c>
      <c r="DJ47" s="4" t="n">
        <v>1.99</v>
      </c>
      <c r="DK47" s="4" t="n">
        <v>2.03</v>
      </c>
      <c r="DL47" s="4" t="n">
        <v>2.115</v>
      </c>
      <c r="DM47" s="4" t="n">
        <v>2.1</v>
      </c>
      <c r="DN47" s="4" t="n">
        <v>2.03</v>
      </c>
      <c r="DO47" s="4" t="n">
        <v>2.035</v>
      </c>
      <c r="DP47" s="4" t="n">
        <v>2.14</v>
      </c>
      <c r="DQ47" s="4" t="n">
        <v>2.13</v>
      </c>
      <c r="DR47" s="4" t="n">
        <v>2.59</v>
      </c>
      <c r="DS47" s="4" t="n">
        <v>2.49</v>
      </c>
      <c r="DT47" s="4" t="n">
        <v>2.59</v>
      </c>
      <c r="DU47" s="4" t="n">
        <v>2.045</v>
      </c>
      <c r="DV47" s="4" t="n">
        <v>2.095</v>
      </c>
      <c r="DW47" s="4" t="n">
        <v>1.945</v>
      </c>
      <c r="DX47" s="4" t="n">
        <v>2.115</v>
      </c>
      <c r="DY47" s="4" t="n">
        <v>1.965</v>
      </c>
      <c r="DZ47" s="4" t="n">
        <v>2.51</v>
      </c>
      <c r="EA47" s="4" t="n">
        <v>2.06</v>
      </c>
      <c r="EB47" s="4" t="n">
        <v>2.06</v>
      </c>
      <c r="EC47" s="4" t="n">
        <v>2.06</v>
      </c>
      <c r="ED47" s="4" t="n">
        <v>2.06</v>
      </c>
      <c r="EE47" s="4" t="n">
        <v>2.06</v>
      </c>
      <c r="EF47" s="4" t="n">
        <v>2.06</v>
      </c>
      <c r="EG47" s="4" t="n">
        <v>2.06</v>
      </c>
      <c r="EH47" s="4"/>
      <c r="EI47" s="4" t="n">
        <v>2.06</v>
      </c>
      <c r="EJ47" s="4" t="n">
        <v>2.06</v>
      </c>
      <c r="EK47" s="4" t="n">
        <v>2.06</v>
      </c>
      <c r="EL47" s="4"/>
      <c r="EM47" s="4" t="n">
        <v>2.01</v>
      </c>
      <c r="EN47" s="4" t="n">
        <v>2.05</v>
      </c>
      <c r="EO47" s="4" t="n">
        <v>1.97</v>
      </c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</row>
    <row r="48" customFormat="false" ht="12.75" hidden="false" customHeight="false" outlineLevel="0" collapsed="false">
      <c r="D48" s="5" t="n">
        <v>37247</v>
      </c>
      <c r="E48" s="4" t="n">
        <v>3.43</v>
      </c>
      <c r="F48" s="4"/>
      <c r="G48" s="4" t="n">
        <v>2.205</v>
      </c>
      <c r="H48" s="4" t="n">
        <v>2.655</v>
      </c>
      <c r="I48" s="4" t="n">
        <v>2.79</v>
      </c>
      <c r="J48" s="4" t="n">
        <v>2.355</v>
      </c>
      <c r="K48" s="4" t="n">
        <v>2.48</v>
      </c>
      <c r="L48" s="4" t="n">
        <v>2.265</v>
      </c>
      <c r="M48" s="4" t="n">
        <v>2.26</v>
      </c>
      <c r="N48" s="4" t="n">
        <v>2.525</v>
      </c>
      <c r="O48" s="4" t="n">
        <v>2.26</v>
      </c>
      <c r="P48" s="4" t="n">
        <v>2.505</v>
      </c>
      <c r="Q48" s="4"/>
      <c r="R48" s="4" t="n">
        <v>2.35</v>
      </c>
      <c r="S48" s="4" t="n">
        <v>2.35</v>
      </c>
      <c r="T48" s="4" t="n">
        <v>2.235</v>
      </c>
      <c r="U48" s="4" t="n">
        <v>2.185</v>
      </c>
      <c r="V48" s="4" t="n">
        <v>2.165</v>
      </c>
      <c r="W48" s="4" t="n">
        <v>2.59</v>
      </c>
      <c r="X48" s="4" t="n">
        <v>2.51</v>
      </c>
      <c r="Z48" s="4" t="n">
        <v>2.3</v>
      </c>
      <c r="AA48" s="4" t="n">
        <v>2.355</v>
      </c>
      <c r="AB48" s="4" t="n">
        <v>2.42</v>
      </c>
      <c r="AC48" s="4" t="n">
        <v>2.25</v>
      </c>
      <c r="AD48" s="4" t="n">
        <v>2.615</v>
      </c>
      <c r="AE48" s="4" t="n">
        <v>2.615</v>
      </c>
      <c r="AG48" s="4" t="n">
        <v>2.42</v>
      </c>
      <c r="AH48" s="4" t="n">
        <v>2.24</v>
      </c>
      <c r="AI48" s="4" t="n">
        <v>2.23</v>
      </c>
      <c r="AJ48" s="4" t="n">
        <v>2.55</v>
      </c>
      <c r="AK48" s="4" t="n">
        <v>2.33</v>
      </c>
      <c r="AL48" s="4" t="n">
        <v>2.63</v>
      </c>
      <c r="AM48" s="4" t="n">
        <v>2.15</v>
      </c>
      <c r="AN48" s="4" t="n">
        <v>2.325</v>
      </c>
      <c r="AO48" s="4" t="n">
        <v>2.325</v>
      </c>
      <c r="AP48" s="4" t="n">
        <v>2.35</v>
      </c>
      <c r="AQ48" s="4" t="n">
        <v>2.35</v>
      </c>
      <c r="AR48" s="4" t="n">
        <v>2.32</v>
      </c>
      <c r="AS48" s="4" t="n">
        <v>2.385</v>
      </c>
      <c r="AT48" s="4" t="n">
        <v>2.385</v>
      </c>
      <c r="AU48" s="4" t="n">
        <v>2.385</v>
      </c>
      <c r="AV48" s="4" t="n">
        <v>2.385</v>
      </c>
      <c r="AW48" s="4" t="n">
        <v>2.385</v>
      </c>
      <c r="AX48" s="4" t="n">
        <v>2.385</v>
      </c>
      <c r="AY48" s="4" t="n">
        <v>2.385</v>
      </c>
      <c r="AZ48" s="4" t="n">
        <v>2.385</v>
      </c>
      <c r="BA48" s="4" t="n">
        <v>2.385</v>
      </c>
      <c r="BB48" s="4" t="n">
        <v>2.385</v>
      </c>
      <c r="BC48" s="4" t="n">
        <v>2.745</v>
      </c>
      <c r="BD48" s="4" t="n">
        <v>2.58</v>
      </c>
      <c r="BE48" s="4" t="n">
        <v>2.22</v>
      </c>
      <c r="BF48" s="4" t="n">
        <v>2.495</v>
      </c>
      <c r="BG48" s="4" t="n">
        <v>2.16</v>
      </c>
      <c r="BH48" s="4"/>
      <c r="BI48" s="4" t="n">
        <v>2.015</v>
      </c>
      <c r="BJ48" s="4"/>
      <c r="BK48" s="4" t="n">
        <v>2.3</v>
      </c>
      <c r="BL48" s="4" t="n">
        <v>2.55</v>
      </c>
      <c r="BM48" s="4"/>
      <c r="BN48" s="4"/>
      <c r="BO48" s="4" t="n">
        <v>2.445</v>
      </c>
      <c r="BP48" s="4"/>
      <c r="BQ48" s="4" t="n">
        <v>2.48</v>
      </c>
      <c r="BR48" s="4"/>
      <c r="BS48" s="4" t="n">
        <v>2.35</v>
      </c>
      <c r="BT48" s="4" t="n">
        <v>2.255</v>
      </c>
      <c r="BU48" s="4" t="n">
        <v>2.315</v>
      </c>
      <c r="BV48" s="4" t="n">
        <v>2.275</v>
      </c>
      <c r="BW48" s="4" t="n">
        <v>2.19</v>
      </c>
      <c r="BX48" s="4" t="n">
        <v>2.27</v>
      </c>
      <c r="BY48" s="4" t="n">
        <v>2.245</v>
      </c>
      <c r="BZ48" s="4" t="n">
        <v>2.185</v>
      </c>
      <c r="CA48" s="4" t="n">
        <v>2.295</v>
      </c>
      <c r="CB48" s="4" t="n">
        <v>2.315</v>
      </c>
      <c r="CC48" s="4" t="n">
        <v>2.615</v>
      </c>
      <c r="CD48" s="4" t="n">
        <v>2.29</v>
      </c>
      <c r="CE48" s="4" t="n">
        <v>2.21</v>
      </c>
      <c r="CF48" s="4" t="n">
        <v>2.195</v>
      </c>
      <c r="CG48" s="4" t="n">
        <v>2.15</v>
      </c>
      <c r="CH48" s="4" t="n">
        <v>2.1</v>
      </c>
      <c r="CI48" s="4" t="n">
        <v>2.3</v>
      </c>
      <c r="CJ48" s="4" t="n">
        <v>2.24</v>
      </c>
      <c r="CK48" s="4" t="n">
        <v>2.19</v>
      </c>
      <c r="CL48" s="4" t="n">
        <v>2.435</v>
      </c>
      <c r="CM48" s="4" t="n">
        <v>2.45</v>
      </c>
      <c r="CN48" s="4"/>
      <c r="CO48" s="4" t="n">
        <v>2.24</v>
      </c>
      <c r="CP48" s="4" t="n">
        <v>2.255</v>
      </c>
      <c r="CQ48" s="4"/>
      <c r="CR48" s="4"/>
      <c r="CS48" s="4" t="n">
        <v>2.7</v>
      </c>
      <c r="CT48" s="4" t="n">
        <v>2.41</v>
      </c>
      <c r="CU48" s="4"/>
      <c r="CV48" s="4" t="n">
        <v>2.38</v>
      </c>
      <c r="CW48" s="4" t="n">
        <v>2.135</v>
      </c>
      <c r="CX48" s="4" t="n">
        <v>2.275</v>
      </c>
      <c r="CY48" s="4" t="n">
        <v>3.25</v>
      </c>
      <c r="CZ48" s="4" t="n">
        <v>2.25</v>
      </c>
      <c r="DA48" s="4" t="n">
        <v>2.265</v>
      </c>
      <c r="DB48" s="4" t="n">
        <v>2.26</v>
      </c>
      <c r="DC48" s="4" t="n">
        <v>2.225</v>
      </c>
      <c r="DD48" s="4" t="n">
        <v>2.68</v>
      </c>
      <c r="DE48" s="4" t="n">
        <v>2.3</v>
      </c>
      <c r="DF48" s="4"/>
      <c r="DG48" s="4" t="n">
        <v>2.29</v>
      </c>
      <c r="DH48" s="4" t="n">
        <v>2.375</v>
      </c>
      <c r="DI48" s="4" t="n">
        <v>2.685</v>
      </c>
      <c r="DJ48" s="4" t="n">
        <v>2.26</v>
      </c>
      <c r="DK48" s="4" t="n">
        <v>2.285</v>
      </c>
      <c r="DL48" s="4" t="n">
        <v>2.345</v>
      </c>
      <c r="DM48" s="4" t="n">
        <v>2.31</v>
      </c>
      <c r="DN48" s="4" t="n">
        <v>2.22</v>
      </c>
      <c r="DO48" s="4" t="n">
        <v>2.23</v>
      </c>
      <c r="DP48" s="4" t="n">
        <v>2.345</v>
      </c>
      <c r="DQ48" s="4" t="n">
        <v>2.325</v>
      </c>
      <c r="DR48" s="4" t="n">
        <v>2.76</v>
      </c>
      <c r="DS48" s="4" t="n">
        <v>2.715</v>
      </c>
      <c r="DT48" s="4" t="n">
        <v>2.76</v>
      </c>
      <c r="DU48" s="4" t="n">
        <v>2.245</v>
      </c>
      <c r="DV48" s="4" t="n">
        <v>2.095</v>
      </c>
      <c r="DW48" s="4" t="n">
        <v>2.23</v>
      </c>
      <c r="DX48" s="4" t="n">
        <v>2.295</v>
      </c>
      <c r="DY48" s="4" t="n">
        <v>2.28</v>
      </c>
      <c r="DZ48" s="4" t="n">
        <v>2.35</v>
      </c>
      <c r="EA48" s="4" t="n">
        <v>2.33</v>
      </c>
      <c r="EB48" s="4" t="n">
        <v>2.33</v>
      </c>
      <c r="EC48" s="4" t="n">
        <v>2.33</v>
      </c>
      <c r="ED48" s="4" t="n">
        <v>2.33</v>
      </c>
      <c r="EE48" s="4" t="n">
        <v>2.33</v>
      </c>
      <c r="EF48" s="4" t="n">
        <v>2.33</v>
      </c>
      <c r="EG48" s="4" t="n">
        <v>2.33</v>
      </c>
      <c r="EH48" s="4"/>
      <c r="EI48" s="4" t="n">
        <v>2.33</v>
      </c>
      <c r="EJ48" s="4" t="n">
        <v>2.33</v>
      </c>
      <c r="EK48" s="4" t="n">
        <v>2.33</v>
      </c>
      <c r="EL48" s="4"/>
      <c r="EM48" s="4" t="n">
        <v>2.305</v>
      </c>
      <c r="EN48" s="4" t="n">
        <v>2.23</v>
      </c>
      <c r="EO48" s="4" t="n">
        <v>2.21</v>
      </c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</row>
    <row r="49" customFormat="false" ht="12.75" hidden="false" customHeight="false" outlineLevel="0" collapsed="false">
      <c r="D49" s="5" t="n">
        <v>37246</v>
      </c>
      <c r="E49" s="4" t="n">
        <v>3.43</v>
      </c>
      <c r="F49" s="4"/>
      <c r="G49" s="4" t="n">
        <v>2.43</v>
      </c>
      <c r="H49" s="4" t="n">
        <v>2.875</v>
      </c>
      <c r="I49" s="4" t="n">
        <v>2.935</v>
      </c>
      <c r="J49" s="4" t="n">
        <v>2.57</v>
      </c>
      <c r="K49" s="4" t="n">
        <v>2.665</v>
      </c>
      <c r="L49" s="4" t="n">
        <v>2.485</v>
      </c>
      <c r="M49" s="4" t="n">
        <v>2.48</v>
      </c>
      <c r="N49" s="4" t="n">
        <v>2.73</v>
      </c>
      <c r="O49" s="4" t="n">
        <v>2.505</v>
      </c>
      <c r="P49" s="4" t="n">
        <v>2.7</v>
      </c>
      <c r="Q49" s="4"/>
      <c r="R49" s="4" t="n">
        <v>2.57</v>
      </c>
      <c r="S49" s="4" t="n">
        <v>2.57</v>
      </c>
      <c r="T49" s="4" t="n">
        <v>2.46</v>
      </c>
      <c r="U49" s="4" t="n">
        <v>2.365</v>
      </c>
      <c r="V49" s="4" t="n">
        <v>2.35</v>
      </c>
      <c r="W49" s="4" t="n">
        <v>2.7</v>
      </c>
      <c r="X49" s="4" t="n">
        <v>2.635</v>
      </c>
      <c r="Z49" s="4" t="n">
        <v>2.51</v>
      </c>
      <c r="AA49" s="4" t="n">
        <v>2.535</v>
      </c>
      <c r="AB49" s="4" t="n">
        <v>2.615</v>
      </c>
      <c r="AC49" s="4" t="n">
        <v>2.5</v>
      </c>
      <c r="AD49" s="4" t="n">
        <v>2.725</v>
      </c>
      <c r="AE49" s="4" t="n">
        <v>2.725</v>
      </c>
      <c r="AG49" s="4" t="n">
        <v>2.65</v>
      </c>
      <c r="AH49" s="4" t="n">
        <v>2.535</v>
      </c>
      <c r="AI49" s="4" t="n">
        <v>2.515</v>
      </c>
      <c r="AJ49" s="4" t="n">
        <v>2.42</v>
      </c>
      <c r="AK49" s="4" t="n">
        <v>2.595</v>
      </c>
      <c r="AL49" s="4" t="n">
        <v>2.86</v>
      </c>
      <c r="AM49" s="4" t="n">
        <v>2.41</v>
      </c>
      <c r="AN49" s="4" t="n">
        <v>2.55</v>
      </c>
      <c r="AO49" s="4" t="n">
        <v>2.55</v>
      </c>
      <c r="AP49" s="4" t="n">
        <v>2.56</v>
      </c>
      <c r="AQ49" s="4" t="n">
        <v>2.56</v>
      </c>
      <c r="AR49" s="4" t="n">
        <v>2.545</v>
      </c>
      <c r="AS49" s="4" t="n">
        <v>2.62</v>
      </c>
      <c r="AT49" s="4" t="n">
        <v>2.62</v>
      </c>
      <c r="AU49" s="4" t="n">
        <v>2.62</v>
      </c>
      <c r="AV49" s="4" t="n">
        <v>2.62</v>
      </c>
      <c r="AW49" s="4" t="n">
        <v>2.62</v>
      </c>
      <c r="AX49" s="4" t="n">
        <v>2.62</v>
      </c>
      <c r="AY49" s="4" t="n">
        <v>2.62</v>
      </c>
      <c r="AZ49" s="4" t="n">
        <v>2.62</v>
      </c>
      <c r="BA49" s="4" t="n">
        <v>2.62</v>
      </c>
      <c r="BB49" s="4" t="n">
        <v>2.62</v>
      </c>
      <c r="BC49" s="4" t="n">
        <v>2.905</v>
      </c>
      <c r="BD49" s="4" t="n">
        <v>2.775</v>
      </c>
      <c r="BE49" s="4" t="n">
        <v>2.395</v>
      </c>
      <c r="BF49" s="4" t="n">
        <v>2.495</v>
      </c>
      <c r="BG49" s="4" t="n">
        <v>2.32</v>
      </c>
      <c r="BH49" s="4"/>
      <c r="BI49" s="4" t="n">
        <v>2.245</v>
      </c>
      <c r="BJ49" s="4"/>
      <c r="BK49" s="4" t="n">
        <v>2.305</v>
      </c>
      <c r="BL49" s="4" t="n">
        <v>2.795</v>
      </c>
      <c r="BM49" s="4"/>
      <c r="BN49" s="4"/>
      <c r="BO49" s="4" t="n">
        <v>2.65</v>
      </c>
      <c r="BP49" s="4"/>
      <c r="BQ49" s="4" t="n">
        <v>2.665</v>
      </c>
      <c r="BR49" s="4"/>
      <c r="BS49" s="4" t="n">
        <v>2.535</v>
      </c>
      <c r="BT49" s="4" t="n">
        <v>2.46</v>
      </c>
      <c r="BU49" s="4" t="n">
        <v>2.545</v>
      </c>
      <c r="BV49" s="4" t="n">
        <v>2.505</v>
      </c>
      <c r="BW49" s="4" t="n">
        <v>2.46</v>
      </c>
      <c r="BX49" s="4" t="n">
        <v>2.485</v>
      </c>
      <c r="BY49" s="4" t="n">
        <v>2.47</v>
      </c>
      <c r="BZ49" s="4" t="n">
        <v>2.365</v>
      </c>
      <c r="CA49" s="4" t="n">
        <v>2.5</v>
      </c>
      <c r="CB49" s="4" t="n">
        <v>2.505</v>
      </c>
      <c r="CC49" s="4" t="n">
        <v>2.76</v>
      </c>
      <c r="CD49" s="4" t="n">
        <v>2.535</v>
      </c>
      <c r="CE49" s="4" t="n">
        <v>2.445</v>
      </c>
      <c r="CF49" s="4" t="n">
        <v>2.425</v>
      </c>
      <c r="CG49" s="4" t="n">
        <v>2.45</v>
      </c>
      <c r="CH49" s="4" t="n">
        <v>2.3</v>
      </c>
      <c r="CI49" s="4" t="n">
        <v>2.525</v>
      </c>
      <c r="CJ49" s="4" t="n">
        <v>2.455</v>
      </c>
      <c r="CK49" s="4" t="n">
        <v>2.4</v>
      </c>
      <c r="CL49" s="4" t="n">
        <v>2.73</v>
      </c>
      <c r="CM49" s="4" t="n">
        <v>2.73</v>
      </c>
      <c r="CN49" s="4"/>
      <c r="CO49" s="4" t="n">
        <v>2.425</v>
      </c>
      <c r="CP49" s="4" t="n">
        <v>2.475</v>
      </c>
      <c r="CQ49" s="4"/>
      <c r="CR49" s="4"/>
      <c r="CS49" s="4" t="n">
        <v>2.925</v>
      </c>
      <c r="CT49" s="4" t="n">
        <v>2.685</v>
      </c>
      <c r="CU49" s="4"/>
      <c r="CV49" s="4" t="n">
        <v>2.625</v>
      </c>
      <c r="CW49" s="4" t="n">
        <v>2.345</v>
      </c>
      <c r="CX49" s="4" t="n">
        <v>2.49</v>
      </c>
      <c r="CY49" s="4" t="n">
        <v>3.685</v>
      </c>
      <c r="CZ49" s="4" t="n">
        <v>2.45</v>
      </c>
      <c r="DA49" s="4" t="n">
        <v>2.48</v>
      </c>
      <c r="DB49" s="4" t="n">
        <v>2.475</v>
      </c>
      <c r="DC49" s="4" t="n">
        <v>2.47</v>
      </c>
      <c r="DD49" s="4" t="n">
        <v>2.9</v>
      </c>
      <c r="DE49" s="4" t="n">
        <v>2.485</v>
      </c>
      <c r="DF49" s="4"/>
      <c r="DG49" s="4" t="n">
        <v>2.435</v>
      </c>
      <c r="DH49" s="4" t="n">
        <v>2.555</v>
      </c>
      <c r="DI49" s="4" t="n">
        <v>2.885</v>
      </c>
      <c r="DJ49" s="4" t="n">
        <v>2.435</v>
      </c>
      <c r="DK49" s="4" t="n">
        <v>2.465</v>
      </c>
      <c r="DL49" s="4" t="n">
        <v>2.535</v>
      </c>
      <c r="DM49" s="4" t="n">
        <v>2.53</v>
      </c>
      <c r="DN49" s="4" t="n">
        <v>2.47</v>
      </c>
      <c r="DO49" s="4" t="n">
        <v>2.48</v>
      </c>
      <c r="DP49" s="4" t="n">
        <v>2.57</v>
      </c>
      <c r="DQ49" s="4" t="n">
        <v>2.57</v>
      </c>
      <c r="DR49" s="4" t="n">
        <v>2.965</v>
      </c>
      <c r="DS49" s="4" t="n">
        <v>2.89</v>
      </c>
      <c r="DT49" s="4" t="n">
        <v>2.965</v>
      </c>
      <c r="DU49" s="4" t="n">
        <v>2.46</v>
      </c>
      <c r="DV49" s="4" t="n">
        <v>2.58</v>
      </c>
      <c r="DW49" s="4" t="n">
        <v>2.515</v>
      </c>
      <c r="DX49" s="4" t="n">
        <v>2.515</v>
      </c>
      <c r="DY49" s="4" t="n">
        <v>2.505</v>
      </c>
      <c r="DZ49" s="4" t="n">
        <v>2.47</v>
      </c>
      <c r="EA49" s="4" t="n">
        <v>2.56</v>
      </c>
      <c r="EB49" s="4" t="n">
        <v>2.56</v>
      </c>
      <c r="EC49" s="4" t="n">
        <v>2.56</v>
      </c>
      <c r="ED49" s="4" t="n">
        <v>2.56</v>
      </c>
      <c r="EE49" s="4" t="n">
        <v>2.56</v>
      </c>
      <c r="EF49" s="4" t="n">
        <v>2.56</v>
      </c>
      <c r="EG49" s="4" t="n">
        <v>2.56</v>
      </c>
      <c r="EH49" s="4"/>
      <c r="EI49" s="4" t="n">
        <v>2.56</v>
      </c>
      <c r="EJ49" s="4" t="n">
        <v>2.56</v>
      </c>
      <c r="EK49" s="4" t="n">
        <v>2.56</v>
      </c>
      <c r="EL49" s="4"/>
      <c r="EM49" s="4" t="n">
        <v>2.535</v>
      </c>
      <c r="EN49" s="4" t="n">
        <v>2.445</v>
      </c>
      <c r="EO49" s="4" t="n">
        <v>2.385</v>
      </c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</row>
    <row r="50" customFormat="false" ht="12.75" hidden="false" customHeight="false" outlineLevel="0" collapsed="false">
      <c r="D50" s="5" t="n">
        <v>37251</v>
      </c>
      <c r="E50" s="4" t="n">
        <v>3.43</v>
      </c>
      <c r="F50" s="4"/>
      <c r="G50" s="4" t="n">
        <v>2.38</v>
      </c>
      <c r="H50" s="4" t="n">
        <v>2.745</v>
      </c>
      <c r="I50" s="4" t="n">
        <v>2.885</v>
      </c>
      <c r="J50" s="4" t="n">
        <v>2.49</v>
      </c>
      <c r="K50" s="4" t="n">
        <v>2.59</v>
      </c>
      <c r="L50" s="4" t="n">
        <v>2.425</v>
      </c>
      <c r="M50" s="4" t="n">
        <v>2.42</v>
      </c>
      <c r="N50" s="4" t="n">
        <v>2.715</v>
      </c>
      <c r="O50" s="4" t="n">
        <v>2.47</v>
      </c>
      <c r="P50" s="4" t="n">
        <v>2.615</v>
      </c>
      <c r="Q50" s="4"/>
      <c r="R50" s="4" t="n">
        <v>2.505</v>
      </c>
      <c r="S50" s="4" t="n">
        <v>2.505</v>
      </c>
      <c r="T50" s="4" t="n">
        <v>2.43</v>
      </c>
      <c r="U50" s="4" t="n">
        <v>2.295</v>
      </c>
      <c r="V50" s="4" t="n">
        <v>2.335</v>
      </c>
      <c r="W50" s="4" t="n">
        <v>2.65</v>
      </c>
      <c r="X50" s="4" t="n">
        <v>2.595</v>
      </c>
      <c r="Z50" s="4" t="n">
        <v>2.44</v>
      </c>
      <c r="AA50" s="4" t="n">
        <v>2.47</v>
      </c>
      <c r="AB50" s="4" t="n">
        <v>2.54</v>
      </c>
      <c r="AC50" s="4" t="n">
        <v>2.445</v>
      </c>
      <c r="AD50" s="4" t="n">
        <v>2.655</v>
      </c>
      <c r="AE50" s="4" t="n">
        <v>2.655</v>
      </c>
      <c r="AG50" s="4" t="n">
        <v>2.595</v>
      </c>
      <c r="AH50" s="4" t="n">
        <v>2.515</v>
      </c>
      <c r="AI50" s="4" t="n">
        <v>2.5</v>
      </c>
      <c r="AJ50" s="4" t="n">
        <v>2.29</v>
      </c>
      <c r="AK50" s="4" t="n">
        <v>2.5</v>
      </c>
      <c r="AL50" s="4" t="n">
        <v>2.74</v>
      </c>
      <c r="AM50" s="4" t="n">
        <v>2.33</v>
      </c>
      <c r="AN50" s="4" t="n">
        <v>2.495</v>
      </c>
      <c r="AO50" s="4" t="n">
        <v>2.495</v>
      </c>
      <c r="AP50" s="4" t="n">
        <v>2.505</v>
      </c>
      <c r="AQ50" s="4" t="n">
        <v>2.485</v>
      </c>
      <c r="AR50" s="4" t="n">
        <v>2.49</v>
      </c>
      <c r="AS50" s="4" t="n">
        <v>2.565</v>
      </c>
      <c r="AT50" s="4" t="n">
        <v>2.565</v>
      </c>
      <c r="AU50" s="4" t="n">
        <v>2.565</v>
      </c>
      <c r="AV50" s="4" t="n">
        <v>2.565</v>
      </c>
      <c r="AW50" s="4" t="n">
        <v>2.565</v>
      </c>
      <c r="AX50" s="4" t="n">
        <v>2.565</v>
      </c>
      <c r="AY50" s="4" t="n">
        <v>2.565</v>
      </c>
      <c r="AZ50" s="4" t="n">
        <v>2.565</v>
      </c>
      <c r="BA50" s="4" t="n">
        <v>2.565</v>
      </c>
      <c r="BB50" s="4" t="n">
        <v>2.565</v>
      </c>
      <c r="BC50" s="4" t="n">
        <v>2.78</v>
      </c>
      <c r="BD50" s="4" t="n">
        <v>2.655</v>
      </c>
      <c r="BE50" s="4" t="n">
        <v>2.335</v>
      </c>
      <c r="BF50" s="4" t="n">
        <v>2.61</v>
      </c>
      <c r="BG50" s="4" t="n">
        <v>2.25</v>
      </c>
      <c r="BH50" s="4"/>
      <c r="BI50" s="4" t="n">
        <v>2.2</v>
      </c>
      <c r="BJ50" s="4"/>
      <c r="BK50" s="4" t="n">
        <v>2.305</v>
      </c>
      <c r="BL50" s="4" t="n">
        <v>2.725</v>
      </c>
      <c r="BM50" s="4"/>
      <c r="BN50" s="4"/>
      <c r="BO50" s="4" t="n">
        <v>2.565</v>
      </c>
      <c r="BP50" s="4"/>
      <c r="BQ50" s="4" t="n">
        <v>2.59</v>
      </c>
      <c r="BR50" s="4"/>
      <c r="BS50" s="4" t="n">
        <v>2.455</v>
      </c>
      <c r="BT50" s="4" t="n">
        <v>2.38</v>
      </c>
      <c r="BU50" s="4" t="n">
        <v>2.475</v>
      </c>
      <c r="BV50" s="4" t="n">
        <v>2.445</v>
      </c>
      <c r="BW50" s="4" t="n">
        <v>2.405</v>
      </c>
      <c r="BX50" s="4" t="n">
        <v>2.43</v>
      </c>
      <c r="BY50" s="4" t="n">
        <v>2.41</v>
      </c>
      <c r="BZ50" s="4" t="n">
        <v>2.31</v>
      </c>
      <c r="CA50" s="4" t="n">
        <v>2.445</v>
      </c>
      <c r="CB50" s="4" t="n">
        <v>2.45</v>
      </c>
      <c r="CC50" s="4" t="n">
        <v>2.64</v>
      </c>
      <c r="CD50" s="4" t="n">
        <v>2.48</v>
      </c>
      <c r="CE50" s="4" t="n">
        <v>2.4</v>
      </c>
      <c r="CF50" s="4" t="n">
        <v>2.415</v>
      </c>
      <c r="CG50" s="4" t="n">
        <v>2.4</v>
      </c>
      <c r="CH50" s="4" t="n">
        <v>2.28</v>
      </c>
      <c r="CI50" s="4" t="n">
        <v>2.47</v>
      </c>
      <c r="CJ50" s="4" t="n">
        <v>2.405</v>
      </c>
      <c r="CK50" s="4" t="n">
        <v>2.36</v>
      </c>
      <c r="CL50" s="4" t="n">
        <v>2.56</v>
      </c>
      <c r="CM50" s="4" t="n">
        <v>2.655</v>
      </c>
      <c r="CN50" s="4"/>
      <c r="CO50" s="4" t="n">
        <v>2.39</v>
      </c>
      <c r="CP50" s="4" t="n">
        <v>2.405</v>
      </c>
      <c r="CQ50" s="4"/>
      <c r="CR50" s="4"/>
      <c r="CS50" s="4" t="n">
        <v>2.925</v>
      </c>
      <c r="CT50" s="4" t="n">
        <v>2.61</v>
      </c>
      <c r="CU50" s="4"/>
      <c r="CV50" s="4" t="n">
        <v>2.61</v>
      </c>
      <c r="CW50" s="4" t="n">
        <v>2.31</v>
      </c>
      <c r="CX50" s="4" t="n">
        <v>2.415</v>
      </c>
      <c r="CY50" s="4" t="n">
        <v>3.41</v>
      </c>
      <c r="CZ50" s="4" t="n">
        <v>2.39</v>
      </c>
      <c r="DA50" s="4" t="n">
        <v>2.405</v>
      </c>
      <c r="DB50" s="4" t="n">
        <v>2.4</v>
      </c>
      <c r="DC50" s="4" t="n">
        <v>2.405</v>
      </c>
      <c r="DD50" s="4" t="n">
        <v>2.785</v>
      </c>
      <c r="DE50" s="4" t="n">
        <v>2.41</v>
      </c>
      <c r="DF50" s="4"/>
      <c r="DG50" s="4" t="n">
        <v>2.375</v>
      </c>
      <c r="DH50" s="4" t="n">
        <v>2.44</v>
      </c>
      <c r="DI50" s="4" t="n">
        <v>2.765</v>
      </c>
      <c r="DJ50" s="4" t="n">
        <v>2.345</v>
      </c>
      <c r="DK50" s="4" t="n">
        <v>2.39</v>
      </c>
      <c r="DL50" s="4" t="n">
        <v>2.485</v>
      </c>
      <c r="DM50" s="4" t="n">
        <v>2.475</v>
      </c>
      <c r="DN50" s="4" t="n">
        <v>2.375</v>
      </c>
      <c r="DO50" s="4" t="n">
        <v>2.385</v>
      </c>
      <c r="DP50" s="4" t="n">
        <v>2.475</v>
      </c>
      <c r="DQ50" s="4" t="n">
        <v>2.49</v>
      </c>
      <c r="DR50" s="4" t="n">
        <v>2.795</v>
      </c>
      <c r="DS50" s="4" t="n">
        <v>2.765</v>
      </c>
      <c r="DT50" s="4" t="n">
        <v>2.795</v>
      </c>
      <c r="DU50" s="4" t="n">
        <v>2.395</v>
      </c>
      <c r="DV50" s="4" t="n">
        <v>2.5</v>
      </c>
      <c r="DW50" s="4" t="n">
        <v>2.39</v>
      </c>
      <c r="DX50" s="4" t="n">
        <v>2.42</v>
      </c>
      <c r="DY50" s="4" t="n">
        <v>2.48</v>
      </c>
      <c r="DZ50" s="4" t="n">
        <v>2.38</v>
      </c>
      <c r="EA50" s="4" t="n">
        <v>2.505</v>
      </c>
      <c r="EB50" s="4" t="n">
        <v>2.505</v>
      </c>
      <c r="EC50" s="4" t="n">
        <v>2.505</v>
      </c>
      <c r="ED50" s="4" t="n">
        <v>2.505</v>
      </c>
      <c r="EE50" s="4" t="n">
        <v>2.505</v>
      </c>
      <c r="EF50" s="4" t="n">
        <v>2.505</v>
      </c>
      <c r="EG50" s="4" t="n">
        <v>2.505</v>
      </c>
      <c r="EH50" s="4"/>
      <c r="EI50" s="4" t="n">
        <v>2.505</v>
      </c>
      <c r="EJ50" s="4" t="n">
        <v>2.505</v>
      </c>
      <c r="EK50" s="4" t="n">
        <v>2.505</v>
      </c>
      <c r="EL50" s="4"/>
      <c r="EM50" s="4" t="n">
        <v>2.485</v>
      </c>
      <c r="EN50" s="4" t="n">
        <v>2.395</v>
      </c>
      <c r="EO50" s="4" t="n">
        <v>2.355</v>
      </c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</row>
    <row r="51" customFormat="false" ht="12.75" hidden="false" customHeight="false" outlineLevel="0" collapsed="false">
      <c r="D51" s="5" t="n">
        <v>37252</v>
      </c>
      <c r="E51" s="4" t="n">
        <v>3.76</v>
      </c>
      <c r="F51" s="4"/>
      <c r="G51" s="4" t="n">
        <v>2.355</v>
      </c>
      <c r="H51" s="4" t="n">
        <v>2.66</v>
      </c>
      <c r="I51" s="4" t="n">
        <v>2.775</v>
      </c>
      <c r="J51" s="4" t="n">
        <v>2.435</v>
      </c>
      <c r="K51" s="4" t="n">
        <v>2.51</v>
      </c>
      <c r="L51" s="4" t="n">
        <v>2.355</v>
      </c>
      <c r="M51" s="4" t="n">
        <v>2.35</v>
      </c>
      <c r="N51" s="4" t="n">
        <v>2.71</v>
      </c>
      <c r="O51" s="4" t="n">
        <v>2.395</v>
      </c>
      <c r="P51" s="4" t="n">
        <v>2.565</v>
      </c>
      <c r="Q51" s="4"/>
      <c r="R51" s="4" t="n">
        <v>2.44</v>
      </c>
      <c r="S51" s="4" t="n">
        <v>2.44</v>
      </c>
      <c r="T51" s="4" t="n">
        <v>2.33</v>
      </c>
      <c r="U51" s="4" t="n">
        <v>2.295</v>
      </c>
      <c r="V51" s="4" t="n">
        <v>2.255</v>
      </c>
      <c r="W51" s="4" t="n">
        <v>2.56</v>
      </c>
      <c r="X51" s="4" t="n">
        <v>2.495</v>
      </c>
      <c r="Z51" s="4" t="n">
        <v>2.37</v>
      </c>
      <c r="AA51" s="4" t="n">
        <v>2.395</v>
      </c>
      <c r="AB51" s="4" t="n">
        <v>2.485</v>
      </c>
      <c r="AC51" s="4" t="n">
        <v>2.39</v>
      </c>
      <c r="AD51" s="4" t="n">
        <v>2.57</v>
      </c>
      <c r="AE51" s="4" t="n">
        <v>2.57</v>
      </c>
      <c r="AG51" s="4" t="n">
        <v>2.515</v>
      </c>
      <c r="AH51" s="4" t="n">
        <v>2.455</v>
      </c>
      <c r="AI51" s="4" t="n">
        <v>2.425</v>
      </c>
      <c r="AJ51" s="4" t="n">
        <v>2.29</v>
      </c>
      <c r="AK51" s="4" t="n">
        <v>2.46</v>
      </c>
      <c r="AL51" s="4" t="n">
        <v>2.655</v>
      </c>
      <c r="AM51" s="4" t="n">
        <v>2.23</v>
      </c>
      <c r="AN51" s="4" t="n">
        <v>2.39</v>
      </c>
      <c r="AO51" s="4" t="n">
        <v>2.39</v>
      </c>
      <c r="AP51" s="4" t="n">
        <v>2.415</v>
      </c>
      <c r="AQ51" s="4" t="n">
        <v>2.4</v>
      </c>
      <c r="AR51" s="4" t="n">
        <v>2.41</v>
      </c>
      <c r="AS51" s="4" t="n">
        <v>2.535</v>
      </c>
      <c r="AT51" s="4" t="n">
        <v>2.535</v>
      </c>
      <c r="AU51" s="4" t="n">
        <v>2.535</v>
      </c>
      <c r="AV51" s="4" t="n">
        <v>2.535</v>
      </c>
      <c r="AW51" s="4" t="n">
        <v>2.535</v>
      </c>
      <c r="AX51" s="4" t="n">
        <v>2.535</v>
      </c>
      <c r="AY51" s="4" t="n">
        <v>2.535</v>
      </c>
      <c r="AZ51" s="4" t="n">
        <v>2.535</v>
      </c>
      <c r="BA51" s="4" t="n">
        <v>2.535</v>
      </c>
      <c r="BB51" s="4" t="n">
        <v>2.535</v>
      </c>
      <c r="BC51" s="4" t="n">
        <v>2.715</v>
      </c>
      <c r="BD51" s="4" t="n">
        <v>2.6</v>
      </c>
      <c r="BE51" s="4" t="n">
        <v>2.3</v>
      </c>
      <c r="BF51" s="4" t="n">
        <v>2.61</v>
      </c>
      <c r="BG51" s="4" t="n">
        <v>2.2</v>
      </c>
      <c r="BH51" s="4"/>
      <c r="BI51" s="4" t="n">
        <v>2.11</v>
      </c>
      <c r="BJ51" s="4"/>
      <c r="BK51" s="4" t="n">
        <v>2.305</v>
      </c>
      <c r="BL51" s="4" t="n">
        <v>2.73</v>
      </c>
      <c r="BM51" s="4"/>
      <c r="BN51" s="4"/>
      <c r="BO51" s="4" t="n">
        <v>2.5</v>
      </c>
      <c r="BP51" s="4"/>
      <c r="BQ51" s="4" t="n">
        <v>2.51</v>
      </c>
      <c r="BR51" s="4"/>
      <c r="BS51" s="4" t="n">
        <v>2.405</v>
      </c>
      <c r="BT51" s="4" t="n">
        <v>2.32</v>
      </c>
      <c r="BU51" s="4" t="n">
        <v>2.415</v>
      </c>
      <c r="BV51" s="4" t="n">
        <v>2.39</v>
      </c>
      <c r="BW51" s="4" t="n">
        <v>2.325</v>
      </c>
      <c r="BX51" s="4" t="n">
        <v>2.37</v>
      </c>
      <c r="BY51" s="4" t="n">
        <v>2.355</v>
      </c>
      <c r="BZ51" s="4" t="n">
        <v>2.26</v>
      </c>
      <c r="CA51" s="4" t="n">
        <v>2.39</v>
      </c>
      <c r="CB51" s="4" t="n">
        <v>2.395</v>
      </c>
      <c r="CC51" s="4" t="n">
        <v>2.585</v>
      </c>
      <c r="CD51" s="4" t="n">
        <v>2.42</v>
      </c>
      <c r="CE51" s="4" t="n">
        <v>2.36</v>
      </c>
      <c r="CF51" s="4" t="n">
        <v>2.375</v>
      </c>
      <c r="CG51" s="4" t="n">
        <v>2.35</v>
      </c>
      <c r="CH51" s="4" t="n">
        <v>2.2</v>
      </c>
      <c r="CI51" s="4" t="n">
        <v>2.41</v>
      </c>
      <c r="CJ51" s="4" t="n">
        <v>2.335</v>
      </c>
      <c r="CK51" s="4" t="n">
        <v>2.31</v>
      </c>
      <c r="CL51" s="4" t="n">
        <v>2.605</v>
      </c>
      <c r="CM51" s="4" t="n">
        <v>2.62</v>
      </c>
      <c r="CN51" s="4"/>
      <c r="CO51" s="4" t="n">
        <v>2.33</v>
      </c>
      <c r="CP51" s="4" t="n">
        <v>2.35</v>
      </c>
      <c r="CQ51" s="4"/>
      <c r="CR51" s="4"/>
      <c r="CS51" s="4" t="n">
        <v>2.98</v>
      </c>
      <c r="CT51" s="4" t="n">
        <v>2.72</v>
      </c>
      <c r="CU51" s="4"/>
      <c r="CV51" s="4" t="n">
        <v>2.53</v>
      </c>
      <c r="CW51" s="4" t="n">
        <v>2.245</v>
      </c>
      <c r="CX51" s="4" t="n">
        <v>2.35</v>
      </c>
      <c r="CY51" s="4" t="n">
        <v>3.445</v>
      </c>
      <c r="CZ51" s="4" t="n">
        <v>2.335</v>
      </c>
      <c r="DA51" s="4" t="n">
        <v>2.335</v>
      </c>
      <c r="DB51" s="4" t="n">
        <v>2.335</v>
      </c>
      <c r="DC51" s="4" t="n">
        <v>2.335</v>
      </c>
      <c r="DD51" s="4" t="n">
        <v>2.68</v>
      </c>
      <c r="DE51" s="4" t="n">
        <v>2.35</v>
      </c>
      <c r="DF51" s="4"/>
      <c r="DG51" s="4" t="n">
        <v>2.325</v>
      </c>
      <c r="DH51" s="4" t="n">
        <v>2.425</v>
      </c>
      <c r="DI51" s="4" t="n">
        <v>2.685</v>
      </c>
      <c r="DJ51" s="4" t="n">
        <v>2.28</v>
      </c>
      <c r="DK51" s="4" t="n">
        <v>2.33</v>
      </c>
      <c r="DL51" s="4" t="n">
        <v>2.385</v>
      </c>
      <c r="DM51" s="4" t="n">
        <v>2.38</v>
      </c>
      <c r="DN51" s="4" t="n">
        <v>2.305</v>
      </c>
      <c r="DO51" s="4" t="n">
        <v>2.31</v>
      </c>
      <c r="DP51" s="4" t="n">
        <v>2.375</v>
      </c>
      <c r="DQ51" s="4" t="n">
        <v>2.39</v>
      </c>
      <c r="DR51" s="4" t="n">
        <v>2.69</v>
      </c>
      <c r="DS51" s="4" t="n">
        <v>2.665</v>
      </c>
      <c r="DT51" s="4" t="n">
        <v>2.69</v>
      </c>
      <c r="DU51" s="4" t="n">
        <v>2.34</v>
      </c>
      <c r="DV51" s="4" t="n">
        <v>2.49</v>
      </c>
      <c r="DW51" s="4" t="n">
        <v>2.35</v>
      </c>
      <c r="DX51" s="4" t="n">
        <v>2.38</v>
      </c>
      <c r="DY51" s="4" t="n">
        <v>2.505</v>
      </c>
      <c r="DZ51" s="4" t="n">
        <v>2.38</v>
      </c>
      <c r="EA51" s="4" t="n">
        <v>2.465</v>
      </c>
      <c r="EB51" s="4" t="n">
        <v>2.465</v>
      </c>
      <c r="EC51" s="4" t="n">
        <v>2.465</v>
      </c>
      <c r="ED51" s="4" t="n">
        <v>2.465</v>
      </c>
      <c r="EE51" s="4" t="n">
        <v>2.465</v>
      </c>
      <c r="EF51" s="4" t="n">
        <v>2.465</v>
      </c>
      <c r="EG51" s="4" t="n">
        <v>2.465</v>
      </c>
      <c r="EH51" s="4"/>
      <c r="EI51" s="4" t="n">
        <v>2.465</v>
      </c>
      <c r="EJ51" s="4" t="n">
        <v>2.465</v>
      </c>
      <c r="EK51" s="4" t="n">
        <v>2.465</v>
      </c>
      <c r="EL51" s="4"/>
      <c r="EM51" s="4" t="n">
        <v>2.445</v>
      </c>
      <c r="EN51" s="4" t="n">
        <v>2.335</v>
      </c>
      <c r="EO51" s="4" t="n">
        <v>2.315</v>
      </c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</row>
    <row r="52" customFormat="false" ht="12.75" hidden="false" customHeight="false" outlineLevel="0" collapsed="false">
      <c r="D52" s="5" t="n">
        <v>37253</v>
      </c>
      <c r="E52" s="4" t="n">
        <v>3.525</v>
      </c>
      <c r="F52" s="4"/>
      <c r="G52" s="4" t="n">
        <v>2.355</v>
      </c>
      <c r="H52" s="4" t="n">
        <v>2.695</v>
      </c>
      <c r="I52" s="4" t="n">
        <v>2.845</v>
      </c>
      <c r="J52" s="4" t="n">
        <v>2.42</v>
      </c>
      <c r="K52" s="4" t="n">
        <v>2.545</v>
      </c>
      <c r="L52" s="4" t="n">
        <v>2.335</v>
      </c>
      <c r="M52" s="4" t="n">
        <v>2.365</v>
      </c>
      <c r="N52" s="4" t="n">
        <v>2.71</v>
      </c>
      <c r="O52" s="4" t="n">
        <v>2.41</v>
      </c>
      <c r="P52" s="4" t="n">
        <v>2.64</v>
      </c>
      <c r="Q52" s="4"/>
      <c r="R52" s="4" t="n">
        <v>2.41</v>
      </c>
      <c r="S52" s="4" t="n">
        <v>2.41</v>
      </c>
      <c r="T52" s="4" t="n">
        <v>2.305</v>
      </c>
      <c r="U52" s="4" t="n">
        <v>2.215</v>
      </c>
      <c r="V52" s="4" t="n">
        <v>2.235</v>
      </c>
      <c r="W52" s="4" t="n">
        <v>2.59</v>
      </c>
      <c r="X52" s="4" t="n">
        <v>2.52</v>
      </c>
      <c r="Z52" s="4" t="n">
        <v>2.375</v>
      </c>
      <c r="AA52" s="4" t="n">
        <v>2.395</v>
      </c>
      <c r="AB52" s="4" t="n">
        <v>2.485</v>
      </c>
      <c r="AC52" s="4" t="n">
        <v>2.375</v>
      </c>
      <c r="AD52" s="4" t="n">
        <v>2.67</v>
      </c>
      <c r="AE52" s="4" t="n">
        <v>2.67</v>
      </c>
      <c r="AG52" s="4" t="n">
        <v>2.555</v>
      </c>
      <c r="AH52" s="4" t="n">
        <v>2.395</v>
      </c>
      <c r="AI52" s="4" t="n">
        <v>2.365</v>
      </c>
      <c r="AJ52" s="4" t="n">
        <v>2.29</v>
      </c>
      <c r="AK52" s="4" t="n">
        <v>2.485</v>
      </c>
      <c r="AL52" s="4" t="n">
        <v>2.665</v>
      </c>
      <c r="AM52" s="4" t="n">
        <v>2.245</v>
      </c>
      <c r="AN52" s="4" t="n">
        <v>2.425</v>
      </c>
      <c r="AO52" s="4" t="n">
        <v>2.425</v>
      </c>
      <c r="AP52" s="4" t="n">
        <v>2.43</v>
      </c>
      <c r="AQ52" s="4" t="n">
        <v>2.405</v>
      </c>
      <c r="AR52" s="4" t="n">
        <v>2.415</v>
      </c>
      <c r="AS52" s="4" t="n">
        <v>2.515</v>
      </c>
      <c r="AT52" s="4" t="n">
        <v>2.515</v>
      </c>
      <c r="AU52" s="4" t="n">
        <v>2.515</v>
      </c>
      <c r="AV52" s="4" t="n">
        <v>2.515</v>
      </c>
      <c r="AW52" s="4" t="n">
        <v>2.515</v>
      </c>
      <c r="AX52" s="4" t="n">
        <v>2.515</v>
      </c>
      <c r="AY52" s="4" t="n">
        <v>2.515</v>
      </c>
      <c r="AZ52" s="4" t="n">
        <v>2.515</v>
      </c>
      <c r="BA52" s="4" t="n">
        <v>2.515</v>
      </c>
      <c r="BB52" s="4" t="n">
        <v>2.515</v>
      </c>
      <c r="BC52" s="4" t="n">
        <v>2.76</v>
      </c>
      <c r="BD52" s="4" t="n">
        <v>2.67</v>
      </c>
      <c r="BE52" s="4" t="n">
        <v>2.275</v>
      </c>
      <c r="BF52" s="4"/>
      <c r="BG52" s="4" t="n">
        <v>2.19</v>
      </c>
      <c r="BH52" s="4"/>
      <c r="BI52" s="4" t="n">
        <v>2.105</v>
      </c>
      <c r="BJ52" s="4"/>
      <c r="BK52" s="4" t="n">
        <v>2.425</v>
      </c>
      <c r="BL52" s="4" t="n">
        <v>2.67</v>
      </c>
      <c r="BM52" s="4"/>
      <c r="BN52" s="4"/>
      <c r="BO52" s="4" t="n">
        <v>2.5</v>
      </c>
      <c r="BP52" s="4"/>
      <c r="BQ52" s="4" t="n">
        <v>2.545</v>
      </c>
      <c r="BR52" s="4"/>
      <c r="BS52" s="4" t="n">
        <v>2.36</v>
      </c>
      <c r="BT52" s="4" t="n">
        <v>2.305</v>
      </c>
      <c r="BU52" s="4" t="n">
        <v>2.41</v>
      </c>
      <c r="BV52" s="4" t="n">
        <v>2.395</v>
      </c>
      <c r="BW52" s="4" t="n">
        <v>2.33</v>
      </c>
      <c r="BX52" s="4" t="n">
        <v>2.36</v>
      </c>
      <c r="BY52" s="4" t="n">
        <v>2.36</v>
      </c>
      <c r="BZ52" s="4" t="n">
        <v>2.28</v>
      </c>
      <c r="CA52" s="4" t="n">
        <v>2.375</v>
      </c>
      <c r="CB52" s="4" t="n">
        <v>2.375</v>
      </c>
      <c r="CC52" s="4" t="n">
        <v>2.695</v>
      </c>
      <c r="CD52" s="4" t="n">
        <v>2.39</v>
      </c>
      <c r="CE52" s="4" t="n">
        <v>2.32</v>
      </c>
      <c r="CF52" s="4" t="n">
        <v>2.345</v>
      </c>
      <c r="CG52" s="4" t="n">
        <v>2.35</v>
      </c>
      <c r="CH52" s="4" t="n">
        <v>2.3</v>
      </c>
      <c r="CI52" s="4" t="n">
        <v>2.405</v>
      </c>
      <c r="CJ52" s="4" t="n">
        <v>2.35</v>
      </c>
      <c r="CK52" s="4" t="n">
        <v>2.315</v>
      </c>
      <c r="CL52" s="4" t="n">
        <v>2.525</v>
      </c>
      <c r="CM52" s="4" t="n">
        <v>2.56</v>
      </c>
      <c r="CN52" s="4"/>
      <c r="CO52" s="4" t="n">
        <v>2.325</v>
      </c>
      <c r="CP52" s="4" t="n">
        <v>2.365</v>
      </c>
      <c r="CQ52" s="4"/>
      <c r="CR52" s="4"/>
      <c r="CS52" s="4" t="n">
        <v>2.91</v>
      </c>
      <c r="CT52" s="4" t="n">
        <v>2.645</v>
      </c>
      <c r="CU52" s="4"/>
      <c r="CV52" s="4" t="n">
        <v>2.485</v>
      </c>
      <c r="CW52" s="4" t="n">
        <v>2.185</v>
      </c>
      <c r="CX52" s="4" t="n">
        <v>2.37</v>
      </c>
      <c r="CY52" s="4" t="n">
        <v>3.415</v>
      </c>
      <c r="CZ52" s="4" t="n">
        <v>2.345</v>
      </c>
      <c r="DA52" s="4" t="n">
        <v>2.355</v>
      </c>
      <c r="DB52" s="4" t="n">
        <v>2.355</v>
      </c>
      <c r="DC52" s="4" t="n">
        <v>2.33</v>
      </c>
      <c r="DD52" s="4" t="n">
        <v>2.73</v>
      </c>
      <c r="DE52" s="4" t="n">
        <v>2.36</v>
      </c>
      <c r="DF52" s="4"/>
      <c r="DG52" s="4" t="n">
        <v>2.33</v>
      </c>
      <c r="DH52" s="4" t="n">
        <v>2.41</v>
      </c>
      <c r="DI52" s="4" t="n">
        <v>2.745</v>
      </c>
      <c r="DJ52" s="4" t="n">
        <v>2.315</v>
      </c>
      <c r="DK52" s="4" t="n">
        <v>2.335</v>
      </c>
      <c r="DL52" s="4" t="n">
        <v>2.405</v>
      </c>
      <c r="DM52" s="4" t="n">
        <v>2.385</v>
      </c>
      <c r="DN52" s="4" t="n">
        <v>2.305</v>
      </c>
      <c r="DO52" s="4" t="n">
        <v>2.325</v>
      </c>
      <c r="DP52" s="4" t="n">
        <v>2.415</v>
      </c>
      <c r="DQ52" s="4" t="n">
        <v>2.42</v>
      </c>
      <c r="DR52" s="4" t="n">
        <v>2.76</v>
      </c>
      <c r="DS52" s="4" t="n">
        <v>2.71</v>
      </c>
      <c r="DT52" s="4" t="n">
        <v>2.76</v>
      </c>
      <c r="DU52" s="4" t="n">
        <v>2.33</v>
      </c>
      <c r="DV52" s="4" t="n">
        <v>2.49</v>
      </c>
      <c r="DW52" s="4" t="n">
        <v>2.34</v>
      </c>
      <c r="DX52" s="4" t="n">
        <v>2.385</v>
      </c>
      <c r="DY52" s="4" t="n">
        <v>2.445</v>
      </c>
      <c r="DZ52" s="4" t="n">
        <v>2.38</v>
      </c>
      <c r="EA52" s="4" t="n">
        <v>2.445</v>
      </c>
      <c r="EB52" s="4" t="n">
        <v>2.445</v>
      </c>
      <c r="EC52" s="4" t="n">
        <v>2.445</v>
      </c>
      <c r="ED52" s="4" t="n">
        <v>2.445</v>
      </c>
      <c r="EE52" s="4" t="n">
        <v>2.445</v>
      </c>
      <c r="EF52" s="4" t="n">
        <v>2.445</v>
      </c>
      <c r="EG52" s="4" t="n">
        <v>2.445</v>
      </c>
      <c r="EH52" s="4"/>
      <c r="EI52" s="4" t="n">
        <v>2.445</v>
      </c>
      <c r="EJ52" s="4" t="n">
        <v>2.445</v>
      </c>
      <c r="EK52" s="4" t="n">
        <v>2.445</v>
      </c>
      <c r="EL52" s="4"/>
      <c r="EM52" s="4" t="n">
        <v>2.38</v>
      </c>
      <c r="EN52" s="4" t="n">
        <v>2.34</v>
      </c>
      <c r="EO52" s="4" t="n">
        <v>2.245</v>
      </c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</row>
    <row r="53" customFormat="false" ht="12.75" hidden="false" customHeight="false" outlineLevel="0" collapsed="false">
      <c r="D53" s="5" t="n">
        <v>37256</v>
      </c>
      <c r="E53" s="4" t="n">
        <v>3.555</v>
      </c>
      <c r="F53" s="4"/>
      <c r="G53" s="4" t="n">
        <v>2.355</v>
      </c>
      <c r="H53" s="4" t="n">
        <v>2.695</v>
      </c>
      <c r="I53" s="4" t="n">
        <v>2.845</v>
      </c>
      <c r="J53" s="4" t="n">
        <v>2.42</v>
      </c>
      <c r="K53" s="4" t="n">
        <v>2.545</v>
      </c>
      <c r="L53" s="4" t="n">
        <v>2.335</v>
      </c>
      <c r="M53" s="4" t="n">
        <v>2.365</v>
      </c>
      <c r="N53" s="4" t="n">
        <v>2.71</v>
      </c>
      <c r="O53" s="4" t="n">
        <v>2.41</v>
      </c>
      <c r="P53" s="4" t="n">
        <v>2.64</v>
      </c>
      <c r="Q53" s="4"/>
      <c r="R53" s="4" t="n">
        <v>2.41</v>
      </c>
      <c r="S53" s="4" t="n">
        <v>2.41</v>
      </c>
      <c r="T53" s="4" t="n">
        <v>2.305</v>
      </c>
      <c r="U53" s="4" t="n">
        <v>2.215</v>
      </c>
      <c r="V53" s="4" t="n">
        <v>2.235</v>
      </c>
      <c r="W53" s="4" t="n">
        <v>2.59</v>
      </c>
      <c r="X53" s="4" t="n">
        <v>2.52</v>
      </c>
      <c r="Z53" s="4" t="n">
        <v>2.375</v>
      </c>
      <c r="AA53" s="4" t="n">
        <v>2.395</v>
      </c>
      <c r="AB53" s="4" t="n">
        <v>2.485</v>
      </c>
      <c r="AC53" s="4" t="n">
        <v>2.375</v>
      </c>
      <c r="AD53" s="4" t="n">
        <v>2.67</v>
      </c>
      <c r="AE53" s="4" t="n">
        <v>2.67</v>
      </c>
      <c r="AG53" s="4" t="n">
        <v>2.555</v>
      </c>
      <c r="AH53" s="4" t="n">
        <v>2.395</v>
      </c>
      <c r="AI53" s="4" t="n">
        <v>2.365</v>
      </c>
      <c r="AJ53" s="4" t="n">
        <v>2.42</v>
      </c>
      <c r="AK53" s="4" t="n">
        <v>2.485</v>
      </c>
      <c r="AL53" s="4" t="n">
        <v>2.665</v>
      </c>
      <c r="AM53" s="4" t="n">
        <v>2.245</v>
      </c>
      <c r="AN53" s="4" t="n">
        <v>2.425</v>
      </c>
      <c r="AO53" s="4" t="n">
        <v>2.425</v>
      </c>
      <c r="AP53" s="4" t="n">
        <v>2.43</v>
      </c>
      <c r="AQ53" s="4" t="n">
        <v>2.405</v>
      </c>
      <c r="AR53" s="4" t="n">
        <v>2.415</v>
      </c>
      <c r="AS53" s="4" t="n">
        <v>2.515</v>
      </c>
      <c r="AT53" s="4" t="n">
        <v>2.515</v>
      </c>
      <c r="AU53" s="4" t="n">
        <v>2.515</v>
      </c>
      <c r="AV53" s="4" t="n">
        <v>2.515</v>
      </c>
      <c r="AW53" s="4" t="n">
        <v>2.515</v>
      </c>
      <c r="AX53" s="4" t="n">
        <v>2.515</v>
      </c>
      <c r="AY53" s="4" t="n">
        <v>2.515</v>
      </c>
      <c r="AZ53" s="4" t="n">
        <v>2.515</v>
      </c>
      <c r="BA53" s="4" t="n">
        <v>2.515</v>
      </c>
      <c r="BB53" s="4" t="n">
        <v>2.515</v>
      </c>
      <c r="BC53" s="4" t="n">
        <v>2.76</v>
      </c>
      <c r="BD53" s="4" t="n">
        <v>2.67</v>
      </c>
      <c r="BE53" s="4" t="n">
        <v>2.275</v>
      </c>
      <c r="BF53" s="4"/>
      <c r="BG53" s="4" t="n">
        <v>2.19</v>
      </c>
      <c r="BH53" s="4"/>
      <c r="BI53" s="4" t="n">
        <v>2.105</v>
      </c>
      <c r="BJ53" s="4"/>
      <c r="BK53" s="4" t="n">
        <v>2.4</v>
      </c>
      <c r="BL53" s="4" t="n">
        <v>2.67</v>
      </c>
      <c r="BM53" s="4"/>
      <c r="BN53" s="4"/>
      <c r="BO53" s="4" t="n">
        <v>2.5</v>
      </c>
      <c r="BP53" s="4"/>
      <c r="BQ53" s="4" t="n">
        <v>2.545</v>
      </c>
      <c r="BR53" s="4"/>
      <c r="BS53" s="4" t="n">
        <v>2.36</v>
      </c>
      <c r="BT53" s="4" t="n">
        <v>2.305</v>
      </c>
      <c r="BU53" s="4" t="n">
        <v>2.41</v>
      </c>
      <c r="BV53" s="4" t="n">
        <v>2.395</v>
      </c>
      <c r="BW53" s="4" t="n">
        <v>2.33</v>
      </c>
      <c r="BX53" s="4" t="n">
        <v>2.36</v>
      </c>
      <c r="BY53" s="4" t="n">
        <v>2.36</v>
      </c>
      <c r="BZ53" s="4" t="n">
        <v>2.28</v>
      </c>
      <c r="CA53" s="4" t="n">
        <v>2.375</v>
      </c>
      <c r="CB53" s="4" t="n">
        <v>2.375</v>
      </c>
      <c r="CC53" s="4" t="n">
        <v>2.695</v>
      </c>
      <c r="CD53" s="4" t="n">
        <v>2.39</v>
      </c>
      <c r="CE53" s="4" t="n">
        <v>2.32</v>
      </c>
      <c r="CF53" s="4" t="n">
        <v>2.345</v>
      </c>
      <c r="CG53" s="4" t="n">
        <v>2.35</v>
      </c>
      <c r="CH53" s="4" t="n">
        <v>2.3</v>
      </c>
      <c r="CI53" s="4" t="n">
        <v>2.405</v>
      </c>
      <c r="CJ53" s="4" t="n">
        <v>2.35</v>
      </c>
      <c r="CK53" s="4" t="n">
        <v>2.315</v>
      </c>
      <c r="CL53" s="4" t="n">
        <v>2.525</v>
      </c>
      <c r="CM53" s="4" t="n">
        <v>2.56</v>
      </c>
      <c r="CN53" s="4"/>
      <c r="CO53" s="4" t="n">
        <v>2.325</v>
      </c>
      <c r="CP53" s="4" t="n">
        <v>2.365</v>
      </c>
      <c r="CQ53" s="4"/>
      <c r="CR53" s="4"/>
      <c r="CS53" s="4" t="n">
        <v>2.91</v>
      </c>
      <c r="CT53" s="4" t="n">
        <v>2.645</v>
      </c>
      <c r="CU53" s="4"/>
      <c r="CV53" s="4" t="n">
        <v>2.485</v>
      </c>
      <c r="CW53" s="4" t="n">
        <v>2.185</v>
      </c>
      <c r="CX53" s="4" t="n">
        <v>2.37</v>
      </c>
      <c r="CY53" s="4" t="n">
        <v>3.415</v>
      </c>
      <c r="CZ53" s="4" t="n">
        <v>2.345</v>
      </c>
      <c r="DA53" s="4" t="n">
        <v>2.355</v>
      </c>
      <c r="DB53" s="4" t="n">
        <v>2.355</v>
      </c>
      <c r="DC53" s="4" t="n">
        <v>2.33</v>
      </c>
      <c r="DD53" s="4" t="n">
        <v>2.73</v>
      </c>
      <c r="DE53" s="4" t="n">
        <v>2.36</v>
      </c>
      <c r="DF53" s="4"/>
      <c r="DG53" s="4" t="n">
        <v>2.33</v>
      </c>
      <c r="DH53" s="4" t="n">
        <v>2.41</v>
      </c>
      <c r="DI53" s="4" t="n">
        <v>2.745</v>
      </c>
      <c r="DJ53" s="4" t="n">
        <v>2.315</v>
      </c>
      <c r="DK53" s="4" t="n">
        <v>2.335</v>
      </c>
      <c r="DL53" s="4" t="n">
        <v>2.405</v>
      </c>
      <c r="DM53" s="4" t="n">
        <v>2.385</v>
      </c>
      <c r="DN53" s="4" t="n">
        <v>2.305</v>
      </c>
      <c r="DO53" s="4" t="n">
        <v>2.325</v>
      </c>
      <c r="DP53" s="4" t="n">
        <v>2.415</v>
      </c>
      <c r="DQ53" s="4" t="n">
        <v>2.42</v>
      </c>
      <c r="DR53" s="4" t="n">
        <v>2.76</v>
      </c>
      <c r="DS53" s="4" t="n">
        <v>2.71</v>
      </c>
      <c r="DT53" s="4" t="n">
        <v>2.76</v>
      </c>
      <c r="DU53" s="4" t="n">
        <v>2.33</v>
      </c>
      <c r="DV53" s="4" t="n">
        <v>2.49</v>
      </c>
      <c r="DW53" s="4" t="n">
        <v>2.34</v>
      </c>
      <c r="DX53" s="4" t="n">
        <v>2.385</v>
      </c>
      <c r="DY53" s="4" t="n">
        <v>2.445</v>
      </c>
      <c r="DZ53" s="4" t="n">
        <v>2.4</v>
      </c>
      <c r="EA53" s="4" t="n">
        <v>2.445</v>
      </c>
      <c r="EB53" s="4" t="n">
        <v>2.445</v>
      </c>
      <c r="EC53" s="4" t="n">
        <v>2.445</v>
      </c>
      <c r="ED53" s="4" t="n">
        <v>2.445</v>
      </c>
      <c r="EE53" s="4" t="n">
        <v>2.445</v>
      </c>
      <c r="EF53" s="4" t="n">
        <v>2.445</v>
      </c>
      <c r="EG53" s="4" t="n">
        <v>2.445</v>
      </c>
      <c r="EH53" s="4"/>
      <c r="EI53" s="4" t="n">
        <v>2.445</v>
      </c>
      <c r="EJ53" s="4" t="n">
        <v>2.445</v>
      </c>
      <c r="EK53" s="4" t="n">
        <v>2.445</v>
      </c>
      <c r="EL53" s="4"/>
      <c r="EM53" s="4" t="n">
        <v>2.38</v>
      </c>
      <c r="EN53" s="4" t="n">
        <v>2.34</v>
      </c>
      <c r="EO53" s="4" t="n">
        <v>2.245</v>
      </c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</row>
    <row r="54" customFormat="false" ht="12.75" hidden="false" customHeight="false" outlineLevel="0" collapsed="false">
      <c r="D54" s="5" t="n">
        <v>37258</v>
      </c>
      <c r="E54" s="4" t="n">
        <v>3.53</v>
      </c>
      <c r="F54" s="4"/>
      <c r="G54" s="4" t="n">
        <v>2.355</v>
      </c>
      <c r="H54" s="4" t="n">
        <v>2.695</v>
      </c>
      <c r="I54" s="4" t="n">
        <v>2.845</v>
      </c>
      <c r="J54" s="4" t="n">
        <v>2.42</v>
      </c>
      <c r="K54" s="4" t="n">
        <v>2.545</v>
      </c>
      <c r="L54" s="4" t="n">
        <v>2.335</v>
      </c>
      <c r="M54" s="4" t="n">
        <v>2.365</v>
      </c>
      <c r="N54" s="4" t="n">
        <v>2.71</v>
      </c>
      <c r="O54" s="4" t="n">
        <v>2.41</v>
      </c>
      <c r="P54" s="4" t="n">
        <v>2.64</v>
      </c>
      <c r="Q54" s="4"/>
      <c r="R54" s="4" t="n">
        <v>2.41</v>
      </c>
      <c r="S54" s="4" t="n">
        <v>2.41</v>
      </c>
      <c r="T54" s="4" t="n">
        <v>2.305</v>
      </c>
      <c r="U54" s="4" t="n">
        <v>2.215</v>
      </c>
      <c r="V54" s="4" t="n">
        <v>2.235</v>
      </c>
      <c r="W54" s="4" t="n">
        <v>2.59</v>
      </c>
      <c r="X54" s="4" t="n">
        <v>2.52</v>
      </c>
      <c r="Z54" s="4" t="n">
        <v>2.375</v>
      </c>
      <c r="AA54" s="4" t="n">
        <v>2.395</v>
      </c>
      <c r="AB54" s="4" t="n">
        <v>2.485</v>
      </c>
      <c r="AC54" s="4" t="n">
        <v>2.375</v>
      </c>
      <c r="AD54" s="4" t="n">
        <v>2.67</v>
      </c>
      <c r="AE54" s="4" t="n">
        <v>2.67</v>
      </c>
      <c r="AG54" s="4" t="n">
        <v>2.555</v>
      </c>
      <c r="AH54" s="4" t="n">
        <v>2.395</v>
      </c>
      <c r="AI54" s="4" t="n">
        <v>2.365</v>
      </c>
      <c r="AJ54" s="4" t="n">
        <v>2.52</v>
      </c>
      <c r="AK54" s="4" t="n">
        <v>2.485</v>
      </c>
      <c r="AL54" s="4" t="n">
        <v>2.665</v>
      </c>
      <c r="AM54" s="4" t="n">
        <v>2.245</v>
      </c>
      <c r="AN54" s="4" t="n">
        <v>2.425</v>
      </c>
      <c r="AO54" s="4" t="n">
        <v>2.425</v>
      </c>
      <c r="AP54" s="4" t="n">
        <v>2.43</v>
      </c>
      <c r="AQ54" s="4" t="n">
        <v>2.405</v>
      </c>
      <c r="AR54" s="4" t="n">
        <v>2.415</v>
      </c>
      <c r="AS54" s="4" t="n">
        <v>2.515</v>
      </c>
      <c r="AT54" s="4" t="n">
        <v>2.515</v>
      </c>
      <c r="AU54" s="4" t="n">
        <v>2.515</v>
      </c>
      <c r="AV54" s="4" t="n">
        <v>2.515</v>
      </c>
      <c r="AW54" s="4" t="n">
        <v>2.515</v>
      </c>
      <c r="AX54" s="4" t="n">
        <v>2.515</v>
      </c>
      <c r="AY54" s="4" t="n">
        <v>2.515</v>
      </c>
      <c r="AZ54" s="4" t="n">
        <v>2.515</v>
      </c>
      <c r="BA54" s="4" t="n">
        <v>2.515</v>
      </c>
      <c r="BB54" s="4" t="n">
        <v>2.515</v>
      </c>
      <c r="BC54" s="4" t="n">
        <v>2.76</v>
      </c>
      <c r="BD54" s="4" t="n">
        <v>2.67</v>
      </c>
      <c r="BE54" s="4" t="n">
        <v>2.275</v>
      </c>
      <c r="BF54" s="4"/>
      <c r="BG54" s="4" t="n">
        <v>2.19</v>
      </c>
      <c r="BH54" s="4"/>
      <c r="BI54" s="4" t="n">
        <v>2.105</v>
      </c>
      <c r="BJ54" s="4"/>
      <c r="BK54" s="4" t="n">
        <v>2.445</v>
      </c>
      <c r="BL54" s="4" t="n">
        <v>2.67</v>
      </c>
      <c r="BM54" s="4"/>
      <c r="BN54" s="4"/>
      <c r="BO54" s="4" t="n">
        <v>2.5</v>
      </c>
      <c r="BP54" s="4"/>
      <c r="BQ54" s="4" t="n">
        <v>2.545</v>
      </c>
      <c r="BR54" s="4"/>
      <c r="BS54" s="4" t="n">
        <v>2.36</v>
      </c>
      <c r="BT54" s="4" t="n">
        <v>2.305</v>
      </c>
      <c r="BU54" s="4" t="n">
        <v>2.41</v>
      </c>
      <c r="BV54" s="4" t="n">
        <v>2.395</v>
      </c>
      <c r="BW54" s="4" t="n">
        <v>2.33</v>
      </c>
      <c r="BX54" s="4" t="n">
        <v>2.36</v>
      </c>
      <c r="BY54" s="4" t="n">
        <v>2.36</v>
      </c>
      <c r="BZ54" s="4" t="n">
        <v>2.28</v>
      </c>
      <c r="CA54" s="4" t="n">
        <v>2.375</v>
      </c>
      <c r="CB54" s="4" t="n">
        <v>2.375</v>
      </c>
      <c r="CC54" s="4" t="n">
        <v>2.695</v>
      </c>
      <c r="CD54" s="4" t="n">
        <v>2.39</v>
      </c>
      <c r="CE54" s="4" t="n">
        <v>2.32</v>
      </c>
      <c r="CF54" s="4" t="n">
        <v>2.345</v>
      </c>
      <c r="CG54" s="4" t="n">
        <v>2.35</v>
      </c>
      <c r="CH54" s="4" t="n">
        <v>2.3</v>
      </c>
      <c r="CI54" s="4" t="n">
        <v>2.405</v>
      </c>
      <c r="CJ54" s="4" t="n">
        <v>2.35</v>
      </c>
      <c r="CK54" s="4" t="n">
        <v>2.315</v>
      </c>
      <c r="CL54" s="4" t="n">
        <v>2.525</v>
      </c>
      <c r="CM54" s="4" t="n">
        <v>2.56</v>
      </c>
      <c r="CN54" s="4"/>
      <c r="CO54" s="4" t="n">
        <v>2.325</v>
      </c>
      <c r="CP54" s="4" t="n">
        <v>2.365</v>
      </c>
      <c r="CQ54" s="4"/>
      <c r="CR54" s="4"/>
      <c r="CS54" s="4" t="n">
        <v>2.91</v>
      </c>
      <c r="CT54" s="4" t="n">
        <v>2.645</v>
      </c>
      <c r="CU54" s="4"/>
      <c r="CV54" s="4" t="n">
        <v>2.485</v>
      </c>
      <c r="CW54" s="4" t="n">
        <v>2.185</v>
      </c>
      <c r="CX54" s="4" t="n">
        <v>2.37</v>
      </c>
      <c r="CY54" s="4" t="n">
        <v>3.415</v>
      </c>
      <c r="CZ54" s="4" t="n">
        <v>2.345</v>
      </c>
      <c r="DA54" s="4" t="n">
        <v>2.355</v>
      </c>
      <c r="DB54" s="4" t="n">
        <v>2.355</v>
      </c>
      <c r="DC54" s="4" t="n">
        <v>2.33</v>
      </c>
      <c r="DD54" s="4" t="n">
        <v>2.73</v>
      </c>
      <c r="DE54" s="4" t="n">
        <v>2.36</v>
      </c>
      <c r="DF54" s="4"/>
      <c r="DG54" s="4" t="n">
        <v>2.33</v>
      </c>
      <c r="DH54" s="4" t="n">
        <v>2.41</v>
      </c>
      <c r="DI54" s="4" t="n">
        <v>2.745</v>
      </c>
      <c r="DJ54" s="4" t="n">
        <v>2.315</v>
      </c>
      <c r="DK54" s="4" t="n">
        <v>2.335</v>
      </c>
      <c r="DL54" s="4" t="n">
        <v>2.405</v>
      </c>
      <c r="DM54" s="4" t="n">
        <v>2.385</v>
      </c>
      <c r="DN54" s="4" t="n">
        <v>2.305</v>
      </c>
      <c r="DO54" s="4" t="n">
        <v>2.325</v>
      </c>
      <c r="DP54" s="4" t="n">
        <v>2.415</v>
      </c>
      <c r="DQ54" s="4" t="n">
        <v>2.42</v>
      </c>
      <c r="DR54" s="4" t="n">
        <v>2.76</v>
      </c>
      <c r="DS54" s="4" t="n">
        <v>2.71</v>
      </c>
      <c r="DT54" s="4" t="n">
        <v>2.76</v>
      </c>
      <c r="DU54" s="4" t="n">
        <v>2.33</v>
      </c>
      <c r="DV54" s="4" t="n">
        <v>2.49</v>
      </c>
      <c r="DW54" s="4" t="n">
        <v>2.34</v>
      </c>
      <c r="DX54" s="4" t="n">
        <v>2.385</v>
      </c>
      <c r="DY54" s="4" t="n">
        <v>2.445</v>
      </c>
      <c r="DZ54" s="4" t="n">
        <v>2.4</v>
      </c>
      <c r="EA54" s="4" t="n">
        <v>2.445</v>
      </c>
      <c r="EB54" s="4" t="n">
        <v>2.445</v>
      </c>
      <c r="EC54" s="4" t="n">
        <v>2.445</v>
      </c>
      <c r="ED54" s="4" t="n">
        <v>2.445</v>
      </c>
      <c r="EE54" s="4" t="n">
        <v>2.445</v>
      </c>
      <c r="EF54" s="4" t="n">
        <v>2.445</v>
      </c>
      <c r="EG54" s="4" t="n">
        <v>2.445</v>
      </c>
      <c r="EH54" s="4"/>
      <c r="EI54" s="4" t="n">
        <v>2.445</v>
      </c>
      <c r="EJ54" s="4" t="n">
        <v>2.445</v>
      </c>
      <c r="EK54" s="4" t="n">
        <v>2.445</v>
      </c>
      <c r="EL54" s="4"/>
      <c r="EM54" s="4" t="n">
        <v>2.38</v>
      </c>
      <c r="EN54" s="4" t="n">
        <v>2.34</v>
      </c>
      <c r="EO54" s="4" t="n">
        <v>2.245</v>
      </c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</row>
    <row r="55" customFormat="false" ht="12.75" hidden="false" customHeight="false" outlineLevel="0" collapsed="false">
      <c r="D55" s="5" t="n">
        <v>37259</v>
      </c>
      <c r="E55" s="4" t="n">
        <v>3.15</v>
      </c>
      <c r="F55" s="4"/>
      <c r="G55" s="4" t="n">
        <v>2.43</v>
      </c>
      <c r="H55" s="4" t="n">
        <v>2.96</v>
      </c>
      <c r="I55" s="4" t="n">
        <v>3.1</v>
      </c>
      <c r="J55" s="4" t="n">
        <v>2.545</v>
      </c>
      <c r="K55" s="4" t="n">
        <v>2.63</v>
      </c>
      <c r="L55" s="4" t="n">
        <v>2.49</v>
      </c>
      <c r="M55" s="4" t="n">
        <v>2.48</v>
      </c>
      <c r="N55" s="4" t="n">
        <v>2.82</v>
      </c>
      <c r="O55" s="4" t="n">
        <v>2.53</v>
      </c>
      <c r="P55" s="4" t="n">
        <v>2.785</v>
      </c>
      <c r="Q55" s="4"/>
      <c r="R55" s="4" t="n">
        <v>2.545</v>
      </c>
      <c r="S55" s="4" t="n">
        <v>2.545</v>
      </c>
      <c r="T55" s="4" t="n">
        <v>2.385</v>
      </c>
      <c r="U55" s="4" t="n">
        <v>2.39</v>
      </c>
      <c r="V55" s="4" t="n">
        <v>2.355</v>
      </c>
      <c r="W55" s="4" t="n">
        <v>2.785</v>
      </c>
      <c r="X55" s="4" t="n">
        <v>2.725</v>
      </c>
      <c r="Z55" s="4" t="n">
        <v>2.515</v>
      </c>
      <c r="AA55" s="4" t="n">
        <v>2.56</v>
      </c>
      <c r="AB55" s="4" t="n">
        <v>2.57</v>
      </c>
      <c r="AC55" s="4" t="n">
        <v>2.475</v>
      </c>
      <c r="AD55" s="4" t="n">
        <v>2.79</v>
      </c>
      <c r="AE55" s="4" t="n">
        <v>2.79</v>
      </c>
      <c r="AG55" s="4" t="n">
        <v>2.805</v>
      </c>
      <c r="AH55" s="4" t="n">
        <v>2.535</v>
      </c>
      <c r="AI55" s="4" t="n">
        <v>2.51</v>
      </c>
      <c r="AJ55" s="4" t="n">
        <v>2.42</v>
      </c>
      <c r="AK55" s="4" t="n">
        <v>2.645</v>
      </c>
      <c r="AL55" s="4" t="n">
        <v>2.825</v>
      </c>
      <c r="AM55" s="4" t="n">
        <v>2.44</v>
      </c>
      <c r="AN55" s="4" t="n">
        <v>2.555</v>
      </c>
      <c r="AO55" s="4" t="n">
        <v>2.555</v>
      </c>
      <c r="AP55" s="4" t="n">
        <v>2.555</v>
      </c>
      <c r="AQ55" s="4" t="n">
        <v>2.555</v>
      </c>
      <c r="AR55" s="4" t="n">
        <v>2.55</v>
      </c>
      <c r="AS55" s="4" t="n">
        <v>2.6</v>
      </c>
      <c r="AT55" s="4" t="n">
        <v>2.6</v>
      </c>
      <c r="AU55" s="4" t="n">
        <v>2.6</v>
      </c>
      <c r="AV55" s="4" t="n">
        <v>2.6</v>
      </c>
      <c r="AW55" s="4" t="n">
        <v>2.6</v>
      </c>
      <c r="AX55" s="4" t="n">
        <v>2.6</v>
      </c>
      <c r="AY55" s="4" t="n">
        <v>2.6</v>
      </c>
      <c r="AZ55" s="4" t="n">
        <v>2.6</v>
      </c>
      <c r="BA55" s="4" t="n">
        <v>2.6</v>
      </c>
      <c r="BB55" s="4" t="n">
        <v>2.6</v>
      </c>
      <c r="BC55" s="4" t="n">
        <v>3.06</v>
      </c>
      <c r="BD55" s="4" t="n">
        <v>2.855</v>
      </c>
      <c r="BE55" s="4" t="n">
        <v>2.375</v>
      </c>
      <c r="BF55" s="4"/>
      <c r="BG55" s="4" t="n">
        <v>2.305</v>
      </c>
      <c r="BH55" s="4"/>
      <c r="BI55" s="4" t="n">
        <v>2.245</v>
      </c>
      <c r="BJ55" s="4"/>
      <c r="BK55" s="4" t="n">
        <v>2.365</v>
      </c>
      <c r="BL55" s="4" t="n">
        <v>2.74</v>
      </c>
      <c r="BM55" s="4"/>
      <c r="BN55" s="4"/>
      <c r="BO55" s="4" t="n">
        <v>2.595</v>
      </c>
      <c r="BP55" s="4"/>
      <c r="BQ55" s="4" t="n">
        <v>2.63</v>
      </c>
      <c r="BR55" s="4"/>
      <c r="BS55" s="4" t="n">
        <v>2.545</v>
      </c>
      <c r="BT55" s="4" t="n">
        <v>2.475</v>
      </c>
      <c r="BU55" s="4" t="n">
        <v>2.505</v>
      </c>
      <c r="BV55" s="4" t="n">
        <v>2.5</v>
      </c>
      <c r="BW55" s="4" t="n">
        <v>2.485</v>
      </c>
      <c r="BX55" s="4" t="n">
        <v>2.495</v>
      </c>
      <c r="BY55" s="4" t="n">
        <v>2.47</v>
      </c>
      <c r="BZ55" s="4" t="n">
        <v>2.355</v>
      </c>
      <c r="CA55" s="4" t="n">
        <v>2.51</v>
      </c>
      <c r="CB55" s="4" t="n">
        <v>2.52</v>
      </c>
      <c r="CC55" s="4" t="n">
        <v>2.845</v>
      </c>
      <c r="CD55" s="4" t="n">
        <v>2.495</v>
      </c>
      <c r="CE55" s="4" t="n">
        <v>2.41</v>
      </c>
      <c r="CF55" s="4" t="n">
        <v>2.435</v>
      </c>
      <c r="CG55" s="4" t="n">
        <v>2.35</v>
      </c>
      <c r="CH55" s="4" t="n">
        <v>2.27</v>
      </c>
      <c r="CI55" s="4" t="n">
        <v>2.495</v>
      </c>
      <c r="CJ55" s="4" t="n">
        <v>2.485</v>
      </c>
      <c r="CK55" s="4" t="n">
        <v>2.445</v>
      </c>
      <c r="CL55" s="4" t="n">
        <v>2.63</v>
      </c>
      <c r="CM55" s="4" t="n">
        <v>2.675</v>
      </c>
      <c r="CN55" s="4"/>
      <c r="CO55" s="4" t="n">
        <v>2.455</v>
      </c>
      <c r="CP55" s="4" t="n">
        <v>2.48</v>
      </c>
      <c r="CQ55" s="4"/>
      <c r="CR55" s="4"/>
      <c r="CS55" s="4" t="n">
        <v>3.065</v>
      </c>
      <c r="CT55" s="4" t="n">
        <v>2.78</v>
      </c>
      <c r="CU55" s="4"/>
      <c r="CV55" s="4" t="n">
        <v>2.635</v>
      </c>
      <c r="CW55" s="4" t="n">
        <v>2.345</v>
      </c>
      <c r="CX55" s="4" t="n">
        <v>2.49</v>
      </c>
      <c r="CY55" s="4" t="n">
        <v>3.385</v>
      </c>
      <c r="CZ55" s="4" t="n">
        <v>2.48</v>
      </c>
      <c r="DA55" s="4" t="n">
        <v>2.495</v>
      </c>
      <c r="DB55" s="4" t="n">
        <v>2.49</v>
      </c>
      <c r="DC55" s="4" t="n">
        <v>2.455</v>
      </c>
      <c r="DD55" s="4" t="n">
        <v>2.995</v>
      </c>
      <c r="DE55" s="4" t="n">
        <v>2.515</v>
      </c>
      <c r="DF55" s="4"/>
      <c r="DG55" s="4" t="n">
        <v>2.49</v>
      </c>
      <c r="DH55" s="4" t="n">
        <v>2.59</v>
      </c>
      <c r="DI55" s="4" t="n">
        <v>2.98</v>
      </c>
      <c r="DJ55" s="4" t="n">
        <v>2.455</v>
      </c>
      <c r="DK55" s="4" t="n">
        <v>2.505</v>
      </c>
      <c r="DL55" s="4" t="n">
        <v>2.535</v>
      </c>
      <c r="DM55" s="4" t="n">
        <v>2.54</v>
      </c>
      <c r="DN55" s="4" t="n">
        <v>2.475</v>
      </c>
      <c r="DO55" s="4" t="n">
        <v>2.515</v>
      </c>
      <c r="DP55" s="4" t="n">
        <v>2.58</v>
      </c>
      <c r="DQ55" s="4" t="n">
        <v>2.585</v>
      </c>
      <c r="DR55" s="4" t="n">
        <v>3.015</v>
      </c>
      <c r="DS55" s="4" t="n">
        <v>2.97</v>
      </c>
      <c r="DT55" s="4" t="n">
        <v>3.015</v>
      </c>
      <c r="DU55" s="4" t="n">
        <v>2.44</v>
      </c>
      <c r="DV55" s="4" t="n">
        <v>2.56</v>
      </c>
      <c r="DW55" s="4" t="n">
        <v>2.49</v>
      </c>
      <c r="DX55" s="4" t="n">
        <v>2.5</v>
      </c>
      <c r="DY55" s="4" t="n">
        <v>2.46</v>
      </c>
      <c r="DZ55" s="4" t="n">
        <v>2.4</v>
      </c>
      <c r="EA55" s="4" t="n">
        <v>2.545</v>
      </c>
      <c r="EB55" s="4" t="n">
        <v>2.545</v>
      </c>
      <c r="EC55" s="4" t="n">
        <v>2.545</v>
      </c>
      <c r="ED55" s="4" t="n">
        <v>2.545</v>
      </c>
      <c r="EE55" s="4" t="n">
        <v>2.545</v>
      </c>
      <c r="EF55" s="4" t="n">
        <v>2.545</v>
      </c>
      <c r="EG55" s="4" t="n">
        <v>2.545</v>
      </c>
      <c r="EH55" s="4"/>
      <c r="EI55" s="4" t="n">
        <v>2.545</v>
      </c>
      <c r="EJ55" s="4" t="n">
        <v>2.545</v>
      </c>
      <c r="EK55" s="4" t="n">
        <v>2.545</v>
      </c>
      <c r="EL55" s="4"/>
      <c r="EM55" s="4" t="n">
        <v>2.495</v>
      </c>
      <c r="EN55" s="4" t="n">
        <v>2.455</v>
      </c>
      <c r="EO55" s="4" t="n">
        <v>2.42</v>
      </c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</row>
    <row r="56" customFormat="false" ht="12.75" hidden="false" customHeight="false" outlineLevel="0" collapsed="false">
      <c r="D56" s="5" t="n">
        <v>37260</v>
      </c>
      <c r="E56" s="4" t="n">
        <v>3.11</v>
      </c>
      <c r="F56" s="4"/>
      <c r="G56" s="4" t="n">
        <v>2.425</v>
      </c>
      <c r="H56" s="4" t="n">
        <v>2.975</v>
      </c>
      <c r="I56" s="4" t="n">
        <v>3.095</v>
      </c>
      <c r="J56" s="4" t="n">
        <v>2.505</v>
      </c>
      <c r="K56" s="4" t="n">
        <v>2.61</v>
      </c>
      <c r="L56" s="4" t="n">
        <v>2.485</v>
      </c>
      <c r="M56" s="4" t="n">
        <v>2.45</v>
      </c>
      <c r="N56" s="4" t="n">
        <v>2.67</v>
      </c>
      <c r="O56" s="4" t="n">
        <v>2.515</v>
      </c>
      <c r="P56" s="4" t="n">
        <v>2.7</v>
      </c>
      <c r="Q56" s="4"/>
      <c r="R56" s="4" t="n">
        <v>2.5</v>
      </c>
      <c r="S56" s="4" t="n">
        <v>2.5</v>
      </c>
      <c r="T56" s="4" t="n">
        <v>2.365</v>
      </c>
      <c r="U56" s="4" t="n">
        <v>2.29</v>
      </c>
      <c r="V56" s="4" t="n">
        <v>2.305</v>
      </c>
      <c r="W56" s="4" t="n">
        <v>2.77</v>
      </c>
      <c r="X56" s="4" t="n">
        <v>2.695</v>
      </c>
      <c r="Z56" s="4" t="n">
        <v>2.52</v>
      </c>
      <c r="AA56" s="4" t="n">
        <v>2.56</v>
      </c>
      <c r="AB56" s="4" t="n">
        <v>2.58</v>
      </c>
      <c r="AC56" s="4" t="n">
        <v>2.48</v>
      </c>
      <c r="AD56" s="4" t="n">
        <v>2.78</v>
      </c>
      <c r="AE56" s="4" t="n">
        <v>2.78</v>
      </c>
      <c r="AG56" s="4" t="n">
        <v>2.815</v>
      </c>
      <c r="AH56" s="4" t="n">
        <v>2.445</v>
      </c>
      <c r="AI56" s="4" t="n">
        <v>2.425</v>
      </c>
      <c r="AJ56" s="4" t="n">
        <v>2.395</v>
      </c>
      <c r="AK56" s="4" t="n">
        <v>2.53</v>
      </c>
      <c r="AL56" s="4" t="n">
        <v>2.85</v>
      </c>
      <c r="AM56" s="4" t="n">
        <v>2.42</v>
      </c>
      <c r="AN56" s="4" t="n">
        <v>2.525</v>
      </c>
      <c r="AO56" s="4" t="n">
        <v>2.525</v>
      </c>
      <c r="AP56" s="4" t="n">
        <v>2.555</v>
      </c>
      <c r="AQ56" s="4" t="n">
        <v>2.54</v>
      </c>
      <c r="AR56" s="4" t="n">
        <v>2.545</v>
      </c>
      <c r="AS56" s="4" t="n">
        <v>2.59</v>
      </c>
      <c r="AT56" s="4" t="n">
        <v>2.59</v>
      </c>
      <c r="AU56" s="4" t="n">
        <v>2.59</v>
      </c>
      <c r="AV56" s="4" t="n">
        <v>2.59</v>
      </c>
      <c r="AW56" s="4" t="n">
        <v>2.59</v>
      </c>
      <c r="AX56" s="4" t="n">
        <v>2.59</v>
      </c>
      <c r="AY56" s="4" t="n">
        <v>2.59</v>
      </c>
      <c r="AZ56" s="4" t="n">
        <v>2.59</v>
      </c>
      <c r="BA56" s="4" t="n">
        <v>2.59</v>
      </c>
      <c r="BB56" s="4" t="n">
        <v>2.59</v>
      </c>
      <c r="BC56" s="4" t="n">
        <v>3.07</v>
      </c>
      <c r="BD56" s="4" t="n">
        <v>2.86</v>
      </c>
      <c r="BE56" s="4" t="n">
        <v>2.315</v>
      </c>
      <c r="BF56" s="4"/>
      <c r="BG56" s="4" t="n">
        <v>2.3</v>
      </c>
      <c r="BH56" s="4"/>
      <c r="BI56" s="4" t="n">
        <v>2.245</v>
      </c>
      <c r="BJ56" s="4"/>
      <c r="BK56" s="4" t="n">
        <v>2.375</v>
      </c>
      <c r="BL56" s="4" t="n">
        <v>2.655</v>
      </c>
      <c r="BM56" s="4"/>
      <c r="BN56" s="4"/>
      <c r="BO56" s="4" t="n">
        <v>2.59</v>
      </c>
      <c r="BP56" s="4"/>
      <c r="BQ56" s="4" t="n">
        <v>2.61</v>
      </c>
      <c r="BR56" s="4"/>
      <c r="BS56" s="4" t="n">
        <v>2.58</v>
      </c>
      <c r="BT56" s="4" t="n">
        <v>2.505</v>
      </c>
      <c r="BU56" s="4" t="n">
        <v>2.48</v>
      </c>
      <c r="BV56" s="4" t="n">
        <v>2.465</v>
      </c>
      <c r="BW56" s="4" t="n">
        <v>2.43</v>
      </c>
      <c r="BX56" s="4" t="n">
        <v>2.49</v>
      </c>
      <c r="BY56" s="4" t="n">
        <v>2.425</v>
      </c>
      <c r="BZ56" s="4" t="n">
        <v>2.35</v>
      </c>
      <c r="CA56" s="4" t="n">
        <v>2.48</v>
      </c>
      <c r="CB56" s="4" t="n">
        <v>2.54</v>
      </c>
      <c r="CC56" s="4" t="n">
        <v>2.84</v>
      </c>
      <c r="CD56" s="4" t="n">
        <v>2.465</v>
      </c>
      <c r="CE56" s="4" t="n">
        <v>2.39</v>
      </c>
      <c r="CF56" s="4" t="n">
        <v>2.385</v>
      </c>
      <c r="CG56" s="4" t="n">
        <v>2.35</v>
      </c>
      <c r="CH56" s="4" t="n">
        <v>2.25</v>
      </c>
      <c r="CI56" s="4" t="n">
        <v>2.475</v>
      </c>
      <c r="CJ56" s="4" t="n">
        <v>2.475</v>
      </c>
      <c r="CK56" s="4" t="n">
        <v>2.43</v>
      </c>
      <c r="CL56" s="4" t="n">
        <v>2.575</v>
      </c>
      <c r="CM56" s="4" t="n">
        <v>2.58</v>
      </c>
      <c r="CN56" s="4"/>
      <c r="CO56" s="4" t="n">
        <v>2.425</v>
      </c>
      <c r="CP56" s="4" t="n">
        <v>2.45</v>
      </c>
      <c r="CQ56" s="4"/>
      <c r="CR56" s="4"/>
      <c r="CS56" s="4" t="n">
        <v>2.93</v>
      </c>
      <c r="CT56" s="4" t="n">
        <v>2.685</v>
      </c>
      <c r="CU56" s="4"/>
      <c r="CV56" s="4" t="n">
        <v>2.535</v>
      </c>
      <c r="CW56" s="4" t="n">
        <v>2.31</v>
      </c>
      <c r="CX56" s="4" t="n">
        <v>2.5</v>
      </c>
      <c r="CY56" s="4" t="n">
        <v>3.395</v>
      </c>
      <c r="CZ56" s="4" t="n">
        <v>2.49</v>
      </c>
      <c r="DA56" s="4" t="n">
        <v>2.495</v>
      </c>
      <c r="DB56" s="4" t="n">
        <v>2.49</v>
      </c>
      <c r="DC56" s="4" t="n">
        <v>2.445</v>
      </c>
      <c r="DD56" s="4" t="n">
        <v>3.01</v>
      </c>
      <c r="DE56" s="4" t="n">
        <v>2.52</v>
      </c>
      <c r="DF56" s="4"/>
      <c r="DG56" s="4" t="n">
        <v>2.485</v>
      </c>
      <c r="DH56" s="4" t="n">
        <v>2.615</v>
      </c>
      <c r="DI56" s="4" t="n">
        <v>3.01</v>
      </c>
      <c r="DJ56" s="4" t="n">
        <v>2.485</v>
      </c>
      <c r="DK56" s="4" t="n">
        <v>2.49</v>
      </c>
      <c r="DL56" s="4" t="n">
        <v>2.535</v>
      </c>
      <c r="DM56" s="4" t="n">
        <v>2.53</v>
      </c>
      <c r="DN56" s="4" t="n">
        <v>2.505</v>
      </c>
      <c r="DO56" s="4" t="n">
        <v>2.51</v>
      </c>
      <c r="DP56" s="4" t="n">
        <v>2.59</v>
      </c>
      <c r="DQ56" s="4" t="n">
        <v>2.59</v>
      </c>
      <c r="DR56" s="4" t="n">
        <v>3.025</v>
      </c>
      <c r="DS56" s="4" t="n">
        <v>2.985</v>
      </c>
      <c r="DT56" s="4" t="n">
        <v>3.025</v>
      </c>
      <c r="DU56" s="4" t="n">
        <v>2.45</v>
      </c>
      <c r="DV56" s="4" t="n">
        <v>2.55</v>
      </c>
      <c r="DW56" s="4" t="n">
        <v>2.465</v>
      </c>
      <c r="DX56" s="4" t="n">
        <v>2.52</v>
      </c>
      <c r="DY56" s="4" t="n">
        <v>2.405</v>
      </c>
      <c r="DZ56" s="4" t="n">
        <v>2.55</v>
      </c>
      <c r="EA56" s="4" t="n">
        <v>2.52</v>
      </c>
      <c r="EB56" s="4" t="n">
        <v>2.52</v>
      </c>
      <c r="EC56" s="4" t="n">
        <v>2.52</v>
      </c>
      <c r="ED56" s="4" t="n">
        <v>2.52</v>
      </c>
      <c r="EE56" s="4" t="n">
        <v>2.52</v>
      </c>
      <c r="EF56" s="4" t="n">
        <v>2.52</v>
      </c>
      <c r="EG56" s="4" t="n">
        <v>2.52</v>
      </c>
      <c r="EH56" s="4"/>
      <c r="EI56" s="4" t="n">
        <v>2.52</v>
      </c>
      <c r="EJ56" s="4" t="n">
        <v>2.52</v>
      </c>
      <c r="EK56" s="4" t="n">
        <v>2.52</v>
      </c>
      <c r="EL56" s="4"/>
      <c r="EM56" s="4" t="n">
        <v>2.44</v>
      </c>
      <c r="EN56" s="4" t="n">
        <v>2.43</v>
      </c>
      <c r="EO56" s="4" t="n">
        <v>2.3</v>
      </c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</row>
    <row r="57" customFormat="false" ht="12.75" hidden="false" customHeight="false" outlineLevel="0" collapsed="false">
      <c r="D57" s="5" t="n">
        <v>37263</v>
      </c>
      <c r="E57" s="4" t="n">
        <v>2.935</v>
      </c>
      <c r="F57" s="4"/>
      <c r="G57" s="4" t="n">
        <v>2.47</v>
      </c>
      <c r="H57" s="4" t="n">
        <v>3.025</v>
      </c>
      <c r="I57" s="4" t="n">
        <v>3.15</v>
      </c>
      <c r="J57" s="4" t="n">
        <v>2.5</v>
      </c>
      <c r="K57" s="4" t="n">
        <v>2.715</v>
      </c>
      <c r="L57" s="4" t="n">
        <v>2.57</v>
      </c>
      <c r="M57" s="4" t="n">
        <v>2.46</v>
      </c>
      <c r="N57" s="4" t="n">
        <v>2.6</v>
      </c>
      <c r="O57" s="4" t="n">
        <v>2.555</v>
      </c>
      <c r="P57" s="4" t="n">
        <v>2.765</v>
      </c>
      <c r="Q57" s="4"/>
      <c r="R57" s="4" t="n">
        <v>2.54</v>
      </c>
      <c r="S57" s="4" t="n">
        <v>2.54</v>
      </c>
      <c r="T57" s="4" t="n">
        <v>2.34</v>
      </c>
      <c r="U57" s="4" t="n">
        <v>2.275</v>
      </c>
      <c r="V57" s="4" t="n">
        <v>2.315</v>
      </c>
      <c r="W57" s="4" t="n">
        <v>2.83</v>
      </c>
      <c r="X57" s="4" t="n">
        <v>2.74</v>
      </c>
      <c r="Z57" s="4" t="n">
        <v>2.59</v>
      </c>
      <c r="AA57" s="4" t="n">
        <v>2.645</v>
      </c>
      <c r="AB57" s="4" t="n">
        <v>2.675</v>
      </c>
      <c r="AC57" s="4" t="n">
        <v>2.5</v>
      </c>
      <c r="AD57" s="4" t="n">
        <v>2.79</v>
      </c>
      <c r="AE57" s="4" t="n">
        <v>2.79</v>
      </c>
      <c r="AG57" s="4" t="n">
        <v>2.83</v>
      </c>
      <c r="AH57" s="4" t="n">
        <v>2.435</v>
      </c>
      <c r="AI57" s="4" t="n">
        <v>2.41</v>
      </c>
      <c r="AJ57" s="4" t="n">
        <v>2.405</v>
      </c>
      <c r="AK57" s="4" t="n">
        <v>2.61</v>
      </c>
      <c r="AL57" s="4" t="n">
        <v>2.9</v>
      </c>
      <c r="AM57" s="4" t="n">
        <v>2.525</v>
      </c>
      <c r="AN57" s="4" t="n">
        <v>2.61</v>
      </c>
      <c r="AO57" s="4" t="n">
        <v>2.61</v>
      </c>
      <c r="AP57" s="4" t="n">
        <v>2.625</v>
      </c>
      <c r="AQ57" s="4" t="n">
        <v>2.62</v>
      </c>
      <c r="AR57" s="4" t="n">
        <v>2.62</v>
      </c>
      <c r="AS57" s="4" t="n">
        <v>2.605</v>
      </c>
      <c r="AT57" s="4" t="n">
        <v>2.605</v>
      </c>
      <c r="AU57" s="4" t="n">
        <v>2.605</v>
      </c>
      <c r="AV57" s="4" t="n">
        <v>2.605</v>
      </c>
      <c r="AW57" s="4" t="n">
        <v>2.605</v>
      </c>
      <c r="AX57" s="4" t="n">
        <v>2.605</v>
      </c>
      <c r="AY57" s="4" t="n">
        <v>2.605</v>
      </c>
      <c r="AZ57" s="4" t="n">
        <v>2.605</v>
      </c>
      <c r="BA57" s="4" t="n">
        <v>2.605</v>
      </c>
      <c r="BB57" s="4" t="n">
        <v>2.605</v>
      </c>
      <c r="BC57" s="4" t="n">
        <v>3.08</v>
      </c>
      <c r="BD57" s="4" t="n">
        <v>2.865</v>
      </c>
      <c r="BE57" s="4" t="n">
        <v>2.325</v>
      </c>
      <c r="BF57" s="4"/>
      <c r="BG57" s="4" t="n">
        <v>2.37</v>
      </c>
      <c r="BH57" s="4"/>
      <c r="BI57" s="4" t="n">
        <v>2.315</v>
      </c>
      <c r="BJ57" s="4"/>
      <c r="BK57" s="4" t="n">
        <v>2.375</v>
      </c>
      <c r="BL57" s="4" t="n">
        <v>2.6</v>
      </c>
      <c r="BM57" s="4"/>
      <c r="BN57" s="4"/>
      <c r="BO57" s="4" t="n">
        <v>2.675</v>
      </c>
      <c r="BP57" s="4"/>
      <c r="BQ57" s="4" t="n">
        <v>2.715</v>
      </c>
      <c r="BR57" s="4"/>
      <c r="BS57" s="4" t="n">
        <v>2.62</v>
      </c>
      <c r="BT57" s="4" t="n">
        <v>2.505</v>
      </c>
      <c r="BU57" s="4" t="n">
        <v>2.485</v>
      </c>
      <c r="BV57" s="4" t="n">
        <v>2.465</v>
      </c>
      <c r="BW57" s="4" t="n">
        <v>2.5</v>
      </c>
      <c r="BX57" s="4" t="n">
        <v>2.55</v>
      </c>
      <c r="BY57" s="4" t="n">
        <v>2.445</v>
      </c>
      <c r="BZ57" s="4" t="n">
        <v>2.33</v>
      </c>
      <c r="CA57" s="4" t="n">
        <v>2.55</v>
      </c>
      <c r="CB57" s="4" t="n">
        <v>2.57</v>
      </c>
      <c r="CC57" s="4" t="n">
        <v>2.85</v>
      </c>
      <c r="CD57" s="4" t="n">
        <v>2.48</v>
      </c>
      <c r="CE57" s="4" t="n">
        <v>2.375</v>
      </c>
      <c r="CF57" s="4" t="n">
        <v>2.355</v>
      </c>
      <c r="CG57" s="4" t="n">
        <v>2.35</v>
      </c>
      <c r="CH57" s="4" t="n">
        <v>2.26</v>
      </c>
      <c r="CI57" s="4" t="n">
        <v>2.49</v>
      </c>
      <c r="CJ57" s="4" t="n">
        <v>2.515</v>
      </c>
      <c r="CK57" s="4" t="n">
        <v>2.435</v>
      </c>
      <c r="CL57" s="4" t="n">
        <v>2.495</v>
      </c>
      <c r="CM57" s="4" t="n">
        <v>2.5</v>
      </c>
      <c r="CN57" s="4"/>
      <c r="CO57" s="4" t="n">
        <v>2.455</v>
      </c>
      <c r="CP57" s="4" t="n">
        <v>2.46</v>
      </c>
      <c r="CQ57" s="4"/>
      <c r="CR57" s="4"/>
      <c r="CS57" s="4" t="n">
        <v>2.785</v>
      </c>
      <c r="CT57" s="4" t="n">
        <v>2.615</v>
      </c>
      <c r="CU57" s="4"/>
      <c r="CV57" s="4" t="n">
        <v>2.445</v>
      </c>
      <c r="CW57" s="4" t="n">
        <v>2.31</v>
      </c>
      <c r="CX57" s="4" t="n">
        <v>2.585</v>
      </c>
      <c r="CY57" s="4" t="n">
        <v>3.36</v>
      </c>
      <c r="CZ57" s="4" t="n">
        <v>2.58</v>
      </c>
      <c r="DA57" s="4" t="n">
        <v>2.565</v>
      </c>
      <c r="DB57" s="4" t="n">
        <v>2.565</v>
      </c>
      <c r="DC57" s="4" t="n">
        <v>2.5</v>
      </c>
      <c r="DD57" s="4" t="n">
        <v>3.035</v>
      </c>
      <c r="DE57" s="4" t="n">
        <v>2.575</v>
      </c>
      <c r="DF57" s="4"/>
      <c r="DG57" s="4" t="n">
        <v>2.53</v>
      </c>
      <c r="DH57" s="4" t="n">
        <v>2.645</v>
      </c>
      <c r="DI57" s="4" t="n">
        <v>3.045</v>
      </c>
      <c r="DJ57" s="4" t="n">
        <v>2.52</v>
      </c>
      <c r="DK57" s="4" t="n">
        <v>2.55</v>
      </c>
      <c r="DL57" s="4" t="n">
        <v>2.605</v>
      </c>
      <c r="DM57" s="4" t="n">
        <v>2.6</v>
      </c>
      <c r="DN57" s="4" t="n">
        <v>2.54</v>
      </c>
      <c r="DO57" s="4" t="n">
        <v>2.545</v>
      </c>
      <c r="DP57" s="4" t="n">
        <v>2.66</v>
      </c>
      <c r="DQ57" s="4" t="n">
        <v>2.665</v>
      </c>
      <c r="DR57" s="4" t="n">
        <v>3.075</v>
      </c>
      <c r="DS57" s="4" t="n">
        <v>3.03</v>
      </c>
      <c r="DT57" s="4" t="n">
        <v>3.075</v>
      </c>
      <c r="DU57" s="4" t="n">
        <v>2.53</v>
      </c>
      <c r="DV57" s="4" t="n">
        <v>2.56</v>
      </c>
      <c r="DW57" s="4" t="n">
        <v>2.465</v>
      </c>
      <c r="DX57" s="4" t="n">
        <v>2.6</v>
      </c>
      <c r="DY57" s="4" t="n">
        <v>2.36</v>
      </c>
      <c r="DZ57" s="4" t="n">
        <v>2.55</v>
      </c>
      <c r="EA57" s="4" t="n">
        <v>2.555</v>
      </c>
      <c r="EB57" s="4" t="n">
        <v>2.555</v>
      </c>
      <c r="EC57" s="4" t="n">
        <v>2.555</v>
      </c>
      <c r="ED57" s="4" t="n">
        <v>2.555</v>
      </c>
      <c r="EE57" s="4" t="n">
        <v>2.555</v>
      </c>
      <c r="EF57" s="4" t="n">
        <v>2.555</v>
      </c>
      <c r="EG57" s="4" t="n">
        <v>2.555</v>
      </c>
      <c r="EH57" s="4"/>
      <c r="EI57" s="4" t="n">
        <v>2.555</v>
      </c>
      <c r="EJ57" s="4" t="n">
        <v>2.555</v>
      </c>
      <c r="EK57" s="4" t="n">
        <v>2.555</v>
      </c>
      <c r="EL57" s="4"/>
      <c r="EM57" s="4" t="n">
        <v>2.47</v>
      </c>
      <c r="EN57" s="4" t="n">
        <v>2.42</v>
      </c>
      <c r="EO57" s="4" t="n">
        <v>2.285</v>
      </c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</row>
    <row r="58" customFormat="false" ht="12.75" hidden="false" customHeight="false" outlineLevel="0" collapsed="false">
      <c r="D58" s="5"/>
      <c r="E58" s="4"/>
      <c r="F58" s="4"/>
      <c r="G58" s="4" t="n">
        <v>2.455</v>
      </c>
      <c r="H58" s="4" t="n">
        <v>2.985</v>
      </c>
      <c r="I58" s="4" t="n">
        <v>3.07</v>
      </c>
      <c r="J58" s="4" t="n">
        <v>2.435</v>
      </c>
      <c r="K58" s="4" t="n">
        <v>2.655</v>
      </c>
      <c r="L58" s="4" t="n">
        <v>2.52</v>
      </c>
      <c r="M58" s="4" t="n">
        <v>2.405</v>
      </c>
      <c r="N58" s="4" t="n">
        <v>2.575</v>
      </c>
      <c r="O58" s="4" t="n">
        <v>2.51</v>
      </c>
      <c r="P58" s="4" t="n">
        <v>2.69</v>
      </c>
      <c r="Q58" s="4"/>
      <c r="R58" s="4" t="n">
        <v>2.395</v>
      </c>
      <c r="S58" s="4" t="n">
        <v>2.395</v>
      </c>
      <c r="T58" s="4" t="n">
        <v>2.325</v>
      </c>
      <c r="U58" s="4" t="n">
        <v>2.28</v>
      </c>
      <c r="V58" s="4" t="n">
        <v>2.295</v>
      </c>
      <c r="W58" s="4" t="n">
        <v>2.765</v>
      </c>
      <c r="X58" s="4" t="n">
        <v>2.7</v>
      </c>
      <c r="Z58" s="4" t="n">
        <v>2.565</v>
      </c>
      <c r="AA58" s="4" t="n">
        <v>2.6</v>
      </c>
      <c r="AB58" s="4" t="n">
        <v>2.61</v>
      </c>
      <c r="AC58" s="4" t="n">
        <v>2.465</v>
      </c>
      <c r="AD58" s="4" t="n">
        <v>2.72</v>
      </c>
      <c r="AE58" s="4" t="n">
        <v>2.72</v>
      </c>
      <c r="AG58" s="4" t="n">
        <v>2.795</v>
      </c>
      <c r="AH58" s="4" t="n">
        <v>2.39</v>
      </c>
      <c r="AI58" s="4" t="n">
        <v>2.39</v>
      </c>
      <c r="AJ58" s="4" t="n">
        <v>2.405</v>
      </c>
      <c r="AK58" s="4" t="n">
        <v>2.565</v>
      </c>
      <c r="AL58" s="4" t="n">
        <v>2.885</v>
      </c>
      <c r="AM58" s="4" t="n">
        <v>2.5</v>
      </c>
      <c r="AN58" s="4" t="n">
        <v>2.585</v>
      </c>
      <c r="AO58" s="4" t="n">
        <v>2.585</v>
      </c>
      <c r="AP58" s="4" t="n">
        <v>2.58</v>
      </c>
      <c r="AQ58" s="4" t="n">
        <v>2.59</v>
      </c>
      <c r="AR58" s="4" t="n">
        <v>2.595</v>
      </c>
      <c r="AS58" s="4" t="n">
        <v>2.6</v>
      </c>
      <c r="AT58" s="4" t="n">
        <v>2.6</v>
      </c>
      <c r="AU58" s="4" t="n">
        <v>2.6</v>
      </c>
      <c r="AV58" s="4" t="n">
        <v>2.6</v>
      </c>
      <c r="AW58" s="4" t="n">
        <v>2.6</v>
      </c>
      <c r="AX58" s="4" t="n">
        <v>2.6</v>
      </c>
      <c r="AY58" s="4" t="n">
        <v>2.6</v>
      </c>
      <c r="AZ58" s="4" t="n">
        <v>2.6</v>
      </c>
      <c r="BA58" s="4" t="n">
        <v>2.6</v>
      </c>
      <c r="BB58" s="4" t="n">
        <v>2.6</v>
      </c>
      <c r="BC58" s="4" t="n">
        <v>3.04</v>
      </c>
      <c r="BD58" s="4" t="n">
        <v>2.81</v>
      </c>
      <c r="BE58" s="4" t="n">
        <v>2.3</v>
      </c>
      <c r="BF58" s="4"/>
      <c r="BG58" s="4" t="n">
        <v>2.35</v>
      </c>
      <c r="BH58" s="4"/>
      <c r="BI58" s="4" t="n">
        <v>2.295</v>
      </c>
      <c r="BJ58" s="4"/>
      <c r="BK58" s="4" t="n">
        <v>2.375</v>
      </c>
      <c r="BL58" s="4" t="n">
        <v>2.575</v>
      </c>
      <c r="BM58" s="4"/>
      <c r="BN58" s="4"/>
      <c r="BO58" s="4" t="n">
        <v>2.62</v>
      </c>
      <c r="BP58" s="4"/>
      <c r="BQ58" s="4" t="n">
        <v>2.655</v>
      </c>
      <c r="BR58" s="4"/>
      <c r="BS58" s="4" t="n">
        <v>2.545</v>
      </c>
      <c r="BT58" s="4" t="n">
        <v>2.475</v>
      </c>
      <c r="BU58" s="4" t="n">
        <v>2.425</v>
      </c>
      <c r="BV58" s="4" t="n">
        <v>2.425</v>
      </c>
      <c r="BW58" s="4" t="n">
        <v>2.435</v>
      </c>
      <c r="BX58" s="4" t="n">
        <v>2.5</v>
      </c>
      <c r="BY58" s="4" t="n">
        <v>2.37</v>
      </c>
      <c r="BZ58" s="4" t="n">
        <v>2.29</v>
      </c>
      <c r="CA58" s="4" t="n">
        <v>2.49</v>
      </c>
      <c r="CB58" s="4" t="n">
        <v>2.53</v>
      </c>
      <c r="CC58" s="4" t="n">
        <v>2.775</v>
      </c>
      <c r="CD58" s="4" t="n">
        <v>2.415</v>
      </c>
      <c r="CE58" s="4" t="n">
        <v>2.325</v>
      </c>
      <c r="CF58" s="4" t="n">
        <v>2.365</v>
      </c>
      <c r="CG58" s="4" t="n">
        <v>2.325</v>
      </c>
      <c r="CH58" s="4" t="n">
        <v>2.21</v>
      </c>
      <c r="CI58" s="4" t="n">
        <v>2.415</v>
      </c>
      <c r="CJ58" s="4" t="n">
        <v>2.465</v>
      </c>
      <c r="CK58" s="4" t="n">
        <v>2.385</v>
      </c>
      <c r="CL58" s="4" t="n">
        <v>2.455</v>
      </c>
      <c r="CM58" s="4" t="n">
        <v>2.465</v>
      </c>
      <c r="CN58" s="4"/>
      <c r="CO58" s="4" t="n">
        <v>2.415</v>
      </c>
      <c r="CP58" s="4" t="n">
        <v>2.41</v>
      </c>
      <c r="CQ58" s="4"/>
      <c r="CR58" s="4"/>
      <c r="CS58" s="4" t="n">
        <v>2.765</v>
      </c>
      <c r="CT58" s="4" t="n">
        <v>2.545</v>
      </c>
      <c r="CU58" s="4"/>
      <c r="CV58" s="4" t="n">
        <v>2.415</v>
      </c>
      <c r="CW58" s="4" t="n">
        <v>2.285</v>
      </c>
      <c r="CX58" s="4" t="n">
        <v>2.56</v>
      </c>
      <c r="CY58" s="4" t="n">
        <v>3.31</v>
      </c>
      <c r="CZ58" s="4" t="n">
        <v>2.46</v>
      </c>
      <c r="DA58" s="4" t="n">
        <v>2.535</v>
      </c>
      <c r="DB58" s="4" t="n">
        <v>2.525</v>
      </c>
      <c r="DC58" s="4" t="n">
        <v>2.46</v>
      </c>
      <c r="DD58" s="4" t="n">
        <v>2.99</v>
      </c>
      <c r="DE58" s="4" t="n">
        <v>2.53</v>
      </c>
      <c r="DF58" s="4"/>
      <c r="DG58" s="4" t="n">
        <v>2.515</v>
      </c>
      <c r="DH58" s="4" t="n">
        <v>2.59</v>
      </c>
      <c r="DI58" s="4" t="n">
        <v>3</v>
      </c>
      <c r="DJ58" s="4" t="n">
        <v>2.505</v>
      </c>
      <c r="DK58" s="4" t="n">
        <v>2.51</v>
      </c>
      <c r="DL58" s="4" t="n">
        <v>2.58</v>
      </c>
      <c r="DM58" s="4" t="n">
        <v>2.58</v>
      </c>
      <c r="DN58" s="4" t="n">
        <v>2.52</v>
      </c>
      <c r="DO58" s="4" t="n">
        <v>2.53</v>
      </c>
      <c r="DP58" s="4" t="n">
        <v>2.63</v>
      </c>
      <c r="DQ58" s="4" t="n">
        <v>2.64</v>
      </c>
      <c r="DR58" s="4" t="n">
        <v>3</v>
      </c>
      <c r="DS58" s="4" t="n">
        <v>2.97</v>
      </c>
      <c r="DT58" s="4" t="n">
        <v>3</v>
      </c>
      <c r="DU58" s="4" t="n">
        <v>2.485</v>
      </c>
      <c r="DV58" s="4" t="n">
        <v>2.56</v>
      </c>
      <c r="DW58" s="4" t="n">
        <v>2.465</v>
      </c>
      <c r="DX58" s="4" t="n">
        <v>2.545</v>
      </c>
      <c r="DY58" s="4" t="n">
        <v>2.3</v>
      </c>
      <c r="DZ58" s="4"/>
      <c r="EA58" s="4" t="n">
        <v>2.55</v>
      </c>
      <c r="EB58" s="4" t="n">
        <v>2.55</v>
      </c>
      <c r="EC58" s="4" t="n">
        <v>2.55</v>
      </c>
      <c r="ED58" s="4" t="n">
        <v>2.55</v>
      </c>
      <c r="EE58" s="4" t="n">
        <v>2.55</v>
      </c>
      <c r="EF58" s="4" t="n">
        <v>2.55</v>
      </c>
      <c r="EG58" s="4" t="n">
        <v>2.55</v>
      </c>
      <c r="EH58" s="4"/>
      <c r="EI58" s="4" t="n">
        <v>2.55</v>
      </c>
      <c r="EJ58" s="4" t="n">
        <v>2.55</v>
      </c>
      <c r="EK58" s="4" t="n">
        <v>2.55</v>
      </c>
      <c r="EL58" s="4"/>
      <c r="EM58" s="4" t="n">
        <v>2.445</v>
      </c>
      <c r="EN58" s="4" t="n">
        <v>2.395</v>
      </c>
      <c r="EO58" s="4" t="n">
        <v>2.29</v>
      </c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</row>
    <row r="59" customFormat="false" ht="12.75" hidden="false" customHeight="false" outlineLevel="0" collapsed="false">
      <c r="D59" s="5"/>
      <c r="E59" s="4"/>
      <c r="F59" s="4"/>
      <c r="G59" s="4" t="n">
        <v>2.435</v>
      </c>
      <c r="H59" s="4" t="n">
        <v>2.9</v>
      </c>
      <c r="I59" s="4" t="n">
        <v>3.035</v>
      </c>
      <c r="J59" s="4" t="n">
        <v>2.555</v>
      </c>
      <c r="K59" s="4" t="n">
        <v>2.63</v>
      </c>
      <c r="L59" s="4" t="n">
        <v>2.545</v>
      </c>
      <c r="M59" s="4" t="n">
        <v>2.47</v>
      </c>
      <c r="N59" s="4" t="n">
        <v>2.63</v>
      </c>
      <c r="O59" s="4" t="n">
        <v>2.535</v>
      </c>
      <c r="P59" s="4" t="n">
        <v>2.725</v>
      </c>
      <c r="Q59" s="4"/>
      <c r="R59" s="4" t="n">
        <v>2.46</v>
      </c>
      <c r="S59" s="4" t="n">
        <v>2.46</v>
      </c>
      <c r="T59" s="4" t="n">
        <v>2.34</v>
      </c>
      <c r="U59" s="4" t="n">
        <v>2.29</v>
      </c>
      <c r="V59" s="4" t="n">
        <v>2.31</v>
      </c>
      <c r="W59" s="4" t="n">
        <v>2.765</v>
      </c>
      <c r="X59" s="4" t="n">
        <v>2.69</v>
      </c>
      <c r="Z59" s="4" t="n">
        <v>2.58</v>
      </c>
      <c r="AA59" s="4" t="n">
        <v>2.62</v>
      </c>
      <c r="AB59" s="4" t="n">
        <v>2.62</v>
      </c>
      <c r="AC59" s="4" t="n">
        <v>2.49</v>
      </c>
      <c r="AD59" s="4" t="n">
        <v>2.76</v>
      </c>
      <c r="AE59" s="4" t="n">
        <v>2.76</v>
      </c>
      <c r="AG59" s="4" t="n">
        <v>2.76</v>
      </c>
      <c r="AH59" s="4" t="n">
        <v>2.435</v>
      </c>
      <c r="AI59" s="4" t="n">
        <v>2.41</v>
      </c>
      <c r="AJ59" s="4" t="n">
        <v>2.405</v>
      </c>
      <c r="AK59" s="4" t="n">
        <v>2.57</v>
      </c>
      <c r="AL59" s="4" t="n">
        <v>2.81</v>
      </c>
      <c r="AM59" s="4" t="n">
        <v>2.505</v>
      </c>
      <c r="AN59" s="4" t="n">
        <v>2.575</v>
      </c>
      <c r="AO59" s="4" t="n">
        <v>2.575</v>
      </c>
      <c r="AP59" s="4" t="n">
        <v>2.605</v>
      </c>
      <c r="AQ59" s="4" t="n">
        <v>2.6</v>
      </c>
      <c r="AR59" s="4" t="n">
        <v>2.635</v>
      </c>
      <c r="AS59" s="4" t="n">
        <v>2.595</v>
      </c>
      <c r="AT59" s="4" t="n">
        <v>2.595</v>
      </c>
      <c r="AU59" s="4" t="n">
        <v>2.595</v>
      </c>
      <c r="AV59" s="4" t="n">
        <v>2.595</v>
      </c>
      <c r="AW59" s="4" t="n">
        <v>2.595</v>
      </c>
      <c r="AX59" s="4" t="n">
        <v>2.595</v>
      </c>
      <c r="AY59" s="4" t="n">
        <v>2.595</v>
      </c>
      <c r="AZ59" s="4" t="n">
        <v>2.595</v>
      </c>
      <c r="BA59" s="4" t="n">
        <v>2.595</v>
      </c>
      <c r="BB59" s="4" t="n">
        <v>2.595</v>
      </c>
      <c r="BC59" s="4" t="n">
        <v>3.01</v>
      </c>
      <c r="BD59" s="4" t="n">
        <v>2.81</v>
      </c>
      <c r="BE59" s="4" t="n">
        <v>2.3</v>
      </c>
      <c r="BF59" s="4"/>
      <c r="BG59" s="4" t="n">
        <v>2.39</v>
      </c>
      <c r="BH59" s="4"/>
      <c r="BI59" s="4" t="n">
        <v>2.325</v>
      </c>
      <c r="BJ59" s="4"/>
      <c r="BK59" s="4" t="n">
        <v>2.375</v>
      </c>
      <c r="BL59" s="4" t="n">
        <v>2.565</v>
      </c>
      <c r="BM59" s="4"/>
      <c r="BN59" s="4"/>
      <c r="BO59" s="4" t="n">
        <v>2.625</v>
      </c>
      <c r="BP59" s="4"/>
      <c r="BQ59" s="4" t="n">
        <v>2.63</v>
      </c>
      <c r="BR59" s="4"/>
      <c r="BS59" s="4" t="n">
        <v>2.62</v>
      </c>
      <c r="BT59" s="4" t="n">
        <v>2.505</v>
      </c>
      <c r="BU59" s="4" t="n">
        <v>2.5</v>
      </c>
      <c r="BV59" s="4" t="n">
        <v>2.51</v>
      </c>
      <c r="BW59" s="4" t="n">
        <v>2.46</v>
      </c>
      <c r="BX59" s="4" t="n">
        <v>2.53</v>
      </c>
      <c r="BY59" s="4" t="n">
        <v>2.45</v>
      </c>
      <c r="BZ59" s="4" t="n">
        <v>2.36</v>
      </c>
      <c r="CA59" s="4" t="n">
        <v>2.545</v>
      </c>
      <c r="CB59" s="4" t="n">
        <v>2.62</v>
      </c>
      <c r="CC59" s="4" t="n">
        <v>2.845</v>
      </c>
      <c r="CD59" s="4" t="n">
        <v>2.5</v>
      </c>
      <c r="CE59" s="4" t="n">
        <v>2.42</v>
      </c>
      <c r="CF59" s="4" t="n">
        <v>2.37</v>
      </c>
      <c r="CG59" s="4" t="n">
        <v>2.325</v>
      </c>
      <c r="CH59" s="4" t="n">
        <v>2.21</v>
      </c>
      <c r="CI59" s="4" t="n">
        <v>2.515</v>
      </c>
      <c r="CJ59" s="4" t="n">
        <v>2.52</v>
      </c>
      <c r="CK59" s="4" t="n">
        <v>2.455</v>
      </c>
      <c r="CL59" s="4" t="n">
        <v>2.46</v>
      </c>
      <c r="CM59" s="4" t="n">
        <v>2.435</v>
      </c>
      <c r="CN59" s="4"/>
      <c r="CO59" s="4" t="n">
        <v>2.475</v>
      </c>
      <c r="CP59" s="4" t="n">
        <v>2.485</v>
      </c>
      <c r="CQ59" s="4"/>
      <c r="CR59" s="4"/>
      <c r="CS59" s="4" t="n">
        <v>2.73</v>
      </c>
      <c r="CT59" s="4" t="n">
        <v>2.52</v>
      </c>
      <c r="CU59" s="4"/>
      <c r="CV59" s="4" t="n">
        <v>2.395</v>
      </c>
      <c r="CW59" s="4" t="n">
        <v>2.3</v>
      </c>
      <c r="CX59" s="4" t="n">
        <v>2.605</v>
      </c>
      <c r="CY59" s="4" t="n">
        <v>3.305</v>
      </c>
      <c r="CZ59" s="4" t="n">
        <v>2.835</v>
      </c>
      <c r="DA59" s="4" t="n">
        <v>2.53</v>
      </c>
      <c r="DB59" s="4" t="n">
        <v>2.535</v>
      </c>
      <c r="DC59" s="4" t="n">
        <v>2.48</v>
      </c>
      <c r="DD59" s="4" t="n">
        <v>2.965</v>
      </c>
      <c r="DE59" s="4" t="n">
        <v>2.54</v>
      </c>
      <c r="DF59" s="4"/>
      <c r="DG59" s="4" t="n">
        <v>2.495</v>
      </c>
      <c r="DH59" s="4" t="n">
        <v>2.705</v>
      </c>
      <c r="DI59" s="4" t="n">
        <v>2.985</v>
      </c>
      <c r="DJ59" s="4" t="n">
        <v>2.485</v>
      </c>
      <c r="DK59" s="4" t="n">
        <v>2.505</v>
      </c>
      <c r="DL59" s="4" t="n">
        <v>2.59</v>
      </c>
      <c r="DM59" s="4" t="n">
        <v>2.6</v>
      </c>
      <c r="DN59" s="4" t="n">
        <v>2.55</v>
      </c>
      <c r="DO59" s="4" t="n">
        <v>2.6</v>
      </c>
      <c r="DP59" s="4" t="n">
        <v>2.65</v>
      </c>
      <c r="DQ59" s="4" t="n">
        <v>2.68</v>
      </c>
      <c r="DR59" s="4" t="n">
        <v>3.01</v>
      </c>
      <c r="DS59" s="4" t="n">
        <v>2.945</v>
      </c>
      <c r="DT59" s="4" t="n">
        <v>3.01</v>
      </c>
      <c r="DU59" s="4" t="n">
        <v>2.52</v>
      </c>
      <c r="DV59" s="4" t="n">
        <v>2.56</v>
      </c>
      <c r="DW59" s="4" t="n">
        <v>2.485</v>
      </c>
      <c r="DX59" s="4" t="n">
        <v>2.595</v>
      </c>
      <c r="DY59" s="4" t="n">
        <v>2.36</v>
      </c>
      <c r="DZ59" s="4"/>
      <c r="EA59" s="4" t="n">
        <v>2.55</v>
      </c>
      <c r="EB59" s="4" t="n">
        <v>2.55</v>
      </c>
      <c r="EC59" s="4" t="n">
        <v>2.55</v>
      </c>
      <c r="ED59" s="4" t="n">
        <v>2.55</v>
      </c>
      <c r="EE59" s="4" t="n">
        <v>2.55</v>
      </c>
      <c r="EF59" s="4" t="n">
        <v>2.55</v>
      </c>
      <c r="EG59" s="4" t="n">
        <v>2.55</v>
      </c>
      <c r="EH59" s="4"/>
      <c r="EI59" s="4" t="n">
        <v>2.55</v>
      </c>
      <c r="EJ59" s="4" t="n">
        <v>2.55</v>
      </c>
      <c r="EK59" s="4" t="n">
        <v>2.55</v>
      </c>
      <c r="EL59" s="4"/>
      <c r="EM59" s="4" t="n">
        <v>2.475</v>
      </c>
      <c r="EN59" s="4" t="n">
        <v>2.445</v>
      </c>
      <c r="EO59" s="4" t="n">
        <v>2.305</v>
      </c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</row>
    <row r="60" customFormat="false" ht="12.75" hidden="false" customHeight="false" outlineLevel="0" collapsed="false">
      <c r="D60" s="5"/>
      <c r="E60" s="4"/>
      <c r="F60" s="4"/>
      <c r="G60" s="4" t="n">
        <v>2.435</v>
      </c>
      <c r="H60" s="4" t="n">
        <v>2.9</v>
      </c>
      <c r="I60" s="4" t="n">
        <v>3.035</v>
      </c>
      <c r="J60" s="4" t="n">
        <v>2.555</v>
      </c>
      <c r="K60" s="4" t="n">
        <v>2.63</v>
      </c>
      <c r="L60" s="4" t="n">
        <v>2.545</v>
      </c>
      <c r="M60" s="4" t="n">
        <v>2.47</v>
      </c>
      <c r="N60" s="4" t="n">
        <v>2.63</v>
      </c>
      <c r="O60" s="4" t="n">
        <v>2.535</v>
      </c>
      <c r="P60" s="4" t="n">
        <v>2.725</v>
      </c>
      <c r="Q60" s="4"/>
      <c r="R60" s="4" t="n">
        <v>2.46</v>
      </c>
      <c r="S60" s="4" t="n">
        <v>2.46</v>
      </c>
      <c r="T60" s="4" t="n">
        <v>2.34</v>
      </c>
      <c r="U60" s="4" t="n">
        <v>2.29</v>
      </c>
      <c r="V60" s="4" t="n">
        <v>2.31</v>
      </c>
      <c r="W60" s="4" t="n">
        <v>2.765</v>
      </c>
      <c r="X60" s="4" t="n">
        <v>2.69</v>
      </c>
      <c r="Z60" s="4" t="n">
        <v>2.58</v>
      </c>
      <c r="AA60" s="4" t="n">
        <v>2.62</v>
      </c>
      <c r="AB60" s="4" t="n">
        <v>2.62</v>
      </c>
      <c r="AC60" s="4" t="n">
        <v>2.49</v>
      </c>
      <c r="AD60" s="4" t="n">
        <v>2.76</v>
      </c>
      <c r="AE60" s="4" t="n">
        <v>2.76</v>
      </c>
      <c r="AG60" s="4" t="n">
        <v>2.76</v>
      </c>
      <c r="AH60" s="4" t="n">
        <v>2.435</v>
      </c>
      <c r="AI60" s="4" t="n">
        <v>2.41</v>
      </c>
      <c r="AJ60" s="4" t="n">
        <v>2.405</v>
      </c>
      <c r="AK60" s="4" t="n">
        <v>2.57</v>
      </c>
      <c r="AL60" s="4" t="n">
        <v>2.81</v>
      </c>
      <c r="AM60" s="4" t="n">
        <v>2.505</v>
      </c>
      <c r="AN60" s="4" t="n">
        <v>2.575</v>
      </c>
      <c r="AO60" s="4" t="n">
        <v>2.575</v>
      </c>
      <c r="AP60" s="4" t="n">
        <v>2.605</v>
      </c>
      <c r="AQ60" s="4" t="n">
        <v>2.6</v>
      </c>
      <c r="AR60" s="4" t="n">
        <v>2.635</v>
      </c>
      <c r="AS60" s="4" t="n">
        <v>2.595</v>
      </c>
      <c r="AT60" s="4" t="n">
        <v>2.595</v>
      </c>
      <c r="AU60" s="4" t="n">
        <v>2.595</v>
      </c>
      <c r="AV60" s="4" t="n">
        <v>2.595</v>
      </c>
      <c r="AW60" s="4" t="n">
        <v>2.595</v>
      </c>
      <c r="AX60" s="4" t="n">
        <v>2.595</v>
      </c>
      <c r="AY60" s="4" t="n">
        <v>2.595</v>
      </c>
      <c r="AZ60" s="4" t="n">
        <v>2.595</v>
      </c>
      <c r="BA60" s="4" t="n">
        <v>2.595</v>
      </c>
      <c r="BB60" s="4" t="n">
        <v>2.595</v>
      </c>
      <c r="BC60" s="4" t="n">
        <v>3.01</v>
      </c>
      <c r="BD60" s="4" t="n">
        <v>2.81</v>
      </c>
      <c r="BE60" s="4" t="n">
        <v>2.3</v>
      </c>
      <c r="BF60" s="4"/>
      <c r="BG60" s="4" t="n">
        <v>2.39</v>
      </c>
      <c r="BH60" s="4"/>
      <c r="BI60" s="4" t="n">
        <v>2.325</v>
      </c>
      <c r="BJ60" s="4"/>
      <c r="BK60" s="4" t="n">
        <v>2.375</v>
      </c>
      <c r="BL60" s="4" t="n">
        <v>2.565</v>
      </c>
      <c r="BM60" s="4"/>
      <c r="BN60" s="4"/>
      <c r="BO60" s="4" t="n">
        <v>2.625</v>
      </c>
      <c r="BP60" s="4"/>
      <c r="BQ60" s="4" t="n">
        <v>2.63</v>
      </c>
      <c r="BR60" s="4"/>
      <c r="BS60" s="4" t="n">
        <v>2.62</v>
      </c>
      <c r="BT60" s="4" t="n">
        <v>2.505</v>
      </c>
      <c r="BU60" s="4" t="n">
        <v>2.5</v>
      </c>
      <c r="BV60" s="4" t="n">
        <v>2.51</v>
      </c>
      <c r="BW60" s="4" t="n">
        <v>2.46</v>
      </c>
      <c r="BX60" s="4" t="n">
        <v>2.53</v>
      </c>
      <c r="BY60" s="4" t="n">
        <v>2.45</v>
      </c>
      <c r="BZ60" s="4" t="n">
        <v>2.36</v>
      </c>
      <c r="CA60" s="4" t="n">
        <v>2.545</v>
      </c>
      <c r="CB60" s="4" t="n">
        <v>2.62</v>
      </c>
      <c r="CC60" s="4" t="n">
        <v>2.845</v>
      </c>
      <c r="CD60" s="4" t="n">
        <v>2.5</v>
      </c>
      <c r="CE60" s="4" t="n">
        <v>2.42</v>
      </c>
      <c r="CF60" s="4" t="n">
        <v>2.37</v>
      </c>
      <c r="CG60" s="4" t="n">
        <v>2.325</v>
      </c>
      <c r="CH60" s="4" t="n">
        <v>2.21</v>
      </c>
      <c r="CI60" s="4" t="n">
        <v>2.515</v>
      </c>
      <c r="CJ60" s="4" t="n">
        <v>2.52</v>
      </c>
      <c r="CK60" s="4" t="n">
        <v>2.455</v>
      </c>
      <c r="CL60" s="4" t="n">
        <v>2.46</v>
      </c>
      <c r="CM60" s="4" t="n">
        <v>2.435</v>
      </c>
      <c r="CN60" s="4"/>
      <c r="CO60" s="4" t="n">
        <v>2.475</v>
      </c>
      <c r="CP60" s="4" t="n">
        <v>2.485</v>
      </c>
      <c r="CQ60" s="4"/>
      <c r="CR60" s="4"/>
      <c r="CS60" s="4" t="n">
        <v>2.73</v>
      </c>
      <c r="CT60" s="4" t="n">
        <v>2.52</v>
      </c>
      <c r="CU60" s="4"/>
      <c r="CV60" s="4" t="n">
        <v>2.395</v>
      </c>
      <c r="CW60" s="4" t="n">
        <v>2.3</v>
      </c>
      <c r="CX60" s="4" t="n">
        <v>2.605</v>
      </c>
      <c r="CY60" s="4" t="n">
        <v>3.305</v>
      </c>
      <c r="CZ60" s="4" t="n">
        <v>2.56</v>
      </c>
      <c r="DA60" s="4" t="n">
        <v>2.53</v>
      </c>
      <c r="DB60" s="4" t="n">
        <v>2.535</v>
      </c>
      <c r="DC60" s="4" t="n">
        <v>2.48</v>
      </c>
      <c r="DD60" s="4" t="n">
        <v>2.965</v>
      </c>
      <c r="DE60" s="4" t="n">
        <v>2.54</v>
      </c>
      <c r="DF60" s="4"/>
      <c r="DG60" s="4" t="n">
        <v>2.495</v>
      </c>
      <c r="DH60" s="4" t="n">
        <v>2.705</v>
      </c>
      <c r="DI60" s="4" t="n">
        <v>2.985</v>
      </c>
      <c r="DJ60" s="4" t="n">
        <v>2.485</v>
      </c>
      <c r="DK60" s="4" t="n">
        <v>2.505</v>
      </c>
      <c r="DL60" s="4" t="n">
        <v>2.59</v>
      </c>
      <c r="DM60" s="4" t="n">
        <v>2.6</v>
      </c>
      <c r="DN60" s="4" t="n">
        <v>2.55</v>
      </c>
      <c r="DO60" s="4" t="n">
        <v>2.6</v>
      </c>
      <c r="DP60" s="4" t="n">
        <v>2.65</v>
      </c>
      <c r="DQ60" s="4" t="n">
        <v>2.68</v>
      </c>
      <c r="DR60" s="4" t="n">
        <v>3.01</v>
      </c>
      <c r="DS60" s="4" t="n">
        <v>2.945</v>
      </c>
      <c r="DT60" s="4" t="n">
        <v>3.01</v>
      </c>
      <c r="DU60" s="4" t="n">
        <v>2.52</v>
      </c>
      <c r="DV60" s="4" t="n">
        <v>2.56</v>
      </c>
      <c r="DW60" s="4" t="n">
        <v>2.485</v>
      </c>
      <c r="DX60" s="4" t="n">
        <v>2.595</v>
      </c>
      <c r="DY60" s="4" t="n">
        <v>2.36</v>
      </c>
      <c r="DZ60" s="4"/>
      <c r="EA60" s="4" t="n">
        <v>2.55</v>
      </c>
      <c r="EB60" s="4" t="n">
        <v>2.55</v>
      </c>
      <c r="EC60" s="4" t="n">
        <v>2.55</v>
      </c>
      <c r="ED60" s="4" t="n">
        <v>2.55</v>
      </c>
      <c r="EE60" s="4" t="n">
        <v>2.55</v>
      </c>
      <c r="EF60" s="4" t="n">
        <v>2.55</v>
      </c>
      <c r="EG60" s="4" t="n">
        <v>2.55</v>
      </c>
      <c r="EH60" s="4"/>
      <c r="EI60" s="4" t="n">
        <v>2.55</v>
      </c>
      <c r="EJ60" s="4" t="n">
        <v>2.55</v>
      </c>
      <c r="EK60" s="4" t="n">
        <v>2.55</v>
      </c>
      <c r="EL60" s="4"/>
      <c r="EM60" s="4" t="n">
        <v>2.475</v>
      </c>
      <c r="EN60" s="4" t="n">
        <v>2.445</v>
      </c>
      <c r="EO60" s="4" t="n">
        <v>2.305</v>
      </c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</row>
    <row r="61" customFormat="false" ht="12.75" hidden="false" customHeight="false" outlineLevel="0" collapsed="false">
      <c r="D61" s="5"/>
      <c r="E61" s="4"/>
      <c r="F61" s="4"/>
      <c r="G61" s="4" t="n">
        <v>2.435</v>
      </c>
      <c r="H61" s="4" t="n">
        <v>2.9</v>
      </c>
      <c r="I61" s="4" t="n">
        <v>3.035</v>
      </c>
      <c r="J61" s="4" t="n">
        <v>2.555</v>
      </c>
      <c r="K61" s="4" t="n">
        <v>2.63</v>
      </c>
      <c r="L61" s="4" t="n">
        <v>2.545</v>
      </c>
      <c r="M61" s="4" t="n">
        <v>2.47</v>
      </c>
      <c r="N61" s="4" t="n">
        <v>2.63</v>
      </c>
      <c r="O61" s="4" t="n">
        <v>2.535</v>
      </c>
      <c r="P61" s="4" t="n">
        <v>2.725</v>
      </c>
      <c r="Q61" s="4"/>
      <c r="R61" s="4" t="n">
        <v>2.46</v>
      </c>
      <c r="S61" s="4" t="n">
        <v>2.46</v>
      </c>
      <c r="T61" s="4" t="n">
        <v>2.34</v>
      </c>
      <c r="U61" s="4" t="n">
        <v>2.29</v>
      </c>
      <c r="V61" s="4" t="n">
        <v>2.31</v>
      </c>
      <c r="W61" s="4" t="n">
        <v>2.765</v>
      </c>
      <c r="X61" s="4" t="n">
        <v>2.69</v>
      </c>
      <c r="Z61" s="4" t="n">
        <v>2.58</v>
      </c>
      <c r="AA61" s="4" t="n">
        <v>2.62</v>
      </c>
      <c r="AB61" s="4" t="n">
        <v>2.62</v>
      </c>
      <c r="AC61" s="4" t="n">
        <v>2.49</v>
      </c>
      <c r="AD61" s="4" t="n">
        <v>2.76</v>
      </c>
      <c r="AE61" s="4" t="n">
        <v>2.76</v>
      </c>
      <c r="AG61" s="4" t="n">
        <v>2.76</v>
      </c>
      <c r="AH61" s="4" t="n">
        <v>2.435</v>
      </c>
      <c r="AI61" s="4" t="n">
        <v>2.41</v>
      </c>
      <c r="AJ61" s="4" t="n">
        <v>2.405</v>
      </c>
      <c r="AK61" s="4" t="n">
        <v>2.57</v>
      </c>
      <c r="AL61" s="4" t="n">
        <v>2.81</v>
      </c>
      <c r="AM61" s="4" t="n">
        <v>2.505</v>
      </c>
      <c r="AN61" s="4" t="n">
        <v>2.575</v>
      </c>
      <c r="AO61" s="4" t="n">
        <v>2.575</v>
      </c>
      <c r="AP61" s="4" t="n">
        <v>2.605</v>
      </c>
      <c r="AQ61" s="4" t="n">
        <v>2.6</v>
      </c>
      <c r="AR61" s="4" t="n">
        <v>2.635</v>
      </c>
      <c r="AS61" s="4" t="n">
        <v>2.595</v>
      </c>
      <c r="AT61" s="4" t="n">
        <v>2.595</v>
      </c>
      <c r="AU61" s="4" t="n">
        <v>2.595</v>
      </c>
      <c r="AV61" s="4" t="n">
        <v>2.595</v>
      </c>
      <c r="AW61" s="4" t="n">
        <v>2.595</v>
      </c>
      <c r="AX61" s="4" t="n">
        <v>2.595</v>
      </c>
      <c r="AY61" s="4" t="n">
        <v>2.595</v>
      </c>
      <c r="AZ61" s="4" t="n">
        <v>2.595</v>
      </c>
      <c r="BA61" s="4" t="n">
        <v>2.595</v>
      </c>
      <c r="BB61" s="4" t="n">
        <v>2.595</v>
      </c>
      <c r="BC61" s="4" t="n">
        <v>3.01</v>
      </c>
      <c r="BD61" s="4" t="n">
        <v>2.81</v>
      </c>
      <c r="BE61" s="4" t="n">
        <v>2.3</v>
      </c>
      <c r="BF61" s="4"/>
      <c r="BG61" s="4" t="n">
        <v>2.39</v>
      </c>
      <c r="BH61" s="4"/>
      <c r="BI61" s="4" t="n">
        <v>2.325</v>
      </c>
      <c r="BJ61" s="4"/>
      <c r="BK61" s="4" t="n">
        <v>2.7</v>
      </c>
      <c r="BL61" s="4" t="n">
        <v>2.565</v>
      </c>
      <c r="BM61" s="4"/>
      <c r="BN61" s="4"/>
      <c r="BO61" s="4" t="n">
        <v>2.625</v>
      </c>
      <c r="BP61" s="4"/>
      <c r="BQ61" s="4" t="n">
        <v>2.63</v>
      </c>
      <c r="BR61" s="4"/>
      <c r="BS61" s="4" t="n">
        <v>2.62</v>
      </c>
      <c r="BT61" s="4" t="n">
        <v>2.505</v>
      </c>
      <c r="BU61" s="4" t="n">
        <v>2.5</v>
      </c>
      <c r="BV61" s="4" t="n">
        <v>2.51</v>
      </c>
      <c r="BW61" s="4" t="n">
        <v>2.46</v>
      </c>
      <c r="BX61" s="4" t="n">
        <v>2.53</v>
      </c>
      <c r="BY61" s="4" t="n">
        <v>2.45</v>
      </c>
      <c r="BZ61" s="4" t="n">
        <v>2.36</v>
      </c>
      <c r="CA61" s="4" t="n">
        <v>2.545</v>
      </c>
      <c r="CB61" s="4" t="n">
        <v>2.62</v>
      </c>
      <c r="CC61" s="4" t="n">
        <v>2.845</v>
      </c>
      <c r="CD61" s="4" t="n">
        <v>2.5</v>
      </c>
      <c r="CE61" s="4" t="n">
        <v>2.42</v>
      </c>
      <c r="CF61" s="4" t="n">
        <v>2.37</v>
      </c>
      <c r="CG61" s="4" t="n">
        <v>2.325</v>
      </c>
      <c r="CH61" s="4" t="n">
        <v>2.21</v>
      </c>
      <c r="CI61" s="4" t="n">
        <v>2.515</v>
      </c>
      <c r="CJ61" s="4" t="n">
        <v>2.52</v>
      </c>
      <c r="CK61" s="4" t="n">
        <v>2.455</v>
      </c>
      <c r="CL61" s="4" t="n">
        <v>2.46</v>
      </c>
      <c r="CM61" s="4" t="n">
        <v>2.435</v>
      </c>
      <c r="CN61" s="4"/>
      <c r="CO61" s="4" t="n">
        <v>2.475</v>
      </c>
      <c r="CP61" s="4" t="n">
        <v>2.485</v>
      </c>
      <c r="CQ61" s="4"/>
      <c r="CR61" s="4"/>
      <c r="CS61" s="4" t="n">
        <v>2.73</v>
      </c>
      <c r="CT61" s="4" t="n">
        <v>2.52</v>
      </c>
      <c r="CU61" s="4"/>
      <c r="CV61" s="4" t="n">
        <v>2.395</v>
      </c>
      <c r="CW61" s="4" t="n">
        <v>2.3</v>
      </c>
      <c r="CX61" s="4" t="n">
        <v>2.605</v>
      </c>
      <c r="CY61" s="4" t="n">
        <v>3.305</v>
      </c>
      <c r="CZ61" s="4" t="n">
        <v>2.56</v>
      </c>
      <c r="DA61" s="4" t="n">
        <v>2.53</v>
      </c>
      <c r="DB61" s="4" t="n">
        <v>2.535</v>
      </c>
      <c r="DC61" s="4" t="n">
        <v>2.48</v>
      </c>
      <c r="DD61" s="4" t="n">
        <v>2.965</v>
      </c>
      <c r="DE61" s="4" t="n">
        <v>2.54</v>
      </c>
      <c r="DF61" s="4"/>
      <c r="DG61" s="4" t="n">
        <v>2.495</v>
      </c>
      <c r="DH61" s="4" t="n">
        <v>2.705</v>
      </c>
      <c r="DI61" s="4" t="n">
        <v>2.985</v>
      </c>
      <c r="DJ61" s="4" t="n">
        <v>2.485</v>
      </c>
      <c r="DK61" s="4" t="n">
        <v>2.505</v>
      </c>
      <c r="DL61" s="4" t="n">
        <v>2.59</v>
      </c>
      <c r="DM61" s="4" t="n">
        <v>2.6</v>
      </c>
      <c r="DN61" s="4" t="n">
        <v>2.55</v>
      </c>
      <c r="DO61" s="4" t="n">
        <v>2.6</v>
      </c>
      <c r="DP61" s="4" t="n">
        <v>2.65</v>
      </c>
      <c r="DQ61" s="4" t="n">
        <v>2.68</v>
      </c>
      <c r="DR61" s="4" t="n">
        <v>3.01</v>
      </c>
      <c r="DS61" s="4" t="n">
        <v>2.945</v>
      </c>
      <c r="DT61" s="4" t="n">
        <v>3.01</v>
      </c>
      <c r="DU61" s="4" t="n">
        <v>2.52</v>
      </c>
      <c r="DV61" s="4" t="n">
        <v>2.56</v>
      </c>
      <c r="DW61" s="4" t="n">
        <v>2.485</v>
      </c>
      <c r="DX61" s="4" t="n">
        <v>2.595</v>
      </c>
      <c r="DY61" s="4" t="n">
        <v>2.36</v>
      </c>
      <c r="DZ61" s="4"/>
      <c r="EA61" s="4" t="n">
        <v>2.55</v>
      </c>
      <c r="EB61" s="4" t="n">
        <v>2.55</v>
      </c>
      <c r="EC61" s="4" t="n">
        <v>2.55</v>
      </c>
      <c r="ED61" s="4" t="n">
        <v>2.55</v>
      </c>
      <c r="EE61" s="4" t="n">
        <v>2.55</v>
      </c>
      <c r="EF61" s="4" t="n">
        <v>2.55</v>
      </c>
      <c r="EG61" s="4" t="n">
        <v>2.55</v>
      </c>
      <c r="EH61" s="4"/>
      <c r="EI61" s="4" t="n">
        <v>2.55</v>
      </c>
      <c r="EJ61" s="4" t="n">
        <v>2.55</v>
      </c>
      <c r="EK61" s="4" t="n">
        <v>2.55</v>
      </c>
      <c r="EL61" s="4"/>
      <c r="EM61" s="4" t="n">
        <v>2.475</v>
      </c>
      <c r="EN61" s="4" t="n">
        <v>2.445</v>
      </c>
      <c r="EO61" s="4" t="n">
        <v>2.305</v>
      </c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</row>
    <row r="62" customFormat="false" ht="12.75" hidden="false" customHeight="false" outlineLevel="0" collapsed="false">
      <c r="D62" s="5"/>
      <c r="E62" s="4"/>
      <c r="F62" s="4"/>
      <c r="G62" s="4" t="n">
        <v>2.435</v>
      </c>
      <c r="H62" s="4" t="n">
        <v>2.9</v>
      </c>
      <c r="I62" s="4" t="n">
        <v>3.035</v>
      </c>
      <c r="J62" s="4" t="n">
        <v>2.555</v>
      </c>
      <c r="K62" s="4" t="n">
        <v>2.63</v>
      </c>
      <c r="L62" s="4" t="n">
        <v>2.545</v>
      </c>
      <c r="M62" s="4" t="n">
        <v>2.47</v>
      </c>
      <c r="N62" s="4" t="n">
        <v>2.63</v>
      </c>
      <c r="O62" s="4" t="n">
        <v>2.535</v>
      </c>
      <c r="P62" s="4" t="n">
        <v>2.725</v>
      </c>
      <c r="Q62" s="4"/>
      <c r="R62" s="4" t="n">
        <v>2.46</v>
      </c>
      <c r="S62" s="4" t="n">
        <v>2.46</v>
      </c>
      <c r="T62" s="4" t="n">
        <v>2.34</v>
      </c>
      <c r="U62" s="4" t="n">
        <v>2.29</v>
      </c>
      <c r="V62" s="4" t="n">
        <v>2.31</v>
      </c>
      <c r="W62" s="4" t="n">
        <v>2.765</v>
      </c>
      <c r="X62" s="4" t="n">
        <v>2.69</v>
      </c>
      <c r="Z62" s="4" t="n">
        <v>2.58</v>
      </c>
      <c r="AA62" s="4" t="n">
        <v>2.62</v>
      </c>
      <c r="AB62" s="4" t="n">
        <v>2.62</v>
      </c>
      <c r="AC62" s="4" t="n">
        <v>2.49</v>
      </c>
      <c r="AD62" s="4" t="n">
        <v>2.76</v>
      </c>
      <c r="AE62" s="4" t="n">
        <v>2.76</v>
      </c>
      <c r="AG62" s="4" t="n">
        <v>2.76</v>
      </c>
      <c r="AH62" s="4" t="n">
        <v>2.435</v>
      </c>
      <c r="AI62" s="4" t="n">
        <v>2.41</v>
      </c>
      <c r="AJ62" s="4" t="n">
        <v>2.77</v>
      </c>
      <c r="AK62" s="4" t="n">
        <v>2.57</v>
      </c>
      <c r="AL62" s="4" t="n">
        <v>2.81</v>
      </c>
      <c r="AM62" s="4" t="n">
        <v>2.505</v>
      </c>
      <c r="AN62" s="4" t="n">
        <v>2.575</v>
      </c>
      <c r="AO62" s="4" t="n">
        <v>2.575</v>
      </c>
      <c r="AP62" s="4" t="n">
        <v>2.605</v>
      </c>
      <c r="AQ62" s="4" t="n">
        <v>2.6</v>
      </c>
      <c r="AR62" s="4" t="n">
        <v>2.635</v>
      </c>
      <c r="AS62" s="4" t="n">
        <v>2.595</v>
      </c>
      <c r="AT62" s="4" t="n">
        <v>2.595</v>
      </c>
      <c r="AU62" s="4" t="n">
        <v>2.595</v>
      </c>
      <c r="AV62" s="4" t="n">
        <v>2.595</v>
      </c>
      <c r="AW62" s="4" t="n">
        <v>2.595</v>
      </c>
      <c r="AX62" s="4" t="n">
        <v>2.595</v>
      </c>
      <c r="AY62" s="4" t="n">
        <v>2.595</v>
      </c>
      <c r="AZ62" s="4" t="n">
        <v>2.595</v>
      </c>
      <c r="BA62" s="4" t="n">
        <v>2.595</v>
      </c>
      <c r="BB62" s="4" t="n">
        <v>2.595</v>
      </c>
      <c r="BC62" s="4" t="n">
        <v>3.01</v>
      </c>
      <c r="BD62" s="4" t="n">
        <v>2.81</v>
      </c>
      <c r="BE62" s="4" t="n">
        <v>2.3</v>
      </c>
      <c r="BF62" s="4"/>
      <c r="BG62" s="4" t="n">
        <v>2.39</v>
      </c>
      <c r="BH62" s="4"/>
      <c r="BI62" s="4" t="n">
        <v>2.325</v>
      </c>
      <c r="BJ62" s="4"/>
      <c r="BK62" s="4" t="n">
        <v>2.38</v>
      </c>
      <c r="BL62" s="4" t="n">
        <v>2.565</v>
      </c>
      <c r="BM62" s="4"/>
      <c r="BN62" s="4"/>
      <c r="BO62" s="4" t="n">
        <v>2.625</v>
      </c>
      <c r="BP62" s="4"/>
      <c r="BQ62" s="4" t="n">
        <v>2.63</v>
      </c>
      <c r="BR62" s="4"/>
      <c r="BS62" s="4" t="n">
        <v>2.62</v>
      </c>
      <c r="BT62" s="4" t="n">
        <v>2.505</v>
      </c>
      <c r="BU62" s="4" t="n">
        <v>2.5</v>
      </c>
      <c r="BV62" s="4" t="n">
        <v>2.51</v>
      </c>
      <c r="BW62" s="4" t="n">
        <v>2.46</v>
      </c>
      <c r="BX62" s="4" t="n">
        <v>2.53</v>
      </c>
      <c r="BY62" s="4" t="n">
        <v>2.45</v>
      </c>
      <c r="BZ62" s="4" t="n">
        <v>2.36</v>
      </c>
      <c r="CA62" s="4" t="n">
        <v>2.545</v>
      </c>
      <c r="CB62" s="4" t="n">
        <v>2.62</v>
      </c>
      <c r="CC62" s="4" t="n">
        <v>2.845</v>
      </c>
      <c r="CD62" s="4" t="n">
        <v>2.5</v>
      </c>
      <c r="CE62" s="4" t="n">
        <v>2.42</v>
      </c>
      <c r="CF62" s="4" t="n">
        <v>2.37</v>
      </c>
      <c r="CG62" s="4" t="n">
        <v>2.325</v>
      </c>
      <c r="CH62" s="4" t="n">
        <v>2.21</v>
      </c>
      <c r="CI62" s="4" t="n">
        <v>2.515</v>
      </c>
      <c r="CJ62" s="4" t="n">
        <v>2.52</v>
      </c>
      <c r="CK62" s="4" t="n">
        <v>2.455</v>
      </c>
      <c r="CL62" s="4" t="n">
        <v>2.46</v>
      </c>
      <c r="CM62" s="4" t="n">
        <v>2.435</v>
      </c>
      <c r="CN62" s="4"/>
      <c r="CO62" s="4" t="n">
        <v>2.475</v>
      </c>
      <c r="CP62" s="4" t="n">
        <v>2.485</v>
      </c>
      <c r="CQ62" s="4"/>
      <c r="CR62" s="4"/>
      <c r="CS62" s="4" t="n">
        <v>2.73</v>
      </c>
      <c r="CT62" s="4" t="n">
        <v>2.52</v>
      </c>
      <c r="CU62" s="4"/>
      <c r="CV62" s="4" t="n">
        <v>2.395</v>
      </c>
      <c r="CW62" s="4" t="n">
        <v>2.3</v>
      </c>
      <c r="CX62" s="4" t="n">
        <v>2.605</v>
      </c>
      <c r="CY62" s="4" t="n">
        <v>3.305</v>
      </c>
      <c r="CZ62" s="4" t="n">
        <v>2.56</v>
      </c>
      <c r="DA62" s="4" t="n">
        <v>2.53</v>
      </c>
      <c r="DB62" s="4" t="n">
        <v>2.535</v>
      </c>
      <c r="DC62" s="4" t="n">
        <v>2.48</v>
      </c>
      <c r="DD62" s="4" t="n">
        <v>2.965</v>
      </c>
      <c r="DE62" s="4" t="n">
        <v>2.54</v>
      </c>
      <c r="DF62" s="4"/>
      <c r="DG62" s="4" t="n">
        <v>2.495</v>
      </c>
      <c r="DH62" s="4" t="n">
        <v>2.705</v>
      </c>
      <c r="DI62" s="4" t="n">
        <v>2.985</v>
      </c>
      <c r="DJ62" s="4" t="n">
        <v>2.485</v>
      </c>
      <c r="DK62" s="4" t="n">
        <v>2.505</v>
      </c>
      <c r="DL62" s="4" t="n">
        <v>2.59</v>
      </c>
      <c r="DM62" s="4" t="n">
        <v>2.6</v>
      </c>
      <c r="DN62" s="4" t="n">
        <v>2.55</v>
      </c>
      <c r="DO62" s="4" t="n">
        <v>2.6</v>
      </c>
      <c r="DP62" s="4" t="n">
        <v>2.65</v>
      </c>
      <c r="DQ62" s="4" t="n">
        <v>2.68</v>
      </c>
      <c r="DR62" s="4" t="n">
        <v>3.01</v>
      </c>
      <c r="DS62" s="4" t="n">
        <v>2.945</v>
      </c>
      <c r="DT62" s="4" t="n">
        <v>3.01</v>
      </c>
      <c r="DU62" s="4" t="n">
        <v>2.52</v>
      </c>
      <c r="DV62" s="4" t="n">
        <v>2.56</v>
      </c>
      <c r="DW62" s="4" t="n">
        <v>2.485</v>
      </c>
      <c r="DX62" s="4" t="n">
        <v>2.595</v>
      </c>
      <c r="DY62" s="4" t="n">
        <v>2.36</v>
      </c>
      <c r="DZ62" s="4"/>
      <c r="EA62" s="4" t="n">
        <v>2.55</v>
      </c>
      <c r="EB62" s="4" t="n">
        <v>2.55</v>
      </c>
      <c r="EC62" s="4" t="n">
        <v>2.55</v>
      </c>
      <c r="ED62" s="4" t="n">
        <v>2.55</v>
      </c>
      <c r="EE62" s="4" t="n">
        <v>2.55</v>
      </c>
      <c r="EF62" s="4" t="n">
        <v>2.55</v>
      </c>
      <c r="EG62" s="4" t="n">
        <v>2.55</v>
      </c>
      <c r="EH62" s="4"/>
      <c r="EI62" s="4" t="n">
        <v>2.55</v>
      </c>
      <c r="EJ62" s="4" t="n">
        <v>2.55</v>
      </c>
      <c r="EK62" s="4" t="n">
        <v>2.55</v>
      </c>
      <c r="EL62" s="4"/>
      <c r="EM62" s="4" t="n">
        <v>2.475</v>
      </c>
      <c r="EN62" s="4" t="n">
        <v>2.445</v>
      </c>
      <c r="EO62" s="4" t="n">
        <v>2.305</v>
      </c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</row>
    <row r="63" customFormat="false" ht="12.75" hidden="false" customHeight="false" outlineLevel="0" collapsed="false">
      <c r="D63" s="5"/>
      <c r="E63" s="4"/>
      <c r="F63" s="4"/>
      <c r="G63" s="4" t="n">
        <v>2.435</v>
      </c>
      <c r="H63" s="4" t="n">
        <v>2.9</v>
      </c>
      <c r="I63" s="4" t="n">
        <v>3.035</v>
      </c>
      <c r="J63" s="4" t="n">
        <v>2.555</v>
      </c>
      <c r="K63" s="4" t="n">
        <v>2.63</v>
      </c>
      <c r="L63" s="4" t="n">
        <v>2.545</v>
      </c>
      <c r="M63" s="4" t="n">
        <v>2.47</v>
      </c>
      <c r="N63" s="4" t="n">
        <v>2.63</v>
      </c>
      <c r="O63" s="4" t="n">
        <v>2.535</v>
      </c>
      <c r="P63" s="4" t="n">
        <v>2.725</v>
      </c>
      <c r="Q63" s="4"/>
      <c r="R63" s="4" t="n">
        <v>2.46</v>
      </c>
      <c r="S63" s="4" t="n">
        <v>2.46</v>
      </c>
      <c r="T63" s="4" t="n">
        <v>2.34</v>
      </c>
      <c r="U63" s="4" t="n">
        <v>2.29</v>
      </c>
      <c r="V63" s="4" t="n">
        <v>2.31</v>
      </c>
      <c r="W63" s="4" t="n">
        <v>2.765</v>
      </c>
      <c r="X63" s="4" t="n">
        <v>2.69</v>
      </c>
      <c r="Z63" s="4" t="n">
        <v>2.58</v>
      </c>
      <c r="AA63" s="4" t="n">
        <v>2.62</v>
      </c>
      <c r="AB63" s="4" t="n">
        <v>2.62</v>
      </c>
      <c r="AC63" s="4" t="n">
        <v>2.49</v>
      </c>
      <c r="AD63" s="4" t="n">
        <v>2.76</v>
      </c>
      <c r="AE63" s="4" t="n">
        <v>2.76</v>
      </c>
      <c r="AG63" s="4" t="n">
        <v>2.76</v>
      </c>
      <c r="AH63" s="4" t="n">
        <v>2.435</v>
      </c>
      <c r="AI63" s="4" t="n">
        <v>2.41</v>
      </c>
      <c r="AJ63" s="4" t="n">
        <v>2.385</v>
      </c>
      <c r="AK63" s="4" t="n">
        <v>2.57</v>
      </c>
      <c r="AL63" s="4" t="n">
        <v>2.81</v>
      </c>
      <c r="AM63" s="4" t="n">
        <v>2.505</v>
      </c>
      <c r="AN63" s="4" t="n">
        <v>2.575</v>
      </c>
      <c r="AO63" s="4" t="n">
        <v>2.575</v>
      </c>
      <c r="AP63" s="4" t="n">
        <v>2.605</v>
      </c>
      <c r="AQ63" s="4" t="n">
        <v>2.6</v>
      </c>
      <c r="AR63" s="4" t="n">
        <v>2.635</v>
      </c>
      <c r="AS63" s="4" t="n">
        <v>2.595</v>
      </c>
      <c r="AT63" s="4" t="n">
        <v>2.595</v>
      </c>
      <c r="AU63" s="4" t="n">
        <v>2.595</v>
      </c>
      <c r="AV63" s="4" t="n">
        <v>2.595</v>
      </c>
      <c r="AW63" s="4" t="n">
        <v>2.595</v>
      </c>
      <c r="AX63" s="4" t="n">
        <v>2.595</v>
      </c>
      <c r="AY63" s="4" t="n">
        <v>2.595</v>
      </c>
      <c r="AZ63" s="4" t="n">
        <v>2.595</v>
      </c>
      <c r="BA63" s="4" t="n">
        <v>2.595</v>
      </c>
      <c r="BB63" s="4" t="n">
        <v>2.595</v>
      </c>
      <c r="BC63" s="4" t="n">
        <v>3.01</v>
      </c>
      <c r="BD63" s="4" t="n">
        <v>2.81</v>
      </c>
      <c r="BE63" s="4" t="n">
        <v>2.3</v>
      </c>
      <c r="BF63" s="4"/>
      <c r="BG63" s="4" t="n">
        <v>2.39</v>
      </c>
      <c r="BH63" s="4"/>
      <c r="BI63" s="4" t="n">
        <v>2.325</v>
      </c>
      <c r="BJ63" s="4"/>
      <c r="BK63" s="4" t="n">
        <v>2.33</v>
      </c>
      <c r="BL63" s="4" t="n">
        <v>2.565</v>
      </c>
      <c r="BM63" s="4"/>
      <c r="BN63" s="4"/>
      <c r="BO63" s="4" t="n">
        <v>2.625</v>
      </c>
      <c r="BP63" s="4"/>
      <c r="BQ63" s="4" t="n">
        <v>2.63</v>
      </c>
      <c r="BR63" s="4"/>
      <c r="BS63" s="4" t="n">
        <v>2.62</v>
      </c>
      <c r="BT63" s="4" t="n">
        <v>2.505</v>
      </c>
      <c r="BU63" s="4" t="n">
        <v>2.5</v>
      </c>
      <c r="BV63" s="4" t="n">
        <v>2.51</v>
      </c>
      <c r="BW63" s="4" t="n">
        <v>2.46</v>
      </c>
      <c r="BX63" s="4" t="n">
        <v>2.53</v>
      </c>
      <c r="BY63" s="4" t="n">
        <v>2.45</v>
      </c>
      <c r="BZ63" s="4" t="n">
        <v>2.36</v>
      </c>
      <c r="CA63" s="4" t="n">
        <v>2.545</v>
      </c>
      <c r="CB63" s="4" t="n">
        <v>2.62</v>
      </c>
      <c r="CC63" s="4" t="n">
        <v>2.845</v>
      </c>
      <c r="CD63" s="4" t="n">
        <v>2.5</v>
      </c>
      <c r="CE63" s="4" t="n">
        <v>2.42</v>
      </c>
      <c r="CF63" s="4" t="n">
        <v>2.37</v>
      </c>
      <c r="CG63" s="4" t="n">
        <v>2.325</v>
      </c>
      <c r="CH63" s="4" t="n">
        <v>2.21</v>
      </c>
      <c r="CI63" s="4" t="n">
        <v>2.515</v>
      </c>
      <c r="CJ63" s="4" t="n">
        <v>2.52</v>
      </c>
      <c r="CK63" s="4" t="n">
        <v>2.455</v>
      </c>
      <c r="CL63" s="4" t="n">
        <v>2.46</v>
      </c>
      <c r="CM63" s="4" t="n">
        <v>2.435</v>
      </c>
      <c r="CN63" s="4"/>
      <c r="CO63" s="4" t="n">
        <v>2.475</v>
      </c>
      <c r="CP63" s="4" t="n">
        <v>2.485</v>
      </c>
      <c r="CQ63" s="4"/>
      <c r="CR63" s="4"/>
      <c r="CS63" s="4" t="n">
        <v>2.73</v>
      </c>
      <c r="CT63" s="4" t="n">
        <v>2.52</v>
      </c>
      <c r="CU63" s="4"/>
      <c r="CV63" s="4" t="n">
        <v>2.395</v>
      </c>
      <c r="CW63" s="4" t="n">
        <v>2.3</v>
      </c>
      <c r="CX63" s="4" t="n">
        <v>2.605</v>
      </c>
      <c r="CY63" s="4" t="n">
        <v>3.305</v>
      </c>
      <c r="CZ63" s="4" t="n">
        <v>2.605</v>
      </c>
      <c r="DA63" s="4" t="n">
        <v>2.53</v>
      </c>
      <c r="DB63" s="4" t="n">
        <v>2.535</v>
      </c>
      <c r="DC63" s="4" t="n">
        <v>2.48</v>
      </c>
      <c r="DD63" s="4" t="n">
        <v>2.965</v>
      </c>
      <c r="DE63" s="4" t="n">
        <v>2.54</v>
      </c>
      <c r="DF63" s="4"/>
      <c r="DG63" s="4" t="n">
        <v>2.495</v>
      </c>
      <c r="DH63" s="4" t="n">
        <v>2.705</v>
      </c>
      <c r="DI63" s="4" t="n">
        <v>2.985</v>
      </c>
      <c r="DJ63" s="4" t="n">
        <v>2.485</v>
      </c>
      <c r="DK63" s="4" t="n">
        <v>2.505</v>
      </c>
      <c r="DL63" s="4" t="n">
        <v>2.59</v>
      </c>
      <c r="DM63" s="4" t="n">
        <v>2.6</v>
      </c>
      <c r="DN63" s="4" t="n">
        <v>2.55</v>
      </c>
      <c r="DO63" s="4" t="n">
        <v>2.6</v>
      </c>
      <c r="DP63" s="4" t="n">
        <v>2.65</v>
      </c>
      <c r="DQ63" s="4" t="n">
        <v>2.68</v>
      </c>
      <c r="DR63" s="4" t="n">
        <v>3.01</v>
      </c>
      <c r="DS63" s="4" t="n">
        <v>2.945</v>
      </c>
      <c r="DT63" s="4" t="n">
        <v>3.01</v>
      </c>
      <c r="DU63" s="4" t="n">
        <v>2.52</v>
      </c>
      <c r="DV63" s="4" t="n">
        <v>2.56</v>
      </c>
      <c r="DW63" s="4" t="n">
        <v>2.485</v>
      </c>
      <c r="DX63" s="4" t="n">
        <v>2.595</v>
      </c>
      <c r="DY63" s="4" t="n">
        <v>2.36</v>
      </c>
      <c r="DZ63" s="4"/>
      <c r="EA63" s="4" t="n">
        <v>2.55</v>
      </c>
      <c r="EB63" s="4" t="n">
        <v>2.55</v>
      </c>
      <c r="EC63" s="4" t="n">
        <v>2.55</v>
      </c>
      <c r="ED63" s="4" t="n">
        <v>2.55</v>
      </c>
      <c r="EE63" s="4" t="n">
        <v>2.55</v>
      </c>
      <c r="EF63" s="4" t="n">
        <v>2.55</v>
      </c>
      <c r="EG63" s="4" t="n">
        <v>2.55</v>
      </c>
      <c r="EH63" s="4"/>
      <c r="EI63" s="4" t="n">
        <v>2.55</v>
      </c>
      <c r="EJ63" s="4" t="n">
        <v>2.55</v>
      </c>
      <c r="EK63" s="4" t="n">
        <v>2.55</v>
      </c>
      <c r="EL63" s="4"/>
      <c r="EM63" s="4" t="n">
        <v>2.475</v>
      </c>
      <c r="EN63" s="4" t="n">
        <v>2.445</v>
      </c>
      <c r="EO63" s="4" t="n">
        <v>2.305</v>
      </c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</row>
    <row r="64" customFormat="false" ht="12.75" hidden="false" customHeight="false" outlineLevel="0" collapsed="false">
      <c r="D64" s="5"/>
      <c r="E64" s="4"/>
      <c r="F64" s="4"/>
      <c r="G64" s="4" t="n">
        <v>2.765</v>
      </c>
      <c r="H64" s="4" t="n">
        <v>3.7</v>
      </c>
      <c r="I64" s="4" t="n">
        <v>3.865</v>
      </c>
      <c r="J64" s="4" t="n">
        <v>2.67</v>
      </c>
      <c r="K64" s="4" t="n">
        <v>3.12</v>
      </c>
      <c r="L64" s="4" t="n">
        <v>2.88</v>
      </c>
      <c r="M64" s="4" t="n">
        <v>2.825</v>
      </c>
      <c r="N64" s="4" t="n">
        <v>2.885</v>
      </c>
      <c r="O64" s="4" t="n">
        <v>2.825</v>
      </c>
      <c r="P64" s="4" t="n">
        <v>3.105</v>
      </c>
      <c r="Q64" s="4"/>
      <c r="R64" s="4" t="n">
        <v>2.99</v>
      </c>
      <c r="S64" s="4" t="n">
        <v>2.99</v>
      </c>
      <c r="T64" s="4" t="n">
        <v>2.7</v>
      </c>
      <c r="U64" s="4" t="n">
        <v>2.695</v>
      </c>
      <c r="V64" s="4" t="n">
        <v>2.65</v>
      </c>
      <c r="W64" s="4" t="n">
        <v>3.225</v>
      </c>
      <c r="X64" s="4" t="n">
        <v>3.1</v>
      </c>
      <c r="Z64" s="4" t="n">
        <v>2.93</v>
      </c>
      <c r="AA64" s="4" t="n">
        <v>2.965</v>
      </c>
      <c r="AB64" s="4" t="n">
        <v>3.08</v>
      </c>
      <c r="AC64" s="4" t="n">
        <v>2.82</v>
      </c>
      <c r="AD64" s="4" t="n">
        <v>3.115</v>
      </c>
      <c r="AE64" s="4" t="n">
        <v>3.115</v>
      </c>
      <c r="AG64" s="4" t="n">
        <v>2.965</v>
      </c>
      <c r="AH64" s="4" t="n">
        <v>2.74</v>
      </c>
      <c r="AI64" s="4" t="n">
        <v>2.73</v>
      </c>
      <c r="AJ64" s="4" t="n">
        <v>2.4</v>
      </c>
      <c r="AK64" s="4" t="n">
        <v>2.73</v>
      </c>
      <c r="AL64" s="4" t="n">
        <v>3.21</v>
      </c>
      <c r="AM64" s="4" t="n">
        <v>2.855</v>
      </c>
      <c r="AN64" s="4" t="n">
        <v>2.925</v>
      </c>
      <c r="AO64" s="4" t="n">
        <v>2.925</v>
      </c>
      <c r="AP64" s="4" t="n">
        <v>2.955</v>
      </c>
      <c r="AQ64" s="4" t="n">
        <v>2.95</v>
      </c>
      <c r="AR64" s="4" t="n">
        <v>2.95</v>
      </c>
      <c r="AS64" s="4" t="n">
        <v>2.935</v>
      </c>
      <c r="AT64" s="4" t="n">
        <v>2.935</v>
      </c>
      <c r="AU64" s="4" t="n">
        <v>2.935</v>
      </c>
      <c r="AV64" s="4" t="n">
        <v>2.935</v>
      </c>
      <c r="AW64" s="4" t="n">
        <v>2.935</v>
      </c>
      <c r="AX64" s="4" t="n">
        <v>2.935</v>
      </c>
      <c r="AY64" s="4" t="n">
        <v>2.935</v>
      </c>
      <c r="AZ64" s="4" t="n">
        <v>2.935</v>
      </c>
      <c r="BA64" s="4" t="n">
        <v>2.935</v>
      </c>
      <c r="BB64" s="4" t="n">
        <v>2.935</v>
      </c>
      <c r="BC64" s="4" t="n">
        <v>3.79</v>
      </c>
      <c r="BD64" s="4" t="n">
        <v>3.21</v>
      </c>
      <c r="BE64" s="4" t="n">
        <v>2.685</v>
      </c>
      <c r="BF64" s="4"/>
      <c r="BG64" s="4" t="n">
        <v>2.7</v>
      </c>
      <c r="BH64" s="4"/>
      <c r="BI64" s="4" t="n">
        <v>2.655</v>
      </c>
      <c r="BJ64" s="4"/>
      <c r="BK64" s="4" t="n">
        <v>2.33</v>
      </c>
      <c r="BL64" s="4" t="n">
        <v>2.8</v>
      </c>
      <c r="BM64" s="4"/>
      <c r="BN64" s="4"/>
      <c r="BO64" s="4" t="n">
        <v>3.08</v>
      </c>
      <c r="BP64" s="4"/>
      <c r="BQ64" s="4" t="n">
        <v>3.12</v>
      </c>
      <c r="BR64" s="4"/>
      <c r="BS64" s="4" t="n">
        <v>2.965</v>
      </c>
      <c r="BT64" s="4" t="n">
        <v>2.93</v>
      </c>
      <c r="BU64" s="4" t="n">
        <v>2.885</v>
      </c>
      <c r="BV64" s="4" t="n">
        <v>2.89</v>
      </c>
      <c r="BW64" s="4" t="n">
        <v>2.825</v>
      </c>
      <c r="BX64" s="4" t="n">
        <v>2.85</v>
      </c>
      <c r="BY64" s="4" t="n">
        <v>2.795</v>
      </c>
      <c r="BZ64" s="4" t="n">
        <v>2.76</v>
      </c>
      <c r="CA64" s="4" t="n">
        <v>2.855</v>
      </c>
      <c r="CB64" s="4" t="n">
        <v>2.85</v>
      </c>
      <c r="CC64" s="4" t="n">
        <v>3.225</v>
      </c>
      <c r="CD64" s="4" t="n">
        <v>2.895</v>
      </c>
      <c r="CE64" s="4" t="n">
        <v>2.77</v>
      </c>
      <c r="CF64" s="4" t="n">
        <v>2.67</v>
      </c>
      <c r="CG64" s="4" t="n">
        <v>2.325</v>
      </c>
      <c r="CH64" s="4" t="n">
        <v>2.63</v>
      </c>
      <c r="CI64" s="4" t="n">
        <v>2.895</v>
      </c>
      <c r="CJ64" s="4" t="n">
        <v>2.83</v>
      </c>
      <c r="CK64" s="4" t="n">
        <v>2.76</v>
      </c>
      <c r="CL64" s="4" t="n">
        <v>2.465</v>
      </c>
      <c r="CM64" s="4" t="n">
        <v>2.67</v>
      </c>
      <c r="CN64" s="4"/>
      <c r="CO64" s="4" t="n">
        <v>2.8</v>
      </c>
      <c r="CP64" s="4" t="n">
        <v>2.825</v>
      </c>
      <c r="CQ64" s="4"/>
      <c r="CR64" s="4"/>
      <c r="CS64" s="4" t="n">
        <v>2.985</v>
      </c>
      <c r="CT64" s="4" t="n">
        <v>2.84</v>
      </c>
      <c r="CU64" s="4"/>
      <c r="CV64" s="4" t="n">
        <v>2.395</v>
      </c>
      <c r="CW64" s="4" t="n">
        <v>2.655</v>
      </c>
      <c r="CX64" s="4" t="n">
        <v>2.925</v>
      </c>
      <c r="CY64" s="4" t="n">
        <v>3.305</v>
      </c>
      <c r="CZ64" s="4" t="n">
        <v>2.605</v>
      </c>
      <c r="DA64" s="4" t="n">
        <v>2.895</v>
      </c>
      <c r="DB64" s="4" t="n">
        <v>2.89</v>
      </c>
      <c r="DC64" s="4" t="n">
        <v>2.84</v>
      </c>
      <c r="DD64" s="4" t="n">
        <v>3.56</v>
      </c>
      <c r="DE64" s="4" t="n">
        <v>2.915</v>
      </c>
      <c r="DF64" s="4"/>
      <c r="DG64" s="4" t="n">
        <v>2.89</v>
      </c>
      <c r="DH64" s="4" t="n">
        <v>3.065</v>
      </c>
      <c r="DI64" s="4" t="n">
        <v>3.68</v>
      </c>
      <c r="DJ64" s="4" t="n">
        <v>2.835</v>
      </c>
      <c r="DK64" s="4" t="n">
        <v>2.875</v>
      </c>
      <c r="DL64" s="4" t="n">
        <v>2.915</v>
      </c>
      <c r="DM64" s="4" t="n">
        <v>2.955</v>
      </c>
      <c r="DN64" s="4" t="n">
        <v>2.915</v>
      </c>
      <c r="DO64" s="4" t="n">
        <v>2.91</v>
      </c>
      <c r="DP64" s="4" t="n">
        <v>2.98</v>
      </c>
      <c r="DQ64" s="4" t="n">
        <v>3.02</v>
      </c>
      <c r="DR64" s="4" t="n">
        <v>3.8</v>
      </c>
      <c r="DS64" s="4" t="n">
        <v>3.72</v>
      </c>
      <c r="DT64" s="4" t="n">
        <v>3.8</v>
      </c>
      <c r="DU64" s="4" t="n">
        <v>2.86</v>
      </c>
      <c r="DV64" s="4" t="n">
        <v>2.9</v>
      </c>
      <c r="DW64" s="4" t="n">
        <v>2.83</v>
      </c>
      <c r="DX64" s="4" t="n">
        <v>2.94</v>
      </c>
      <c r="DY64" s="4" t="n">
        <v>2.74</v>
      </c>
      <c r="DZ64" s="4"/>
      <c r="EA64" s="4" t="n">
        <v>2.885</v>
      </c>
      <c r="EB64" s="4" t="n">
        <v>2.885</v>
      </c>
      <c r="EC64" s="4" t="n">
        <v>2.885</v>
      </c>
      <c r="ED64" s="4" t="n">
        <v>2.885</v>
      </c>
      <c r="EE64" s="4" t="n">
        <v>2.885</v>
      </c>
      <c r="EF64" s="4" t="n">
        <v>2.885</v>
      </c>
      <c r="EG64" s="4" t="n">
        <v>2.885</v>
      </c>
      <c r="EH64" s="4"/>
      <c r="EI64" s="4" t="n">
        <v>2.885</v>
      </c>
      <c r="EJ64" s="4" t="n">
        <v>2.885</v>
      </c>
      <c r="EK64" s="4" t="n">
        <v>2.885</v>
      </c>
      <c r="EL64" s="4"/>
      <c r="EM64" s="4" t="n">
        <v>2.78</v>
      </c>
      <c r="EN64" s="4" t="n">
        <v>2.795</v>
      </c>
      <c r="EO64" s="4" t="n">
        <v>2.71</v>
      </c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</row>
    <row r="65" customFormat="false" ht="12.75" hidden="false" customHeight="false" outlineLevel="0" collapsed="false">
      <c r="D65" s="5"/>
      <c r="E65" s="4"/>
      <c r="F65" s="4"/>
      <c r="G65" s="4" t="n">
        <v>2.485</v>
      </c>
      <c r="H65" s="4" t="n">
        <v>3.2</v>
      </c>
      <c r="I65" s="4" t="n">
        <v>3.445</v>
      </c>
      <c r="J65" s="4" t="n">
        <v>2.69</v>
      </c>
      <c r="K65" s="4" t="n">
        <v>2.79</v>
      </c>
      <c r="L65" s="4" t="n">
        <v>2.565</v>
      </c>
      <c r="M65" s="4" t="n">
        <v>2.485</v>
      </c>
      <c r="N65" s="4" t="n">
        <v>2.565</v>
      </c>
      <c r="O65" s="4" t="n">
        <v>2.515</v>
      </c>
      <c r="P65" s="4" t="n">
        <v>2.77</v>
      </c>
      <c r="Q65" s="4"/>
      <c r="R65" s="4" t="n">
        <v>2.65</v>
      </c>
      <c r="S65" s="4" t="n">
        <v>2.65</v>
      </c>
      <c r="T65" s="4" t="n">
        <v>2.34</v>
      </c>
      <c r="U65" s="4" t="n">
        <v>2.295</v>
      </c>
      <c r="V65" s="4" t="n">
        <v>2.33</v>
      </c>
      <c r="W65" s="4" t="n">
        <v>2.8</v>
      </c>
      <c r="X65" s="4" t="n">
        <v>2.755</v>
      </c>
      <c r="Z65" s="4" t="n">
        <v>2.61</v>
      </c>
      <c r="AA65" s="4" t="n">
        <v>2.665</v>
      </c>
      <c r="AB65" s="4" t="n">
        <v>2.745</v>
      </c>
      <c r="AC65" s="4" t="n">
        <v>2.495</v>
      </c>
      <c r="AD65" s="4" t="n">
        <v>2.845</v>
      </c>
      <c r="AE65" s="4" t="n">
        <v>2.845</v>
      </c>
      <c r="AG65" s="4" t="n">
        <v>2.935</v>
      </c>
      <c r="AH65" s="4" t="n">
        <v>2.415</v>
      </c>
      <c r="AI65" s="4" t="n">
        <v>2.405</v>
      </c>
      <c r="AJ65" s="4" t="n">
        <v>2.4</v>
      </c>
      <c r="AK65" s="4" t="n">
        <v>2.635</v>
      </c>
      <c r="AL65" s="4" t="n">
        <v>2.94</v>
      </c>
      <c r="AM65" s="4" t="n">
        <v>2.505</v>
      </c>
      <c r="AN65" s="4" t="n">
        <v>2.63</v>
      </c>
      <c r="AO65" s="4" t="n">
        <v>2.63</v>
      </c>
      <c r="AP65" s="4" t="n">
        <v>2.65</v>
      </c>
      <c r="AQ65" s="4" t="n">
        <v>2.6</v>
      </c>
      <c r="AR65" s="4" t="n">
        <v>2.635</v>
      </c>
      <c r="AS65" s="4" t="n">
        <v>2.61</v>
      </c>
      <c r="AT65" s="4" t="n">
        <v>2.61</v>
      </c>
      <c r="AU65" s="4" t="n">
        <v>2.61</v>
      </c>
      <c r="AV65" s="4" t="n">
        <v>2.61</v>
      </c>
      <c r="AW65" s="4" t="n">
        <v>2.61</v>
      </c>
      <c r="AX65" s="4" t="n">
        <v>2.61</v>
      </c>
      <c r="AY65" s="4" t="n">
        <v>2.61</v>
      </c>
      <c r="AZ65" s="4" t="n">
        <v>2.61</v>
      </c>
      <c r="BA65" s="4" t="n">
        <v>2.61</v>
      </c>
      <c r="BB65" s="4" t="n">
        <v>2.61</v>
      </c>
      <c r="BC65" s="4" t="n">
        <v>3.335</v>
      </c>
      <c r="BD65" s="4" t="n">
        <v>2.985</v>
      </c>
      <c r="BE65" s="4" t="n">
        <v>2.335</v>
      </c>
      <c r="BF65" s="4"/>
      <c r="BG65" s="4" t="n">
        <v>2.455</v>
      </c>
      <c r="BH65" s="4"/>
      <c r="BI65" s="4" t="n">
        <v>2.33</v>
      </c>
      <c r="BJ65" s="4"/>
      <c r="BK65" s="4" t="n">
        <v>2.33</v>
      </c>
      <c r="BL65" s="4" t="n">
        <v>2.51</v>
      </c>
      <c r="BM65" s="4"/>
      <c r="BN65" s="4"/>
      <c r="BO65" s="4" t="n">
        <v>2.755</v>
      </c>
      <c r="BP65" s="4"/>
      <c r="BQ65" s="4" t="n">
        <v>2.79</v>
      </c>
      <c r="BR65" s="4"/>
      <c r="BS65" s="4" t="n">
        <v>2.59</v>
      </c>
      <c r="BT65" s="4" t="n">
        <v>2.505</v>
      </c>
      <c r="BU65" s="4" t="n">
        <v>2.56</v>
      </c>
      <c r="BV65" s="4" t="n">
        <v>2.56</v>
      </c>
      <c r="BW65" s="4" t="n">
        <v>2.485</v>
      </c>
      <c r="BX65" s="4" t="n">
        <v>2.55</v>
      </c>
      <c r="BY65" s="4" t="n">
        <v>2.46</v>
      </c>
      <c r="BZ65" s="4" t="n">
        <v>2.38</v>
      </c>
      <c r="CA65" s="4" t="n">
        <v>2.53</v>
      </c>
      <c r="CB65" s="4" t="n">
        <v>2.52</v>
      </c>
      <c r="CC65" s="4" t="n">
        <v>2.925</v>
      </c>
      <c r="CD65" s="4" t="n">
        <v>2.585</v>
      </c>
      <c r="CE65" s="4" t="n">
        <v>2.5</v>
      </c>
      <c r="CF65" s="4" t="n">
        <v>2.425</v>
      </c>
      <c r="CG65" s="4" t="n">
        <v>2.505</v>
      </c>
      <c r="CH65" s="4" t="n">
        <v>2.37</v>
      </c>
      <c r="CI65" s="4" t="n">
        <v>2.58</v>
      </c>
      <c r="CJ65" s="4" t="n">
        <v>2.505</v>
      </c>
      <c r="CK65" s="4" t="n">
        <v>2.46</v>
      </c>
      <c r="CL65" s="4" t="n">
        <v>2.425</v>
      </c>
      <c r="CM65" s="4" t="n">
        <v>2.45</v>
      </c>
      <c r="CN65" s="4"/>
      <c r="CO65" s="4" t="n">
        <v>2.48</v>
      </c>
      <c r="CP65" s="4" t="n">
        <v>2.49</v>
      </c>
      <c r="CQ65" s="4"/>
      <c r="CR65" s="4"/>
      <c r="CS65" s="4" t="n">
        <v>2.69</v>
      </c>
      <c r="CT65" s="4" t="n">
        <v>2.545</v>
      </c>
      <c r="CU65" s="4"/>
      <c r="CV65" s="4" t="n">
        <v>2.44</v>
      </c>
      <c r="CW65" s="4" t="n">
        <v>2.34</v>
      </c>
      <c r="CX65" s="4" t="n">
        <v>2.61</v>
      </c>
      <c r="CY65" s="4" t="n">
        <v>3.52</v>
      </c>
      <c r="CZ65" s="4" t="n">
        <v>2.46</v>
      </c>
      <c r="DA65" s="4" t="n">
        <v>2.56</v>
      </c>
      <c r="DB65" s="4" t="n">
        <v>2.55</v>
      </c>
      <c r="DC65" s="4" t="n">
        <v>2.49</v>
      </c>
      <c r="DD65" s="4" t="n">
        <v>3.245</v>
      </c>
      <c r="DE65" s="4" t="n">
        <v>2.565</v>
      </c>
      <c r="DF65" s="4"/>
      <c r="DG65" s="4" t="n">
        <v>2.5</v>
      </c>
      <c r="DH65" s="4" t="n">
        <v>2.61</v>
      </c>
      <c r="DI65" s="4" t="n">
        <v>3.255</v>
      </c>
      <c r="DJ65" s="4" t="n">
        <v>2.485</v>
      </c>
      <c r="DK65" s="4" t="n">
        <v>2.51</v>
      </c>
      <c r="DL65" s="4" t="n">
        <v>2.635</v>
      </c>
      <c r="DM65" s="4" t="n">
        <v>2.625</v>
      </c>
      <c r="DN65" s="4" t="n">
        <v>2.535</v>
      </c>
      <c r="DO65" s="4" t="n">
        <v>2.555</v>
      </c>
      <c r="DP65" s="4" t="n">
        <v>2.63</v>
      </c>
      <c r="DQ65" s="4" t="n">
        <v>2.65</v>
      </c>
      <c r="DR65" s="4" t="n">
        <v>3.355</v>
      </c>
      <c r="DS65" s="4" t="n">
        <v>3.265</v>
      </c>
      <c r="DT65" s="4" t="n">
        <v>3.355</v>
      </c>
      <c r="DU65" s="4" t="n">
        <v>2.56</v>
      </c>
      <c r="DV65" s="4" t="n">
        <v>2.585</v>
      </c>
      <c r="DW65" s="4" t="n">
        <v>2.52</v>
      </c>
      <c r="DX65" s="4" t="n">
        <v>2.635</v>
      </c>
      <c r="DY65" s="4" t="n">
        <v>2.39</v>
      </c>
      <c r="DZ65" s="4"/>
      <c r="EA65" s="4" t="n">
        <v>2.56</v>
      </c>
      <c r="EB65" s="4" t="n">
        <v>2.56</v>
      </c>
      <c r="EC65" s="4" t="n">
        <v>2.56</v>
      </c>
      <c r="ED65" s="4" t="n">
        <v>2.56</v>
      </c>
      <c r="EE65" s="4" t="n">
        <v>2.56</v>
      </c>
      <c r="EF65" s="4" t="n">
        <v>2.56</v>
      </c>
      <c r="EG65" s="4" t="n">
        <v>2.56</v>
      </c>
      <c r="EH65" s="4"/>
      <c r="EI65" s="4" t="n">
        <v>2.56</v>
      </c>
      <c r="EJ65" s="4" t="n">
        <v>2.56</v>
      </c>
      <c r="EK65" s="4" t="n">
        <v>2.56</v>
      </c>
      <c r="EL65" s="4"/>
      <c r="EM65" s="4" t="n">
        <v>2.45</v>
      </c>
      <c r="EN65" s="4" t="n">
        <v>2.465</v>
      </c>
      <c r="EO65" s="4" t="n">
        <v>2.365</v>
      </c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</row>
    <row r="66" customFormat="false" ht="12.75" hidden="false" customHeight="false" outlineLevel="0" collapsed="false">
      <c r="D66" s="5"/>
      <c r="E66" s="4"/>
      <c r="F66" s="4"/>
      <c r="G66" s="4" t="n">
        <v>2.45</v>
      </c>
      <c r="H66" s="4" t="n">
        <v>3.23</v>
      </c>
      <c r="I66" s="4" t="n">
        <v>3.48</v>
      </c>
      <c r="J66" s="4" t="n">
        <v>2.69</v>
      </c>
      <c r="K66" s="4" t="n">
        <v>2.825</v>
      </c>
      <c r="L66" s="4" t="n">
        <v>2.585</v>
      </c>
      <c r="M66" s="4" t="n">
        <v>2.52</v>
      </c>
      <c r="N66" s="4" t="n">
        <v>2.495</v>
      </c>
      <c r="O66" s="4" t="n">
        <v>2.555</v>
      </c>
      <c r="P66" s="4" t="n">
        <v>2.785</v>
      </c>
      <c r="Q66" s="4"/>
      <c r="R66" s="4" t="n">
        <v>2.66</v>
      </c>
      <c r="S66" s="4" t="n">
        <v>2.66</v>
      </c>
      <c r="T66" s="4" t="n">
        <v>2.28</v>
      </c>
      <c r="U66" s="4" t="n">
        <v>2.22</v>
      </c>
      <c r="V66" s="4" t="n">
        <v>2.26</v>
      </c>
      <c r="W66" s="4" t="n">
        <v>2.855</v>
      </c>
      <c r="X66" s="4" t="n">
        <v>2.77</v>
      </c>
      <c r="Z66" s="4" t="n">
        <v>2.65</v>
      </c>
      <c r="AA66" s="4" t="n">
        <v>2.68</v>
      </c>
      <c r="AB66" s="4" t="n">
        <v>2.755</v>
      </c>
      <c r="AC66" s="4" t="n">
        <v>2.44</v>
      </c>
      <c r="AD66" s="4" t="n">
        <v>2.81</v>
      </c>
      <c r="AE66" s="4" t="n">
        <v>2.81</v>
      </c>
      <c r="AG66" s="4" t="n">
        <v>2.935</v>
      </c>
      <c r="AH66" s="4" t="n">
        <v>2.355</v>
      </c>
      <c r="AI66" s="4" t="n">
        <v>2.34</v>
      </c>
      <c r="AJ66" s="4" t="n">
        <v>2.4</v>
      </c>
      <c r="AK66" s="4" t="n">
        <v>2.64</v>
      </c>
      <c r="AL66" s="4" t="n">
        <v>2.915</v>
      </c>
      <c r="AM66" s="4" t="n">
        <v>2.525</v>
      </c>
      <c r="AN66" s="4" t="n">
        <v>2.615</v>
      </c>
      <c r="AO66" s="4" t="n">
        <v>2.615</v>
      </c>
      <c r="AP66" s="4" t="n">
        <v>2.655</v>
      </c>
      <c r="AQ66" s="4" t="n">
        <v>2.64</v>
      </c>
      <c r="AR66" s="4" t="n">
        <v>2.65</v>
      </c>
      <c r="AS66" s="4" t="n">
        <v>2.61</v>
      </c>
      <c r="AT66" s="4" t="n">
        <v>2.61</v>
      </c>
      <c r="AU66" s="4" t="n">
        <v>2.61</v>
      </c>
      <c r="AV66" s="4" t="n">
        <v>2.61</v>
      </c>
      <c r="AW66" s="4" t="n">
        <v>2.61</v>
      </c>
      <c r="AX66" s="4" t="n">
        <v>2.61</v>
      </c>
      <c r="AY66" s="4" t="n">
        <v>2.61</v>
      </c>
      <c r="AZ66" s="4" t="n">
        <v>2.61</v>
      </c>
      <c r="BA66" s="4" t="n">
        <v>2.61</v>
      </c>
      <c r="BB66" s="4" t="n">
        <v>2.61</v>
      </c>
      <c r="BC66" s="4" t="n">
        <v>3.38</v>
      </c>
      <c r="BD66" s="4" t="n">
        <v>2.91</v>
      </c>
      <c r="BE66" s="4" t="n">
        <v>2.25</v>
      </c>
      <c r="BF66" s="4"/>
      <c r="BG66" s="4" t="n">
        <v>2.42</v>
      </c>
      <c r="BH66" s="4"/>
      <c r="BI66" s="4" t="n">
        <v>2.355</v>
      </c>
      <c r="BJ66" s="4"/>
      <c r="BK66" s="4" t="n">
        <v>2.59</v>
      </c>
      <c r="BL66" s="4" t="n">
        <v>2.435</v>
      </c>
      <c r="BM66" s="4"/>
      <c r="BN66" s="4"/>
      <c r="BO66" s="4" t="n">
        <v>2.755</v>
      </c>
      <c r="BP66" s="4"/>
      <c r="BQ66" s="4" t="n">
        <v>2.825</v>
      </c>
      <c r="BR66" s="4"/>
      <c r="BS66" s="4" t="n">
        <v>2.64</v>
      </c>
      <c r="BT66" s="4" t="n">
        <v>2.54</v>
      </c>
      <c r="BU66" s="4" t="n">
        <v>2.595</v>
      </c>
      <c r="BV66" s="4" t="n">
        <v>2.575</v>
      </c>
      <c r="BW66" s="4" t="n">
        <v>2.485</v>
      </c>
      <c r="BX66" s="4" t="n">
        <v>2.565</v>
      </c>
      <c r="BY66" s="4" t="n">
        <v>2.49</v>
      </c>
      <c r="BZ66" s="4" t="n">
        <v>2.395</v>
      </c>
      <c r="CA66" s="4" t="n">
        <v>2.575</v>
      </c>
      <c r="CB66" s="4" t="n">
        <v>2.545</v>
      </c>
      <c r="CC66" s="4" t="n">
        <v>2.9</v>
      </c>
      <c r="CD66" s="4" t="n">
        <v>2.585</v>
      </c>
      <c r="CE66" s="4" t="n">
        <v>2.475</v>
      </c>
      <c r="CF66" s="4" t="n">
        <v>2.37</v>
      </c>
      <c r="CG66" s="4" t="n">
        <v>2.505</v>
      </c>
      <c r="CH66" s="4" t="n">
        <v>2.3</v>
      </c>
      <c r="CI66" s="4" t="n">
        <v>2.605</v>
      </c>
      <c r="CJ66" s="4" t="n">
        <v>2.54</v>
      </c>
      <c r="CK66" s="4" t="n">
        <v>2.475</v>
      </c>
      <c r="CL66" s="4" t="n">
        <v>2.345</v>
      </c>
      <c r="CM66" s="4" t="n">
        <v>2.36</v>
      </c>
      <c r="CN66" s="4"/>
      <c r="CO66" s="4" t="n">
        <v>2.485</v>
      </c>
      <c r="CP66" s="4" t="n">
        <v>2.525</v>
      </c>
      <c r="CQ66" s="4"/>
      <c r="CR66" s="4"/>
      <c r="CS66" s="4" t="n">
        <v>2.5</v>
      </c>
      <c r="CT66" s="4" t="n">
        <v>2.43</v>
      </c>
      <c r="CU66" s="4"/>
      <c r="CV66" s="4" t="n">
        <v>2.405</v>
      </c>
      <c r="CW66" s="4" t="n">
        <v>2.235</v>
      </c>
      <c r="CX66" s="4" t="n">
        <v>2.63</v>
      </c>
      <c r="CY66" s="4" t="n">
        <v>3.235</v>
      </c>
      <c r="CZ66" s="4" t="n">
        <v>2.395</v>
      </c>
      <c r="DA66" s="4" t="n">
        <v>2.6</v>
      </c>
      <c r="DB66" s="4" t="n">
        <v>2.595</v>
      </c>
      <c r="DC66" s="4" t="n">
        <v>2.495</v>
      </c>
      <c r="DD66" s="4" t="n">
        <v>3.245</v>
      </c>
      <c r="DE66" s="4" t="n">
        <v>2.575</v>
      </c>
      <c r="DF66" s="4"/>
      <c r="DG66" s="4" t="n">
        <v>2.565</v>
      </c>
      <c r="DH66" s="4" t="n">
        <v>2.69</v>
      </c>
      <c r="DI66" s="4" t="n">
        <v>3.27</v>
      </c>
      <c r="DJ66" s="4" t="n">
        <v>2.52</v>
      </c>
      <c r="DK66" s="4" t="n">
        <v>2.54</v>
      </c>
      <c r="DL66" s="4" t="n">
        <v>2.65</v>
      </c>
      <c r="DM66" s="4" t="n">
        <v>2.64</v>
      </c>
      <c r="DN66" s="4" t="n">
        <v>2.555</v>
      </c>
      <c r="DO66" s="4" t="n">
        <v>2.585</v>
      </c>
      <c r="DP66" s="4" t="n">
        <v>2.665</v>
      </c>
      <c r="DQ66" s="4" t="n">
        <v>2.695</v>
      </c>
      <c r="DR66" s="4" t="n">
        <v>3.735</v>
      </c>
      <c r="DS66" s="4" t="n">
        <v>3.29</v>
      </c>
      <c r="DT66" s="4" t="n">
        <v>3.735</v>
      </c>
      <c r="DU66" s="4" t="n">
        <v>2.58</v>
      </c>
      <c r="DV66" s="4" t="n">
        <v>2.58</v>
      </c>
      <c r="DW66" s="4" t="n">
        <v>2.535</v>
      </c>
      <c r="DX66" s="4" t="n">
        <v>2.66</v>
      </c>
      <c r="DY66" s="4" t="n">
        <v>2.405</v>
      </c>
      <c r="DZ66" s="4"/>
      <c r="EA66" s="4" t="n">
        <v>2.565</v>
      </c>
      <c r="EB66" s="4" t="n">
        <v>2.565</v>
      </c>
      <c r="EC66" s="4" t="n">
        <v>2.565</v>
      </c>
      <c r="ED66" s="4" t="n">
        <v>2.565</v>
      </c>
      <c r="EE66" s="4" t="n">
        <v>2.565</v>
      </c>
      <c r="EF66" s="4" t="n">
        <v>2.565</v>
      </c>
      <c r="EG66" s="4" t="n">
        <v>2.565</v>
      </c>
      <c r="EH66" s="4"/>
      <c r="EI66" s="4" t="n">
        <v>2.565</v>
      </c>
      <c r="EJ66" s="4" t="n">
        <v>2.565</v>
      </c>
      <c r="EK66" s="4" t="n">
        <v>2.565</v>
      </c>
      <c r="EL66" s="4"/>
      <c r="EM66" s="4" t="n">
        <v>2.455</v>
      </c>
      <c r="EN66" s="4" t="n">
        <v>2.49</v>
      </c>
      <c r="EO66" s="4" t="n">
        <v>2.23</v>
      </c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</row>
    <row r="67" customFormat="false" ht="12.75" hidden="false" customHeight="false" outlineLevel="0" collapsed="false">
      <c r="D67" s="5"/>
      <c r="E67" s="4"/>
      <c r="F67" s="4"/>
      <c r="G67" s="4" t="n">
        <v>2.45</v>
      </c>
      <c r="H67" s="4" t="n">
        <v>3.23</v>
      </c>
      <c r="I67" s="4" t="n">
        <v>3.48</v>
      </c>
      <c r="J67" s="4" t="n">
        <v>2.69</v>
      </c>
      <c r="K67" s="4" t="n">
        <v>2.825</v>
      </c>
      <c r="L67" s="4" t="n">
        <v>2.585</v>
      </c>
      <c r="M67" s="4" t="n">
        <v>2.52</v>
      </c>
      <c r="N67" s="4" t="n">
        <v>2.495</v>
      </c>
      <c r="O67" s="4" t="n">
        <v>2.555</v>
      </c>
      <c r="P67" s="4" t="n">
        <v>2.785</v>
      </c>
      <c r="Q67" s="4"/>
      <c r="R67" s="4" t="n">
        <v>2.66</v>
      </c>
      <c r="S67" s="4" t="n">
        <v>2.66</v>
      </c>
      <c r="T67" s="4" t="n">
        <v>2.28</v>
      </c>
      <c r="U67" s="4" t="n">
        <v>2.22</v>
      </c>
      <c r="V67" s="4" t="n">
        <v>2.26</v>
      </c>
      <c r="W67" s="4" t="n">
        <v>2.855</v>
      </c>
      <c r="X67" s="4" t="n">
        <v>2.77</v>
      </c>
      <c r="Z67" s="4" t="n">
        <v>2.65</v>
      </c>
      <c r="AA67" s="4" t="n">
        <v>2.68</v>
      </c>
      <c r="AB67" s="4" t="n">
        <v>2.755</v>
      </c>
      <c r="AC67" s="4" t="n">
        <v>2.44</v>
      </c>
      <c r="AD67" s="4" t="n">
        <v>2.81</v>
      </c>
      <c r="AE67" s="4" t="n">
        <v>2.81</v>
      </c>
      <c r="AG67" s="4" t="n">
        <v>2.935</v>
      </c>
      <c r="AH67" s="4" t="n">
        <v>2.355</v>
      </c>
      <c r="AI67" s="4" t="n">
        <v>2.34</v>
      </c>
      <c r="AJ67" s="4" t="n">
        <v>2.55</v>
      </c>
      <c r="AK67" s="4" t="n">
        <v>2.64</v>
      </c>
      <c r="AL67" s="4" t="n">
        <v>2.915</v>
      </c>
      <c r="AM67" s="4" t="n">
        <v>2.525</v>
      </c>
      <c r="AN67" s="4" t="n">
        <v>2.615</v>
      </c>
      <c r="AO67" s="4" t="n">
        <v>2.615</v>
      </c>
      <c r="AP67" s="4" t="n">
        <v>2.655</v>
      </c>
      <c r="AQ67" s="4" t="n">
        <v>2.64</v>
      </c>
      <c r="AR67" s="4" t="n">
        <v>2.65</v>
      </c>
      <c r="AS67" s="4" t="n">
        <v>2.61</v>
      </c>
      <c r="AT67" s="4" t="n">
        <v>2.61</v>
      </c>
      <c r="AU67" s="4" t="n">
        <v>2.61</v>
      </c>
      <c r="AV67" s="4" t="n">
        <v>2.61</v>
      </c>
      <c r="AW67" s="4" t="n">
        <v>2.61</v>
      </c>
      <c r="AX67" s="4" t="n">
        <v>2.61</v>
      </c>
      <c r="AY67" s="4" t="n">
        <v>2.61</v>
      </c>
      <c r="AZ67" s="4" t="n">
        <v>2.61</v>
      </c>
      <c r="BA67" s="4" t="n">
        <v>2.61</v>
      </c>
      <c r="BB67" s="4" t="n">
        <v>2.61</v>
      </c>
      <c r="BC67" s="4" t="n">
        <v>3.38</v>
      </c>
      <c r="BD67" s="4" t="n">
        <v>2.91</v>
      </c>
      <c r="BE67" s="4" t="n">
        <v>2.25</v>
      </c>
      <c r="BF67" s="4"/>
      <c r="BG67" s="4" t="n">
        <v>2.42</v>
      </c>
      <c r="BH67" s="4"/>
      <c r="BI67" s="4" t="n">
        <v>2.355</v>
      </c>
      <c r="BJ67" s="4"/>
      <c r="BK67" s="4" t="n">
        <v>2.59</v>
      </c>
      <c r="BL67" s="4" t="n">
        <v>2.435</v>
      </c>
      <c r="BM67" s="4"/>
      <c r="BN67" s="4"/>
      <c r="BO67" s="4" t="n">
        <v>2.755</v>
      </c>
      <c r="BP67" s="4"/>
      <c r="BQ67" s="4" t="n">
        <v>2.825</v>
      </c>
      <c r="BR67" s="4"/>
      <c r="BS67" s="4" t="n">
        <v>2.64</v>
      </c>
      <c r="BT67" s="4" t="n">
        <v>2.54</v>
      </c>
      <c r="BU67" s="4" t="n">
        <v>2.595</v>
      </c>
      <c r="BV67" s="4" t="n">
        <v>2.575</v>
      </c>
      <c r="BW67" s="4" t="n">
        <v>2.485</v>
      </c>
      <c r="BX67" s="4" t="n">
        <v>2.565</v>
      </c>
      <c r="BY67" s="4" t="n">
        <v>2.49</v>
      </c>
      <c r="BZ67" s="4" t="n">
        <v>2.395</v>
      </c>
      <c r="CA67" s="4" t="n">
        <v>2.575</v>
      </c>
      <c r="CB67" s="4" t="n">
        <v>2.545</v>
      </c>
      <c r="CC67" s="4" t="n">
        <v>2.9</v>
      </c>
      <c r="CD67" s="4" t="n">
        <v>2.585</v>
      </c>
      <c r="CE67" s="4" t="n">
        <v>2.475</v>
      </c>
      <c r="CF67" s="4" t="n">
        <v>2.37</v>
      </c>
      <c r="CG67" s="4" t="n">
        <v>2.505</v>
      </c>
      <c r="CH67" s="4" t="n">
        <v>2.3</v>
      </c>
      <c r="CI67" s="4" t="n">
        <v>2.605</v>
      </c>
      <c r="CJ67" s="4" t="n">
        <v>2.54</v>
      </c>
      <c r="CK67" s="4" t="n">
        <v>2.475</v>
      </c>
      <c r="CL67" s="4" t="n">
        <v>2.345</v>
      </c>
      <c r="CM67" s="4" t="n">
        <v>2.36</v>
      </c>
      <c r="CN67" s="4"/>
      <c r="CO67" s="4" t="n">
        <v>2.485</v>
      </c>
      <c r="CP67" s="4" t="n">
        <v>2.525</v>
      </c>
      <c r="CQ67" s="4"/>
      <c r="CR67" s="4"/>
      <c r="CS67" s="4" t="n">
        <v>2.5</v>
      </c>
      <c r="CT67" s="4" t="n">
        <v>2.43</v>
      </c>
      <c r="CU67" s="4"/>
      <c r="CV67" s="4" t="n">
        <v>2.405</v>
      </c>
      <c r="CW67" s="4" t="n">
        <v>2.235</v>
      </c>
      <c r="CX67" s="4" t="n">
        <v>2.63</v>
      </c>
      <c r="CY67" s="4" t="n">
        <v>3.235</v>
      </c>
      <c r="CZ67" s="4" t="n">
        <v>2.29</v>
      </c>
      <c r="DA67" s="4" t="n">
        <v>2.6</v>
      </c>
      <c r="DB67" s="4" t="n">
        <v>2.595</v>
      </c>
      <c r="DC67" s="4" t="n">
        <v>2.495</v>
      </c>
      <c r="DD67" s="4" t="n">
        <v>3.245</v>
      </c>
      <c r="DE67" s="4" t="n">
        <v>2.575</v>
      </c>
      <c r="DF67" s="4"/>
      <c r="DG67" s="4" t="n">
        <v>2.565</v>
      </c>
      <c r="DH67" s="4" t="n">
        <v>2.69</v>
      </c>
      <c r="DI67" s="4" t="n">
        <v>3.27</v>
      </c>
      <c r="DJ67" s="4" t="n">
        <v>2.52</v>
      </c>
      <c r="DK67" s="4" t="n">
        <v>2.54</v>
      </c>
      <c r="DL67" s="4" t="n">
        <v>2.65</v>
      </c>
      <c r="DM67" s="4" t="n">
        <v>2.64</v>
      </c>
      <c r="DN67" s="4" t="n">
        <v>2.555</v>
      </c>
      <c r="DO67" s="4" t="n">
        <v>2.585</v>
      </c>
      <c r="DP67" s="4" t="n">
        <v>2.665</v>
      </c>
      <c r="DQ67" s="4" t="n">
        <v>2.695</v>
      </c>
      <c r="DR67" s="4" t="n">
        <v>3.735</v>
      </c>
      <c r="DS67" s="4" t="n">
        <v>3.29</v>
      </c>
      <c r="DT67" s="4" t="n">
        <v>3.735</v>
      </c>
      <c r="DU67" s="4" t="n">
        <v>2.58</v>
      </c>
      <c r="DV67" s="4" t="n">
        <v>2.58</v>
      </c>
      <c r="DW67" s="4" t="n">
        <v>2.535</v>
      </c>
      <c r="DX67" s="4" t="n">
        <v>2.66</v>
      </c>
      <c r="DY67" s="4" t="n">
        <v>2.405</v>
      </c>
      <c r="DZ67" s="4"/>
      <c r="EA67" s="4" t="n">
        <v>2.565</v>
      </c>
      <c r="EB67" s="4" t="n">
        <v>2.565</v>
      </c>
      <c r="EC67" s="4" t="n">
        <v>2.565</v>
      </c>
      <c r="ED67" s="4" t="n">
        <v>2.565</v>
      </c>
      <c r="EE67" s="4" t="n">
        <v>2.565</v>
      </c>
      <c r="EF67" s="4" t="n">
        <v>2.565</v>
      </c>
      <c r="EG67" s="4" t="n">
        <v>2.565</v>
      </c>
      <c r="EH67" s="4"/>
      <c r="EI67" s="4" t="n">
        <v>2.565</v>
      </c>
      <c r="EJ67" s="4" t="n">
        <v>2.565</v>
      </c>
      <c r="EK67" s="4" t="n">
        <v>2.565</v>
      </c>
      <c r="EL67" s="4"/>
      <c r="EM67" s="4" t="n">
        <v>2.455</v>
      </c>
      <c r="EN67" s="4" t="n">
        <v>2.49</v>
      </c>
      <c r="EO67" s="4" t="n">
        <v>2.23</v>
      </c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</row>
    <row r="68" customFormat="false" ht="12.75" hidden="false" customHeight="false" outlineLevel="0" collapsed="false">
      <c r="D68" s="5"/>
      <c r="E68" s="4"/>
      <c r="F68" s="4"/>
      <c r="G68" s="4" t="n">
        <v>2.45</v>
      </c>
      <c r="H68" s="4" t="n">
        <v>3.23</v>
      </c>
      <c r="I68" s="4" t="n">
        <v>3.48</v>
      </c>
      <c r="J68" s="4" t="n">
        <v>2.735</v>
      </c>
      <c r="K68" s="4" t="n">
        <v>2.825</v>
      </c>
      <c r="L68" s="4" t="n">
        <v>2.585</v>
      </c>
      <c r="M68" s="4" t="n">
        <v>2.52</v>
      </c>
      <c r="N68" s="4" t="n">
        <v>2.495</v>
      </c>
      <c r="O68" s="4" t="n">
        <v>2.555</v>
      </c>
      <c r="P68" s="4" t="n">
        <v>2.785</v>
      </c>
      <c r="Q68" s="4"/>
      <c r="R68" s="4" t="n">
        <v>2.66</v>
      </c>
      <c r="S68" s="4" t="n">
        <v>2.66</v>
      </c>
      <c r="T68" s="4" t="n">
        <v>2.28</v>
      </c>
      <c r="U68" s="4" t="n">
        <v>2.22</v>
      </c>
      <c r="V68" s="4" t="n">
        <v>2.26</v>
      </c>
      <c r="W68" s="4" t="n">
        <v>2.855</v>
      </c>
      <c r="X68" s="4" t="n">
        <v>2.77</v>
      </c>
      <c r="Z68" s="4" t="n">
        <v>2.65</v>
      </c>
      <c r="AA68" s="4" t="n">
        <v>2.68</v>
      </c>
      <c r="AB68" s="4" t="n">
        <v>2.755</v>
      </c>
      <c r="AC68" s="4" t="n">
        <v>2.44</v>
      </c>
      <c r="AD68" s="4" t="n">
        <v>2.81</v>
      </c>
      <c r="AE68" s="4" t="n">
        <v>2.81</v>
      </c>
      <c r="AG68" s="4" t="n">
        <v>3.21</v>
      </c>
      <c r="AH68" s="4" t="n">
        <v>2.355</v>
      </c>
      <c r="AI68" s="4" t="n">
        <v>2.34</v>
      </c>
      <c r="AJ68" s="4" t="n">
        <v>2.55</v>
      </c>
      <c r="AK68" s="4" t="n">
        <v>2.64</v>
      </c>
      <c r="AL68" s="4" t="n">
        <v>2.915</v>
      </c>
      <c r="AM68" s="4" t="n">
        <v>2.525</v>
      </c>
      <c r="AN68" s="4" t="n">
        <v>2.615</v>
      </c>
      <c r="AO68" s="4" t="n">
        <v>2.615</v>
      </c>
      <c r="AP68" s="4" t="n">
        <v>2.655</v>
      </c>
      <c r="AQ68" s="4" t="n">
        <v>2.64</v>
      </c>
      <c r="AR68" s="4" t="n">
        <v>2.65</v>
      </c>
      <c r="AS68" s="4" t="n">
        <v>2.61</v>
      </c>
      <c r="AT68" s="4" t="n">
        <v>2.61</v>
      </c>
      <c r="AU68" s="4" t="n">
        <v>2.61</v>
      </c>
      <c r="AV68" s="4" t="n">
        <v>2.61</v>
      </c>
      <c r="AW68" s="4" t="n">
        <v>2.61</v>
      </c>
      <c r="AX68" s="4" t="n">
        <v>2.61</v>
      </c>
      <c r="AY68" s="4" t="n">
        <v>2.61</v>
      </c>
      <c r="AZ68" s="4" t="n">
        <v>2.61</v>
      </c>
      <c r="BA68" s="4" t="n">
        <v>2.61</v>
      </c>
      <c r="BB68" s="4" t="n">
        <v>2.61</v>
      </c>
      <c r="BC68" s="4" t="n">
        <v>3.38</v>
      </c>
      <c r="BD68" s="4" t="n">
        <v>2.91</v>
      </c>
      <c r="BE68" s="4" t="n">
        <v>2.25</v>
      </c>
      <c r="BF68" s="4"/>
      <c r="BG68" s="4" t="n">
        <v>2.42</v>
      </c>
      <c r="BH68" s="4"/>
      <c r="BI68" s="4" t="n">
        <v>2.355</v>
      </c>
      <c r="BJ68" s="4"/>
      <c r="BK68" s="4" t="n">
        <v>2.335</v>
      </c>
      <c r="BL68" s="4" t="n">
        <v>2.435</v>
      </c>
      <c r="BM68" s="4"/>
      <c r="BN68" s="4"/>
      <c r="BO68" s="4" t="n">
        <v>2.755</v>
      </c>
      <c r="BP68" s="4"/>
      <c r="BQ68" s="4" t="n">
        <v>2.825</v>
      </c>
      <c r="BR68" s="4"/>
      <c r="BS68" s="4" t="n">
        <v>2.64</v>
      </c>
      <c r="BT68" s="4" t="n">
        <v>2.54</v>
      </c>
      <c r="BU68" s="4" t="n">
        <v>2.595</v>
      </c>
      <c r="BV68" s="4" t="n">
        <v>2.575</v>
      </c>
      <c r="BW68" s="4" t="n">
        <v>2.485</v>
      </c>
      <c r="BX68" s="4" t="n">
        <v>2.565</v>
      </c>
      <c r="BY68" s="4" t="n">
        <v>2.49</v>
      </c>
      <c r="BZ68" s="4" t="n">
        <v>2.395</v>
      </c>
      <c r="CA68" s="4" t="n">
        <v>2.575</v>
      </c>
      <c r="CB68" s="4" t="n">
        <v>2.545</v>
      </c>
      <c r="CC68" s="4" t="n">
        <v>2.9</v>
      </c>
      <c r="CD68" s="4" t="n">
        <v>2.585</v>
      </c>
      <c r="CE68" s="4" t="n">
        <v>2.475</v>
      </c>
      <c r="CF68" s="4" t="n">
        <v>2.37</v>
      </c>
      <c r="CG68" s="4" t="n">
        <v>2.15</v>
      </c>
      <c r="CH68" s="4" t="n">
        <v>2.3</v>
      </c>
      <c r="CI68" s="4" t="n">
        <v>2.605</v>
      </c>
      <c r="CJ68" s="4" t="n">
        <v>2.54</v>
      </c>
      <c r="CK68" s="4" t="n">
        <v>2.475</v>
      </c>
      <c r="CL68" s="4" t="n">
        <v>2.345</v>
      </c>
      <c r="CM68" s="4" t="n">
        <v>2.36</v>
      </c>
      <c r="CN68" s="4"/>
      <c r="CO68" s="4" t="n">
        <v>2.485</v>
      </c>
      <c r="CP68" s="4" t="n">
        <v>2.525</v>
      </c>
      <c r="CQ68" s="4"/>
      <c r="CR68" s="4"/>
      <c r="CS68" s="4" t="n">
        <v>2.5</v>
      </c>
      <c r="CT68" s="4" t="n">
        <v>2.43</v>
      </c>
      <c r="CU68" s="4"/>
      <c r="CV68" s="4" t="n">
        <v>2.405</v>
      </c>
      <c r="CW68" s="4" t="n">
        <v>2.235</v>
      </c>
      <c r="CX68" s="4" t="n">
        <v>2.63</v>
      </c>
      <c r="CY68" s="4" t="n">
        <v>3.235</v>
      </c>
      <c r="CZ68" s="4" t="n">
        <v>2.29</v>
      </c>
      <c r="DA68" s="4" t="n">
        <v>2.6</v>
      </c>
      <c r="DB68" s="4" t="n">
        <v>2.595</v>
      </c>
      <c r="DC68" s="4" t="n">
        <v>2.495</v>
      </c>
      <c r="DD68" s="4" t="n">
        <v>3.245</v>
      </c>
      <c r="DE68" s="4" t="n">
        <v>2.575</v>
      </c>
      <c r="DF68" s="4"/>
      <c r="DG68" s="4" t="n">
        <v>2.565</v>
      </c>
      <c r="DH68" s="4" t="n">
        <v>2.69</v>
      </c>
      <c r="DI68" s="4" t="n">
        <v>3.27</v>
      </c>
      <c r="DJ68" s="4" t="n">
        <v>2.52</v>
      </c>
      <c r="DK68" s="4" t="n">
        <v>2.54</v>
      </c>
      <c r="DL68" s="4" t="n">
        <v>2.65</v>
      </c>
      <c r="DM68" s="4" t="n">
        <v>2.64</v>
      </c>
      <c r="DN68" s="4" t="n">
        <v>2.555</v>
      </c>
      <c r="DO68" s="4" t="n">
        <v>2.585</v>
      </c>
      <c r="DP68" s="4" t="n">
        <v>2.665</v>
      </c>
      <c r="DQ68" s="4" t="n">
        <v>2.695</v>
      </c>
      <c r="DR68" s="4" t="n">
        <v>3.735</v>
      </c>
      <c r="DS68" s="4" t="n">
        <v>3.29</v>
      </c>
      <c r="DT68" s="4" t="n">
        <v>3.735</v>
      </c>
      <c r="DU68" s="4" t="n">
        <v>2.58</v>
      </c>
      <c r="DV68" s="4" t="n">
        <v>2.58</v>
      </c>
      <c r="DW68" s="4" t="n">
        <v>2.535</v>
      </c>
      <c r="DX68" s="4" t="n">
        <v>2.66</v>
      </c>
      <c r="DY68" s="4" t="n">
        <v>2.405</v>
      </c>
      <c r="DZ68" s="4"/>
      <c r="EA68" s="4" t="n">
        <v>2.565</v>
      </c>
      <c r="EB68" s="4" t="n">
        <v>2.565</v>
      </c>
      <c r="EC68" s="4" t="n">
        <v>2.565</v>
      </c>
      <c r="ED68" s="4" t="n">
        <v>2.565</v>
      </c>
      <c r="EE68" s="4" t="n">
        <v>2.565</v>
      </c>
      <c r="EF68" s="4" t="n">
        <v>2.565</v>
      </c>
      <c r="EG68" s="4" t="n">
        <v>2.565</v>
      </c>
      <c r="EH68" s="4"/>
      <c r="EI68" s="4" t="n">
        <v>2.565</v>
      </c>
      <c r="EJ68" s="4" t="n">
        <v>2.565</v>
      </c>
      <c r="EK68" s="4" t="n">
        <v>2.565</v>
      </c>
      <c r="EL68" s="4"/>
      <c r="EM68" s="4" t="n">
        <v>2.455</v>
      </c>
      <c r="EN68" s="4" t="n">
        <v>2.49</v>
      </c>
      <c r="EO68" s="4" t="n">
        <v>2.23</v>
      </c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</row>
    <row r="69" customFormat="false" ht="12.75" hidden="false" customHeight="false" outlineLevel="0" collapsed="false">
      <c r="D69" s="5"/>
      <c r="E69" s="4"/>
      <c r="F69" s="4"/>
      <c r="G69" s="4" t="n">
        <v>2.59</v>
      </c>
      <c r="H69" s="4" t="n">
        <v>3.715</v>
      </c>
      <c r="I69" s="4" t="n">
        <v>4.2</v>
      </c>
      <c r="J69" s="4" t="n">
        <v>2.735</v>
      </c>
      <c r="K69" s="4" t="n">
        <v>2.87</v>
      </c>
      <c r="L69" s="4" t="n">
        <v>2.65</v>
      </c>
      <c r="M69" s="4" t="n">
        <v>2.59</v>
      </c>
      <c r="N69" s="4" t="n">
        <v>2.61</v>
      </c>
      <c r="O69" s="4" t="n">
        <v>2.695</v>
      </c>
      <c r="P69" s="4" t="n">
        <v>2.845</v>
      </c>
      <c r="Q69" s="4"/>
      <c r="R69" s="4" t="n">
        <v>2.735</v>
      </c>
      <c r="S69" s="4" t="n">
        <v>2.735</v>
      </c>
      <c r="T69" s="4" t="n">
        <v>2.395</v>
      </c>
      <c r="U69" s="4" t="n">
        <v>2.26</v>
      </c>
      <c r="V69" s="4" t="n">
        <v>2.35</v>
      </c>
      <c r="W69" s="4" t="n">
        <v>3.055</v>
      </c>
      <c r="X69" s="4" t="n">
        <v>2.945</v>
      </c>
      <c r="Z69" s="4" t="n">
        <v>2.705</v>
      </c>
      <c r="AA69" s="4" t="n">
        <v>2.78</v>
      </c>
      <c r="AB69" s="4" t="n">
        <v>2.79</v>
      </c>
      <c r="AC69" s="4" t="n">
        <v>2.58</v>
      </c>
      <c r="AD69" s="4" t="n">
        <v>2.815</v>
      </c>
      <c r="AE69" s="4" t="n">
        <v>2.815</v>
      </c>
      <c r="AG69" s="4" t="n">
        <v>3.21</v>
      </c>
      <c r="AH69" s="4" t="n">
        <v>2.485</v>
      </c>
      <c r="AI69" s="4" t="n">
        <v>2.48</v>
      </c>
      <c r="AJ69" s="4" t="n">
        <v>2.24</v>
      </c>
      <c r="AK69" s="4" t="n">
        <v>2.415</v>
      </c>
      <c r="AL69" s="4" t="n">
        <v>3.09</v>
      </c>
      <c r="AM69" s="4" t="n">
        <v>2.685</v>
      </c>
      <c r="AN69" s="4" t="n">
        <v>2.755</v>
      </c>
      <c r="AO69" s="4" t="n">
        <v>2.755</v>
      </c>
      <c r="AP69" s="4" t="n">
        <v>2.775</v>
      </c>
      <c r="AQ69" s="4" t="n">
        <v>2.725</v>
      </c>
      <c r="AR69" s="4" t="n">
        <v>2.735</v>
      </c>
      <c r="AS69" s="4" t="n">
        <v>2.76</v>
      </c>
      <c r="AT69" s="4" t="n">
        <v>2.76</v>
      </c>
      <c r="AU69" s="4" t="n">
        <v>2.76</v>
      </c>
      <c r="AV69" s="4" t="n">
        <v>2.76</v>
      </c>
      <c r="AW69" s="4" t="n">
        <v>2.76</v>
      </c>
      <c r="AX69" s="4" t="n">
        <v>2.76</v>
      </c>
      <c r="AY69" s="4" t="n">
        <v>2.76</v>
      </c>
      <c r="AZ69" s="4" t="n">
        <v>2.76</v>
      </c>
      <c r="BA69" s="4" t="n">
        <v>2.76</v>
      </c>
      <c r="BB69" s="4" t="n">
        <v>2.76</v>
      </c>
      <c r="BC69" s="4" t="n">
        <v>4.13</v>
      </c>
      <c r="BD69" s="4" t="n">
        <v>3.07</v>
      </c>
      <c r="BE69" s="4" t="n">
        <v>2.355</v>
      </c>
      <c r="BF69" s="4"/>
      <c r="BG69" s="4" t="n">
        <v>2.47</v>
      </c>
      <c r="BH69" s="4"/>
      <c r="BI69" s="4" t="n">
        <v>2.435</v>
      </c>
      <c r="BJ69" s="4"/>
      <c r="BK69" s="4" t="n">
        <v>2.32</v>
      </c>
      <c r="BL69" s="4" t="n">
        <v>2.565</v>
      </c>
      <c r="BM69" s="4"/>
      <c r="BN69" s="4"/>
      <c r="BO69" s="4" t="n">
        <v>2.785</v>
      </c>
      <c r="BP69" s="4"/>
      <c r="BQ69" s="4" t="n">
        <v>2.87</v>
      </c>
      <c r="BR69" s="4"/>
      <c r="BS69" s="4" t="n">
        <v>2.75</v>
      </c>
      <c r="BT69" s="4" t="n">
        <v>2.655</v>
      </c>
      <c r="BU69" s="4" t="n">
        <v>2.625</v>
      </c>
      <c r="BV69" s="4" t="n">
        <v>2.64</v>
      </c>
      <c r="BW69" s="4" t="n">
        <v>2.59</v>
      </c>
      <c r="BX69" s="4" t="n">
        <v>2.63</v>
      </c>
      <c r="BY69" s="4" t="n">
        <v>2.51</v>
      </c>
      <c r="BZ69" s="4" t="n">
        <v>2.405</v>
      </c>
      <c r="CA69" s="4" t="n">
        <v>2.595</v>
      </c>
      <c r="CB69" s="4" t="n">
        <v>2.64</v>
      </c>
      <c r="CC69" s="4" t="n">
        <v>2.965</v>
      </c>
      <c r="CD69" s="4" t="n">
        <v>2.685</v>
      </c>
      <c r="CE69" s="4" t="n">
        <v>2.565</v>
      </c>
      <c r="CF69" s="4" t="n">
        <v>2.43</v>
      </c>
      <c r="CG69" s="4" t="n">
        <v>2.15</v>
      </c>
      <c r="CH69" s="4" t="n">
        <v>2.45</v>
      </c>
      <c r="CI69" s="4" t="n">
        <v>2.68</v>
      </c>
      <c r="CJ69" s="4" t="n">
        <v>2.61</v>
      </c>
      <c r="CK69" s="4" t="n">
        <v>2.525</v>
      </c>
      <c r="CL69" s="4" t="n">
        <v>2.4</v>
      </c>
      <c r="CM69" s="4" t="n">
        <v>2.465</v>
      </c>
      <c r="CN69" s="4"/>
      <c r="CO69" s="4" t="n">
        <v>2.505</v>
      </c>
      <c r="CP69" s="4" t="n">
        <v>2.525</v>
      </c>
      <c r="CQ69" s="4"/>
      <c r="CR69" s="4"/>
      <c r="CS69" s="4" t="n">
        <v>2.66</v>
      </c>
      <c r="CT69" s="4" t="n">
        <v>2.57</v>
      </c>
      <c r="CU69" s="4"/>
      <c r="CV69" s="4" t="n">
        <v>2.49</v>
      </c>
      <c r="CW69" s="4" t="n">
        <v>2.265</v>
      </c>
      <c r="CX69" s="4" t="n">
        <v>2.73</v>
      </c>
      <c r="CY69" s="4" t="n">
        <v>3.305</v>
      </c>
      <c r="CZ69" s="4" t="n">
        <v>2.29</v>
      </c>
      <c r="DA69" s="4" t="n">
        <v>2.695</v>
      </c>
      <c r="DB69" s="4" t="n">
        <v>2.695</v>
      </c>
      <c r="DC69" s="4" t="n">
        <v>2.615</v>
      </c>
      <c r="DD69" s="4" t="n">
        <v>3.805</v>
      </c>
      <c r="DE69" s="4" t="n">
        <v>2.7</v>
      </c>
      <c r="DF69" s="4"/>
      <c r="DG69" s="4" t="n">
        <v>2.69</v>
      </c>
      <c r="DH69" s="4" t="n">
        <v>2.72</v>
      </c>
      <c r="DI69" s="4" t="n">
        <v>3.77</v>
      </c>
      <c r="DJ69" s="4" t="n">
        <v>2.615</v>
      </c>
      <c r="DK69" s="4" t="n">
        <v>2.67</v>
      </c>
      <c r="DL69" s="4" t="n">
        <v>2.705</v>
      </c>
      <c r="DM69" s="4" t="n">
        <v>2.725</v>
      </c>
      <c r="DN69" s="4" t="n">
        <v>2.665</v>
      </c>
      <c r="DO69" s="4" t="n">
        <v>2.705</v>
      </c>
      <c r="DP69" s="4" t="n">
        <v>2.815</v>
      </c>
      <c r="DQ69" s="4" t="n">
        <v>2.815</v>
      </c>
      <c r="DR69" s="4" t="n">
        <v>4.97</v>
      </c>
      <c r="DS69" s="4" t="n">
        <v>4.105</v>
      </c>
      <c r="DT69" s="4" t="n">
        <v>4.97</v>
      </c>
      <c r="DU69" s="4" t="n">
        <v>2.71</v>
      </c>
      <c r="DV69" s="4" t="n">
        <v>2.715</v>
      </c>
      <c r="DW69" s="4" t="n">
        <v>2.6</v>
      </c>
      <c r="DX69" s="4" t="n">
        <v>2.785</v>
      </c>
      <c r="DY69" s="4" t="n">
        <v>2.53</v>
      </c>
      <c r="DZ69" s="4"/>
      <c r="EA69" s="4" t="n">
        <v>2.72</v>
      </c>
      <c r="EB69" s="4" t="n">
        <v>2.72</v>
      </c>
      <c r="EC69" s="4" t="n">
        <v>2.72</v>
      </c>
      <c r="ED69" s="4" t="n">
        <v>2.72</v>
      </c>
      <c r="EE69" s="4" t="n">
        <v>2.72</v>
      </c>
      <c r="EF69" s="4" t="n">
        <v>2.72</v>
      </c>
      <c r="EG69" s="4" t="n">
        <v>2.72</v>
      </c>
      <c r="EH69" s="4"/>
      <c r="EI69" s="4" t="n">
        <v>2.72</v>
      </c>
      <c r="EJ69" s="4" t="n">
        <v>2.72</v>
      </c>
      <c r="EK69" s="4" t="n">
        <v>2.72</v>
      </c>
      <c r="EL69" s="4"/>
      <c r="EM69" s="4" t="n">
        <v>2.65</v>
      </c>
      <c r="EN69" s="4" t="n">
        <v>2.55</v>
      </c>
      <c r="EO69" s="4" t="n">
        <v>2.38</v>
      </c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</row>
    <row r="70" customFormat="false" ht="12.75" hidden="false" customHeight="false" outlineLevel="0" collapsed="false">
      <c r="D70" s="5"/>
      <c r="E70" s="4"/>
      <c r="F70" s="4"/>
      <c r="G70" s="4" t="n">
        <v>2.59</v>
      </c>
      <c r="H70" s="4" t="n">
        <v>3.715</v>
      </c>
      <c r="I70" s="4" t="n">
        <v>4.2</v>
      </c>
      <c r="J70" s="4" t="n">
        <v>2.5</v>
      </c>
      <c r="K70" s="4" t="n">
        <v>2.87</v>
      </c>
      <c r="L70" s="4" t="n">
        <v>2.65</v>
      </c>
      <c r="M70" s="4" t="n">
        <v>2.59</v>
      </c>
      <c r="N70" s="4" t="n">
        <v>2.61</v>
      </c>
      <c r="O70" s="4" t="n">
        <v>2.695</v>
      </c>
      <c r="P70" s="4" t="n">
        <v>2.845</v>
      </c>
      <c r="Q70" s="4"/>
      <c r="R70" s="4" t="n">
        <v>2.735</v>
      </c>
      <c r="S70" s="4" t="n">
        <v>2.735</v>
      </c>
      <c r="T70" s="4" t="n">
        <v>2.395</v>
      </c>
      <c r="U70" s="4" t="n">
        <v>2.26</v>
      </c>
      <c r="V70" s="4" t="n">
        <v>2.35</v>
      </c>
      <c r="W70" s="4" t="n">
        <v>3.055</v>
      </c>
      <c r="X70" s="4" t="n">
        <v>2.945</v>
      </c>
      <c r="Z70" s="4" t="n">
        <v>2.705</v>
      </c>
      <c r="AA70" s="4" t="n">
        <v>2.78</v>
      </c>
      <c r="AB70" s="4" t="n">
        <v>2.79</v>
      </c>
      <c r="AC70" s="4" t="n">
        <v>2.58</v>
      </c>
      <c r="AD70" s="4" t="n">
        <v>2.815</v>
      </c>
      <c r="AE70" s="4" t="n">
        <v>2.815</v>
      </c>
      <c r="AG70" s="4" t="n">
        <v>3.265</v>
      </c>
      <c r="AH70" s="4" t="n">
        <v>2.485</v>
      </c>
      <c r="AI70" s="4" t="n">
        <v>2.48</v>
      </c>
      <c r="AJ70" s="4" t="n">
        <v>2.2</v>
      </c>
      <c r="AK70" s="4" t="n">
        <v>2.375</v>
      </c>
      <c r="AL70" s="4" t="n">
        <v>3.09</v>
      </c>
      <c r="AM70" s="4" t="n">
        <v>2.685</v>
      </c>
      <c r="AN70" s="4" t="n">
        <v>2.755</v>
      </c>
      <c r="AO70" s="4" t="n">
        <v>2.755</v>
      </c>
      <c r="AP70" s="4" t="n">
        <v>2.775</v>
      </c>
      <c r="AQ70" s="4" t="n">
        <v>2.725</v>
      </c>
      <c r="AR70" s="4" t="n">
        <v>2.735</v>
      </c>
      <c r="AS70" s="4" t="n">
        <v>2.76</v>
      </c>
      <c r="AT70" s="4" t="n">
        <v>2.76</v>
      </c>
      <c r="AU70" s="4" t="n">
        <v>2.76</v>
      </c>
      <c r="AV70" s="4" t="n">
        <v>2.76</v>
      </c>
      <c r="AW70" s="4" t="n">
        <v>2.76</v>
      </c>
      <c r="AX70" s="4" t="n">
        <v>2.76</v>
      </c>
      <c r="AY70" s="4" t="n">
        <v>2.76</v>
      </c>
      <c r="AZ70" s="4" t="n">
        <v>2.76</v>
      </c>
      <c r="BA70" s="4" t="n">
        <v>2.76</v>
      </c>
      <c r="BB70" s="4" t="n">
        <v>2.76</v>
      </c>
      <c r="BC70" s="4" t="n">
        <v>4.13</v>
      </c>
      <c r="BD70" s="4" t="n">
        <v>3.07</v>
      </c>
      <c r="BE70" s="4" t="n">
        <v>2.355</v>
      </c>
      <c r="BF70" s="4"/>
      <c r="BG70" s="4" t="n">
        <v>2.47</v>
      </c>
      <c r="BH70" s="4"/>
      <c r="BI70" s="4" t="n">
        <v>2.435</v>
      </c>
      <c r="BJ70" s="4"/>
      <c r="BK70" s="4" t="n">
        <v>2.165</v>
      </c>
      <c r="BL70" s="4" t="n">
        <v>2.565</v>
      </c>
      <c r="BM70" s="4"/>
      <c r="BN70" s="4"/>
      <c r="BO70" s="4" t="n">
        <v>2.785</v>
      </c>
      <c r="BP70" s="4"/>
      <c r="BQ70" s="4" t="n">
        <v>2.87</v>
      </c>
      <c r="BR70" s="4"/>
      <c r="BS70" s="4" t="n">
        <v>2.75</v>
      </c>
      <c r="BT70" s="4" t="n">
        <v>2.655</v>
      </c>
      <c r="BU70" s="4" t="n">
        <v>2.625</v>
      </c>
      <c r="BV70" s="4" t="n">
        <v>2.64</v>
      </c>
      <c r="BW70" s="4" t="n">
        <v>2.59</v>
      </c>
      <c r="BX70" s="4" t="n">
        <v>2.63</v>
      </c>
      <c r="BY70" s="4" t="n">
        <v>2.51</v>
      </c>
      <c r="BZ70" s="4" t="n">
        <v>2.405</v>
      </c>
      <c r="CA70" s="4" t="n">
        <v>2.595</v>
      </c>
      <c r="CB70" s="4" t="n">
        <v>2.64</v>
      </c>
      <c r="CC70" s="4" t="n">
        <v>2.965</v>
      </c>
      <c r="CD70" s="4" t="n">
        <v>2.685</v>
      </c>
      <c r="CE70" s="4" t="n">
        <v>2.565</v>
      </c>
      <c r="CF70" s="4" t="n">
        <v>2.43</v>
      </c>
      <c r="CG70" s="4" t="n">
        <v>2.15</v>
      </c>
      <c r="CH70" s="4" t="n">
        <v>2.45</v>
      </c>
      <c r="CI70" s="4" t="n">
        <v>2.68</v>
      </c>
      <c r="CJ70" s="4" t="n">
        <v>2.61</v>
      </c>
      <c r="CK70" s="4" t="n">
        <v>2.525</v>
      </c>
      <c r="CL70" s="4" t="n">
        <v>2.4</v>
      </c>
      <c r="CM70" s="4" t="n">
        <v>2.465</v>
      </c>
      <c r="CN70" s="4"/>
      <c r="CO70" s="4" t="n">
        <v>2.505</v>
      </c>
      <c r="CP70" s="4" t="n">
        <v>2.525</v>
      </c>
      <c r="CQ70" s="4"/>
      <c r="CR70" s="4"/>
      <c r="CS70" s="4" t="n">
        <v>2.66</v>
      </c>
      <c r="CT70" s="4" t="n">
        <v>2.57</v>
      </c>
      <c r="CU70" s="4"/>
      <c r="CV70" s="4" t="n">
        <v>2.49</v>
      </c>
      <c r="CW70" s="4" t="n">
        <v>2.265</v>
      </c>
      <c r="CX70" s="4" t="n">
        <v>2.73</v>
      </c>
      <c r="CY70" s="4" t="n">
        <v>3.305</v>
      </c>
      <c r="CZ70" s="4"/>
      <c r="DA70" s="4" t="n">
        <v>2.695</v>
      </c>
      <c r="DB70" s="4" t="n">
        <v>2.695</v>
      </c>
      <c r="DC70" s="4" t="n">
        <v>2.615</v>
      </c>
      <c r="DD70" s="4" t="n">
        <v>3.805</v>
      </c>
      <c r="DE70" s="4" t="n">
        <v>2.7</v>
      </c>
      <c r="DF70" s="4"/>
      <c r="DG70" s="4" t="n">
        <v>2.69</v>
      </c>
      <c r="DH70" s="4" t="n">
        <v>2.72</v>
      </c>
      <c r="DI70" s="4" t="n">
        <v>3.77</v>
      </c>
      <c r="DJ70" s="4" t="n">
        <v>2.615</v>
      </c>
      <c r="DK70" s="4" t="n">
        <v>2.67</v>
      </c>
      <c r="DL70" s="4" t="n">
        <v>2.705</v>
      </c>
      <c r="DM70" s="4" t="n">
        <v>2.725</v>
      </c>
      <c r="DN70" s="4" t="n">
        <v>2.665</v>
      </c>
      <c r="DO70" s="4" t="n">
        <v>2.705</v>
      </c>
      <c r="DP70" s="4" t="n">
        <v>2.815</v>
      </c>
      <c r="DQ70" s="4" t="n">
        <v>2.815</v>
      </c>
      <c r="DR70" s="4" t="n">
        <v>4.97</v>
      </c>
      <c r="DS70" s="4" t="n">
        <v>4.105</v>
      </c>
      <c r="DT70" s="4" t="n">
        <v>4.97</v>
      </c>
      <c r="DU70" s="4" t="n">
        <v>2.71</v>
      </c>
      <c r="DV70" s="4" t="n">
        <v>2.715</v>
      </c>
      <c r="DW70" s="4" t="n">
        <v>2.6</v>
      </c>
      <c r="DX70" s="4" t="n">
        <v>2.785</v>
      </c>
      <c r="DY70" s="4" t="n">
        <v>2.53</v>
      </c>
      <c r="DZ70" s="4"/>
      <c r="EA70" s="4" t="n">
        <v>2.72</v>
      </c>
      <c r="EB70" s="4" t="n">
        <v>2.72</v>
      </c>
      <c r="EC70" s="4" t="n">
        <v>2.72</v>
      </c>
      <c r="ED70" s="4" t="n">
        <v>2.72</v>
      </c>
      <c r="EE70" s="4" t="n">
        <v>2.72</v>
      </c>
      <c r="EF70" s="4" t="n">
        <v>2.72</v>
      </c>
      <c r="EG70" s="4" t="n">
        <v>2.72</v>
      </c>
      <c r="EH70" s="4"/>
      <c r="EI70" s="4" t="n">
        <v>2.72</v>
      </c>
      <c r="EJ70" s="4" t="n">
        <v>2.72</v>
      </c>
      <c r="EK70" s="4" t="n">
        <v>2.72</v>
      </c>
      <c r="EL70" s="4"/>
      <c r="EM70" s="4" t="n">
        <v>2.65</v>
      </c>
      <c r="EN70" s="4" t="n">
        <v>2.55</v>
      </c>
      <c r="EO70" s="4" t="n">
        <v>2.38</v>
      </c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</row>
    <row r="71" customFormat="false" ht="12.75" hidden="false" customHeight="false" outlineLevel="0" collapsed="false">
      <c r="D71" s="5"/>
      <c r="E71" s="4"/>
      <c r="F71" s="4"/>
      <c r="G71" s="4" t="n">
        <v>2.395</v>
      </c>
      <c r="H71" s="4" t="n">
        <v>3.66</v>
      </c>
      <c r="I71" s="4" t="n">
        <v>4.135</v>
      </c>
      <c r="J71" s="4" t="n">
        <v>2.45</v>
      </c>
      <c r="K71" s="4" t="n">
        <v>2.62</v>
      </c>
      <c r="L71" s="4" t="n">
        <v>2.49</v>
      </c>
      <c r="M71" s="4" t="n">
        <v>2.385</v>
      </c>
      <c r="N71" s="4" t="n">
        <v>2.385</v>
      </c>
      <c r="O71" s="4" t="n">
        <v>2.48</v>
      </c>
      <c r="P71" s="4" t="n">
        <v>2.68</v>
      </c>
      <c r="Q71" s="4"/>
      <c r="R71" s="4" t="n">
        <v>2.485</v>
      </c>
      <c r="S71" s="4" t="n">
        <v>2.485</v>
      </c>
      <c r="T71" s="4" t="n">
        <v>2.105</v>
      </c>
      <c r="U71" s="4" t="n">
        <v>2.07</v>
      </c>
      <c r="V71" s="4" t="n">
        <v>2.065</v>
      </c>
      <c r="W71" s="4" t="n">
        <v>2.82</v>
      </c>
      <c r="X71" s="4" t="n">
        <v>2.725</v>
      </c>
      <c r="Z71" s="4" t="n">
        <v>2.54</v>
      </c>
      <c r="AA71" s="4" t="n">
        <v>2.605</v>
      </c>
      <c r="AB71" s="4" t="n">
        <v>2.565</v>
      </c>
      <c r="AC71" s="4" t="n">
        <v>2.435</v>
      </c>
      <c r="AD71" s="4" t="n">
        <v>2.57</v>
      </c>
      <c r="AE71" s="4" t="n">
        <v>2.57</v>
      </c>
      <c r="AG71" s="4" t="n">
        <v>3.17</v>
      </c>
      <c r="AH71" s="4" t="n">
        <v>2.28</v>
      </c>
      <c r="AI71" s="4" t="n">
        <v>2.25</v>
      </c>
      <c r="AJ71" s="4" t="n">
        <v>2.035</v>
      </c>
      <c r="AK71" s="4" t="n">
        <v>2.3</v>
      </c>
      <c r="AL71" s="4" t="n">
        <v>2.94</v>
      </c>
      <c r="AM71" s="4" t="n">
        <v>2.5</v>
      </c>
      <c r="AN71" s="4" t="n">
        <v>2.585</v>
      </c>
      <c r="AO71" s="4" t="n">
        <v>2.585</v>
      </c>
      <c r="AP71" s="4" t="n">
        <v>2.585</v>
      </c>
      <c r="AQ71" s="4" t="n">
        <v>2.585</v>
      </c>
      <c r="AR71" s="4" t="n">
        <v>2.565</v>
      </c>
      <c r="AS71" s="4" t="n">
        <v>2.565</v>
      </c>
      <c r="AT71" s="4" t="n">
        <v>2.565</v>
      </c>
      <c r="AU71" s="4" t="n">
        <v>2.565</v>
      </c>
      <c r="AV71" s="4" t="n">
        <v>2.565</v>
      </c>
      <c r="AW71" s="4" t="n">
        <v>2.565</v>
      </c>
      <c r="AX71" s="4" t="n">
        <v>2.565</v>
      </c>
      <c r="AY71" s="4" t="n">
        <v>2.565</v>
      </c>
      <c r="AZ71" s="4" t="n">
        <v>2.565</v>
      </c>
      <c r="BA71" s="4" t="n">
        <v>2.565</v>
      </c>
      <c r="BB71" s="4" t="n">
        <v>2.565</v>
      </c>
      <c r="BC71" s="4" t="n">
        <v>4.02</v>
      </c>
      <c r="BD71" s="4" t="n">
        <v>2.735</v>
      </c>
      <c r="BE71" s="4" t="n">
        <v>2.07</v>
      </c>
      <c r="BF71" s="4"/>
      <c r="BG71" s="4" t="n">
        <v>2.33</v>
      </c>
      <c r="BH71" s="4"/>
      <c r="BI71" s="4" t="n">
        <v>2.26</v>
      </c>
      <c r="BJ71" s="4"/>
      <c r="BK71" s="4" t="n">
        <v>2.165</v>
      </c>
      <c r="BL71" s="4" t="n">
        <v>2.315</v>
      </c>
      <c r="BM71" s="4"/>
      <c r="BN71" s="4"/>
      <c r="BO71" s="4" t="n">
        <v>2.565</v>
      </c>
      <c r="BP71" s="4"/>
      <c r="BQ71" s="4" t="n">
        <v>2.62</v>
      </c>
      <c r="BR71" s="4"/>
      <c r="BS71" s="4" t="n">
        <v>2.585</v>
      </c>
      <c r="BT71" s="4" t="n">
        <v>2.505</v>
      </c>
      <c r="BU71" s="4" t="n">
        <v>2.405</v>
      </c>
      <c r="BV71" s="4" t="n">
        <v>2.395</v>
      </c>
      <c r="BW71" s="4" t="n">
        <v>2.4</v>
      </c>
      <c r="BX71" s="4" t="n">
        <v>2.46</v>
      </c>
      <c r="BY71" s="4" t="n">
        <v>2.335</v>
      </c>
      <c r="BZ71" s="4" t="n">
        <v>2.215</v>
      </c>
      <c r="CA71" s="4" t="n">
        <v>2.425</v>
      </c>
      <c r="CB71" s="4" t="n">
        <v>2.445</v>
      </c>
      <c r="CC71" s="4" t="n">
        <v>2.675</v>
      </c>
      <c r="CD71" s="4" t="n">
        <v>2.4</v>
      </c>
      <c r="CE71" s="4" t="n">
        <v>2.295</v>
      </c>
      <c r="CF71" s="4" t="n">
        <v>2.27</v>
      </c>
      <c r="CG71" s="4"/>
      <c r="CH71" s="4" t="n">
        <v>2.2</v>
      </c>
      <c r="CI71" s="4" t="n">
        <v>2.405</v>
      </c>
      <c r="CJ71" s="4" t="n">
        <v>2.42</v>
      </c>
      <c r="CK71" s="4" t="n">
        <v>2.365</v>
      </c>
      <c r="CL71" s="4" t="n">
        <v>2.17</v>
      </c>
      <c r="CM71" s="4" t="n">
        <v>2.205</v>
      </c>
      <c r="CN71" s="4"/>
      <c r="CO71" s="4" t="n">
        <v>2.36</v>
      </c>
      <c r="CP71" s="4" t="n">
        <v>2.36</v>
      </c>
      <c r="CQ71" s="4"/>
      <c r="CR71" s="4"/>
      <c r="CS71" s="4" t="n">
        <v>2.425</v>
      </c>
      <c r="CT71" s="4" t="n">
        <v>2.33</v>
      </c>
      <c r="CU71" s="4"/>
      <c r="CV71" s="4" t="n">
        <v>2.17</v>
      </c>
      <c r="CW71" s="4" t="n">
        <v>2.08</v>
      </c>
      <c r="CX71" s="4" t="n">
        <v>2.56</v>
      </c>
      <c r="CY71" s="4" t="n">
        <v>2.88</v>
      </c>
      <c r="CZ71" s="4"/>
      <c r="DA71" s="4" t="n">
        <v>2.49</v>
      </c>
      <c r="DB71" s="4" t="n">
        <v>2.49</v>
      </c>
      <c r="DC71" s="4" t="n">
        <v>2.42</v>
      </c>
      <c r="DD71" s="4" t="n">
        <v>3.8</v>
      </c>
      <c r="DE71" s="4" t="n">
        <v>2.57</v>
      </c>
      <c r="DF71" s="4"/>
      <c r="DG71" s="4" t="n">
        <v>2.535</v>
      </c>
      <c r="DH71" s="4" t="n">
        <v>2.63</v>
      </c>
      <c r="DI71" s="4" t="n">
        <v>3.68</v>
      </c>
      <c r="DJ71" s="4" t="n">
        <v>2.455</v>
      </c>
      <c r="DK71" s="4" t="n">
        <v>2.525</v>
      </c>
      <c r="DL71" s="4" t="n">
        <v>2.545</v>
      </c>
      <c r="DM71" s="4" t="n">
        <v>2.555</v>
      </c>
      <c r="DN71" s="4" t="n">
        <v>2.505</v>
      </c>
      <c r="DO71" s="4" t="n">
        <v>2.515</v>
      </c>
      <c r="DP71" s="4" t="n">
        <v>2.605</v>
      </c>
      <c r="DQ71" s="4" t="n">
        <v>2.615</v>
      </c>
      <c r="DR71" s="4" t="n">
        <v>4.87</v>
      </c>
      <c r="DS71" s="4" t="n">
        <v>4.32</v>
      </c>
      <c r="DT71" s="4" t="n">
        <v>4.87</v>
      </c>
      <c r="DU71" s="4" t="n">
        <v>2.525</v>
      </c>
      <c r="DV71" s="4" t="n">
        <v>2.51</v>
      </c>
      <c r="DW71" s="4" t="n">
        <v>2.41</v>
      </c>
      <c r="DX71" s="4" t="n">
        <v>2.56</v>
      </c>
      <c r="DY71" s="4" t="n">
        <v>2.295</v>
      </c>
      <c r="DZ71" s="4"/>
      <c r="EA71" s="4" t="n">
        <v>2.51</v>
      </c>
      <c r="EB71" s="4" t="n">
        <v>2.51</v>
      </c>
      <c r="EC71" s="4" t="n">
        <v>2.51</v>
      </c>
      <c r="ED71" s="4" t="n">
        <v>2.51</v>
      </c>
      <c r="EE71" s="4" t="n">
        <v>2.51</v>
      </c>
      <c r="EF71" s="4" t="n">
        <v>2.51</v>
      </c>
      <c r="EG71" s="4" t="n">
        <v>2.51</v>
      </c>
      <c r="EH71" s="4"/>
      <c r="EI71" s="4" t="n">
        <v>2.51</v>
      </c>
      <c r="EJ71" s="4" t="n">
        <v>2.51</v>
      </c>
      <c r="EK71" s="4" t="n">
        <v>2.51</v>
      </c>
      <c r="EL71" s="4"/>
      <c r="EM71" s="4" t="n">
        <v>2.385</v>
      </c>
      <c r="EN71" s="4" t="n">
        <v>2.37</v>
      </c>
      <c r="EO71" s="4" t="n">
        <v>2.075</v>
      </c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</row>
    <row r="72" customFormat="false" ht="12.75" hidden="false" customHeight="false" outlineLevel="0" collapsed="false">
      <c r="D72" s="5"/>
      <c r="E72" s="4"/>
      <c r="F72" s="4"/>
      <c r="G72" s="4" t="n">
        <v>2.365</v>
      </c>
      <c r="H72" s="4" t="n">
        <v>3.43</v>
      </c>
      <c r="I72" s="4" t="n">
        <v>3.81</v>
      </c>
      <c r="J72" s="4" t="n">
        <v>2.3</v>
      </c>
      <c r="K72" s="4" t="n">
        <v>2.565</v>
      </c>
      <c r="L72" s="4" t="n">
        <v>2.46</v>
      </c>
      <c r="M72" s="4" t="n">
        <v>2.365</v>
      </c>
      <c r="N72" s="4" t="n">
        <v>2.35</v>
      </c>
      <c r="O72" s="4" t="n">
        <v>2.445</v>
      </c>
      <c r="P72" s="4" t="n">
        <v>2.61</v>
      </c>
      <c r="Q72" s="4"/>
      <c r="R72" s="4" t="n">
        <v>2.42</v>
      </c>
      <c r="S72" s="4" t="n">
        <v>2.42</v>
      </c>
      <c r="T72" s="4" t="n">
        <v>2.145</v>
      </c>
      <c r="U72" s="4" t="n">
        <v>2.03</v>
      </c>
      <c r="V72" s="4" t="n">
        <v>2.06</v>
      </c>
      <c r="W72" s="4" t="n">
        <v>2.76</v>
      </c>
      <c r="X72" s="4" t="n">
        <v>2.68</v>
      </c>
      <c r="Z72" s="4" t="n">
        <v>2.475</v>
      </c>
      <c r="AA72" s="4" t="n">
        <v>2.525</v>
      </c>
      <c r="AB72" s="4" t="n">
        <v>2.505</v>
      </c>
      <c r="AC72" s="4" t="n">
        <v>2.395</v>
      </c>
      <c r="AD72" s="4" t="n">
        <v>2.52</v>
      </c>
      <c r="AE72" s="4" t="n">
        <v>2.52</v>
      </c>
      <c r="AG72" s="4" t="n">
        <v>2.56</v>
      </c>
      <c r="AH72" s="4" t="n">
        <v>2.26</v>
      </c>
      <c r="AI72" s="4" t="n">
        <v>2.185</v>
      </c>
      <c r="AJ72" s="4" t="n">
        <v>2.035</v>
      </c>
      <c r="AK72" s="4" t="n">
        <v>2.3</v>
      </c>
      <c r="AL72" s="4" t="n">
        <v>2.94</v>
      </c>
      <c r="AM72" s="4" t="n">
        <v>2.45</v>
      </c>
      <c r="AN72" s="4" t="n">
        <v>2.61</v>
      </c>
      <c r="AO72" s="4" t="n">
        <v>2.61</v>
      </c>
      <c r="AP72" s="4" t="n">
        <v>2.57</v>
      </c>
      <c r="AQ72" s="4" t="n">
        <v>2.59</v>
      </c>
      <c r="AR72" s="4" t="n">
        <v>2.5</v>
      </c>
      <c r="AS72" s="4" t="n">
        <v>2.535</v>
      </c>
      <c r="AT72" s="4" t="n">
        <v>2.535</v>
      </c>
      <c r="AU72" s="4" t="n">
        <v>2.535</v>
      </c>
      <c r="AV72" s="4" t="n">
        <v>2.535</v>
      </c>
      <c r="AW72" s="4" t="n">
        <v>2.535</v>
      </c>
      <c r="AX72" s="4" t="n">
        <v>2.535</v>
      </c>
      <c r="AY72" s="4" t="n">
        <v>2.535</v>
      </c>
      <c r="AZ72" s="4" t="n">
        <v>2.535</v>
      </c>
      <c r="BA72" s="4" t="n">
        <v>2.535</v>
      </c>
      <c r="BB72" s="4" t="n">
        <v>2.535</v>
      </c>
      <c r="BC72" s="4" t="n">
        <v>3.735</v>
      </c>
      <c r="BD72" s="4" t="n">
        <v>2.715</v>
      </c>
      <c r="BE72" s="4" t="n">
        <v>2.055</v>
      </c>
      <c r="BF72" s="4"/>
      <c r="BG72" s="4" t="n">
        <v>2.275</v>
      </c>
      <c r="BH72" s="4"/>
      <c r="BI72" s="4" t="n">
        <v>2.195</v>
      </c>
      <c r="BJ72" s="4"/>
      <c r="BK72" s="4" t="n">
        <v>2.165</v>
      </c>
      <c r="BL72" s="4" t="n">
        <v>2.25</v>
      </c>
      <c r="BM72" s="4"/>
      <c r="BN72" s="4"/>
      <c r="BO72" s="4" t="n">
        <v>2.5</v>
      </c>
      <c r="BP72" s="4"/>
      <c r="BQ72" s="4" t="n">
        <v>2.565</v>
      </c>
      <c r="BR72" s="4"/>
      <c r="BS72" s="4" t="n">
        <v>2.53</v>
      </c>
      <c r="BT72" s="4" t="n">
        <v>2.465</v>
      </c>
      <c r="BU72" s="4" t="n">
        <v>2.355</v>
      </c>
      <c r="BV72" s="4" t="n">
        <v>2.36</v>
      </c>
      <c r="BW72" s="4" t="n">
        <v>2.41</v>
      </c>
      <c r="BX72" s="4" t="n">
        <v>2.39</v>
      </c>
      <c r="BY72" s="4" t="n">
        <v>2.3</v>
      </c>
      <c r="BZ72" s="4" t="n">
        <v>2.19</v>
      </c>
      <c r="CA72" s="4" t="n">
        <v>2.4</v>
      </c>
      <c r="CB72" s="4" t="n">
        <v>2.4</v>
      </c>
      <c r="CC72" s="4" t="n">
        <v>2.585</v>
      </c>
      <c r="CD72" s="4" t="n">
        <v>2.355</v>
      </c>
      <c r="CE72" s="4" t="n">
        <v>2.24</v>
      </c>
      <c r="CF72" s="4" t="n">
        <v>2.215</v>
      </c>
      <c r="CG72" s="4"/>
      <c r="CH72" s="4" t="n">
        <v>2.14</v>
      </c>
      <c r="CI72" s="4" t="n">
        <v>2.355</v>
      </c>
      <c r="CJ72" s="4" t="n">
        <v>2.41</v>
      </c>
      <c r="CK72" s="4" t="n">
        <v>2.34</v>
      </c>
      <c r="CL72" s="4" t="n">
        <v>2.115</v>
      </c>
      <c r="CM72" s="4" t="n">
        <v>2.15</v>
      </c>
      <c r="CN72" s="4"/>
      <c r="CO72" s="4" t="n">
        <v>2.37</v>
      </c>
      <c r="CP72" s="4" t="n">
        <v>2.335</v>
      </c>
      <c r="CQ72" s="4"/>
      <c r="CR72" s="4"/>
      <c r="CS72" s="4" t="n">
        <v>2.37</v>
      </c>
      <c r="CT72" s="4" t="n">
        <v>2.29</v>
      </c>
      <c r="CU72" s="4"/>
      <c r="CV72" s="4" t="n">
        <v>2.1</v>
      </c>
      <c r="CW72" s="4" t="n">
        <v>2.06</v>
      </c>
      <c r="CX72" s="4" t="n">
        <v>2.505</v>
      </c>
      <c r="CY72" s="4" t="n">
        <v>2.86</v>
      </c>
      <c r="CZ72" s="4"/>
      <c r="DA72" s="4" t="n">
        <v>2.445</v>
      </c>
      <c r="DB72" s="4" t="n">
        <v>2.455</v>
      </c>
      <c r="DC72" s="4" t="n">
        <v>2.395</v>
      </c>
      <c r="DD72" s="4" t="n">
        <v>3.49</v>
      </c>
      <c r="DE72" s="4" t="n">
        <v>2.505</v>
      </c>
      <c r="DF72" s="4"/>
      <c r="DG72" s="4" t="n">
        <v>2.485</v>
      </c>
      <c r="DH72" s="4" t="n">
        <v>2.57</v>
      </c>
      <c r="DI72" s="4" t="n">
        <v>3.45</v>
      </c>
      <c r="DJ72" s="4" t="n">
        <v>2.435</v>
      </c>
      <c r="DK72" s="4" t="n">
        <v>2.465</v>
      </c>
      <c r="DL72" s="4" t="n">
        <v>2.465</v>
      </c>
      <c r="DM72" s="4" t="n">
        <v>2.495</v>
      </c>
      <c r="DN72" s="4" t="n">
        <v>2.47</v>
      </c>
      <c r="DO72" s="4" t="n">
        <v>2.49</v>
      </c>
      <c r="DP72" s="4" t="n">
        <v>2.56</v>
      </c>
      <c r="DQ72" s="4" t="n">
        <v>2.605</v>
      </c>
      <c r="DR72" s="4" t="n">
        <v>4.465</v>
      </c>
      <c r="DS72" s="4" t="n">
        <v>4.04</v>
      </c>
      <c r="DT72" s="4" t="n">
        <v>4.465</v>
      </c>
      <c r="DU72" s="4" t="n">
        <v>2.475</v>
      </c>
      <c r="DV72" s="4" t="n">
        <v>2.475</v>
      </c>
      <c r="DW72" s="4" t="n">
        <v>2.38</v>
      </c>
      <c r="DX72" s="4" t="n">
        <v>2.5</v>
      </c>
      <c r="DY72" s="4" t="n">
        <v>2.27</v>
      </c>
      <c r="DZ72" s="4"/>
      <c r="EA72" s="4" t="n">
        <v>2.49</v>
      </c>
      <c r="EB72" s="4" t="n">
        <v>2.49</v>
      </c>
      <c r="EC72" s="4" t="n">
        <v>2.49</v>
      </c>
      <c r="ED72" s="4" t="n">
        <v>2.49</v>
      </c>
      <c r="EE72" s="4" t="n">
        <v>2.49</v>
      </c>
      <c r="EF72" s="4" t="n">
        <v>2.49</v>
      </c>
      <c r="EG72" s="4" t="n">
        <v>2.49</v>
      </c>
      <c r="EH72" s="4"/>
      <c r="EI72" s="4" t="n">
        <v>2.49</v>
      </c>
      <c r="EJ72" s="4" t="n">
        <v>2.49</v>
      </c>
      <c r="EK72" s="4" t="n">
        <v>2.49</v>
      </c>
      <c r="EL72" s="4"/>
      <c r="EM72" s="4" t="n">
        <v>2.355</v>
      </c>
      <c r="EN72" s="4" t="n">
        <v>2.345</v>
      </c>
      <c r="EO72" s="4" t="n">
        <v>2.07</v>
      </c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</row>
    <row r="73" customFormat="false" ht="12.75" hidden="false" customHeight="false" outlineLevel="0" collapsed="false">
      <c r="D73" s="5"/>
      <c r="E73" s="4"/>
      <c r="F73" s="4"/>
      <c r="G73" s="4" t="n">
        <v>2.235</v>
      </c>
      <c r="H73" s="4" t="n">
        <v>2.855</v>
      </c>
      <c r="I73" s="4" t="n">
        <v>3.075</v>
      </c>
      <c r="J73" s="4" t="n">
        <v>2.3</v>
      </c>
      <c r="K73" s="4" t="n">
        <v>2.42</v>
      </c>
      <c r="L73" s="4" t="n">
        <v>2.31</v>
      </c>
      <c r="M73" s="4" t="n">
        <v>2.245</v>
      </c>
      <c r="N73" s="4" t="n">
        <v>2.24</v>
      </c>
      <c r="O73" s="4" t="n">
        <v>2.32</v>
      </c>
      <c r="P73" s="4" t="n">
        <v>2.465</v>
      </c>
      <c r="Q73" s="4"/>
      <c r="R73" s="4" t="n">
        <v>2.315</v>
      </c>
      <c r="S73" s="4" t="n">
        <v>2.315</v>
      </c>
      <c r="T73" s="4" t="n">
        <v>2.125</v>
      </c>
      <c r="U73" s="4" t="n">
        <v>1.935</v>
      </c>
      <c r="V73" s="4" t="n">
        <v>1.975</v>
      </c>
      <c r="W73" s="4" t="n">
        <v>2.58</v>
      </c>
      <c r="X73" s="4" t="n">
        <v>2.53</v>
      </c>
      <c r="Z73" s="4" t="n">
        <v>2.35</v>
      </c>
      <c r="AA73" s="4" t="n">
        <v>2.4</v>
      </c>
      <c r="AB73" s="4" t="n">
        <v>2.37</v>
      </c>
      <c r="AC73" s="4" t="n">
        <v>2.29</v>
      </c>
      <c r="AD73" s="4" t="n">
        <v>2.355</v>
      </c>
      <c r="AE73" s="4" t="n">
        <v>2.355</v>
      </c>
      <c r="AG73" s="4" t="n">
        <v>2.56</v>
      </c>
      <c r="AH73" s="4" t="n">
        <v>2.125</v>
      </c>
      <c r="AI73" s="4" t="n">
        <v>2.045</v>
      </c>
      <c r="AJ73" s="4" t="n">
        <v>2.035</v>
      </c>
      <c r="AK73" s="4" t="n">
        <v>2.3</v>
      </c>
      <c r="AL73" s="4" t="n">
        <v>3.46</v>
      </c>
      <c r="AM73" s="4" t="n">
        <v>2.34</v>
      </c>
      <c r="AN73" s="4" t="n">
        <v>2.475</v>
      </c>
      <c r="AO73" s="4" t="n">
        <v>2.475</v>
      </c>
      <c r="AP73" s="4" t="n">
        <v>2.425</v>
      </c>
      <c r="AQ73" s="4" t="n">
        <v>2.48</v>
      </c>
      <c r="AR73" s="4" t="n">
        <v>2.36</v>
      </c>
      <c r="AS73" s="4" t="n">
        <v>2.395</v>
      </c>
      <c r="AT73" s="4" t="n">
        <v>2.395</v>
      </c>
      <c r="AU73" s="4" t="n">
        <v>2.395</v>
      </c>
      <c r="AV73" s="4" t="n">
        <v>2.395</v>
      </c>
      <c r="AW73" s="4" t="n">
        <v>2.395</v>
      </c>
      <c r="AX73" s="4" t="n">
        <v>2.395</v>
      </c>
      <c r="AY73" s="4" t="n">
        <v>2.395</v>
      </c>
      <c r="AZ73" s="4" t="n">
        <v>2.395</v>
      </c>
      <c r="BA73" s="4" t="n">
        <v>2.395</v>
      </c>
      <c r="BB73" s="4" t="n">
        <v>2.395</v>
      </c>
      <c r="BC73" s="4" t="n">
        <v>3.015</v>
      </c>
      <c r="BD73" s="4" t="n">
        <v>2.45</v>
      </c>
      <c r="BE73" s="4" t="n">
        <v>1.98</v>
      </c>
      <c r="BF73" s="4"/>
      <c r="BG73" s="4" t="n">
        <v>2.12</v>
      </c>
      <c r="BH73" s="4"/>
      <c r="BI73" s="4" t="n">
        <v>2.055</v>
      </c>
      <c r="BJ73" s="4"/>
      <c r="BK73" s="4"/>
      <c r="BL73" s="4" t="n">
        <v>2.12</v>
      </c>
      <c r="BM73" s="4"/>
      <c r="BN73" s="4"/>
      <c r="BO73" s="4" t="n">
        <v>2.365</v>
      </c>
      <c r="BP73" s="4"/>
      <c r="BQ73" s="4" t="n">
        <v>2.42</v>
      </c>
      <c r="BR73" s="4"/>
      <c r="BS73" s="4" t="n">
        <v>2.375</v>
      </c>
      <c r="BT73" s="4" t="n">
        <v>2.295</v>
      </c>
      <c r="BU73" s="4" t="n">
        <v>2.24</v>
      </c>
      <c r="BV73" s="4" t="n">
        <v>2.23</v>
      </c>
      <c r="BW73" s="4" t="n">
        <v>2.25</v>
      </c>
      <c r="BX73" s="4" t="n">
        <v>2.26</v>
      </c>
      <c r="BY73" s="4" t="n">
        <v>2.19</v>
      </c>
      <c r="BZ73" s="4" t="n">
        <v>2.015</v>
      </c>
      <c r="CA73" s="4" t="n">
        <v>2.24</v>
      </c>
      <c r="CB73" s="4" t="n">
        <v>2.285</v>
      </c>
      <c r="CC73" s="4" t="n">
        <v>2.445</v>
      </c>
      <c r="CD73" s="4" t="n">
        <v>2.22</v>
      </c>
      <c r="CE73" s="4" t="n">
        <v>2.095</v>
      </c>
      <c r="CF73" s="4" t="n">
        <v>2.03</v>
      </c>
      <c r="CG73" s="4"/>
      <c r="CH73" s="4"/>
      <c r="CI73" s="4" t="n">
        <v>2.225</v>
      </c>
      <c r="CJ73" s="4" t="n">
        <v>2.275</v>
      </c>
      <c r="CK73" s="4" t="n">
        <v>2.21</v>
      </c>
      <c r="CL73" s="4" t="n">
        <v>1.975</v>
      </c>
      <c r="CM73" s="4" t="n">
        <v>2.01</v>
      </c>
      <c r="CN73" s="4"/>
      <c r="CO73" s="4" t="n">
        <v>2.225</v>
      </c>
      <c r="CP73" s="4" t="n">
        <v>2.21</v>
      </c>
      <c r="CQ73" s="4"/>
      <c r="CR73" s="4"/>
      <c r="CS73" s="4" t="n">
        <v>2.215</v>
      </c>
      <c r="CT73" s="4" t="n">
        <v>2.15</v>
      </c>
      <c r="CU73" s="4"/>
      <c r="CV73" s="4"/>
      <c r="CW73" s="4" t="n">
        <v>1.985</v>
      </c>
      <c r="CX73" s="4" t="n">
        <v>2.365</v>
      </c>
      <c r="CY73" s="4" t="n">
        <v>2.76</v>
      </c>
      <c r="CZ73" s="4"/>
      <c r="DA73" s="4" t="n">
        <v>2.32</v>
      </c>
      <c r="DB73" s="4" t="n">
        <v>2.32</v>
      </c>
      <c r="DC73" s="4" t="n">
        <v>2.28</v>
      </c>
      <c r="DD73" s="4" t="n">
        <v>2.93</v>
      </c>
      <c r="DE73" s="4" t="n">
        <v>2.355</v>
      </c>
      <c r="DF73" s="4"/>
      <c r="DG73" s="4" t="n">
        <v>2.32</v>
      </c>
      <c r="DH73" s="4" t="n">
        <v>2.385</v>
      </c>
      <c r="DI73" s="4" t="n">
        <v>2.91</v>
      </c>
      <c r="DJ73" s="4" t="n">
        <v>2.295</v>
      </c>
      <c r="DK73" s="4" t="n">
        <v>2.34</v>
      </c>
      <c r="DL73" s="4" t="n">
        <v>2.33</v>
      </c>
      <c r="DM73" s="4" t="n">
        <v>2.345</v>
      </c>
      <c r="DN73" s="4" t="n">
        <v>2.335</v>
      </c>
      <c r="DO73" s="4" t="n">
        <v>2.34</v>
      </c>
      <c r="DP73" s="4" t="n">
        <v>2.44</v>
      </c>
      <c r="DQ73" s="4" t="n">
        <v>2.46</v>
      </c>
      <c r="DR73" s="4" t="n">
        <v>3.19</v>
      </c>
      <c r="DS73" s="4" t="n">
        <v>3.035</v>
      </c>
      <c r="DT73" s="4" t="n">
        <v>3.19</v>
      </c>
      <c r="DU73" s="4" t="n">
        <v>2.35</v>
      </c>
      <c r="DV73" s="4" t="n">
        <v>2.35</v>
      </c>
      <c r="DW73" s="4" t="n">
        <v>2.26</v>
      </c>
      <c r="DX73" s="4" t="n">
        <v>2.36</v>
      </c>
      <c r="DY73" s="4" t="n">
        <v>2.215</v>
      </c>
      <c r="DZ73" s="4"/>
      <c r="EA73" s="4" t="n">
        <v>2.34</v>
      </c>
      <c r="EB73" s="4" t="n">
        <v>2.34</v>
      </c>
      <c r="EC73" s="4" t="n">
        <v>2.34</v>
      </c>
      <c r="ED73" s="4" t="n">
        <v>2.34</v>
      </c>
      <c r="EE73" s="4" t="n">
        <v>2.34</v>
      </c>
      <c r="EF73" s="4" t="n">
        <v>2.34</v>
      </c>
      <c r="EG73" s="4" t="n">
        <v>2.34</v>
      </c>
      <c r="EH73" s="4"/>
      <c r="EI73" s="4" t="n">
        <v>2.34</v>
      </c>
      <c r="EJ73" s="4" t="n">
        <v>2.34</v>
      </c>
      <c r="EK73" s="4" t="n">
        <v>2.34</v>
      </c>
      <c r="EL73" s="4"/>
      <c r="EM73" s="4" t="n">
        <v>2.23</v>
      </c>
      <c r="EN73" s="4" t="n">
        <v>2.22</v>
      </c>
      <c r="EO73" s="4" t="n">
        <v>1.995</v>
      </c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</row>
    <row r="74" customFormat="false" ht="12.75" hidden="false" customHeight="false" outlineLevel="0" collapsed="false">
      <c r="D74" s="5"/>
      <c r="E74" s="4"/>
      <c r="F74" s="4"/>
      <c r="G74" s="4" t="n">
        <v>2.235</v>
      </c>
      <c r="H74" s="4" t="n">
        <v>2.855</v>
      </c>
      <c r="I74" s="4" t="n">
        <v>3.075</v>
      </c>
      <c r="J74" s="4" t="n">
        <v>2.3</v>
      </c>
      <c r="K74" s="4" t="n">
        <v>2.42</v>
      </c>
      <c r="L74" s="4" t="n">
        <v>2.31</v>
      </c>
      <c r="M74" s="4" t="n">
        <v>2.245</v>
      </c>
      <c r="N74" s="4" t="n">
        <v>2.24</v>
      </c>
      <c r="O74" s="4" t="n">
        <v>2.32</v>
      </c>
      <c r="P74" s="4" t="n">
        <v>2.465</v>
      </c>
      <c r="Q74" s="4"/>
      <c r="R74" s="4" t="n">
        <v>2.315</v>
      </c>
      <c r="S74" s="4" t="n">
        <v>2.315</v>
      </c>
      <c r="T74" s="4" t="n">
        <v>2.125</v>
      </c>
      <c r="U74" s="4" t="n">
        <v>1.935</v>
      </c>
      <c r="V74" s="4" t="n">
        <v>1.975</v>
      </c>
      <c r="W74" s="4" t="n">
        <v>2.58</v>
      </c>
      <c r="X74" s="4" t="n">
        <v>2.53</v>
      </c>
      <c r="Z74" s="4" t="n">
        <v>2.35</v>
      </c>
      <c r="AA74" s="4" t="n">
        <v>2.4</v>
      </c>
      <c r="AB74" s="4" t="n">
        <v>2.37</v>
      </c>
      <c r="AC74" s="4" t="n">
        <v>2.29</v>
      </c>
      <c r="AD74" s="4" t="n">
        <v>2.355</v>
      </c>
      <c r="AE74" s="4" t="n">
        <v>2.355</v>
      </c>
      <c r="AG74" s="4" t="n">
        <v>2.56</v>
      </c>
      <c r="AH74" s="4" t="n">
        <v>2.125</v>
      </c>
      <c r="AI74" s="4" t="n">
        <v>2.045</v>
      </c>
      <c r="AL74" s="4" t="n">
        <v>3.46</v>
      </c>
      <c r="AM74" s="4" t="n">
        <v>2.34</v>
      </c>
      <c r="AN74" s="4" t="n">
        <v>2.475</v>
      </c>
      <c r="AO74" s="4" t="n">
        <v>2.475</v>
      </c>
      <c r="AP74" s="4" t="n">
        <v>2.425</v>
      </c>
      <c r="AQ74" s="4" t="n">
        <v>2.48</v>
      </c>
      <c r="AR74" s="4" t="n">
        <v>2.36</v>
      </c>
      <c r="AS74" s="4" t="n">
        <v>2.395</v>
      </c>
      <c r="AT74" s="4" t="n">
        <v>2.395</v>
      </c>
      <c r="AU74" s="4" t="n">
        <v>2.395</v>
      </c>
      <c r="AV74" s="4" t="n">
        <v>2.395</v>
      </c>
      <c r="AW74" s="4" t="n">
        <v>2.395</v>
      </c>
      <c r="AX74" s="4" t="n">
        <v>2.395</v>
      </c>
      <c r="AY74" s="4" t="n">
        <v>2.395</v>
      </c>
      <c r="AZ74" s="4" t="n">
        <v>2.395</v>
      </c>
      <c r="BA74" s="4" t="n">
        <v>2.395</v>
      </c>
      <c r="BB74" s="4" t="n">
        <v>2.395</v>
      </c>
      <c r="BC74" s="4" t="n">
        <v>3.015</v>
      </c>
      <c r="BD74" s="4" t="n">
        <v>2.45</v>
      </c>
      <c r="BE74" s="4" t="n">
        <v>1.98</v>
      </c>
      <c r="BF74" s="4"/>
      <c r="BG74" s="4" t="n">
        <v>2.12</v>
      </c>
      <c r="BH74" s="4"/>
      <c r="BI74" s="4" t="n">
        <v>2.055</v>
      </c>
      <c r="BJ74" s="4"/>
      <c r="BK74" s="4"/>
      <c r="BL74" s="4" t="n">
        <v>2.12</v>
      </c>
      <c r="BM74" s="4"/>
      <c r="BN74" s="4"/>
      <c r="BO74" s="4" t="n">
        <v>2.365</v>
      </c>
      <c r="BP74" s="4"/>
      <c r="BQ74" s="4" t="n">
        <v>2.42</v>
      </c>
      <c r="BR74" s="4"/>
      <c r="BS74" s="4" t="n">
        <v>2.375</v>
      </c>
      <c r="BT74" s="4" t="n">
        <v>2.295</v>
      </c>
      <c r="BU74" s="4" t="n">
        <v>2.24</v>
      </c>
      <c r="BV74" s="4" t="n">
        <v>2.23</v>
      </c>
      <c r="BW74" s="4" t="n">
        <v>2.25</v>
      </c>
      <c r="BX74" s="4" t="n">
        <v>2.26</v>
      </c>
      <c r="BY74" s="4" t="n">
        <v>2.19</v>
      </c>
      <c r="BZ74" s="4" t="n">
        <v>2.015</v>
      </c>
      <c r="CA74" s="4" t="n">
        <v>2.24</v>
      </c>
      <c r="CB74" s="4" t="n">
        <v>2.285</v>
      </c>
      <c r="CC74" s="4" t="n">
        <v>2.445</v>
      </c>
      <c r="CD74" s="4" t="n">
        <v>2.22</v>
      </c>
      <c r="CE74" s="4" t="n">
        <v>2.095</v>
      </c>
      <c r="CF74" s="4" t="n">
        <v>2.03</v>
      </c>
      <c r="CG74" s="4"/>
      <c r="CH74" s="4"/>
      <c r="CI74" s="4" t="n">
        <v>2.225</v>
      </c>
      <c r="CJ74" s="4" t="n">
        <v>2.275</v>
      </c>
      <c r="CK74" s="4" t="n">
        <v>2.21</v>
      </c>
      <c r="CL74" s="4" t="n">
        <v>1.975</v>
      </c>
      <c r="CM74" s="4" t="n">
        <v>2.01</v>
      </c>
      <c r="CN74" s="4"/>
      <c r="CO74" s="4" t="n">
        <v>2.225</v>
      </c>
      <c r="CP74" s="4" t="n">
        <v>2.21</v>
      </c>
      <c r="CQ74" s="4"/>
      <c r="CR74" s="4"/>
      <c r="CS74" s="4" t="n">
        <v>2.215</v>
      </c>
      <c r="CT74" s="4" t="n">
        <v>2.15</v>
      </c>
      <c r="CU74" s="4"/>
      <c r="CV74" s="4"/>
      <c r="CW74" s="4" t="n">
        <v>1.985</v>
      </c>
      <c r="CX74" s="4" t="n">
        <v>2.365</v>
      </c>
      <c r="CY74" s="4" t="n">
        <v>2.76</v>
      </c>
      <c r="CZ74" s="4"/>
      <c r="DA74" s="4" t="n">
        <v>2.32</v>
      </c>
      <c r="DB74" s="4" t="n">
        <v>2.32</v>
      </c>
      <c r="DC74" s="4" t="n">
        <v>2.28</v>
      </c>
      <c r="DD74" s="4" t="n">
        <v>2.93</v>
      </c>
      <c r="DE74" s="4" t="n">
        <v>2.355</v>
      </c>
      <c r="DF74" s="4"/>
      <c r="DG74" s="4" t="n">
        <v>2.32</v>
      </c>
      <c r="DH74" s="4" t="n">
        <v>2.385</v>
      </c>
      <c r="DI74" s="4" t="n">
        <v>2.91</v>
      </c>
      <c r="DJ74" s="4" t="n">
        <v>2.295</v>
      </c>
      <c r="DK74" s="4" t="n">
        <v>2.34</v>
      </c>
      <c r="DL74" s="4" t="n">
        <v>2.33</v>
      </c>
      <c r="DM74" s="4" t="n">
        <v>2.345</v>
      </c>
      <c r="DN74" s="4" t="n">
        <v>2.335</v>
      </c>
      <c r="DO74" s="4" t="n">
        <v>2.34</v>
      </c>
      <c r="DP74" s="4" t="n">
        <v>2.44</v>
      </c>
      <c r="DQ74" s="4" t="n">
        <v>2.46</v>
      </c>
      <c r="DR74" s="4" t="n">
        <v>3.19</v>
      </c>
      <c r="DS74" s="4" t="n">
        <v>3.035</v>
      </c>
      <c r="DT74" s="4" t="n">
        <v>3.19</v>
      </c>
      <c r="DU74" s="4" t="n">
        <v>2.35</v>
      </c>
      <c r="DV74" s="4" t="n">
        <v>2.35</v>
      </c>
      <c r="DW74" s="4" t="n">
        <v>2.26</v>
      </c>
      <c r="DX74" s="4" t="n">
        <v>2.36</v>
      </c>
      <c r="DY74" s="4" t="n">
        <v>2.215</v>
      </c>
      <c r="DZ74" s="4"/>
      <c r="EA74" s="4" t="n">
        <v>2.34</v>
      </c>
      <c r="EB74" s="4" t="n">
        <v>2.34</v>
      </c>
      <c r="EC74" s="4" t="n">
        <v>2.34</v>
      </c>
      <c r="ED74" s="4" t="n">
        <v>2.34</v>
      </c>
      <c r="EE74" s="4" t="n">
        <v>2.34</v>
      </c>
      <c r="EF74" s="4" t="n">
        <v>2.34</v>
      </c>
      <c r="EG74" s="4" t="n">
        <v>2.34</v>
      </c>
      <c r="EH74" s="4"/>
      <c r="EI74" s="4" t="n">
        <v>2.34</v>
      </c>
      <c r="EJ74" s="4" t="n">
        <v>2.34</v>
      </c>
      <c r="EK74" s="4" t="n">
        <v>2.34</v>
      </c>
      <c r="EL74" s="4"/>
      <c r="EM74" s="4" t="n">
        <v>2.23</v>
      </c>
      <c r="EN74" s="4" t="n">
        <v>2.22</v>
      </c>
      <c r="EO74" s="4" t="n">
        <v>1.995</v>
      </c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</row>
    <row r="75" customFormat="false" ht="12.75" hidden="false" customHeight="false" outlineLevel="0" collapsed="false">
      <c r="D75" s="5"/>
      <c r="E75" s="4"/>
      <c r="F75" s="4"/>
      <c r="G75" s="4" t="n">
        <v>2.235</v>
      </c>
      <c r="H75" s="4" t="n">
        <v>2.855</v>
      </c>
      <c r="I75" s="4" t="n">
        <v>3.075</v>
      </c>
      <c r="J75" s="4"/>
      <c r="K75" s="4" t="n">
        <v>2.42</v>
      </c>
      <c r="L75" s="4" t="n">
        <v>2.31</v>
      </c>
      <c r="M75" s="4" t="n">
        <v>2.245</v>
      </c>
      <c r="N75" s="4" t="n">
        <v>2.24</v>
      </c>
      <c r="O75" s="4" t="n">
        <v>2.32</v>
      </c>
      <c r="P75" s="4" t="n">
        <v>2.465</v>
      </c>
      <c r="Q75" s="4"/>
      <c r="R75" s="4" t="n">
        <v>2.315</v>
      </c>
      <c r="S75" s="4" t="n">
        <v>2.315</v>
      </c>
      <c r="T75" s="4" t="n">
        <v>2.125</v>
      </c>
      <c r="U75" s="4" t="n">
        <v>1.935</v>
      </c>
      <c r="V75" s="4" t="n">
        <v>1.975</v>
      </c>
      <c r="W75" s="4" t="n">
        <v>2.58</v>
      </c>
      <c r="X75" s="4" t="n">
        <v>2.53</v>
      </c>
      <c r="Z75" s="4" t="n">
        <v>2.35</v>
      </c>
      <c r="AA75" s="4" t="n">
        <v>2.4</v>
      </c>
      <c r="AB75" s="4" t="n">
        <v>2.37</v>
      </c>
      <c r="AC75" s="4" t="n">
        <v>2.29</v>
      </c>
      <c r="AD75" s="4" t="n">
        <v>2.355</v>
      </c>
      <c r="AE75" s="4" t="n">
        <v>2.355</v>
      </c>
      <c r="AH75" s="4" t="n">
        <v>2.125</v>
      </c>
      <c r="AI75" s="4" t="n">
        <v>2.045</v>
      </c>
      <c r="AL75" s="4" t="n">
        <v>3.46</v>
      </c>
      <c r="AM75" s="4" t="n">
        <v>2.34</v>
      </c>
      <c r="AN75" s="4" t="n">
        <v>2.475</v>
      </c>
      <c r="AO75" s="4" t="n">
        <v>2.475</v>
      </c>
      <c r="AP75" s="4" t="n">
        <v>2.425</v>
      </c>
      <c r="AQ75" s="4" t="n">
        <v>2.48</v>
      </c>
      <c r="AR75" s="4" t="n">
        <v>2.36</v>
      </c>
      <c r="AS75" s="4" t="n">
        <v>2.395</v>
      </c>
      <c r="AT75" s="4" t="n">
        <v>2.395</v>
      </c>
      <c r="AU75" s="4" t="n">
        <v>2.395</v>
      </c>
      <c r="AV75" s="4" t="n">
        <v>2.395</v>
      </c>
      <c r="AW75" s="4" t="n">
        <v>2.395</v>
      </c>
      <c r="AX75" s="4" t="n">
        <v>2.395</v>
      </c>
      <c r="AY75" s="4" t="n">
        <v>2.395</v>
      </c>
      <c r="AZ75" s="4" t="n">
        <v>2.395</v>
      </c>
      <c r="BA75" s="4" t="n">
        <v>2.395</v>
      </c>
      <c r="BB75" s="4" t="n">
        <v>2.395</v>
      </c>
      <c r="BC75" s="4" t="n">
        <v>3.015</v>
      </c>
      <c r="BD75" s="4" t="n">
        <v>2.45</v>
      </c>
      <c r="BE75" s="4" t="n">
        <v>1.98</v>
      </c>
      <c r="BF75" s="4"/>
      <c r="BG75" s="4" t="n">
        <v>2.12</v>
      </c>
      <c r="BH75" s="4"/>
      <c r="BI75" s="4" t="n">
        <v>2.055</v>
      </c>
      <c r="BJ75" s="4"/>
      <c r="BK75" s="4"/>
      <c r="BL75" s="4" t="n">
        <v>2.12</v>
      </c>
      <c r="BM75" s="4"/>
      <c r="BN75" s="4"/>
      <c r="BO75" s="4" t="n">
        <v>2.365</v>
      </c>
      <c r="BP75" s="4"/>
      <c r="BQ75" s="4" t="n">
        <v>2.42</v>
      </c>
      <c r="BR75" s="4"/>
      <c r="BS75" s="4" t="n">
        <v>2.375</v>
      </c>
      <c r="BT75" s="4" t="n">
        <v>2.295</v>
      </c>
      <c r="BU75" s="4" t="n">
        <v>2.24</v>
      </c>
      <c r="BV75" s="4" t="n">
        <v>2.23</v>
      </c>
      <c r="BW75" s="4" t="n">
        <v>2.25</v>
      </c>
      <c r="BX75" s="4" t="n">
        <v>2.26</v>
      </c>
      <c r="BY75" s="4" t="n">
        <v>2.19</v>
      </c>
      <c r="BZ75" s="4" t="n">
        <v>2.015</v>
      </c>
      <c r="CA75" s="4" t="n">
        <v>2.24</v>
      </c>
      <c r="CB75" s="4" t="n">
        <v>2.285</v>
      </c>
      <c r="CC75" s="4" t="n">
        <v>2.445</v>
      </c>
      <c r="CD75" s="4" t="n">
        <v>2.22</v>
      </c>
      <c r="CE75" s="4" t="n">
        <v>2.095</v>
      </c>
      <c r="CF75" s="4" t="n">
        <v>2.03</v>
      </c>
      <c r="CG75" s="4"/>
      <c r="CH75" s="4"/>
      <c r="CI75" s="4" t="n">
        <v>2.225</v>
      </c>
      <c r="CJ75" s="4" t="n">
        <v>2.275</v>
      </c>
      <c r="CK75" s="4" t="n">
        <v>2.21</v>
      </c>
      <c r="CL75" s="4" t="n">
        <v>1.975</v>
      </c>
      <c r="CM75" s="4" t="n">
        <v>2.01</v>
      </c>
      <c r="CN75" s="4"/>
      <c r="CO75" s="4" t="n">
        <v>2.225</v>
      </c>
      <c r="CP75" s="4" t="n">
        <v>2.21</v>
      </c>
      <c r="CQ75" s="4"/>
      <c r="CR75" s="4"/>
      <c r="CS75" s="4" t="n">
        <v>2.215</v>
      </c>
      <c r="CT75" s="4" t="n">
        <v>2.15</v>
      </c>
      <c r="CU75" s="4"/>
      <c r="CV75" s="4"/>
      <c r="CW75" s="4" t="n">
        <v>1.985</v>
      </c>
      <c r="CX75" s="4" t="n">
        <v>2.365</v>
      </c>
      <c r="CY75" s="4" t="n">
        <v>2.76</v>
      </c>
      <c r="CZ75" s="4"/>
      <c r="DA75" s="4" t="n">
        <v>2.32</v>
      </c>
      <c r="DB75" s="4" t="n">
        <v>2.32</v>
      </c>
      <c r="DC75" s="4" t="n">
        <v>2.28</v>
      </c>
      <c r="DD75" s="4" t="n">
        <v>2.93</v>
      </c>
      <c r="DE75" s="4" t="n">
        <v>2.355</v>
      </c>
      <c r="DF75" s="4"/>
      <c r="DG75" s="4" t="n">
        <v>2.32</v>
      </c>
      <c r="DH75" s="4" t="n">
        <v>2.385</v>
      </c>
      <c r="DI75" s="4" t="n">
        <v>2.91</v>
      </c>
      <c r="DJ75" s="4" t="n">
        <v>2.295</v>
      </c>
      <c r="DK75" s="4" t="n">
        <v>2.34</v>
      </c>
      <c r="DL75" s="4" t="n">
        <v>2.33</v>
      </c>
      <c r="DM75" s="4" t="n">
        <v>2.345</v>
      </c>
      <c r="DN75" s="4" t="n">
        <v>2.335</v>
      </c>
      <c r="DO75" s="4" t="n">
        <v>2.34</v>
      </c>
      <c r="DP75" s="4" t="n">
        <v>2.44</v>
      </c>
      <c r="DQ75" s="4" t="n">
        <v>2.46</v>
      </c>
      <c r="DR75" s="4" t="n">
        <v>3.19</v>
      </c>
      <c r="DS75" s="4" t="n">
        <v>3.035</v>
      </c>
      <c r="DT75" s="4" t="n">
        <v>3.19</v>
      </c>
      <c r="DU75" s="4" t="n">
        <v>2.35</v>
      </c>
      <c r="DV75" s="4" t="n">
        <v>2.35</v>
      </c>
      <c r="DW75" s="4" t="n">
        <v>2.26</v>
      </c>
      <c r="DX75" s="4" t="n">
        <v>2.36</v>
      </c>
      <c r="DY75" s="4" t="n">
        <v>2.215</v>
      </c>
      <c r="DZ75" s="4"/>
      <c r="EA75" s="4" t="n">
        <v>2.34</v>
      </c>
      <c r="EB75" s="4" t="n">
        <v>2.34</v>
      </c>
      <c r="EC75" s="4" t="n">
        <v>2.34</v>
      </c>
      <c r="ED75" s="4" t="n">
        <v>2.34</v>
      </c>
      <c r="EE75" s="4" t="n">
        <v>2.34</v>
      </c>
      <c r="EF75" s="4" t="n">
        <v>2.34</v>
      </c>
      <c r="EG75" s="4" t="n">
        <v>2.34</v>
      </c>
      <c r="EH75" s="4"/>
      <c r="EI75" s="4" t="n">
        <v>2.34</v>
      </c>
      <c r="EJ75" s="4" t="n">
        <v>2.34</v>
      </c>
      <c r="EK75" s="4" t="n">
        <v>2.34</v>
      </c>
      <c r="EL75" s="4"/>
      <c r="EM75" s="4" t="n">
        <v>2.23</v>
      </c>
      <c r="EN75" s="4" t="n">
        <v>2.22</v>
      </c>
      <c r="EO75" s="4" t="n">
        <v>1.995</v>
      </c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</row>
    <row r="76" customFormat="false" ht="12.75" hidden="false" customHeight="false" outlineLevel="0" collapsed="false">
      <c r="D76" s="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AC76" s="4"/>
      <c r="AD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</row>
    <row r="77" customFormat="false" ht="12.75" hidden="false" customHeight="false" outlineLevel="0" collapsed="false">
      <c r="D77" s="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AC77" s="4"/>
      <c r="AD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</row>
    <row r="78" customFormat="false" ht="12.75" hidden="false" customHeight="false" outlineLevel="0" collapsed="false">
      <c r="D78" s="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AC78" s="4"/>
      <c r="AD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</row>
    <row r="79" customFormat="false" ht="12.75" hidden="false" customHeight="false" outlineLevel="0" collapsed="false">
      <c r="D79" s="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AC79" s="4"/>
      <c r="AD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</row>
    <row r="80" customFormat="false" ht="12.75" hidden="false" customHeight="false" outlineLevel="0" collapsed="false">
      <c r="D80" s="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AC80" s="4"/>
      <c r="AD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</row>
    <row r="81" customFormat="false" ht="12.75" hidden="false" customHeight="false" outlineLevel="0" collapsed="false">
      <c r="D81" s="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AC81" s="4"/>
      <c r="AD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</row>
    <row r="82" customFormat="false" ht="12.75" hidden="false" customHeight="false" outlineLevel="0" collapsed="false">
      <c r="D82" s="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AC82" s="4"/>
      <c r="AD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</row>
    <row r="83" customFormat="false" ht="12.75" hidden="false" customHeight="false" outlineLevel="0" collapsed="false">
      <c r="D83" s="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AC83" s="4"/>
      <c r="AD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</row>
    <row r="84" customFormat="false" ht="12.75" hidden="false" customHeight="false" outlineLevel="0" collapsed="false">
      <c r="D84" s="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AC84" s="4"/>
      <c r="AD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</row>
    <row r="85" customFormat="false" ht="12.75" hidden="false" customHeight="false" outlineLevel="0" collapsed="false">
      <c r="D85" s="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AC85" s="4"/>
      <c r="AD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</row>
    <row r="86" customFormat="false" ht="12.75" hidden="false" customHeight="false" outlineLevel="0" collapsed="false">
      <c r="D86" s="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AC86" s="4"/>
      <c r="AD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</row>
    <row r="87" customFormat="false" ht="12.75" hidden="false" customHeight="false" outlineLevel="0" collapsed="false">
      <c r="D87" s="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AC87" s="4"/>
      <c r="AD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</row>
    <row r="88" customFormat="false" ht="12.75" hidden="false" customHeight="false" outlineLevel="0" collapsed="false">
      <c r="D88" s="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AC88" s="4"/>
      <c r="AD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</row>
    <row r="89" customFormat="false" ht="12.75" hidden="false" customHeight="false" outlineLevel="0" collapsed="false"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AC89" s="4"/>
      <c r="AD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</row>
    <row r="90" customFormat="false" ht="12.75" hidden="false" customHeight="false" outlineLevel="0" collapsed="false"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AC90" s="4"/>
      <c r="AD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</row>
    <row r="91" customFormat="false" ht="12.75" hidden="false" customHeight="false" outlineLevel="0" collapsed="false">
      <c r="D91" s="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AC91" s="4"/>
      <c r="AD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</row>
    <row r="92" customFormat="false" ht="12.75" hidden="false" customHeight="false" outlineLevel="0" collapsed="false">
      <c r="D92" s="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AC92" s="4"/>
      <c r="AD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</row>
    <row r="93" customFormat="false" ht="12.75" hidden="false" customHeight="false" outlineLevel="0" collapsed="false">
      <c r="D93" s="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AC93" s="4"/>
      <c r="AD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</row>
    <row r="94" customFormat="false" ht="12.75" hidden="false" customHeight="false" outlineLevel="0" collapsed="false">
      <c r="D94" s="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AC94" s="4"/>
      <c r="AD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</row>
    <row r="95" customFormat="false" ht="12.75" hidden="false" customHeight="false" outlineLevel="0" collapsed="false"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AC95" s="4"/>
      <c r="AD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</row>
    <row r="96" customFormat="false" ht="12.75" hidden="false" customHeight="false" outlineLevel="0" collapsed="false">
      <c r="D96" s="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AC96" s="4"/>
      <c r="AD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</row>
    <row r="97" customFormat="false" ht="12.75" hidden="false" customHeight="false" outlineLevel="0" collapsed="false">
      <c r="D97" s="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AC97" s="4"/>
      <c r="AD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</row>
    <row r="98" customFormat="false" ht="12.75" hidden="false" customHeight="false" outlineLevel="0" collapsed="false">
      <c r="D98" s="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AC98" s="4"/>
      <c r="AD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</row>
    <row r="99" customFormat="false" ht="12.75" hidden="false" customHeight="false" outlineLevel="0" collapsed="false">
      <c r="D99" s="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AC99" s="4"/>
      <c r="AD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</row>
    <row r="100" customFormat="false" ht="12.75" hidden="false" customHeight="false" outlineLevel="0" collapsed="false">
      <c r="D100" s="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AC100" s="4"/>
      <c r="AD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</row>
    <row r="101" customFormat="false" ht="12.75" hidden="false" customHeight="false" outlineLevel="0" collapsed="false">
      <c r="D101" s="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AC101" s="4"/>
      <c r="AD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</row>
    <row r="102" customFormat="false" ht="12.75" hidden="false" customHeight="false" outlineLevel="0" collapsed="false">
      <c r="D102" s="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AC102" s="4"/>
      <c r="AD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</row>
    <row r="103" customFormat="false" ht="12.75" hidden="false" customHeight="false" outlineLevel="0" collapsed="false">
      <c r="D103" s="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AC103" s="4"/>
      <c r="AD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</row>
    <row r="104" customFormat="false" ht="12.75" hidden="false" customHeight="false" outlineLevel="0" collapsed="false">
      <c r="D104" s="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AC104" s="4"/>
      <c r="AD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</row>
    <row r="105" customFormat="false" ht="12.75" hidden="false" customHeight="false" outlineLevel="0" collapsed="false">
      <c r="D105" s="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AC105" s="4"/>
      <c r="AD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</row>
    <row r="106" customFormat="false" ht="12.75" hidden="false" customHeight="false" outlineLevel="0" collapsed="false">
      <c r="D106" s="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AC106" s="4"/>
      <c r="AD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</row>
    <row r="107" customFormat="false" ht="12.75" hidden="false" customHeight="false" outlineLevel="0" collapsed="false">
      <c r="D107" s="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AC107" s="4"/>
      <c r="AD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</row>
    <row r="108" customFormat="false" ht="12.75" hidden="false" customHeight="false" outlineLevel="0" collapsed="false">
      <c r="D108" s="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AC108" s="4"/>
      <c r="AD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</row>
    <row r="109" customFormat="false" ht="12.75" hidden="false" customHeight="false" outlineLevel="0" collapsed="false">
      <c r="D109" s="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AC109" s="4"/>
      <c r="AD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</row>
    <row r="110" customFormat="false" ht="12.75" hidden="false" customHeight="false" outlineLevel="0" collapsed="false">
      <c r="D110" s="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AC110" s="4"/>
      <c r="AD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</row>
    <row r="111" customFormat="false" ht="12.75" hidden="false" customHeight="false" outlineLevel="0" collapsed="false">
      <c r="D111" s="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AC111" s="4"/>
      <c r="AD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</row>
    <row r="112" customFormat="false" ht="12.75" hidden="false" customHeight="false" outlineLevel="0" collapsed="false"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AC112" s="4"/>
      <c r="AD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</row>
    <row r="113" customFormat="false" ht="12.75" hidden="false" customHeight="false" outlineLevel="0" collapsed="false"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AC113" s="4"/>
      <c r="AD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</row>
    <row r="114" customFormat="false" ht="12.75" hidden="false" customHeight="false" outlineLevel="0" collapsed="false"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AC114" s="4"/>
      <c r="AD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</row>
    <row r="115" customFormat="false" ht="12.75" hidden="false" customHeight="false" outlineLevel="0" collapsed="false">
      <c r="D115" s="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AC115" s="4"/>
      <c r="AD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</row>
    <row r="116" customFormat="false" ht="12.75" hidden="false" customHeight="false" outlineLevel="0" collapsed="false">
      <c r="D116" s="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AC116" s="4"/>
      <c r="AD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</row>
    <row r="117" customFormat="false" ht="12.75" hidden="false" customHeight="false" outlineLevel="0" collapsed="false">
      <c r="D117" s="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AC117" s="4"/>
      <c r="AD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</row>
    <row r="118" customFormat="false" ht="12.75" hidden="false" customHeight="false" outlineLevel="0" collapsed="false"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AC118" s="4"/>
      <c r="AD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</row>
    <row r="119" customFormat="false" ht="12.75" hidden="false" customHeight="false" outlineLevel="0" collapsed="false"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AC119" s="4"/>
      <c r="AD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</row>
    <row r="120" customFormat="false" ht="12.75" hidden="false" customHeight="false" outlineLevel="0" collapsed="false"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AC120" s="4"/>
      <c r="AD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</row>
    <row r="121" customFormat="false" ht="12.75" hidden="false" customHeight="false" outlineLevel="0" collapsed="false">
      <c r="D121" s="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AC121" s="4"/>
      <c r="AD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</row>
    <row r="122" customFormat="false" ht="12.75" hidden="false" customHeight="false" outlineLevel="0" collapsed="false">
      <c r="D122" s="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AC122" s="4"/>
      <c r="AD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</row>
    <row r="123" customFormat="false" ht="12.75" hidden="false" customHeight="false" outlineLevel="0" collapsed="false">
      <c r="D123" s="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AC123" s="4"/>
      <c r="AD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</row>
    <row r="124" customFormat="false" ht="12.75" hidden="false" customHeight="false" outlineLevel="0" collapsed="false">
      <c r="D124" s="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AC124" s="4"/>
      <c r="AD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</row>
    <row r="125" customFormat="false" ht="12.75" hidden="false" customHeight="false" outlineLevel="0" collapsed="false"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AC125" s="4"/>
      <c r="AD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</row>
    <row r="126" customFormat="false" ht="12.75" hidden="false" customHeight="false" outlineLevel="0" collapsed="false">
      <c r="D126" s="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AC126" s="4"/>
      <c r="AD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</row>
    <row r="127" customFormat="false" ht="12.75" hidden="false" customHeight="false" outlineLevel="0" collapsed="false">
      <c r="D127" s="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AC127" s="4"/>
      <c r="AD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</row>
    <row r="128" customFormat="false" ht="12.75" hidden="false" customHeight="false" outlineLevel="0" collapsed="false">
      <c r="D128" s="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AC128" s="4"/>
      <c r="AD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</row>
    <row r="129" customFormat="false" ht="12.75" hidden="false" customHeight="false" outlineLevel="0" collapsed="false">
      <c r="D129" s="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AC129" s="4"/>
      <c r="AD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</row>
    <row r="130" customFormat="false" ht="12.75" hidden="false" customHeight="false" outlineLevel="0" collapsed="false">
      <c r="D130" s="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AC130" s="4"/>
      <c r="AD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</row>
    <row r="131" customFormat="false" ht="12.75" hidden="false" customHeight="false" outlineLevel="0" collapsed="false">
      <c r="D131" s="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AC131" s="4"/>
      <c r="AD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</row>
    <row r="132" customFormat="false" ht="12.75" hidden="false" customHeight="false" outlineLevel="0" collapsed="false">
      <c r="D132" s="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AC132" s="4"/>
      <c r="AD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</row>
    <row r="133" customFormat="false" ht="12.75" hidden="false" customHeight="false" outlineLevel="0" collapsed="false">
      <c r="D133" s="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AC133" s="4"/>
      <c r="AD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</row>
    <row r="134" customFormat="false" ht="12.75" hidden="false" customHeight="false" outlineLevel="0" collapsed="false">
      <c r="D134" s="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AC134" s="4"/>
      <c r="AD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</row>
    <row r="135" customFormat="false" ht="12.75" hidden="false" customHeight="false" outlineLevel="0" collapsed="false">
      <c r="D135" s="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AC135" s="4"/>
      <c r="AD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</row>
    <row r="136" customFormat="false" ht="12.75" hidden="false" customHeight="false" outlineLevel="0" collapsed="false">
      <c r="D136" s="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AC136" s="4"/>
      <c r="AD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</row>
    <row r="137" customFormat="false" ht="12.75" hidden="false" customHeight="false" outlineLevel="0" collapsed="false">
      <c r="D137" s="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AC137" s="4"/>
      <c r="AD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</row>
    <row r="138" customFormat="false" ht="12.75" hidden="false" customHeight="false" outlineLevel="0" collapsed="false">
      <c r="D138" s="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AC138" s="4"/>
      <c r="AD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</row>
    <row r="139" customFormat="false" ht="12.75" hidden="false" customHeight="false" outlineLevel="0" collapsed="false">
      <c r="D139" s="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AC139" s="4"/>
      <c r="AD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</row>
    <row r="140" customFormat="false" ht="12.75" hidden="false" customHeight="false" outlineLevel="0" collapsed="false">
      <c r="D140" s="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AC140" s="4"/>
      <c r="AD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</row>
    <row r="141" customFormat="false" ht="12.75" hidden="false" customHeight="false" outlineLevel="0" collapsed="false">
      <c r="D141" s="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AC141" s="4"/>
      <c r="AD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</row>
    <row r="142" customFormat="false" ht="12.75" hidden="false" customHeight="false" outlineLevel="0" collapsed="false">
      <c r="D142" s="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AC142" s="4"/>
      <c r="AD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</row>
    <row r="143" customFormat="false" ht="12.75" hidden="false" customHeight="false" outlineLevel="0" collapsed="false">
      <c r="D143" s="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AC143" s="4"/>
      <c r="AD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</row>
    <row r="144" customFormat="false" ht="12.75" hidden="false" customHeight="false" outlineLevel="0" collapsed="false">
      <c r="D144" s="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AC144" s="4"/>
      <c r="AD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</row>
    <row r="145" customFormat="false" ht="12.75" hidden="false" customHeight="false" outlineLevel="0" collapsed="false">
      <c r="D145" s="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AC145" s="4"/>
      <c r="AD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</row>
    <row r="146" customFormat="false" ht="12.75" hidden="false" customHeight="false" outlineLevel="0" collapsed="false">
      <c r="D146" s="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AC146" s="4"/>
      <c r="AD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</row>
    <row r="147" customFormat="false" ht="12.75" hidden="false" customHeight="false" outlineLevel="0" collapsed="false">
      <c r="D147" s="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AC147" s="4"/>
      <c r="AD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</row>
    <row r="148" customFormat="false" ht="12.75" hidden="false" customHeight="false" outlineLevel="0" collapsed="false">
      <c r="D148" s="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AC148" s="4"/>
      <c r="AD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</row>
    <row r="149" customFormat="false" ht="12.75" hidden="false" customHeight="false" outlineLevel="0" collapsed="false">
      <c r="D149" s="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AC149" s="4"/>
      <c r="AD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</row>
    <row r="150" customFormat="false" ht="12.75" hidden="false" customHeight="false" outlineLevel="0" collapsed="false">
      <c r="D150" s="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AC150" s="4"/>
      <c r="AD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</row>
    <row r="151" customFormat="false" ht="12.75" hidden="false" customHeight="false" outlineLevel="0" collapsed="false">
      <c r="D151" s="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AC151" s="4"/>
      <c r="AD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</row>
    <row r="152" customFormat="false" ht="12.75" hidden="false" customHeight="false" outlineLevel="0" collapsed="false">
      <c r="D152" s="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AC152" s="4"/>
      <c r="AD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</row>
    <row r="153" customFormat="false" ht="12.75" hidden="false" customHeight="false" outlineLevel="0" collapsed="false">
      <c r="D153" s="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AC153" s="4"/>
      <c r="AD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</row>
    <row r="154" customFormat="false" ht="12.75" hidden="false" customHeight="false" outlineLevel="0" collapsed="false"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AC154" s="4"/>
      <c r="AD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</row>
    <row r="155" customFormat="false" ht="12.75" hidden="false" customHeight="false" outlineLevel="0" collapsed="false">
      <c r="D155" s="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AC155" s="4"/>
      <c r="AD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</row>
    <row r="156" customFormat="false" ht="12.75" hidden="false" customHeight="false" outlineLevel="0" collapsed="false">
      <c r="D156" s="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AC156" s="4"/>
      <c r="AD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</row>
    <row r="157" customFormat="false" ht="12.75" hidden="false" customHeight="false" outlineLevel="0" collapsed="false">
      <c r="D157" s="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AC157" s="4"/>
      <c r="AD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</row>
    <row r="158" customFormat="false" ht="12.75" hidden="false" customHeight="false" outlineLevel="0" collapsed="false">
      <c r="D158" s="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AC158" s="4"/>
      <c r="AD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</row>
    <row r="159" customFormat="false" ht="12.75" hidden="false" customHeight="false" outlineLevel="0" collapsed="false">
      <c r="D159" s="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AC159" s="4"/>
      <c r="AD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</row>
    <row r="160" customFormat="false" ht="12.75" hidden="false" customHeight="false" outlineLevel="0" collapsed="false">
      <c r="D160" s="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AC160" s="4"/>
      <c r="AD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</row>
    <row r="161" customFormat="false" ht="12.75" hidden="false" customHeight="false" outlineLevel="0" collapsed="false">
      <c r="D161" s="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AC161" s="4"/>
      <c r="AD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</row>
    <row r="162" customFormat="false" ht="12.75" hidden="false" customHeight="false" outlineLevel="0" collapsed="false">
      <c r="D162" s="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AC162" s="4"/>
      <c r="AD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</row>
    <row r="163" customFormat="false" ht="12.75" hidden="false" customHeight="false" outlineLevel="0" collapsed="false">
      <c r="D163" s="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AC163" s="4"/>
      <c r="AD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</row>
    <row r="164" customFormat="false" ht="12.75" hidden="false" customHeight="false" outlineLevel="0" collapsed="false">
      <c r="D164" s="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AC164" s="4"/>
      <c r="AD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</row>
    <row r="165" customFormat="false" ht="12.75" hidden="false" customHeight="false" outlineLevel="0" collapsed="false">
      <c r="D165" s="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AC165" s="4"/>
      <c r="AD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</row>
    <row r="166" customFormat="false" ht="12.75" hidden="false" customHeight="false" outlineLevel="0" collapsed="false">
      <c r="D166" s="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AC166" s="4"/>
      <c r="AD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</row>
    <row r="167" customFormat="false" ht="12.75" hidden="false" customHeight="false" outlineLevel="0" collapsed="false">
      <c r="D167" s="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AC167" s="4"/>
      <c r="AD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</row>
    <row r="168" customFormat="false" ht="12.75" hidden="false" customHeight="false" outlineLevel="0" collapsed="false">
      <c r="D168" s="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AC168" s="4"/>
      <c r="AD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</row>
    <row r="169" customFormat="false" ht="12.75" hidden="false" customHeight="false" outlineLevel="0" collapsed="false">
      <c r="D169" s="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AC169" s="4"/>
      <c r="AD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</row>
    <row r="170" customFormat="false" ht="12.75" hidden="false" customHeight="false" outlineLevel="0" collapsed="false">
      <c r="D170" s="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AC170" s="4"/>
      <c r="AD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</row>
    <row r="171" customFormat="false" ht="12.75" hidden="false" customHeight="false" outlineLevel="0" collapsed="false">
      <c r="D171" s="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AC171" s="4"/>
      <c r="AD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</row>
    <row r="172" customFormat="false" ht="12.75" hidden="false" customHeight="false" outlineLevel="0" collapsed="false">
      <c r="D172" s="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AC172" s="4"/>
      <c r="AD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</row>
    <row r="173" customFormat="false" ht="12.75" hidden="false" customHeight="false" outlineLevel="0" collapsed="false">
      <c r="D173" s="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AC173" s="4"/>
      <c r="AD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</row>
    <row r="174" customFormat="false" ht="12.75" hidden="false" customHeight="false" outlineLevel="0" collapsed="false">
      <c r="D174" s="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AC174" s="4"/>
      <c r="AD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</row>
    <row r="175" customFormat="false" ht="12.75" hidden="false" customHeight="false" outlineLevel="0" collapsed="false">
      <c r="D175" s="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AC175" s="4"/>
      <c r="AD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</row>
    <row r="176" customFormat="false" ht="12.75" hidden="false" customHeight="false" outlineLevel="0" collapsed="false">
      <c r="D176" s="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AC176" s="4"/>
      <c r="AD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</row>
    <row r="177" customFormat="false" ht="12.75" hidden="false" customHeight="false" outlineLevel="0" collapsed="false">
      <c r="D177" s="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AC177" s="4"/>
      <c r="AD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</row>
    <row r="178" customFormat="false" ht="12.75" hidden="false" customHeight="false" outlineLevel="0" collapsed="false">
      <c r="D178" s="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AC178" s="4"/>
      <c r="AD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</row>
    <row r="179" customFormat="false" ht="12.75" hidden="false" customHeight="false" outlineLevel="0" collapsed="false">
      <c r="D179" s="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AC179" s="4"/>
      <c r="AD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</row>
    <row r="180" customFormat="false" ht="12.75" hidden="false" customHeight="false" outlineLevel="0" collapsed="false">
      <c r="D180" s="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AC180" s="4"/>
      <c r="AD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</row>
    <row r="181" customFormat="false" ht="12.75" hidden="false" customHeight="false" outlineLevel="0" collapsed="false">
      <c r="D181" s="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AC181" s="4"/>
      <c r="AD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</row>
    <row r="182" customFormat="false" ht="12.75" hidden="false" customHeight="false" outlineLevel="0" collapsed="false">
      <c r="D182" s="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AC182" s="4"/>
      <c r="AD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</row>
    <row r="183" customFormat="false" ht="12.75" hidden="false" customHeight="false" outlineLevel="0" collapsed="false"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AC183" s="4"/>
      <c r="AD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</row>
    <row r="184" customFormat="false" ht="12.75" hidden="false" customHeight="false" outlineLevel="0" collapsed="false">
      <c r="D184" s="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AC184" s="4"/>
      <c r="AD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</row>
    <row r="185" customFormat="false" ht="12.75" hidden="false" customHeight="false" outlineLevel="0" collapsed="false">
      <c r="D185" s="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AC185" s="4"/>
      <c r="AD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</row>
    <row r="186" customFormat="false" ht="12.75" hidden="false" customHeight="false" outlineLevel="0" collapsed="false">
      <c r="D186" s="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AC186" s="4"/>
      <c r="AD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</row>
    <row r="187" customFormat="false" ht="12.75" hidden="false" customHeight="false" outlineLevel="0" collapsed="false">
      <c r="D187" s="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AC187" s="4"/>
      <c r="AD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</row>
    <row r="188" customFormat="false" ht="12.75" hidden="false" customHeight="false" outlineLevel="0" collapsed="false">
      <c r="D188" s="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AC188" s="4"/>
      <c r="AD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</row>
    <row r="189" customFormat="false" ht="12.75" hidden="false" customHeight="false" outlineLevel="0" collapsed="false">
      <c r="D189" s="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AC189" s="4"/>
      <c r="AD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</row>
    <row r="190" customFormat="false" ht="12.75" hidden="false" customHeight="false" outlineLevel="0" collapsed="false">
      <c r="D190" s="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AC190" s="4"/>
      <c r="AD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</row>
    <row r="191" customFormat="false" ht="12.75" hidden="false" customHeight="false" outlineLevel="0" collapsed="false">
      <c r="D191" s="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AC191" s="4"/>
      <c r="AD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</row>
    <row r="192" customFormat="false" ht="12.75" hidden="false" customHeight="false" outlineLevel="0" collapsed="false">
      <c r="D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AC192" s="4"/>
      <c r="AD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</row>
    <row r="193" customFormat="false" ht="12.75" hidden="false" customHeight="false" outlineLevel="0" collapsed="false">
      <c r="D193" s="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AC193" s="4"/>
      <c r="AD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</row>
    <row r="194" customFormat="false" ht="12.75" hidden="false" customHeight="false" outlineLevel="0" collapsed="false">
      <c r="D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AC194" s="4"/>
      <c r="AD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</row>
    <row r="195" customFormat="false" ht="12.75" hidden="false" customHeight="false" outlineLevel="0" collapsed="false">
      <c r="D195" s="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AC195" s="4"/>
      <c r="AD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</row>
    <row r="196" customFormat="false" ht="12.75" hidden="false" customHeight="false" outlineLevel="0" collapsed="false">
      <c r="D196" s="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AC196" s="4"/>
      <c r="AD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</row>
    <row r="197" customFormat="false" ht="12.75" hidden="false" customHeight="false" outlineLevel="0" collapsed="false">
      <c r="D197" s="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AC197" s="4"/>
      <c r="AD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</row>
    <row r="198" customFormat="false" ht="12.75" hidden="false" customHeight="false" outlineLevel="0" collapsed="false">
      <c r="D198" s="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AC198" s="4"/>
      <c r="AD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</row>
    <row r="199" customFormat="false" ht="12.75" hidden="false" customHeight="false" outlineLevel="0" collapsed="false">
      <c r="D199" s="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AC199" s="4"/>
      <c r="AD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</row>
    <row r="200" customFormat="false" ht="12.75" hidden="false" customHeight="false" outlineLevel="0" collapsed="false">
      <c r="D200" s="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AC200" s="4"/>
      <c r="AD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</row>
    <row r="201" customFormat="false" ht="12.75" hidden="false" customHeight="false" outlineLevel="0" collapsed="false">
      <c r="D201" s="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AC201" s="4"/>
      <c r="AD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</row>
    <row r="202" customFormat="false" ht="12.75" hidden="false" customHeight="false" outlineLevel="0" collapsed="false">
      <c r="D202" s="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AC202" s="4"/>
      <c r="AD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</row>
    <row r="203" customFormat="false" ht="12.75" hidden="false" customHeight="false" outlineLevel="0" collapsed="false">
      <c r="D203" s="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AC203" s="4"/>
      <c r="AD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</row>
    <row r="204" customFormat="false" ht="12.75" hidden="false" customHeight="false" outlineLevel="0" collapsed="false">
      <c r="D204" s="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AC204" s="4"/>
      <c r="AD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</row>
    <row r="205" customFormat="false" ht="12.75" hidden="false" customHeight="false" outlineLevel="0" collapsed="false">
      <c r="D205" s="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AC205" s="4"/>
      <c r="AD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</row>
    <row r="206" customFormat="false" ht="12.75" hidden="false" customHeight="false" outlineLevel="0" collapsed="false">
      <c r="D206" s="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AC206" s="4"/>
      <c r="AD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</row>
    <row r="207" customFormat="false" ht="12.75" hidden="false" customHeight="false" outlineLevel="0" collapsed="false">
      <c r="D207" s="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AC207" s="4"/>
      <c r="AD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</row>
    <row r="208" customFormat="false" ht="12.75" hidden="false" customHeight="false" outlineLevel="0" collapsed="false">
      <c r="D208" s="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AC208" s="4"/>
      <c r="AD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</row>
    <row r="209" customFormat="false" ht="12.75" hidden="false" customHeight="false" outlineLevel="0" collapsed="false">
      <c r="D209" s="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AC209" s="4"/>
      <c r="AD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</row>
    <row r="210" customFormat="false" ht="12.75" hidden="false" customHeight="false" outlineLevel="0" collapsed="false">
      <c r="D210" s="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AC210" s="4"/>
      <c r="AD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</row>
    <row r="211" customFormat="false" ht="12.75" hidden="false" customHeight="false" outlineLevel="0" collapsed="false">
      <c r="D211" s="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AC211" s="4"/>
      <c r="AD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</row>
    <row r="212" customFormat="false" ht="12.75" hidden="false" customHeight="false" outlineLevel="0" collapsed="false"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AC212" s="4"/>
      <c r="AD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</row>
    <row r="213" customFormat="false" ht="12.75" hidden="false" customHeight="false" outlineLevel="0" collapsed="false">
      <c r="D213" s="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AC213" s="4"/>
      <c r="AD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</row>
    <row r="214" customFormat="false" ht="12.75" hidden="false" customHeight="false" outlineLevel="0" collapsed="false">
      <c r="D214" s="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AC214" s="4"/>
      <c r="AD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</row>
    <row r="215" customFormat="false" ht="12.75" hidden="false" customHeight="false" outlineLevel="0" collapsed="false">
      <c r="D215" s="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AC215" s="4"/>
      <c r="AD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</row>
    <row r="216" customFormat="false" ht="12.75" hidden="false" customHeight="false" outlineLevel="0" collapsed="false">
      <c r="D216" s="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AC216" s="4"/>
      <c r="AD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</row>
    <row r="217" customFormat="false" ht="12.75" hidden="false" customHeight="false" outlineLevel="0" collapsed="false">
      <c r="D217" s="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AC217" s="4"/>
      <c r="AD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</row>
    <row r="218" customFormat="false" ht="12.75" hidden="false" customHeight="false" outlineLevel="0" collapsed="false">
      <c r="D218" s="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AC218" s="4"/>
      <c r="AD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</row>
    <row r="219" customFormat="false" ht="12.75" hidden="false" customHeight="false" outlineLevel="0" collapsed="false">
      <c r="D219" s="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AC219" s="4"/>
      <c r="AD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</row>
    <row r="220" customFormat="false" ht="12.75" hidden="false" customHeight="false" outlineLevel="0" collapsed="false">
      <c r="D220" s="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AC220" s="4"/>
      <c r="AD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</row>
    <row r="221" customFormat="false" ht="12.75" hidden="false" customHeight="false" outlineLevel="0" collapsed="false">
      <c r="D221" s="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AC221" s="4"/>
      <c r="AD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</row>
    <row r="222" customFormat="false" ht="12.75" hidden="false" customHeight="false" outlineLevel="0" collapsed="false">
      <c r="D222" s="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AC222" s="4"/>
      <c r="AD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</row>
    <row r="223" customFormat="false" ht="12.75" hidden="false" customHeight="false" outlineLevel="0" collapsed="false">
      <c r="D223" s="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AC223" s="4"/>
      <c r="AD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</row>
    <row r="224" customFormat="false" ht="12.75" hidden="false" customHeight="false" outlineLevel="0" collapsed="false">
      <c r="D224" s="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AC224" s="4"/>
      <c r="AD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</row>
    <row r="225" customFormat="false" ht="12.75" hidden="false" customHeight="false" outlineLevel="0" collapsed="false">
      <c r="D225" s="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AC225" s="4"/>
      <c r="AD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</row>
    <row r="226" customFormat="false" ht="12.75" hidden="false" customHeight="false" outlineLevel="0" collapsed="false">
      <c r="D226" s="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AC226" s="4"/>
      <c r="AD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</row>
    <row r="227" customFormat="false" ht="12.75" hidden="false" customHeight="false" outlineLevel="0" collapsed="false"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AC227" s="4"/>
      <c r="AD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</row>
    <row r="228" customFormat="false" ht="12.75" hidden="false" customHeight="false" outlineLevel="0" collapsed="false"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AC228" s="4"/>
      <c r="AD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</row>
    <row r="229" customFormat="false" ht="12.75" hidden="false" customHeight="false" outlineLevel="0" collapsed="false"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AC229" s="4"/>
      <c r="AD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</row>
    <row r="230" customFormat="false" ht="12.75" hidden="false" customHeight="false" outlineLevel="0" collapsed="false"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AC230" s="4"/>
      <c r="AD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</row>
    <row r="231" customFormat="false" ht="12.75" hidden="false" customHeight="false" outlineLevel="0" collapsed="false">
      <c r="D231" s="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AC231" s="4"/>
      <c r="AD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</row>
    <row r="232" customFormat="false" ht="12.75" hidden="false" customHeight="false" outlineLevel="0" collapsed="false">
      <c r="D232" s="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AC232" s="4"/>
      <c r="AD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</row>
    <row r="233" customFormat="false" ht="12.75" hidden="false" customHeight="false" outlineLevel="0" collapsed="false">
      <c r="D233" s="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AC233" s="4"/>
      <c r="AD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</row>
    <row r="234" customFormat="false" ht="12.75" hidden="false" customHeight="false" outlineLevel="0" collapsed="false">
      <c r="D234" s="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AC234" s="4"/>
      <c r="AD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</row>
    <row r="235" customFormat="false" ht="12.75" hidden="false" customHeight="false" outlineLevel="0" collapsed="false">
      <c r="D235" s="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AC235" s="4"/>
      <c r="AD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</row>
    <row r="236" customFormat="false" ht="12.75" hidden="false" customHeight="false" outlineLevel="0" collapsed="false">
      <c r="D236" s="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AC236" s="4"/>
      <c r="AD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</row>
    <row r="237" customFormat="false" ht="12.75" hidden="false" customHeight="false" outlineLevel="0" collapsed="false">
      <c r="D237" s="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AC237" s="4"/>
      <c r="AD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</row>
    <row r="238" customFormat="false" ht="12.75" hidden="false" customHeight="false" outlineLevel="0" collapsed="false">
      <c r="D238" s="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AC238" s="4"/>
      <c r="AD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</row>
    <row r="239" customFormat="false" ht="12.75" hidden="false" customHeight="false" outlineLevel="0" collapsed="false">
      <c r="D239" s="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AC239" s="4"/>
      <c r="AD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</row>
    <row r="240" customFormat="false" ht="12.75" hidden="false" customHeight="false" outlineLevel="0" collapsed="false">
      <c r="D240" s="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AC240" s="4"/>
      <c r="AD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</row>
    <row r="241" customFormat="false" ht="12.75" hidden="false" customHeight="false" outlineLevel="0" collapsed="false">
      <c r="D241" s="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AC241" s="4"/>
      <c r="AD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</row>
    <row r="242" customFormat="false" ht="12.75" hidden="false" customHeight="false" outlineLevel="0" collapsed="false">
      <c r="D242" s="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AC242" s="4"/>
      <c r="AD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</row>
    <row r="243" customFormat="false" ht="12.75" hidden="false" customHeight="false" outlineLevel="0" collapsed="false"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AC243" s="4"/>
      <c r="AD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</row>
    <row r="244" customFormat="false" ht="12.75" hidden="false" customHeight="false" outlineLevel="0" collapsed="false">
      <c r="D244" s="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AC244" s="4"/>
      <c r="AD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</row>
    <row r="245" customFormat="false" ht="12.75" hidden="false" customHeight="false" outlineLevel="0" collapsed="false">
      <c r="D245" s="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AC245" s="4"/>
      <c r="AD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</row>
    <row r="246" customFormat="false" ht="12.75" hidden="false" customHeight="false" outlineLevel="0" collapsed="false">
      <c r="D246" s="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AC246" s="4"/>
      <c r="AD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</row>
    <row r="247" customFormat="false" ht="12.75" hidden="false" customHeight="false" outlineLevel="0" collapsed="false">
      <c r="D247" s="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AC247" s="4"/>
      <c r="AD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</row>
    <row r="248" customFormat="false" ht="12.75" hidden="false" customHeight="false" outlineLevel="0" collapsed="false">
      <c r="D248" s="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AC248" s="4"/>
      <c r="AD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</row>
    <row r="249" customFormat="false" ht="12.75" hidden="false" customHeight="false" outlineLevel="0" collapsed="false">
      <c r="D249" s="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AC249" s="4"/>
      <c r="AD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</row>
    <row r="250" customFormat="false" ht="12.75" hidden="false" customHeight="false" outlineLevel="0" collapsed="false">
      <c r="D250" s="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AC250" s="4"/>
      <c r="AD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</row>
    <row r="251" customFormat="false" ht="12.75" hidden="false" customHeight="false" outlineLevel="0" collapsed="false">
      <c r="D251" s="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AC251" s="4"/>
      <c r="AD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</row>
    <row r="252" customFormat="false" ht="12.75" hidden="false" customHeight="false" outlineLevel="0" collapsed="false">
      <c r="D252" s="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AC252" s="4"/>
      <c r="AD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</row>
    <row r="253" customFormat="false" ht="12.75" hidden="false" customHeight="false" outlineLevel="0" collapsed="false">
      <c r="D253" s="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AC253" s="4"/>
      <c r="AD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</row>
    <row r="254" customFormat="false" ht="12.75" hidden="false" customHeight="false" outlineLevel="0" collapsed="false">
      <c r="D254" s="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AC254" s="4"/>
      <c r="AD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</row>
    <row r="255" customFormat="false" ht="12.75" hidden="false" customHeight="false" outlineLevel="0" collapsed="false">
      <c r="D255" s="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AC255" s="4"/>
      <c r="AD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</row>
    <row r="256" customFormat="false" ht="12.75" hidden="false" customHeight="false" outlineLevel="0" collapsed="false">
      <c r="D256" s="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AC256" s="4"/>
      <c r="AD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</row>
    <row r="257" customFormat="false" ht="12.75" hidden="false" customHeight="false" outlineLevel="0" collapsed="false">
      <c r="D257" s="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AC257" s="4"/>
      <c r="AD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</row>
    <row r="258" customFormat="false" ht="12.75" hidden="false" customHeight="false" outlineLevel="0" collapsed="false">
      <c r="D258" s="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AC258" s="4"/>
      <c r="AD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</row>
    <row r="259" customFormat="false" ht="12.75" hidden="false" customHeight="false" outlineLevel="0" collapsed="false">
      <c r="D259" s="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AC259" s="4"/>
      <c r="AD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</row>
    <row r="260" customFormat="false" ht="12.75" hidden="false" customHeight="false" outlineLevel="0" collapsed="false">
      <c r="D260" s="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AC260" s="4"/>
      <c r="AD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</row>
    <row r="261" customFormat="false" ht="12.75" hidden="false" customHeight="false" outlineLevel="0" collapsed="false">
      <c r="D261" s="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AC261" s="4"/>
      <c r="AD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</row>
    <row r="262" customFormat="false" ht="12.75" hidden="false" customHeight="false" outlineLevel="0" collapsed="false">
      <c r="D262" s="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AC262" s="4"/>
      <c r="AD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</row>
    <row r="263" customFormat="false" ht="12.75" hidden="false" customHeight="false" outlineLevel="0" collapsed="false">
      <c r="D263" s="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AC263" s="4"/>
      <c r="AD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</row>
    <row r="264" customFormat="false" ht="12.75" hidden="false" customHeight="false" outlineLevel="0" collapsed="false">
      <c r="D264" s="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AC264" s="4"/>
      <c r="AD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</row>
    <row r="265" customFormat="false" ht="12.75" hidden="false" customHeight="false" outlineLevel="0" collapsed="false">
      <c r="D265" s="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AC265" s="4"/>
      <c r="AD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</row>
    <row r="266" customFormat="false" ht="12.75" hidden="false" customHeight="false" outlineLevel="0" collapsed="false">
      <c r="D266" s="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AC266" s="4"/>
      <c r="AD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</row>
    <row r="267" customFormat="false" ht="12.75" hidden="false" customHeight="false" outlineLevel="0" collapsed="false">
      <c r="D267" s="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AC267" s="4"/>
      <c r="AD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</row>
    <row r="268" customFormat="false" ht="12.75" hidden="false" customHeight="false" outlineLevel="0" collapsed="false">
      <c r="D268" s="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AC268" s="4"/>
      <c r="AD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</row>
    <row r="269" customFormat="false" ht="12.75" hidden="false" customHeight="false" outlineLevel="0" collapsed="false">
      <c r="D269" s="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AC269" s="4"/>
      <c r="AD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</row>
    <row r="270" customFormat="false" ht="12.75" hidden="false" customHeight="false" outlineLevel="0" collapsed="false">
      <c r="D270" s="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AC270" s="4"/>
      <c r="AD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</row>
    <row r="271" customFormat="false" ht="12.75" hidden="false" customHeight="false" outlineLevel="0" collapsed="false">
      <c r="D271" s="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AC271" s="4"/>
      <c r="AD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</row>
    <row r="272" customFormat="false" ht="12.75" hidden="false" customHeight="false" outlineLevel="0" collapsed="false"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AC272" s="4"/>
      <c r="AD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</row>
    <row r="273" customFormat="false" ht="12.75" hidden="false" customHeight="false" outlineLevel="0" collapsed="false">
      <c r="D273" s="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AC273" s="4"/>
      <c r="AD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</row>
    <row r="274" customFormat="false" ht="12.75" hidden="false" customHeight="false" outlineLevel="0" collapsed="false">
      <c r="D274" s="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AC274" s="4"/>
      <c r="AD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</row>
    <row r="275" customFormat="false" ht="12.75" hidden="false" customHeight="false" outlineLevel="0" collapsed="false">
      <c r="D275" s="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AC275" s="4"/>
      <c r="AD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</row>
    <row r="276" customFormat="false" ht="12.75" hidden="false" customHeight="false" outlineLevel="0" collapsed="false">
      <c r="D276" s="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AC276" s="4"/>
      <c r="AD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</row>
    <row r="277" customFormat="false" ht="12.75" hidden="false" customHeight="false" outlineLevel="0" collapsed="false">
      <c r="D277" s="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AC277" s="4"/>
      <c r="AD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</row>
    <row r="278" customFormat="false" ht="12.75" hidden="false" customHeight="false" outlineLevel="0" collapsed="false">
      <c r="D278" s="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AC278" s="4"/>
      <c r="AD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</row>
    <row r="279" customFormat="false" ht="12.75" hidden="false" customHeight="false" outlineLevel="0" collapsed="false">
      <c r="D279" s="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AC279" s="4"/>
      <c r="AD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</row>
    <row r="280" customFormat="false" ht="12.75" hidden="false" customHeight="false" outlineLevel="0" collapsed="false">
      <c r="D280" s="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AC280" s="4"/>
      <c r="AD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</row>
    <row r="281" customFormat="false" ht="12.75" hidden="false" customHeight="false" outlineLevel="0" collapsed="false">
      <c r="D281" s="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AC281" s="4"/>
      <c r="AD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</row>
    <row r="282" customFormat="false" ht="12.75" hidden="false" customHeight="false" outlineLevel="0" collapsed="false">
      <c r="D282" s="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AC282" s="4"/>
      <c r="AD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</row>
    <row r="283" customFormat="false" ht="12.75" hidden="false" customHeight="false" outlineLevel="0" collapsed="false">
      <c r="D283" s="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AC283" s="4"/>
      <c r="AD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</row>
    <row r="284" customFormat="false" ht="12.75" hidden="false" customHeight="false" outlineLevel="0" collapsed="false">
      <c r="D284" s="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AC284" s="4"/>
      <c r="AD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</row>
    <row r="285" customFormat="false" ht="12.75" hidden="false" customHeight="false" outlineLevel="0" collapsed="false">
      <c r="D285" s="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AC285" s="4"/>
      <c r="AD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</row>
    <row r="286" customFormat="false" ht="12.75" hidden="false" customHeight="false" outlineLevel="0" collapsed="false">
      <c r="D286" s="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AC286" s="4"/>
      <c r="AD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</row>
    <row r="287" customFormat="false" ht="12.75" hidden="false" customHeight="false" outlineLevel="0" collapsed="false">
      <c r="D287" s="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AC287" s="4"/>
      <c r="AD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</row>
    <row r="288" customFormat="false" ht="12.75" hidden="false" customHeight="false" outlineLevel="0" collapsed="false">
      <c r="D288" s="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AC288" s="4"/>
      <c r="AD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</row>
    <row r="289" customFormat="false" ht="12.75" hidden="false" customHeight="false" outlineLevel="0" collapsed="false">
      <c r="D289" s="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AC289" s="4"/>
      <c r="AD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</row>
    <row r="290" customFormat="false" ht="12.75" hidden="false" customHeight="false" outlineLevel="0" collapsed="false">
      <c r="D290" s="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AC290" s="4"/>
      <c r="AD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</row>
    <row r="291" customFormat="false" ht="12.75" hidden="false" customHeight="false" outlineLevel="0" collapsed="false">
      <c r="D291" s="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AC291" s="4"/>
      <c r="AD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</row>
    <row r="292" customFormat="false" ht="12.75" hidden="false" customHeight="false" outlineLevel="0" collapsed="false">
      <c r="D292" s="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AC292" s="4"/>
      <c r="AD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</row>
    <row r="293" customFormat="false" ht="12.75" hidden="false" customHeight="false" outlineLevel="0" collapsed="false">
      <c r="D293" s="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AC293" s="4"/>
      <c r="AD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</row>
    <row r="294" customFormat="false" ht="12.75" hidden="false" customHeight="false" outlineLevel="0" collapsed="false">
      <c r="D294" s="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AC294" s="4"/>
      <c r="AD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</row>
    <row r="295" customFormat="false" ht="12.75" hidden="false" customHeight="false" outlineLevel="0" collapsed="false">
      <c r="D295" s="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AC295" s="4"/>
      <c r="AD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</row>
    <row r="296" customFormat="false" ht="12.75" hidden="false" customHeight="false" outlineLevel="0" collapsed="false">
      <c r="D296" s="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AC296" s="4"/>
      <c r="AD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</row>
    <row r="297" customFormat="false" ht="12.75" hidden="false" customHeight="false" outlineLevel="0" collapsed="false">
      <c r="D297" s="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AC297" s="4"/>
      <c r="AD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</row>
    <row r="298" customFormat="false" ht="12.75" hidden="false" customHeight="false" outlineLevel="0" collapsed="false">
      <c r="D298" s="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AC298" s="4"/>
      <c r="AD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</row>
    <row r="299" customFormat="false" ht="12.75" hidden="false" customHeight="false" outlineLevel="0" collapsed="false">
      <c r="D299" s="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AC299" s="4"/>
      <c r="AD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</row>
    <row r="300" customFormat="false" ht="12.75" hidden="false" customHeight="false" outlineLevel="0" collapsed="false">
      <c r="D300" s="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AC300" s="4"/>
      <c r="AD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</row>
    <row r="301" customFormat="false" ht="12.75" hidden="false" customHeight="false" outlineLevel="0" collapsed="false">
      <c r="D301" s="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AC301" s="4"/>
      <c r="AD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</row>
    <row r="302" customFormat="false" ht="12.75" hidden="false" customHeight="false" outlineLevel="0" collapsed="false"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AC302" s="4"/>
      <c r="AD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</row>
    <row r="303" customFormat="false" ht="12.75" hidden="false" customHeight="false" outlineLevel="0" collapsed="false">
      <c r="D303" s="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AC303" s="4"/>
      <c r="AD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</row>
    <row r="304" customFormat="false" ht="12.75" hidden="false" customHeight="false" outlineLevel="0" collapsed="false">
      <c r="D304" s="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AC304" s="4"/>
      <c r="AD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</row>
    <row r="305" customFormat="false" ht="12.75" hidden="false" customHeight="false" outlineLevel="0" collapsed="false">
      <c r="D305" s="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AC305" s="4"/>
      <c r="AD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</row>
    <row r="306" customFormat="false" ht="12.75" hidden="false" customHeight="false" outlineLevel="0" collapsed="false">
      <c r="D306" s="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AC306" s="4"/>
      <c r="AD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</row>
    <row r="307" customFormat="false" ht="12.75" hidden="false" customHeight="false" outlineLevel="0" collapsed="false">
      <c r="D307" s="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AC307" s="4"/>
      <c r="AD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</row>
    <row r="308" customFormat="false" ht="12.75" hidden="false" customHeight="false" outlineLevel="0" collapsed="false">
      <c r="D308" s="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AC308" s="4"/>
      <c r="AD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</row>
    <row r="309" customFormat="false" ht="12.75" hidden="false" customHeight="false" outlineLevel="0" collapsed="false">
      <c r="D309" s="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AC309" s="4"/>
      <c r="AD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</row>
    <row r="310" customFormat="false" ht="12.75" hidden="false" customHeight="false" outlineLevel="0" collapsed="false">
      <c r="D310" s="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AC310" s="4"/>
      <c r="AD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</row>
    <row r="311" customFormat="false" ht="12.75" hidden="false" customHeight="false" outlineLevel="0" collapsed="false">
      <c r="D311" s="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AC311" s="4"/>
      <c r="AD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</row>
    <row r="312" customFormat="false" ht="12.75" hidden="false" customHeight="false" outlineLevel="0" collapsed="false">
      <c r="D312" s="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AC312" s="4"/>
      <c r="AD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</row>
    <row r="313" customFormat="false" ht="12.75" hidden="false" customHeight="false" outlineLevel="0" collapsed="false">
      <c r="D313" s="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AC313" s="4"/>
      <c r="AD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</row>
    <row r="314" customFormat="false" ht="12.75" hidden="false" customHeight="false" outlineLevel="0" collapsed="false">
      <c r="D314" s="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AC314" s="4"/>
      <c r="AD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</row>
    <row r="315" customFormat="false" ht="12.75" hidden="false" customHeight="false" outlineLevel="0" collapsed="false">
      <c r="D315" s="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AC315" s="4"/>
      <c r="AD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</row>
    <row r="316" customFormat="false" ht="12.75" hidden="false" customHeight="false" outlineLevel="0" collapsed="false">
      <c r="D316" s="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AC316" s="4"/>
      <c r="AD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</row>
    <row r="317" customFormat="false" ht="12.75" hidden="false" customHeight="false" outlineLevel="0" collapsed="false">
      <c r="D317" s="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AC317" s="4"/>
      <c r="AD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</row>
    <row r="318" customFormat="false" ht="12.75" hidden="false" customHeight="false" outlineLevel="0" collapsed="false">
      <c r="D318" s="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AC318" s="4"/>
      <c r="AD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</row>
    <row r="319" customFormat="false" ht="12.75" hidden="false" customHeight="false" outlineLevel="0" collapsed="false">
      <c r="D319" s="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AC319" s="4"/>
      <c r="AD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</row>
    <row r="320" customFormat="false" ht="12.75" hidden="false" customHeight="false" outlineLevel="0" collapsed="false">
      <c r="D320" s="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AC320" s="4"/>
      <c r="AD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</row>
    <row r="321" customFormat="false" ht="12.75" hidden="false" customHeight="false" outlineLevel="0" collapsed="false">
      <c r="D321" s="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AC321" s="4"/>
      <c r="AD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</row>
    <row r="322" customFormat="false" ht="12.75" hidden="false" customHeight="false" outlineLevel="0" collapsed="false">
      <c r="D322" s="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AC322" s="4"/>
      <c r="AD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</row>
    <row r="323" customFormat="false" ht="12.75" hidden="false" customHeight="false" outlineLevel="0" collapsed="false">
      <c r="D323" s="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AC323" s="4"/>
      <c r="AD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</row>
    <row r="324" customFormat="false" ht="12.75" hidden="false" customHeight="false" outlineLevel="0" collapsed="false">
      <c r="D324" s="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AC324" s="4"/>
      <c r="AD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</row>
    <row r="325" customFormat="false" ht="12.75" hidden="false" customHeight="false" outlineLevel="0" collapsed="false">
      <c r="D325" s="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AC325" s="4"/>
      <c r="AD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</row>
    <row r="326" customFormat="false" ht="12.75" hidden="false" customHeight="false" outlineLevel="0" collapsed="false">
      <c r="D326" s="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AC326" s="4"/>
      <c r="AD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</row>
    <row r="327" customFormat="false" ht="12.75" hidden="false" customHeight="false" outlineLevel="0" collapsed="false">
      <c r="D327" s="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AC327" s="4"/>
      <c r="AD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</row>
    <row r="328" customFormat="false" ht="12.75" hidden="false" customHeight="false" outlineLevel="0" collapsed="false">
      <c r="D328" s="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AC328" s="4"/>
      <c r="AD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</row>
    <row r="329" customFormat="false" ht="12.75" hidden="false" customHeight="false" outlineLevel="0" collapsed="false">
      <c r="D329" s="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AC329" s="4"/>
      <c r="AD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</row>
    <row r="330" customFormat="false" ht="12.75" hidden="false" customHeight="false" outlineLevel="0" collapsed="false">
      <c r="D330" s="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AC330" s="4"/>
      <c r="AD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</row>
    <row r="331" customFormat="false" ht="12.75" hidden="false" customHeight="false" outlineLevel="0" collapsed="false">
      <c r="D331" s="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AC331" s="4"/>
      <c r="AD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</row>
    <row r="332" customFormat="false" ht="12.75" hidden="false" customHeight="false" outlineLevel="0" collapsed="false"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AC332" s="4"/>
      <c r="AD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</row>
    <row r="333" customFormat="false" ht="12.75" hidden="false" customHeight="false" outlineLevel="0" collapsed="false">
      <c r="D333" s="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AC333" s="4"/>
      <c r="AD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</row>
    <row r="334" customFormat="false" ht="12.75" hidden="false" customHeight="false" outlineLevel="0" collapsed="false">
      <c r="D334" s="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AC334" s="4"/>
      <c r="AD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</row>
    <row r="335" customFormat="false" ht="12.75" hidden="false" customHeight="false" outlineLevel="0" collapsed="false">
      <c r="D335" s="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AC335" s="4"/>
      <c r="AD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</row>
    <row r="336" customFormat="false" ht="12.75" hidden="false" customHeight="false" outlineLevel="0" collapsed="false">
      <c r="D336" s="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AC336" s="4"/>
      <c r="AD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</row>
    <row r="337" customFormat="false" ht="12.75" hidden="false" customHeight="false" outlineLevel="0" collapsed="false">
      <c r="D337" s="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AC337" s="4"/>
      <c r="AD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</row>
    <row r="338" customFormat="false" ht="12.75" hidden="false" customHeight="false" outlineLevel="0" collapsed="false">
      <c r="D338" s="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AC338" s="4"/>
      <c r="AD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</row>
    <row r="339" customFormat="false" ht="12.75" hidden="false" customHeight="false" outlineLevel="0" collapsed="false">
      <c r="D339" s="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AC339" s="4"/>
      <c r="AD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</row>
    <row r="340" customFormat="false" ht="12.75" hidden="false" customHeight="false" outlineLevel="0" collapsed="false">
      <c r="D340" s="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AC340" s="4"/>
      <c r="AD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</row>
    <row r="341" customFormat="false" ht="12.75" hidden="false" customHeight="false" outlineLevel="0" collapsed="false">
      <c r="D341" s="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AC341" s="4"/>
      <c r="AD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</row>
    <row r="342" customFormat="false" ht="12.75" hidden="false" customHeight="false" outlineLevel="0" collapsed="false">
      <c r="D342" s="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AC342" s="4"/>
      <c r="AD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</row>
    <row r="343" customFormat="false" ht="12.75" hidden="false" customHeight="false" outlineLevel="0" collapsed="false">
      <c r="D343" s="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AC343" s="4"/>
      <c r="AD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</row>
    <row r="344" customFormat="false" ht="12.75" hidden="false" customHeight="false" outlineLevel="0" collapsed="false">
      <c r="D344" s="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AC344" s="4"/>
      <c r="AD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</row>
    <row r="345" customFormat="false" ht="12.75" hidden="false" customHeight="false" outlineLevel="0" collapsed="false">
      <c r="D345" s="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AC345" s="4"/>
      <c r="AD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</row>
    <row r="346" customFormat="false" ht="12.75" hidden="false" customHeight="false" outlineLevel="0" collapsed="false">
      <c r="D346" s="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AC346" s="4"/>
      <c r="AD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</row>
    <row r="347" customFormat="false" ht="12.75" hidden="false" customHeight="false" outlineLevel="0" collapsed="false">
      <c r="D347" s="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AC347" s="4"/>
      <c r="AD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</row>
    <row r="348" customFormat="false" ht="12.75" hidden="false" customHeight="false" outlineLevel="0" collapsed="false">
      <c r="D348" s="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AC348" s="4"/>
      <c r="AD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</row>
    <row r="349" customFormat="false" ht="12.75" hidden="false" customHeight="false" outlineLevel="0" collapsed="false">
      <c r="D349" s="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AC349" s="4"/>
      <c r="AD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</row>
    <row r="350" customFormat="false" ht="12.75" hidden="false" customHeight="false" outlineLevel="0" collapsed="false">
      <c r="D350" s="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AC350" s="4"/>
      <c r="AD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</row>
    <row r="351" customFormat="false" ht="12.75" hidden="false" customHeight="false" outlineLevel="0" collapsed="false">
      <c r="D351" s="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AC351" s="4"/>
      <c r="AD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</row>
    <row r="352" customFormat="false" ht="12.75" hidden="false" customHeight="false" outlineLevel="0" collapsed="false">
      <c r="D352" s="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AC352" s="4"/>
      <c r="AD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</row>
    <row r="353" customFormat="false" ht="12.75" hidden="false" customHeight="false" outlineLevel="0" collapsed="false">
      <c r="D353" s="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AC353" s="4"/>
      <c r="AD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</row>
    <row r="354" customFormat="false" ht="12.75" hidden="false" customHeight="false" outlineLevel="0" collapsed="false">
      <c r="D354" s="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AC354" s="4"/>
      <c r="AD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</row>
    <row r="355" customFormat="false" ht="12.75" hidden="false" customHeight="false" outlineLevel="0" collapsed="false">
      <c r="D355" s="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AC355" s="4"/>
      <c r="AD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</row>
    <row r="356" customFormat="false" ht="12.75" hidden="false" customHeight="false" outlineLevel="0" collapsed="false">
      <c r="D356" s="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AC356" s="4"/>
      <c r="AD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</row>
    <row r="357" customFormat="false" ht="12.75" hidden="false" customHeight="false" outlineLevel="0" collapsed="false">
      <c r="D357" s="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AC357" s="4"/>
      <c r="AD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</row>
    <row r="358" customFormat="false" ht="12.75" hidden="false" customHeight="false" outlineLevel="0" collapsed="false">
      <c r="D358" s="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AC358" s="4"/>
      <c r="AD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</row>
    <row r="359" customFormat="false" ht="12.75" hidden="false" customHeight="false" outlineLevel="0" collapsed="false">
      <c r="D359" s="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AC359" s="4"/>
      <c r="AD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</row>
    <row r="360" customFormat="false" ht="12.75" hidden="false" customHeight="false" outlineLevel="0" collapsed="false">
      <c r="D360" s="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AC360" s="4"/>
      <c r="AD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</row>
    <row r="361" customFormat="false" ht="12.75" hidden="false" customHeight="false" outlineLevel="0" collapsed="false"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AC361" s="4"/>
      <c r="AD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</row>
    <row r="362" customFormat="false" ht="12.75" hidden="false" customHeight="false" outlineLevel="0" collapsed="false">
      <c r="D362" s="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AC362" s="4"/>
      <c r="AD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</row>
    <row r="363" customFormat="false" ht="12.75" hidden="false" customHeight="false" outlineLevel="0" collapsed="false">
      <c r="D363" s="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AC363" s="4"/>
      <c r="AD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</row>
    <row r="364" customFormat="false" ht="12.75" hidden="false" customHeight="false" outlineLevel="0" collapsed="false">
      <c r="D364" s="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AC364" s="4"/>
      <c r="AD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</row>
    <row r="365" customFormat="false" ht="12.75" hidden="false" customHeight="false" outlineLevel="0" collapsed="false">
      <c r="D365" s="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AC365" s="4"/>
      <c r="AD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</row>
    <row r="366" customFormat="false" ht="12.75" hidden="false" customHeight="false" outlineLevel="0" collapsed="false">
      <c r="D366" s="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AC366" s="4"/>
      <c r="AD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</row>
    <row r="367" customFormat="false" ht="12.75" hidden="false" customHeight="false" outlineLevel="0" collapsed="false">
      <c r="D367" s="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AC367" s="4"/>
      <c r="AD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</row>
    <row r="368" customFormat="false" ht="12.75" hidden="false" customHeight="false" outlineLevel="0" collapsed="false">
      <c r="D368" s="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AC368" s="4"/>
      <c r="AD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</row>
    <row r="369" customFormat="false" ht="12.75" hidden="false" customHeight="false" outlineLevel="0" collapsed="false">
      <c r="D369" s="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AC369" s="4"/>
      <c r="AD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</row>
    <row r="370" customFormat="false" ht="12.75" hidden="false" customHeight="false" outlineLevel="0" collapsed="false">
      <c r="D370" s="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AC370" s="4"/>
      <c r="AD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</row>
    <row r="371" customFormat="false" ht="12.75" hidden="false" customHeight="false" outlineLevel="0" collapsed="false">
      <c r="D371" s="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AC371" s="4"/>
      <c r="AD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</row>
    <row r="372" customFormat="false" ht="12.75" hidden="false" customHeight="false" outlineLevel="0" collapsed="false">
      <c r="D372" s="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AC372" s="4"/>
      <c r="AD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</row>
    <row r="373" customFormat="false" ht="12.75" hidden="false" customHeight="false" outlineLevel="0" collapsed="false">
      <c r="D373" s="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AC373" s="4"/>
      <c r="AD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</row>
    <row r="374" customFormat="false" ht="12.75" hidden="false" customHeight="false" outlineLevel="0" collapsed="false">
      <c r="D374" s="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AC374" s="4"/>
      <c r="AD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</row>
    <row r="375" customFormat="false" ht="12.75" hidden="false" customHeight="false" outlineLevel="0" collapsed="false">
      <c r="D375" s="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AC375" s="4"/>
      <c r="AD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</row>
    <row r="376" customFormat="false" ht="12.75" hidden="false" customHeight="false" outlineLevel="0" collapsed="false">
      <c r="D376" s="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AC376" s="4"/>
      <c r="AD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</row>
    <row r="377" customFormat="false" ht="12.75" hidden="false" customHeight="false" outlineLevel="0" collapsed="false">
      <c r="D377" s="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AC377" s="4"/>
      <c r="AD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</row>
    <row r="378" customFormat="false" ht="12.75" hidden="false" customHeight="false" outlineLevel="0" collapsed="false">
      <c r="D378" s="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AC378" s="4"/>
      <c r="AD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</row>
    <row r="379" customFormat="false" ht="12.75" hidden="false" customHeight="false" outlineLevel="0" collapsed="false">
      <c r="D379" s="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AC379" s="4"/>
      <c r="AD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</row>
    <row r="380" customFormat="false" ht="12.75" hidden="false" customHeight="false" outlineLevel="0" collapsed="false">
      <c r="D380" s="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AC380" s="4"/>
      <c r="AD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</row>
    <row r="381" customFormat="false" ht="12.75" hidden="false" customHeight="false" outlineLevel="0" collapsed="false">
      <c r="D381" s="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AC381" s="4"/>
      <c r="AD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</row>
    <row r="382" customFormat="false" ht="12.75" hidden="false" customHeight="false" outlineLevel="0" collapsed="false">
      <c r="D382" s="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AC382" s="4"/>
      <c r="AD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</row>
    <row r="383" customFormat="false" ht="12.75" hidden="false" customHeight="false" outlineLevel="0" collapsed="false">
      <c r="D383" s="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AC383" s="4"/>
      <c r="AD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</row>
    <row r="384" customFormat="false" ht="12.75" hidden="false" customHeight="false" outlineLevel="0" collapsed="false">
      <c r="D384" s="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AC384" s="4"/>
      <c r="AD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</row>
    <row r="385" customFormat="false" ht="12.75" hidden="false" customHeight="false" outlineLevel="0" collapsed="false">
      <c r="D385" s="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AC385" s="4"/>
      <c r="AD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</row>
    <row r="386" customFormat="false" ht="12.75" hidden="false" customHeight="false" outlineLevel="0" collapsed="false">
      <c r="D386" s="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AC386" s="4"/>
      <c r="AD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</row>
    <row r="387" customFormat="false" ht="12.75" hidden="false" customHeight="false" outlineLevel="0" collapsed="false">
      <c r="D387" s="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AC387" s="4"/>
      <c r="AD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</row>
    <row r="388" customFormat="false" ht="12.75" hidden="false" customHeight="false" outlineLevel="0" collapsed="false">
      <c r="D388" s="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AC388" s="4"/>
      <c r="AD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</row>
    <row r="389" customFormat="false" ht="12.75" hidden="false" customHeight="false" outlineLevel="0" collapsed="false">
      <c r="D389" s="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AC389" s="4"/>
      <c r="AD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</row>
    <row r="390" customFormat="false" ht="12.75" hidden="false" customHeight="false" outlineLevel="0" collapsed="false">
      <c r="D390" s="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AC390" s="4"/>
      <c r="AD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</row>
    <row r="391" customFormat="false" ht="12.75" hidden="false" customHeight="false" outlineLevel="0" collapsed="false">
      <c r="D391" s="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AC391" s="4"/>
      <c r="AD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</row>
    <row r="392" customFormat="false" ht="12.75" hidden="false" customHeight="false" outlineLevel="0" collapsed="false">
      <c r="D392" s="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AC392" s="4"/>
      <c r="AD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</row>
    <row r="393" customFormat="false" ht="12.75" hidden="false" customHeight="false" outlineLevel="0" collapsed="false">
      <c r="D393" s="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AC393" s="4"/>
      <c r="AD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</row>
    <row r="394" customFormat="false" ht="12.75" hidden="false" customHeight="false" outlineLevel="0" collapsed="false">
      <c r="D394" s="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AC394" s="4"/>
      <c r="AD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</row>
    <row r="395" customFormat="false" ht="12.75" hidden="false" customHeight="false" outlineLevel="0" collapsed="false">
      <c r="D395" s="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AC395" s="4"/>
      <c r="AD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</row>
    <row r="396" customFormat="false" ht="12.75" hidden="false" customHeight="false" outlineLevel="0" collapsed="false">
      <c r="D396" s="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AC396" s="4"/>
      <c r="AD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</row>
    <row r="397" customFormat="false" ht="12.75" hidden="false" customHeight="false" outlineLevel="0" collapsed="false">
      <c r="D397" s="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AC397" s="4"/>
      <c r="AD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</row>
    <row r="398" customFormat="false" ht="12.75" hidden="false" customHeight="false" outlineLevel="0" collapsed="false">
      <c r="D398" s="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AC398" s="4"/>
      <c r="AD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</row>
    <row r="399" customFormat="false" ht="12.75" hidden="false" customHeight="false" outlineLevel="0" collapsed="false">
      <c r="D399" s="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AC399" s="4"/>
      <c r="AD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</row>
    <row r="400" customFormat="false" ht="12.75" hidden="false" customHeight="false" outlineLevel="0" collapsed="false">
      <c r="D400" s="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AC400" s="4"/>
      <c r="AD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</row>
    <row r="401" customFormat="false" ht="12.75" hidden="false" customHeight="false" outlineLevel="0" collapsed="false">
      <c r="D401" s="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AC401" s="4"/>
      <c r="AD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</row>
    <row r="402" customFormat="false" ht="12.75" hidden="false" customHeight="false" outlineLevel="0" collapsed="false">
      <c r="D402" s="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AC402" s="4"/>
      <c r="AD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</row>
    <row r="403" customFormat="false" ht="12.75" hidden="false" customHeight="false" outlineLevel="0" collapsed="false">
      <c r="D403" s="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AC403" s="4"/>
      <c r="AD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</row>
    <row r="404" customFormat="false" ht="12.75" hidden="false" customHeight="false" outlineLevel="0" collapsed="false">
      <c r="D404" s="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AC404" s="4"/>
      <c r="AD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</row>
    <row r="405" customFormat="false" ht="12.75" hidden="false" customHeight="false" outlineLevel="0" collapsed="false">
      <c r="D405" s="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AC405" s="4"/>
      <c r="AD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</row>
    <row r="406" customFormat="false" ht="12.75" hidden="false" customHeight="false" outlineLevel="0" collapsed="false">
      <c r="D406" s="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AC406" s="4"/>
      <c r="AD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</row>
    <row r="407" customFormat="false" ht="12.75" hidden="false" customHeight="false" outlineLevel="0" collapsed="false">
      <c r="D407" s="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AC407" s="4"/>
      <c r="AD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</row>
    <row r="408" customFormat="false" ht="12.75" hidden="false" customHeight="false" outlineLevel="0" collapsed="false">
      <c r="D408" s="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AC408" s="4"/>
      <c r="AD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</row>
    <row r="409" customFormat="false" ht="12.75" hidden="false" customHeight="false" outlineLevel="0" collapsed="false">
      <c r="D409" s="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AC409" s="4"/>
      <c r="AD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</row>
    <row r="410" customFormat="false" ht="12.75" hidden="false" customHeight="false" outlineLevel="0" collapsed="false">
      <c r="D410" s="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AC410" s="4"/>
      <c r="AD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</row>
    <row r="411" customFormat="false" ht="12.75" hidden="false" customHeight="false" outlineLevel="0" collapsed="false">
      <c r="D411" s="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AC411" s="4"/>
      <c r="AD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</row>
    <row r="412" customFormat="false" ht="12.75" hidden="false" customHeight="false" outlineLevel="0" collapsed="false">
      <c r="D412" s="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AC412" s="4"/>
      <c r="AD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</row>
    <row r="413" customFormat="false" ht="12.75" hidden="false" customHeight="false" outlineLevel="0" collapsed="false">
      <c r="D413" s="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AC413" s="4"/>
      <c r="AD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</row>
    <row r="414" customFormat="false" ht="12.75" hidden="false" customHeight="false" outlineLevel="0" collapsed="false">
      <c r="D414" s="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AC414" s="4"/>
      <c r="AD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</row>
    <row r="415" customFormat="false" ht="12.75" hidden="false" customHeight="false" outlineLevel="0" collapsed="false">
      <c r="D415" s="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AC415" s="4"/>
      <c r="AD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</row>
    <row r="416" customFormat="false" ht="12.75" hidden="false" customHeight="false" outlineLevel="0" collapsed="false">
      <c r="D416" s="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AC416" s="4"/>
      <c r="AD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</row>
    <row r="417" customFormat="false" ht="12.75" hidden="false" customHeight="false" outlineLevel="0" collapsed="false">
      <c r="D417" s="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AC417" s="4"/>
      <c r="AD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</row>
    <row r="418" customFormat="false" ht="12.75" hidden="false" customHeight="false" outlineLevel="0" collapsed="false">
      <c r="D418" s="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AC418" s="4"/>
      <c r="AD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</row>
    <row r="419" customFormat="false" ht="12.75" hidden="false" customHeight="false" outlineLevel="0" collapsed="false">
      <c r="D419" s="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AC419" s="4"/>
      <c r="AD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</row>
    <row r="420" customFormat="false" ht="12.75" hidden="false" customHeight="false" outlineLevel="0" collapsed="false">
      <c r="D420" s="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AC420" s="4"/>
      <c r="AD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</row>
    <row r="421" customFormat="false" ht="12.75" hidden="false" customHeight="false" outlineLevel="0" collapsed="false">
      <c r="D421" s="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AC421" s="4"/>
      <c r="AD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</row>
    <row r="422" customFormat="false" ht="12.75" hidden="false" customHeight="false" outlineLevel="0" collapsed="false">
      <c r="D422" s="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AC422" s="4"/>
      <c r="AD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</row>
    <row r="423" customFormat="false" ht="12.75" hidden="false" customHeight="false" outlineLevel="0" collapsed="false">
      <c r="D423" s="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AC423" s="4"/>
      <c r="AD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</row>
    <row r="424" customFormat="false" ht="12.75" hidden="false" customHeight="false" outlineLevel="0" collapsed="false">
      <c r="D424" s="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AC424" s="4"/>
      <c r="AD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</row>
    <row r="425" customFormat="false" ht="12.75" hidden="false" customHeight="false" outlineLevel="0" collapsed="false">
      <c r="D425" s="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AC425" s="4"/>
      <c r="AD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</row>
    <row r="426" customFormat="false" ht="12.75" hidden="false" customHeight="false" outlineLevel="0" collapsed="false">
      <c r="D426" s="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AC426" s="4"/>
      <c r="AD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</row>
    <row r="427" customFormat="false" ht="12.75" hidden="false" customHeight="false" outlineLevel="0" collapsed="false">
      <c r="D427" s="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AC427" s="4"/>
      <c r="AD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</row>
    <row r="428" customFormat="false" ht="12.75" hidden="false" customHeight="false" outlineLevel="0" collapsed="false">
      <c r="D428" s="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AC428" s="4"/>
      <c r="AD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</row>
    <row r="429" customFormat="false" ht="12.75" hidden="false" customHeight="false" outlineLevel="0" collapsed="false">
      <c r="D429" s="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AC429" s="4"/>
      <c r="AD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</row>
    <row r="430" customFormat="false" ht="12.75" hidden="false" customHeight="false" outlineLevel="0" collapsed="false">
      <c r="D430" s="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AC430" s="4"/>
      <c r="AD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</row>
    <row r="431" customFormat="false" ht="12.75" hidden="false" customHeight="false" outlineLevel="0" collapsed="false">
      <c r="D431" s="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AC431" s="4"/>
      <c r="AD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</row>
    <row r="432" customFormat="false" ht="12.75" hidden="false" customHeight="false" outlineLevel="0" collapsed="false">
      <c r="D432" s="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AC432" s="4"/>
      <c r="AD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</row>
    <row r="433" customFormat="false" ht="12.75" hidden="false" customHeight="false" outlineLevel="0" collapsed="false">
      <c r="D433" s="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AC433" s="4"/>
      <c r="AD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</row>
    <row r="434" customFormat="false" ht="12.75" hidden="false" customHeight="false" outlineLevel="0" collapsed="false">
      <c r="D434" s="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AC434" s="4"/>
      <c r="AD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</row>
    <row r="435" customFormat="false" ht="12.75" hidden="false" customHeight="false" outlineLevel="0" collapsed="false">
      <c r="D435" s="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AC435" s="4"/>
      <c r="AD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</row>
    <row r="436" customFormat="false" ht="12.75" hidden="false" customHeight="false" outlineLevel="0" collapsed="false">
      <c r="D436" s="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AC436" s="4"/>
      <c r="AD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</row>
    <row r="437" customFormat="false" ht="12.75" hidden="false" customHeight="false" outlineLevel="0" collapsed="false">
      <c r="D437" s="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AC437" s="4"/>
      <c r="AD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</row>
    <row r="438" customFormat="false" ht="12.75" hidden="false" customHeight="false" outlineLevel="0" collapsed="false">
      <c r="D438" s="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AC438" s="4"/>
      <c r="AD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</row>
    <row r="439" customFormat="false" ht="12.75" hidden="false" customHeight="false" outlineLevel="0" collapsed="false">
      <c r="D439" s="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AC439" s="4"/>
      <c r="AD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</row>
    <row r="440" customFormat="false" ht="12.75" hidden="false" customHeight="false" outlineLevel="0" collapsed="false">
      <c r="D440" s="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AC440" s="4"/>
      <c r="AD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</row>
    <row r="441" customFormat="false" ht="12.75" hidden="false" customHeight="false" outlineLevel="0" collapsed="false">
      <c r="D441" s="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AC441" s="4"/>
      <c r="AD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</row>
    <row r="442" customFormat="false" ht="12.75" hidden="false" customHeight="false" outlineLevel="0" collapsed="false">
      <c r="D442" s="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AC442" s="4"/>
      <c r="AD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</row>
    <row r="443" customFormat="false" ht="12.75" hidden="false" customHeight="false" outlineLevel="0" collapsed="false">
      <c r="D443" s="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AC443" s="4"/>
      <c r="AD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</row>
    <row r="444" customFormat="false" ht="12.75" hidden="false" customHeight="false" outlineLevel="0" collapsed="false">
      <c r="D444" s="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AC444" s="4"/>
      <c r="AD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</row>
    <row r="445" customFormat="false" ht="12.75" hidden="false" customHeight="false" outlineLevel="0" collapsed="false">
      <c r="D445" s="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AC445" s="4"/>
      <c r="AD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</row>
    <row r="446" customFormat="false" ht="12.75" hidden="false" customHeight="false" outlineLevel="0" collapsed="false">
      <c r="D446" s="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AC446" s="4"/>
      <c r="AD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</row>
    <row r="447" customFormat="false" ht="12.75" hidden="false" customHeight="false" outlineLevel="0" collapsed="false">
      <c r="D447" s="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AC447" s="4"/>
      <c r="AD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</row>
    <row r="448" customFormat="false" ht="12.75" hidden="false" customHeight="false" outlineLevel="0" collapsed="false">
      <c r="D448" s="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AC448" s="4"/>
      <c r="AD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</row>
    <row r="449" customFormat="false" ht="12.75" hidden="false" customHeight="false" outlineLevel="0" collapsed="false">
      <c r="D449" s="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AC449" s="4"/>
      <c r="AD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</row>
    <row r="450" customFormat="false" ht="12.75" hidden="false" customHeight="false" outlineLevel="0" collapsed="false">
      <c r="D450" s="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AC450" s="4"/>
      <c r="AD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</row>
    <row r="451" customFormat="false" ht="12.75" hidden="false" customHeight="false" outlineLevel="0" collapsed="false">
      <c r="D451" s="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AC451" s="4"/>
      <c r="AD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</row>
    <row r="452" customFormat="false" ht="12.75" hidden="false" customHeight="false" outlineLevel="0" collapsed="false">
      <c r="D452" s="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AC452" s="4"/>
      <c r="AD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</row>
    <row r="453" customFormat="false" ht="12.75" hidden="false" customHeight="false" outlineLevel="0" collapsed="false">
      <c r="D453" s="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AC453" s="4"/>
      <c r="AD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</row>
    <row r="454" customFormat="false" ht="12.75" hidden="false" customHeight="false" outlineLevel="0" collapsed="false">
      <c r="D454" s="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AC454" s="4"/>
      <c r="AD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</row>
    <row r="455" customFormat="false" ht="12.75" hidden="false" customHeight="false" outlineLevel="0" collapsed="false"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AC455" s="4"/>
      <c r="AD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</row>
    <row r="456" customFormat="false" ht="12.75" hidden="false" customHeight="false" outlineLevel="0" collapsed="false">
      <c r="D456" s="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AC456" s="4"/>
      <c r="AD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</row>
    <row r="457" customFormat="false" ht="12.75" hidden="false" customHeight="false" outlineLevel="0" collapsed="false">
      <c r="D457" s="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AC457" s="4"/>
      <c r="AD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</row>
    <row r="458" customFormat="false" ht="12.75" hidden="false" customHeight="false" outlineLevel="0" collapsed="false">
      <c r="D458" s="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AC458" s="4"/>
      <c r="AD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</row>
    <row r="459" customFormat="false" ht="12.75" hidden="false" customHeight="false" outlineLevel="0" collapsed="false">
      <c r="D459" s="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AC459" s="4"/>
      <c r="AD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</row>
    <row r="460" customFormat="false" ht="12.75" hidden="false" customHeight="false" outlineLevel="0" collapsed="false">
      <c r="D460" s="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AC460" s="4"/>
      <c r="AD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</row>
    <row r="461" customFormat="false" ht="12.75" hidden="false" customHeight="false" outlineLevel="0" collapsed="false">
      <c r="D461" s="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AC461" s="4"/>
      <c r="AD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</row>
    <row r="462" customFormat="false" ht="12.75" hidden="false" customHeight="false" outlineLevel="0" collapsed="false">
      <c r="D462" s="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AC462" s="4"/>
      <c r="AD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</row>
    <row r="463" customFormat="false" ht="12.75" hidden="false" customHeight="false" outlineLevel="0" collapsed="false">
      <c r="D463" s="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AC463" s="4"/>
      <c r="AD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</row>
    <row r="464" customFormat="false" ht="12.75" hidden="false" customHeight="false" outlineLevel="0" collapsed="false">
      <c r="D464" s="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AC464" s="4"/>
      <c r="AD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</row>
    <row r="465" customFormat="false" ht="12.75" hidden="false" customHeight="false" outlineLevel="0" collapsed="false">
      <c r="D465" s="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AC465" s="4"/>
      <c r="AD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</row>
    <row r="466" customFormat="false" ht="12.75" hidden="false" customHeight="false" outlineLevel="0" collapsed="false">
      <c r="D466" s="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AC466" s="4"/>
      <c r="AD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</row>
    <row r="467" customFormat="false" ht="12.75" hidden="false" customHeight="false" outlineLevel="0" collapsed="false">
      <c r="D467" s="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AC467" s="4"/>
      <c r="AD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</row>
    <row r="468" customFormat="false" ht="12.75" hidden="false" customHeight="false" outlineLevel="0" collapsed="false">
      <c r="D468" s="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AC468" s="4"/>
      <c r="AD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</row>
    <row r="469" customFormat="false" ht="12.75" hidden="false" customHeight="false" outlineLevel="0" collapsed="false">
      <c r="D469" s="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AC469" s="4"/>
      <c r="AD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</row>
    <row r="470" customFormat="false" ht="12.75" hidden="false" customHeight="false" outlineLevel="0" collapsed="false">
      <c r="D470" s="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AC470" s="4"/>
      <c r="AD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</row>
    <row r="471" customFormat="false" ht="12.75" hidden="false" customHeight="false" outlineLevel="0" collapsed="false">
      <c r="D471" s="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AC471" s="4"/>
      <c r="AD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</row>
    <row r="472" customFormat="false" ht="12.75" hidden="false" customHeight="false" outlineLevel="0" collapsed="false">
      <c r="D472" s="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AC472" s="4"/>
      <c r="AD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</row>
    <row r="473" customFormat="false" ht="12.75" hidden="false" customHeight="false" outlineLevel="0" collapsed="false">
      <c r="D473" s="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AC473" s="4"/>
      <c r="AD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</row>
    <row r="474" customFormat="false" ht="12.75" hidden="false" customHeight="false" outlineLevel="0" collapsed="false">
      <c r="D474" s="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AC474" s="4"/>
      <c r="AD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</row>
    <row r="475" customFormat="false" ht="12.75" hidden="false" customHeight="false" outlineLevel="0" collapsed="false">
      <c r="D475" s="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AC475" s="4"/>
      <c r="AD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</row>
    <row r="476" customFormat="false" ht="12.75" hidden="false" customHeight="false" outlineLevel="0" collapsed="false">
      <c r="D476" s="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AC476" s="4"/>
      <c r="AD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</row>
    <row r="477" customFormat="false" ht="12.75" hidden="false" customHeight="false" outlineLevel="0" collapsed="false">
      <c r="D477" s="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AC477" s="4"/>
      <c r="AD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</row>
    <row r="478" customFormat="false" ht="12.75" hidden="false" customHeight="false" outlineLevel="0" collapsed="false">
      <c r="D478" s="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AC478" s="4"/>
      <c r="AD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</row>
    <row r="479" customFormat="false" ht="12.75" hidden="false" customHeight="false" outlineLevel="0" collapsed="false">
      <c r="D479" s="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AC479" s="4"/>
      <c r="AD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</row>
    <row r="480" customFormat="false" ht="12.75" hidden="false" customHeight="false" outlineLevel="0" collapsed="false">
      <c r="D480" s="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AC480" s="4"/>
      <c r="AD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</row>
    <row r="481" customFormat="false" ht="12.75" hidden="false" customHeight="false" outlineLevel="0" collapsed="false">
      <c r="D481" s="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AC481" s="4"/>
      <c r="AD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</row>
    <row r="482" customFormat="false" ht="12.75" hidden="false" customHeight="false" outlineLevel="0" collapsed="false">
      <c r="D482" s="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AC482" s="4"/>
      <c r="AD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</row>
    <row r="483" customFormat="false" ht="12.75" hidden="false" customHeight="false" outlineLevel="0" collapsed="false">
      <c r="D483" s="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AC483" s="4"/>
      <c r="AD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</row>
    <row r="484" customFormat="false" ht="12.75" hidden="false" customHeight="false" outlineLevel="0" collapsed="false">
      <c r="D484" s="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AC484" s="4"/>
      <c r="AD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</row>
    <row r="485" customFormat="false" ht="12.75" hidden="false" customHeight="false" outlineLevel="0" collapsed="false">
      <c r="D485" s="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AC485" s="4"/>
      <c r="AD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</row>
    <row r="486" customFormat="false" ht="12.75" hidden="false" customHeight="false" outlineLevel="0" collapsed="false">
      <c r="D486" s="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AC486" s="4"/>
      <c r="AD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</row>
    <row r="487" customFormat="false" ht="12.75" hidden="false" customHeight="false" outlineLevel="0" collapsed="false">
      <c r="D487" s="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AC487" s="4"/>
      <c r="AD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</row>
    <row r="488" customFormat="false" ht="12.75" hidden="false" customHeight="false" outlineLevel="0" collapsed="false">
      <c r="D488" s="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AC488" s="4"/>
      <c r="AD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</row>
    <row r="489" customFormat="false" ht="12.75" hidden="false" customHeight="false" outlineLevel="0" collapsed="false">
      <c r="D489" s="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AC489" s="4"/>
      <c r="AD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</row>
    <row r="490" customFormat="false" ht="12.75" hidden="false" customHeight="false" outlineLevel="0" collapsed="false">
      <c r="D490" s="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AC490" s="4"/>
      <c r="AD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</row>
    <row r="491" customFormat="false" ht="12.75" hidden="false" customHeight="false" outlineLevel="0" collapsed="false">
      <c r="D491" s="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AC491" s="4"/>
      <c r="AD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</row>
    <row r="492" customFormat="false" ht="12.75" hidden="false" customHeight="false" outlineLevel="0" collapsed="false">
      <c r="D492" s="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AC492" s="4"/>
      <c r="AD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</row>
    <row r="493" customFormat="false" ht="12.75" hidden="false" customHeight="false" outlineLevel="0" collapsed="false">
      <c r="D493" s="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AC493" s="4"/>
      <c r="AD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</row>
    <row r="494" customFormat="false" ht="12.75" hidden="false" customHeight="false" outlineLevel="0" collapsed="false">
      <c r="D494" s="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AC494" s="4"/>
      <c r="AD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</row>
    <row r="495" customFormat="false" ht="12.75" hidden="false" customHeight="false" outlineLevel="0" collapsed="false">
      <c r="D495" s="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AC495" s="4"/>
      <c r="AD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</row>
    <row r="496" customFormat="false" ht="12.75" hidden="false" customHeight="false" outlineLevel="0" collapsed="false">
      <c r="D496" s="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AC496" s="4"/>
      <c r="AD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</row>
    <row r="497" customFormat="false" ht="12.75" hidden="false" customHeight="false" outlineLevel="0" collapsed="false">
      <c r="D497" s="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AC497" s="4"/>
      <c r="AD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</row>
    <row r="498" customFormat="false" ht="12.75" hidden="false" customHeight="false" outlineLevel="0" collapsed="false">
      <c r="D498" s="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AC498" s="4"/>
      <c r="AD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</row>
    <row r="499" customFormat="false" ht="12.75" hidden="false" customHeight="false" outlineLevel="0" collapsed="false">
      <c r="D499" s="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AC499" s="4"/>
      <c r="AD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</row>
    <row r="500" customFormat="false" ht="12.75" hidden="false" customHeight="false" outlineLevel="0" collapsed="false">
      <c r="D500" s="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AC500" s="4"/>
      <c r="AD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</row>
    <row r="501" customFormat="false" ht="12.75" hidden="false" customHeight="false" outlineLevel="0" collapsed="false">
      <c r="D501" s="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AC501" s="4"/>
      <c r="AD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</row>
    <row r="502" customFormat="false" ht="12.75" hidden="false" customHeight="false" outlineLevel="0" collapsed="false">
      <c r="D502" s="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AC502" s="4"/>
      <c r="AD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</row>
    <row r="503" customFormat="false" ht="12.75" hidden="false" customHeight="false" outlineLevel="0" collapsed="false">
      <c r="D503" s="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AC503" s="4"/>
      <c r="AD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</row>
    <row r="504" customFormat="false" ht="12.75" hidden="false" customHeight="false" outlineLevel="0" collapsed="false">
      <c r="D504" s="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AC504" s="4"/>
      <c r="AD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</row>
    <row r="505" customFormat="false" ht="12.75" hidden="false" customHeight="false" outlineLevel="0" collapsed="false">
      <c r="D505" s="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AC505" s="4"/>
      <c r="AD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</row>
    <row r="506" customFormat="false" ht="12.75" hidden="false" customHeight="false" outlineLevel="0" collapsed="false">
      <c r="D506" s="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AC506" s="4"/>
      <c r="AD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</row>
    <row r="507" customFormat="false" ht="12.75" hidden="false" customHeight="false" outlineLevel="0" collapsed="false">
      <c r="D507" s="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AC507" s="4"/>
      <c r="AD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</row>
    <row r="508" customFormat="false" ht="12.75" hidden="false" customHeight="false" outlineLevel="0" collapsed="false"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R508" s="14"/>
    </row>
    <row r="509" customFormat="false" ht="12.75" hidden="false" customHeight="false" outlineLevel="0" collapsed="false"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R509" s="14"/>
    </row>
    <row r="510" customFormat="false" ht="12.75" hidden="false" customHeight="false" outlineLevel="0" collapsed="false"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R510" s="14"/>
    </row>
    <row r="511" customFormat="false" ht="12.75" hidden="false" customHeight="false" outlineLevel="0" collapsed="false"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R511" s="14"/>
    </row>
    <row r="512" customFormat="false" ht="12.75" hidden="false" customHeight="false" outlineLevel="0" collapsed="false"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R512" s="14"/>
    </row>
    <row r="513" customFormat="false" ht="12.75" hidden="false" customHeight="false" outlineLevel="0" collapsed="false"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R513" s="14"/>
    </row>
    <row r="514" customFormat="false" ht="12.75" hidden="false" customHeight="false" outlineLevel="0" collapsed="false"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R514" s="14"/>
    </row>
    <row r="515" customFormat="false" ht="12.75" hidden="false" customHeight="false" outlineLevel="0" collapsed="false"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R515" s="14"/>
    </row>
    <row r="516" customFormat="false" ht="12.75" hidden="false" customHeight="false" outlineLevel="0" collapsed="false"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R516" s="14"/>
    </row>
    <row r="517" customFormat="false" ht="12.75" hidden="false" customHeight="false" outlineLevel="0" collapsed="false"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R517" s="14"/>
    </row>
    <row r="518" customFormat="false" ht="12.75" hidden="false" customHeight="false" outlineLevel="0" collapsed="false"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R518" s="14"/>
    </row>
    <row r="519" customFormat="false" ht="12.75" hidden="false" customHeight="false" outlineLevel="0" collapsed="false"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R519" s="14"/>
    </row>
    <row r="520" customFormat="false" ht="12.75" hidden="false" customHeight="false" outlineLevel="0" collapsed="false"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R520" s="14"/>
    </row>
    <row r="521" customFormat="false" ht="12.75" hidden="false" customHeight="false" outlineLevel="0" collapsed="false"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R521" s="14"/>
    </row>
    <row r="522" customFormat="false" ht="12.75" hidden="false" customHeight="false" outlineLevel="0" collapsed="false"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R522" s="14"/>
    </row>
    <row r="523" customFormat="false" ht="12.75" hidden="false" customHeight="false" outlineLevel="0" collapsed="false"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R523" s="14"/>
    </row>
    <row r="524" customFormat="false" ht="12.75" hidden="false" customHeight="false" outlineLevel="0" collapsed="false"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R524" s="14"/>
    </row>
    <row r="525" customFormat="false" ht="12.75" hidden="false" customHeight="false" outlineLevel="0" collapsed="false"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R525" s="14"/>
    </row>
    <row r="526" customFormat="false" ht="12.75" hidden="false" customHeight="false" outlineLevel="0" collapsed="false"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R526" s="14"/>
    </row>
    <row r="527" customFormat="false" ht="12.75" hidden="false" customHeight="false" outlineLevel="0" collapsed="false"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R527" s="14"/>
    </row>
    <row r="528" customFormat="false" ht="12.75" hidden="false" customHeight="false" outlineLevel="0" collapsed="false"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R528" s="14"/>
    </row>
    <row r="529" customFormat="false" ht="12.75" hidden="false" customHeight="false" outlineLevel="0" collapsed="false"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R529" s="14"/>
    </row>
    <row r="530" customFormat="false" ht="12.75" hidden="false" customHeight="false" outlineLevel="0" collapsed="false"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R530" s="14"/>
    </row>
    <row r="531" customFormat="false" ht="12.75" hidden="false" customHeight="false" outlineLevel="0" collapsed="false"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R531" s="14"/>
    </row>
    <row r="532" customFormat="false" ht="12.75" hidden="false" customHeight="false" outlineLevel="0" collapsed="false"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R532" s="14"/>
    </row>
    <row r="533" customFormat="false" ht="12.75" hidden="false" customHeight="false" outlineLevel="0" collapsed="false"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R533" s="14"/>
    </row>
    <row r="534" customFormat="false" ht="12.75" hidden="false" customHeight="false" outlineLevel="0" collapsed="false"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R534" s="14"/>
    </row>
    <row r="535" customFormat="false" ht="12.75" hidden="false" customHeight="false" outlineLevel="0" collapsed="false"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R535" s="14"/>
    </row>
    <row r="536" customFormat="false" ht="12.75" hidden="false" customHeight="false" outlineLevel="0" collapsed="false"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R536" s="14"/>
    </row>
    <row r="537" customFormat="false" ht="12.75" hidden="false" customHeight="false" outlineLevel="0" collapsed="false"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R537" s="14"/>
    </row>
    <row r="538" customFormat="false" ht="12.75" hidden="false" customHeight="false" outlineLevel="0" collapsed="false"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R538" s="14"/>
    </row>
    <row r="539" customFormat="false" ht="12.75" hidden="false" customHeight="false" outlineLevel="0" collapsed="false"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R539" s="14"/>
    </row>
    <row r="540" customFormat="false" ht="12.75" hidden="false" customHeight="false" outlineLevel="0" collapsed="false"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R540" s="14"/>
    </row>
    <row r="541" customFormat="false" ht="12.75" hidden="false" customHeight="false" outlineLevel="0" collapsed="false"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R541" s="14"/>
    </row>
    <row r="542" customFormat="false" ht="12.75" hidden="false" customHeight="false" outlineLevel="0" collapsed="false"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R542" s="14"/>
    </row>
    <row r="543" customFormat="false" ht="12.75" hidden="false" customHeight="false" outlineLevel="0" collapsed="false"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R543" s="14"/>
    </row>
    <row r="544" customFormat="false" ht="12.75" hidden="false" customHeight="false" outlineLevel="0" collapsed="false"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R544" s="14"/>
    </row>
    <row r="545" customFormat="false" ht="12.75" hidden="false" customHeight="false" outlineLevel="0" collapsed="false"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R545" s="14"/>
    </row>
    <row r="546" customFormat="false" ht="12.75" hidden="false" customHeight="false" outlineLevel="0" collapsed="false"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R546" s="14"/>
    </row>
    <row r="547" customFormat="false" ht="12.75" hidden="false" customHeight="false" outlineLevel="0" collapsed="false"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R547" s="14"/>
    </row>
    <row r="548" customFormat="false" ht="12.75" hidden="false" customHeight="false" outlineLevel="0" collapsed="false"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R548" s="14"/>
    </row>
    <row r="549" customFormat="false" ht="12.75" hidden="false" customHeight="false" outlineLevel="0" collapsed="false"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R549" s="14"/>
    </row>
    <row r="550" customFormat="false" ht="12.75" hidden="false" customHeight="false" outlineLevel="0" collapsed="false"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R550" s="14"/>
    </row>
    <row r="551" customFormat="false" ht="12.75" hidden="false" customHeight="false" outlineLevel="0" collapsed="false"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R551" s="14"/>
    </row>
    <row r="552" customFormat="false" ht="12.75" hidden="false" customHeight="false" outlineLevel="0" collapsed="false"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R552" s="14"/>
    </row>
    <row r="553" customFormat="false" ht="12.75" hidden="false" customHeight="false" outlineLevel="0" collapsed="false"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R553" s="14"/>
    </row>
    <row r="554" customFormat="false" ht="12.75" hidden="false" customHeight="false" outlineLevel="0" collapsed="false"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R554" s="14"/>
    </row>
    <row r="555" customFormat="false" ht="12.75" hidden="false" customHeight="false" outlineLevel="0" collapsed="false"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R555" s="14"/>
    </row>
    <row r="556" customFormat="false" ht="12.75" hidden="false" customHeight="false" outlineLevel="0" collapsed="false"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R556" s="14"/>
    </row>
    <row r="557" customFormat="false" ht="12.75" hidden="false" customHeight="false" outlineLevel="0" collapsed="false"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R557" s="14"/>
    </row>
    <row r="558" customFormat="false" ht="12.75" hidden="false" customHeight="false" outlineLevel="0" collapsed="false"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R558" s="14"/>
    </row>
    <row r="559" customFormat="false" ht="12.75" hidden="false" customHeight="false" outlineLevel="0" collapsed="false"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R559" s="14"/>
    </row>
    <row r="560" customFormat="false" ht="12.75" hidden="false" customHeight="false" outlineLevel="0" collapsed="false"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R560" s="14"/>
    </row>
    <row r="561" customFormat="false" ht="12.75" hidden="false" customHeight="false" outlineLevel="0" collapsed="false"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R561" s="14"/>
    </row>
    <row r="562" customFormat="false" ht="12.75" hidden="false" customHeight="false" outlineLevel="0" collapsed="false"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R562" s="14"/>
    </row>
    <row r="563" customFormat="false" ht="12.75" hidden="false" customHeight="false" outlineLevel="0" collapsed="false"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R563" s="14"/>
    </row>
    <row r="564" customFormat="false" ht="12.75" hidden="false" customHeight="false" outlineLevel="0" collapsed="false"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R564" s="14"/>
    </row>
    <row r="565" customFormat="false" ht="12.75" hidden="false" customHeight="false" outlineLevel="0" collapsed="false"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R565" s="14"/>
    </row>
    <row r="566" customFormat="false" ht="12.75" hidden="false" customHeight="false" outlineLevel="0" collapsed="false"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R566" s="14"/>
    </row>
    <row r="567" customFormat="false" ht="12.75" hidden="false" customHeight="false" outlineLevel="0" collapsed="false"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R567" s="14"/>
    </row>
    <row r="568" customFormat="false" ht="12.75" hidden="false" customHeight="false" outlineLevel="0" collapsed="false"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R568" s="14"/>
    </row>
    <row r="569" customFormat="false" ht="12.75" hidden="false" customHeight="false" outlineLevel="0" collapsed="false"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R569" s="14"/>
    </row>
    <row r="570" customFormat="false" ht="12.75" hidden="false" customHeight="false" outlineLevel="0" collapsed="false"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R570" s="14"/>
    </row>
    <row r="571" customFormat="false" ht="12.75" hidden="false" customHeight="false" outlineLevel="0" collapsed="false"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R571" s="14"/>
    </row>
    <row r="572" customFormat="false" ht="12.75" hidden="false" customHeight="false" outlineLevel="0" collapsed="false"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R572" s="14"/>
    </row>
    <row r="573" customFormat="false" ht="12.75" hidden="false" customHeight="false" outlineLevel="0" collapsed="false"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R573" s="14"/>
    </row>
    <row r="574" customFormat="false" ht="12.75" hidden="false" customHeight="false" outlineLevel="0" collapsed="false"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R574" s="14"/>
    </row>
    <row r="575" customFormat="false" ht="12.75" hidden="false" customHeight="false" outlineLevel="0" collapsed="false"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R575" s="14"/>
    </row>
    <row r="576" customFormat="false" ht="12.75" hidden="false" customHeight="false" outlineLevel="0" collapsed="false"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R576" s="14"/>
    </row>
    <row r="577" customFormat="false" ht="12.75" hidden="false" customHeight="false" outlineLevel="0" collapsed="false"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R577" s="14"/>
    </row>
    <row r="578" customFormat="false" ht="12.75" hidden="false" customHeight="false" outlineLevel="0" collapsed="false"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R578" s="14"/>
    </row>
    <row r="579" customFormat="false" ht="12.75" hidden="false" customHeight="false" outlineLevel="0" collapsed="false"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R579" s="14"/>
    </row>
    <row r="580" customFormat="false" ht="12.75" hidden="false" customHeight="false" outlineLevel="0" collapsed="false"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R580" s="14"/>
    </row>
    <row r="581" customFormat="false" ht="12.75" hidden="false" customHeight="false" outlineLevel="0" collapsed="false"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R581" s="14"/>
    </row>
    <row r="582" customFormat="false" ht="12.75" hidden="false" customHeight="false" outlineLevel="0" collapsed="false"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R582" s="14"/>
    </row>
    <row r="583" customFormat="false" ht="12.75" hidden="false" customHeight="false" outlineLevel="0" collapsed="false"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R583" s="14"/>
    </row>
    <row r="584" customFormat="false" ht="12.75" hidden="false" customHeight="false" outlineLevel="0" collapsed="false"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R584" s="14"/>
    </row>
    <row r="585" customFormat="false" ht="12.75" hidden="false" customHeight="false" outlineLevel="0" collapsed="false"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R585" s="14"/>
    </row>
    <row r="586" customFormat="false" ht="12.75" hidden="false" customHeight="false" outlineLevel="0" collapsed="false"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R586" s="14"/>
    </row>
    <row r="587" customFormat="false" ht="12.75" hidden="false" customHeight="false" outlineLevel="0" collapsed="false"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R587" s="14"/>
    </row>
    <row r="588" customFormat="false" ht="12.75" hidden="false" customHeight="false" outlineLevel="0" collapsed="false"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R588" s="14"/>
    </row>
    <row r="589" customFormat="false" ht="12.75" hidden="false" customHeight="false" outlineLevel="0" collapsed="false"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R589" s="14"/>
    </row>
    <row r="590" customFormat="false" ht="12.75" hidden="false" customHeight="false" outlineLevel="0" collapsed="false"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R590" s="14"/>
    </row>
    <row r="591" customFormat="false" ht="12.75" hidden="false" customHeight="false" outlineLevel="0" collapsed="false"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R591" s="14"/>
    </row>
    <row r="592" customFormat="false" ht="12.75" hidden="false" customHeight="false" outlineLevel="0" collapsed="false"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R592" s="14"/>
    </row>
    <row r="593" customFormat="false" ht="12.75" hidden="false" customHeight="false" outlineLevel="0" collapsed="false"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R593" s="14"/>
    </row>
    <row r="594" customFormat="false" ht="12.75" hidden="false" customHeight="false" outlineLevel="0" collapsed="false"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R594" s="14"/>
    </row>
    <row r="595" customFormat="false" ht="12.75" hidden="false" customHeight="false" outlineLevel="0" collapsed="false"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R595" s="14"/>
    </row>
    <row r="596" customFormat="false" ht="12.75" hidden="false" customHeight="false" outlineLevel="0" collapsed="false"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R596" s="14"/>
    </row>
    <row r="597" customFormat="false" ht="12.75" hidden="false" customHeight="false" outlineLevel="0" collapsed="false"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R597" s="14"/>
    </row>
    <row r="598" customFormat="false" ht="12.75" hidden="false" customHeight="false" outlineLevel="0" collapsed="false"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R598" s="14"/>
    </row>
    <row r="599" customFormat="false" ht="12.75" hidden="false" customHeight="false" outlineLevel="0" collapsed="false"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R599" s="14"/>
    </row>
    <row r="600" customFormat="false" ht="12.75" hidden="false" customHeight="false" outlineLevel="0" collapsed="false"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R600" s="14"/>
    </row>
    <row r="601" customFormat="false" ht="12.75" hidden="false" customHeight="false" outlineLevel="0" collapsed="false"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R601" s="14"/>
    </row>
    <row r="602" customFormat="false" ht="12.75" hidden="false" customHeight="false" outlineLevel="0" collapsed="false"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R602" s="14"/>
    </row>
    <row r="603" customFormat="false" ht="12.75" hidden="false" customHeight="false" outlineLevel="0" collapsed="false"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R603" s="14"/>
    </row>
    <row r="604" customFormat="false" ht="12.75" hidden="false" customHeight="false" outlineLevel="0" collapsed="false"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R604" s="14"/>
    </row>
    <row r="605" customFormat="false" ht="12.75" hidden="false" customHeight="false" outlineLevel="0" collapsed="false"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R605" s="14"/>
    </row>
    <row r="606" customFormat="false" ht="12.75" hidden="false" customHeight="false" outlineLevel="0" collapsed="false"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R606" s="14"/>
    </row>
    <row r="607" customFormat="false" ht="12.75" hidden="false" customHeight="false" outlineLevel="0" collapsed="false"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R607" s="14"/>
    </row>
    <row r="608" customFormat="false" ht="12.75" hidden="false" customHeight="false" outlineLevel="0" collapsed="false"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R608" s="14"/>
    </row>
    <row r="609" customFormat="false" ht="12.75" hidden="false" customHeight="false" outlineLevel="0" collapsed="false"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R609" s="14"/>
    </row>
    <row r="610" customFormat="false" ht="12.75" hidden="false" customHeight="false" outlineLevel="0" collapsed="false"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R610" s="14"/>
    </row>
    <row r="611" customFormat="false" ht="12.75" hidden="false" customHeight="false" outlineLevel="0" collapsed="false"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R611" s="14"/>
    </row>
    <row r="612" customFormat="false" ht="12.75" hidden="false" customHeight="false" outlineLevel="0" collapsed="false"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R612" s="14"/>
    </row>
    <row r="613" customFormat="false" ht="12.75" hidden="false" customHeight="false" outlineLevel="0" collapsed="false"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R613" s="14"/>
    </row>
    <row r="614" customFormat="false" ht="12.75" hidden="false" customHeight="false" outlineLevel="0" collapsed="false"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R614" s="14"/>
    </row>
    <row r="615" customFormat="false" ht="12.75" hidden="false" customHeight="false" outlineLevel="0" collapsed="false"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R615" s="14"/>
    </row>
    <row r="616" customFormat="false" ht="12.75" hidden="false" customHeight="false" outlineLevel="0" collapsed="false"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R616" s="14"/>
    </row>
    <row r="617" customFormat="false" ht="12.75" hidden="false" customHeight="false" outlineLevel="0" collapsed="false"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R617" s="14"/>
    </row>
    <row r="618" customFormat="false" ht="12.75" hidden="false" customHeight="false" outlineLevel="0" collapsed="false"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R618" s="14"/>
    </row>
    <row r="619" customFormat="false" ht="12.75" hidden="false" customHeight="false" outlineLevel="0" collapsed="false"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R619" s="14"/>
    </row>
    <row r="620" customFormat="false" ht="12.75" hidden="false" customHeight="false" outlineLevel="0" collapsed="false"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R620" s="14"/>
    </row>
    <row r="621" customFormat="false" ht="12.75" hidden="false" customHeight="false" outlineLevel="0" collapsed="false"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R621" s="14"/>
    </row>
    <row r="622" customFormat="false" ht="12.75" hidden="false" customHeight="false" outlineLevel="0" collapsed="false"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R622" s="14"/>
    </row>
    <row r="623" customFormat="false" ht="12.75" hidden="false" customHeight="false" outlineLevel="0" collapsed="false"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R623" s="14"/>
    </row>
    <row r="624" customFormat="false" ht="12.75" hidden="false" customHeight="false" outlineLevel="0" collapsed="false"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R624" s="14"/>
    </row>
    <row r="625" customFormat="false" ht="12.75" hidden="false" customHeight="false" outlineLevel="0" collapsed="false"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R625" s="14"/>
    </row>
    <row r="626" customFormat="false" ht="12.75" hidden="false" customHeight="false" outlineLevel="0" collapsed="false"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R626" s="14"/>
    </row>
    <row r="627" customFormat="false" ht="12.75" hidden="false" customHeight="false" outlineLevel="0" collapsed="false"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R627" s="14"/>
    </row>
    <row r="628" customFormat="false" ht="12.75" hidden="false" customHeight="false" outlineLevel="0" collapsed="false"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R628" s="14"/>
    </row>
    <row r="629" customFormat="false" ht="12.75" hidden="false" customHeight="false" outlineLevel="0" collapsed="false"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R629" s="14"/>
    </row>
    <row r="630" customFormat="false" ht="12.75" hidden="false" customHeight="false" outlineLevel="0" collapsed="false"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R630" s="14"/>
    </row>
    <row r="631" customFormat="false" ht="12.75" hidden="false" customHeight="false" outlineLevel="0" collapsed="false"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R631" s="14"/>
    </row>
    <row r="632" customFormat="false" ht="12.75" hidden="false" customHeight="false" outlineLevel="0" collapsed="false"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R632" s="14"/>
    </row>
    <row r="633" customFormat="false" ht="12.75" hidden="false" customHeight="false" outlineLevel="0" collapsed="false"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R633" s="14"/>
    </row>
    <row r="634" customFormat="false" ht="12.75" hidden="false" customHeight="false" outlineLevel="0" collapsed="false"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R634" s="14"/>
    </row>
    <row r="635" customFormat="false" ht="12.75" hidden="false" customHeight="false" outlineLevel="0" collapsed="false"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R635" s="14"/>
    </row>
    <row r="636" customFormat="false" ht="12.75" hidden="false" customHeight="false" outlineLevel="0" collapsed="false"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R636" s="14"/>
    </row>
    <row r="637" customFormat="false" ht="12.75" hidden="false" customHeight="false" outlineLevel="0" collapsed="false"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R637" s="14"/>
    </row>
    <row r="638" customFormat="false" ht="12.75" hidden="false" customHeight="false" outlineLevel="0" collapsed="false"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R638" s="14"/>
    </row>
    <row r="639" customFormat="false" ht="12.75" hidden="false" customHeight="false" outlineLevel="0" collapsed="false"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R639" s="14"/>
    </row>
    <row r="640" customFormat="false" ht="12.75" hidden="false" customHeight="false" outlineLevel="0" collapsed="false"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R640" s="14"/>
    </row>
    <row r="641" customFormat="false" ht="12.75" hidden="false" customHeight="false" outlineLevel="0" collapsed="false"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R641" s="14"/>
    </row>
    <row r="642" customFormat="false" ht="12.75" hidden="false" customHeight="false" outlineLevel="0" collapsed="false"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R642" s="14"/>
    </row>
    <row r="643" customFormat="false" ht="12.75" hidden="false" customHeight="false" outlineLevel="0" collapsed="false"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R643" s="14"/>
    </row>
    <row r="644" customFormat="false" ht="12.75" hidden="false" customHeight="false" outlineLevel="0" collapsed="false"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R644" s="14"/>
    </row>
    <row r="645" customFormat="false" ht="12.75" hidden="false" customHeight="false" outlineLevel="0" collapsed="false"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R645" s="14"/>
    </row>
    <row r="646" customFormat="false" ht="12.75" hidden="false" customHeight="false" outlineLevel="0" collapsed="false"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R646" s="14"/>
    </row>
    <row r="647" customFormat="false" ht="12.75" hidden="false" customHeight="false" outlineLevel="0" collapsed="false"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R647" s="14"/>
    </row>
    <row r="648" customFormat="false" ht="12.75" hidden="false" customHeight="false" outlineLevel="0" collapsed="false"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R648" s="14"/>
    </row>
    <row r="649" customFormat="false" ht="12.75" hidden="false" customHeight="false" outlineLevel="0" collapsed="false"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R649" s="14"/>
    </row>
    <row r="650" customFormat="false" ht="12.75" hidden="false" customHeight="false" outlineLevel="0" collapsed="false"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R650" s="14"/>
    </row>
    <row r="651" customFormat="false" ht="12.75" hidden="false" customHeight="false" outlineLevel="0" collapsed="false"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R651" s="14"/>
    </row>
    <row r="652" customFormat="false" ht="12.75" hidden="false" customHeight="false" outlineLevel="0" collapsed="false"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R652" s="14"/>
    </row>
    <row r="653" customFormat="false" ht="12.75" hidden="false" customHeight="false" outlineLevel="0" collapsed="false"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R653" s="14"/>
    </row>
    <row r="654" customFormat="false" ht="12.75" hidden="false" customHeight="false" outlineLevel="0" collapsed="false"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R654" s="14"/>
    </row>
    <row r="655" customFormat="false" ht="12.75" hidden="false" customHeight="false" outlineLevel="0" collapsed="false"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R655" s="14"/>
    </row>
    <row r="656" customFormat="false" ht="12.75" hidden="false" customHeight="false" outlineLevel="0" collapsed="false"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R656" s="14"/>
    </row>
    <row r="657" customFormat="false" ht="12.75" hidden="false" customHeight="false" outlineLevel="0" collapsed="false"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R657" s="14"/>
    </row>
    <row r="658" customFormat="false" ht="12.75" hidden="false" customHeight="false" outlineLevel="0" collapsed="false"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R658" s="14"/>
    </row>
    <row r="659" customFormat="false" ht="12.75" hidden="false" customHeight="false" outlineLevel="0" collapsed="false"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R659" s="14"/>
    </row>
    <row r="660" customFormat="false" ht="12.75" hidden="false" customHeight="false" outlineLevel="0" collapsed="false"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R660" s="14"/>
    </row>
    <row r="661" customFormat="false" ht="12.75" hidden="false" customHeight="false" outlineLevel="0" collapsed="false"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R661" s="14"/>
    </row>
    <row r="662" customFormat="false" ht="12.75" hidden="false" customHeight="false" outlineLevel="0" collapsed="false"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R662" s="14"/>
    </row>
    <row r="663" customFormat="false" ht="12.75" hidden="false" customHeight="false" outlineLevel="0" collapsed="false"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R663" s="14"/>
    </row>
    <row r="664" customFormat="false" ht="12.75" hidden="false" customHeight="false" outlineLevel="0" collapsed="false"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R664" s="14"/>
    </row>
    <row r="665" customFormat="false" ht="12.75" hidden="false" customHeight="false" outlineLevel="0" collapsed="false"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R665" s="14"/>
    </row>
    <row r="666" customFormat="false" ht="12.75" hidden="false" customHeight="false" outlineLevel="0" collapsed="false"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R666" s="14"/>
    </row>
    <row r="667" customFormat="false" ht="12.75" hidden="false" customHeight="false" outlineLevel="0" collapsed="false"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R667" s="14"/>
    </row>
    <row r="668" customFormat="false" ht="12.75" hidden="false" customHeight="false" outlineLevel="0" collapsed="false"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R668" s="14"/>
    </row>
    <row r="669" customFormat="false" ht="12.75" hidden="false" customHeight="false" outlineLevel="0" collapsed="false"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R669" s="14"/>
    </row>
    <row r="670" customFormat="false" ht="12.75" hidden="false" customHeight="false" outlineLevel="0" collapsed="false"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R670" s="14"/>
    </row>
    <row r="671" customFormat="false" ht="12.75" hidden="false" customHeight="false" outlineLevel="0" collapsed="false"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R671" s="14"/>
    </row>
    <row r="672" customFormat="false" ht="12.75" hidden="false" customHeight="false" outlineLevel="0" collapsed="false"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R672" s="14"/>
    </row>
    <row r="673" customFormat="false" ht="12.75" hidden="false" customHeight="false" outlineLevel="0" collapsed="false"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R673" s="14"/>
    </row>
    <row r="674" customFormat="false" ht="12.75" hidden="false" customHeight="false" outlineLevel="0" collapsed="false"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R674" s="14"/>
    </row>
    <row r="675" customFormat="false" ht="12.75" hidden="false" customHeight="false" outlineLevel="0" collapsed="false"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R675" s="14"/>
    </row>
    <row r="676" customFormat="false" ht="12.75" hidden="false" customHeight="false" outlineLevel="0" collapsed="false"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R676" s="14"/>
    </row>
    <row r="677" customFormat="false" ht="12.75" hidden="false" customHeight="false" outlineLevel="0" collapsed="false"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R677" s="14"/>
    </row>
    <row r="678" customFormat="false" ht="12.75" hidden="false" customHeight="false" outlineLevel="0" collapsed="false"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R678" s="14"/>
    </row>
    <row r="679" customFormat="false" ht="12.75" hidden="false" customHeight="false" outlineLevel="0" collapsed="false"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R679" s="14"/>
    </row>
    <row r="680" customFormat="false" ht="12.75" hidden="false" customHeight="false" outlineLevel="0" collapsed="false"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R680" s="14"/>
    </row>
    <row r="681" customFormat="false" ht="12.75" hidden="false" customHeight="false" outlineLevel="0" collapsed="false"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R681" s="14"/>
    </row>
    <row r="682" customFormat="false" ht="12.75" hidden="false" customHeight="false" outlineLevel="0" collapsed="false"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R682" s="14"/>
    </row>
    <row r="683" customFormat="false" ht="12.75" hidden="false" customHeight="false" outlineLevel="0" collapsed="false"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R683" s="14"/>
    </row>
    <row r="684" customFormat="false" ht="12.75" hidden="false" customHeight="false" outlineLevel="0" collapsed="false"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R684" s="14"/>
    </row>
    <row r="685" customFormat="false" ht="12.75" hidden="false" customHeight="false" outlineLevel="0" collapsed="false"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R685" s="14"/>
    </row>
    <row r="686" customFormat="false" ht="12.75" hidden="false" customHeight="false" outlineLevel="0" collapsed="false"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R686" s="14"/>
    </row>
    <row r="687" customFormat="false" ht="12.75" hidden="false" customHeight="false" outlineLevel="0" collapsed="false"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R687" s="14"/>
    </row>
    <row r="688" customFormat="false" ht="12.75" hidden="false" customHeight="false" outlineLevel="0" collapsed="false"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R688" s="14"/>
    </row>
    <row r="689" customFormat="false" ht="12.75" hidden="false" customHeight="false" outlineLevel="0" collapsed="false"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R689" s="14"/>
    </row>
    <row r="690" customFormat="false" ht="12.75" hidden="false" customHeight="false" outlineLevel="0" collapsed="false"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R690" s="14"/>
    </row>
    <row r="691" customFormat="false" ht="12.75" hidden="false" customHeight="false" outlineLevel="0" collapsed="false"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R691" s="14"/>
    </row>
    <row r="692" customFormat="false" ht="12.75" hidden="false" customHeight="false" outlineLevel="0" collapsed="false"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R692" s="14"/>
    </row>
    <row r="693" customFormat="false" ht="12.75" hidden="false" customHeight="false" outlineLevel="0" collapsed="false"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R693" s="14"/>
    </row>
    <row r="694" customFormat="false" ht="12.75" hidden="false" customHeight="false" outlineLevel="0" collapsed="false"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R694" s="14"/>
    </row>
    <row r="695" customFormat="false" ht="12.75" hidden="false" customHeight="false" outlineLevel="0" collapsed="false"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R695" s="14"/>
    </row>
    <row r="696" customFormat="false" ht="12.75" hidden="false" customHeight="false" outlineLevel="0" collapsed="false"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R696" s="14"/>
    </row>
    <row r="697" customFormat="false" ht="12.75" hidden="false" customHeight="false" outlineLevel="0" collapsed="false"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R697" s="14"/>
    </row>
    <row r="698" customFormat="false" ht="12.75" hidden="false" customHeight="false" outlineLevel="0" collapsed="false"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R698" s="14"/>
    </row>
    <row r="699" customFormat="false" ht="12.75" hidden="false" customHeight="false" outlineLevel="0" collapsed="false"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R699" s="14"/>
    </row>
    <row r="700" customFormat="false" ht="12.75" hidden="false" customHeight="false" outlineLevel="0" collapsed="false"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R700" s="14"/>
    </row>
    <row r="701" customFormat="false" ht="12.75" hidden="false" customHeight="false" outlineLevel="0" collapsed="false"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R701" s="14"/>
    </row>
    <row r="702" customFormat="false" ht="12.75" hidden="false" customHeight="false" outlineLevel="0" collapsed="false"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R702" s="14"/>
    </row>
    <row r="703" customFormat="false" ht="12.75" hidden="false" customHeight="false" outlineLevel="0" collapsed="false"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R703" s="14"/>
    </row>
    <row r="704" customFormat="false" ht="12.75" hidden="false" customHeight="false" outlineLevel="0" collapsed="false"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R704" s="14"/>
    </row>
    <row r="705" customFormat="false" ht="12.75" hidden="false" customHeight="false" outlineLevel="0" collapsed="false"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R705" s="14"/>
    </row>
    <row r="706" customFormat="false" ht="12.75" hidden="false" customHeight="false" outlineLevel="0" collapsed="false"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R706" s="14"/>
    </row>
    <row r="707" customFormat="false" ht="12.75" hidden="false" customHeight="false" outlineLevel="0" collapsed="false"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R707" s="14"/>
    </row>
    <row r="708" customFormat="false" ht="12.75" hidden="false" customHeight="false" outlineLevel="0" collapsed="false"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R708" s="14"/>
    </row>
    <row r="709" customFormat="false" ht="12.75" hidden="false" customHeight="false" outlineLevel="0" collapsed="false"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R709" s="14"/>
    </row>
    <row r="710" customFormat="false" ht="12.75" hidden="false" customHeight="false" outlineLevel="0" collapsed="false"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R710" s="14"/>
    </row>
    <row r="711" customFormat="false" ht="12.75" hidden="false" customHeight="false" outlineLevel="0" collapsed="false"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R711" s="14"/>
    </row>
    <row r="712" customFormat="false" ht="12.75" hidden="false" customHeight="false" outlineLevel="0" collapsed="false"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R712" s="14"/>
    </row>
    <row r="713" customFormat="false" ht="12.75" hidden="false" customHeight="false" outlineLevel="0" collapsed="false"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R713" s="14"/>
    </row>
    <row r="714" customFormat="false" ht="12.75" hidden="false" customHeight="false" outlineLevel="0" collapsed="false"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R714" s="14"/>
    </row>
    <row r="715" customFormat="false" ht="12.75" hidden="false" customHeight="false" outlineLevel="0" collapsed="false"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R715" s="14"/>
    </row>
    <row r="716" customFormat="false" ht="12.75" hidden="false" customHeight="false" outlineLevel="0" collapsed="false"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R716" s="14"/>
    </row>
    <row r="717" customFormat="false" ht="12.75" hidden="false" customHeight="false" outlineLevel="0" collapsed="false"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R717" s="14"/>
    </row>
    <row r="718" customFormat="false" ht="12.75" hidden="false" customHeight="false" outlineLevel="0" collapsed="false"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R718" s="14"/>
    </row>
    <row r="719" customFormat="false" ht="12.75" hidden="false" customHeight="false" outlineLevel="0" collapsed="false"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R719" s="14"/>
    </row>
    <row r="720" customFormat="false" ht="12.75" hidden="false" customHeight="false" outlineLevel="0" collapsed="false"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R720" s="14"/>
    </row>
    <row r="721" customFormat="false" ht="12.75" hidden="false" customHeight="false" outlineLevel="0" collapsed="false"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R721" s="14"/>
    </row>
    <row r="722" customFormat="false" ht="12.75" hidden="false" customHeight="false" outlineLevel="0" collapsed="false"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R722" s="14"/>
    </row>
    <row r="723" customFormat="false" ht="12.75" hidden="false" customHeight="false" outlineLevel="0" collapsed="false"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R723" s="14"/>
    </row>
    <row r="724" customFormat="false" ht="12.75" hidden="false" customHeight="false" outlineLevel="0" collapsed="false"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R724" s="14"/>
    </row>
    <row r="725" customFormat="false" ht="12.75" hidden="false" customHeight="false" outlineLevel="0" collapsed="false"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R725" s="14"/>
    </row>
    <row r="726" customFormat="false" ht="12.75" hidden="false" customHeight="false" outlineLevel="0" collapsed="false"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R726" s="14"/>
    </row>
    <row r="727" customFormat="false" ht="12.75" hidden="false" customHeight="false" outlineLevel="0" collapsed="false"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R727" s="14"/>
    </row>
    <row r="728" customFormat="false" ht="12.75" hidden="false" customHeight="false" outlineLevel="0" collapsed="false"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R728" s="14"/>
    </row>
    <row r="729" customFormat="false" ht="12.75" hidden="false" customHeight="false" outlineLevel="0" collapsed="false"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R729" s="14"/>
    </row>
    <row r="730" customFormat="false" ht="12.75" hidden="false" customHeight="false" outlineLevel="0" collapsed="false"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R730" s="14"/>
    </row>
    <row r="731" customFormat="false" ht="12.75" hidden="false" customHeight="false" outlineLevel="0" collapsed="false"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R731" s="14"/>
    </row>
    <row r="732" customFormat="false" ht="12.75" hidden="false" customHeight="false" outlineLevel="0" collapsed="false"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R732" s="14"/>
    </row>
    <row r="733" customFormat="false" ht="12.75" hidden="false" customHeight="false" outlineLevel="0" collapsed="false"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R733" s="14"/>
    </row>
    <row r="734" customFormat="false" ht="12.75" hidden="false" customHeight="false" outlineLevel="0" collapsed="false"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R734" s="14"/>
    </row>
    <row r="735" customFormat="false" ht="12.75" hidden="false" customHeight="false" outlineLevel="0" collapsed="false"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R735" s="14"/>
    </row>
    <row r="736" customFormat="false" ht="12.75" hidden="false" customHeight="false" outlineLevel="0" collapsed="false"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R736" s="14"/>
    </row>
    <row r="737" customFormat="false" ht="12.75" hidden="false" customHeight="false" outlineLevel="0" collapsed="false"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R737" s="14"/>
    </row>
    <row r="738" customFormat="false" ht="12.75" hidden="false" customHeight="false" outlineLevel="0" collapsed="false"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R738" s="14"/>
    </row>
    <row r="739" customFormat="false" ht="12.75" hidden="false" customHeight="false" outlineLevel="0" collapsed="false"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R739" s="14"/>
    </row>
    <row r="740" customFormat="false" ht="12.75" hidden="false" customHeight="false" outlineLevel="0" collapsed="false"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R740" s="14"/>
    </row>
    <row r="741" customFormat="false" ht="12.75" hidden="false" customHeight="false" outlineLevel="0" collapsed="false"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R741" s="14"/>
    </row>
    <row r="742" customFormat="false" ht="12.75" hidden="false" customHeight="false" outlineLevel="0" collapsed="false"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R742" s="14"/>
    </row>
    <row r="743" customFormat="false" ht="12.75" hidden="false" customHeight="false" outlineLevel="0" collapsed="false"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R743" s="14"/>
    </row>
    <row r="744" customFormat="false" ht="12.75" hidden="false" customHeight="false" outlineLevel="0" collapsed="false"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R744" s="14"/>
    </row>
    <row r="745" customFormat="false" ht="12.75" hidden="false" customHeight="false" outlineLevel="0" collapsed="false"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R745" s="14"/>
    </row>
    <row r="746" customFormat="false" ht="12.75" hidden="false" customHeight="false" outlineLevel="0" collapsed="false"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R746" s="14"/>
    </row>
    <row r="747" customFormat="false" ht="12.75" hidden="false" customHeight="false" outlineLevel="0" collapsed="false"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R747" s="14"/>
    </row>
    <row r="748" customFormat="false" ht="12.75" hidden="false" customHeight="false" outlineLevel="0" collapsed="false"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R748" s="14"/>
    </row>
    <row r="749" customFormat="false" ht="12.75" hidden="false" customHeight="false" outlineLevel="0" collapsed="false"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R749" s="14"/>
    </row>
    <row r="750" customFormat="false" ht="12.75" hidden="false" customHeight="false" outlineLevel="0" collapsed="false"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R750" s="14"/>
    </row>
    <row r="751" customFormat="false" ht="12.75" hidden="false" customHeight="false" outlineLevel="0" collapsed="false"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R751" s="14"/>
    </row>
    <row r="752" customFormat="false" ht="12.75" hidden="false" customHeight="false" outlineLevel="0" collapsed="false"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R752" s="14"/>
    </row>
    <row r="753" customFormat="false" ht="12.75" hidden="false" customHeight="false" outlineLevel="0" collapsed="false"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R753" s="14"/>
    </row>
    <row r="754" customFormat="false" ht="12.75" hidden="false" customHeight="false" outlineLevel="0" collapsed="false"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R754" s="14"/>
    </row>
    <row r="755" customFormat="false" ht="12.75" hidden="false" customHeight="false" outlineLevel="0" collapsed="false"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R755" s="14"/>
    </row>
    <row r="756" customFormat="false" ht="12.75" hidden="false" customHeight="false" outlineLevel="0" collapsed="false"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R756" s="14"/>
    </row>
    <row r="757" customFormat="false" ht="12.75" hidden="false" customHeight="false" outlineLevel="0" collapsed="false"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R757" s="14"/>
    </row>
    <row r="758" customFormat="false" ht="12.75" hidden="false" customHeight="false" outlineLevel="0" collapsed="false"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R758" s="14"/>
    </row>
    <row r="759" customFormat="false" ht="12.75" hidden="false" customHeight="false" outlineLevel="0" collapsed="false"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R759" s="14"/>
    </row>
    <row r="760" customFormat="false" ht="12.75" hidden="false" customHeight="false" outlineLevel="0" collapsed="false"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R760" s="14"/>
    </row>
    <row r="761" customFormat="false" ht="12.75" hidden="false" customHeight="false" outlineLevel="0" collapsed="false"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R761" s="14"/>
    </row>
    <row r="762" customFormat="false" ht="12.75" hidden="false" customHeight="false" outlineLevel="0" collapsed="false"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R762" s="14"/>
    </row>
    <row r="763" customFormat="false" ht="12.75" hidden="false" customHeight="false" outlineLevel="0" collapsed="false"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R763" s="14"/>
    </row>
    <row r="764" customFormat="false" ht="12.75" hidden="false" customHeight="false" outlineLevel="0" collapsed="false"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R764" s="14"/>
    </row>
    <row r="765" customFormat="false" ht="12.75" hidden="false" customHeight="false" outlineLevel="0" collapsed="false"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R765" s="14"/>
    </row>
    <row r="766" customFormat="false" ht="12.75" hidden="false" customHeight="false" outlineLevel="0" collapsed="false"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R766" s="14"/>
    </row>
    <row r="767" customFormat="false" ht="12.75" hidden="false" customHeight="false" outlineLevel="0" collapsed="false"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R767" s="14"/>
    </row>
    <row r="768" customFormat="false" ht="12.75" hidden="false" customHeight="false" outlineLevel="0" collapsed="false"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R768" s="14"/>
    </row>
    <row r="769" customFormat="false" ht="12.75" hidden="false" customHeight="false" outlineLevel="0" collapsed="false"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R769" s="14"/>
    </row>
    <row r="770" customFormat="false" ht="12.75" hidden="false" customHeight="false" outlineLevel="0" collapsed="false"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R770" s="14"/>
    </row>
    <row r="771" customFormat="false" ht="12.75" hidden="false" customHeight="false" outlineLevel="0" collapsed="false"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R771" s="14"/>
    </row>
    <row r="772" customFormat="false" ht="12.75" hidden="false" customHeight="false" outlineLevel="0" collapsed="false"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R772" s="14"/>
    </row>
    <row r="773" customFormat="false" ht="12.75" hidden="false" customHeight="false" outlineLevel="0" collapsed="false"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R773" s="14"/>
    </row>
    <row r="774" customFormat="false" ht="12.75" hidden="false" customHeight="false" outlineLevel="0" collapsed="false"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R774" s="14"/>
    </row>
    <row r="775" customFormat="false" ht="12.75" hidden="false" customHeight="false" outlineLevel="0" collapsed="false"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R775" s="14"/>
    </row>
    <row r="776" customFormat="false" ht="12.75" hidden="false" customHeight="false" outlineLevel="0" collapsed="false"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R776" s="14"/>
    </row>
    <row r="777" customFormat="false" ht="12.75" hidden="false" customHeight="false" outlineLevel="0" collapsed="false"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R777" s="14"/>
    </row>
    <row r="778" customFormat="false" ht="12.75" hidden="false" customHeight="false" outlineLevel="0" collapsed="false"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R778" s="14"/>
    </row>
    <row r="779" customFormat="false" ht="12.75" hidden="false" customHeight="false" outlineLevel="0" collapsed="false"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R779" s="14"/>
    </row>
    <row r="780" customFormat="false" ht="12.75" hidden="false" customHeight="false" outlineLevel="0" collapsed="false"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R780" s="14"/>
    </row>
    <row r="781" customFormat="false" ht="12.75" hidden="false" customHeight="false" outlineLevel="0" collapsed="false"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R781" s="14"/>
    </row>
    <row r="782" customFormat="false" ht="12.75" hidden="false" customHeight="false" outlineLevel="0" collapsed="false"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R782" s="14"/>
    </row>
    <row r="783" customFormat="false" ht="12.75" hidden="false" customHeight="false" outlineLevel="0" collapsed="false"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R783" s="14"/>
    </row>
    <row r="784" customFormat="false" ht="12.75" hidden="false" customHeight="false" outlineLevel="0" collapsed="false"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R784" s="14"/>
    </row>
    <row r="785" customFormat="false" ht="12.75" hidden="false" customHeight="false" outlineLevel="0" collapsed="false"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R785" s="14"/>
    </row>
    <row r="786" customFormat="false" ht="12.75" hidden="false" customHeight="false" outlineLevel="0" collapsed="false"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R786" s="14"/>
    </row>
    <row r="787" customFormat="false" ht="12.75" hidden="false" customHeight="false" outlineLevel="0" collapsed="false"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R787" s="14"/>
    </row>
    <row r="788" customFormat="false" ht="12.75" hidden="false" customHeight="false" outlineLevel="0" collapsed="false"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R788" s="14"/>
    </row>
    <row r="789" customFormat="false" ht="12.75" hidden="false" customHeight="false" outlineLevel="0" collapsed="false"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R789" s="14"/>
    </row>
    <row r="790" customFormat="false" ht="12.75" hidden="false" customHeight="false" outlineLevel="0" collapsed="false"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R790" s="14"/>
    </row>
    <row r="791" customFormat="false" ht="12.75" hidden="false" customHeight="false" outlineLevel="0" collapsed="false"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R791" s="14"/>
    </row>
    <row r="792" customFormat="false" ht="12.75" hidden="false" customHeight="false" outlineLevel="0" collapsed="false"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R792" s="14"/>
    </row>
    <row r="793" customFormat="false" ht="12.75" hidden="false" customHeight="false" outlineLevel="0" collapsed="false"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R793" s="14"/>
    </row>
    <row r="794" customFormat="false" ht="12.75" hidden="false" customHeight="false" outlineLevel="0" collapsed="false"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R794" s="14"/>
    </row>
    <row r="795" customFormat="false" ht="12.75" hidden="false" customHeight="false" outlineLevel="0" collapsed="false"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R795" s="14"/>
    </row>
    <row r="796" customFormat="false" ht="12.75" hidden="false" customHeight="false" outlineLevel="0" collapsed="false"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R796" s="14"/>
    </row>
    <row r="797" customFormat="false" ht="12.75" hidden="false" customHeight="false" outlineLevel="0" collapsed="false"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R797" s="14"/>
    </row>
    <row r="798" customFormat="false" ht="12.75" hidden="false" customHeight="false" outlineLevel="0" collapsed="false"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R798" s="14"/>
    </row>
    <row r="799" customFormat="false" ht="12.75" hidden="false" customHeight="false" outlineLevel="0" collapsed="false"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R799" s="14"/>
    </row>
    <row r="800" customFormat="false" ht="12.75" hidden="false" customHeight="false" outlineLevel="0" collapsed="false"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R800" s="14"/>
    </row>
    <row r="801" customFormat="false" ht="12.75" hidden="false" customHeight="false" outlineLevel="0" collapsed="false"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R801" s="14"/>
    </row>
    <row r="802" customFormat="false" ht="12.75" hidden="false" customHeight="false" outlineLevel="0" collapsed="false"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R802" s="14"/>
    </row>
    <row r="803" customFormat="false" ht="12.75" hidden="false" customHeight="false" outlineLevel="0" collapsed="false"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R803" s="14"/>
    </row>
    <row r="804" customFormat="false" ht="12.75" hidden="false" customHeight="false" outlineLevel="0" collapsed="false"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R804" s="14"/>
    </row>
    <row r="805" customFormat="false" ht="12.75" hidden="false" customHeight="false" outlineLevel="0" collapsed="false"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R805" s="14"/>
    </row>
    <row r="806" customFormat="false" ht="12.75" hidden="false" customHeight="false" outlineLevel="0" collapsed="false"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R806" s="14"/>
    </row>
    <row r="807" customFormat="false" ht="12.75" hidden="false" customHeight="false" outlineLevel="0" collapsed="false"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R807" s="14"/>
    </row>
    <row r="808" customFormat="false" ht="12.75" hidden="false" customHeight="false" outlineLevel="0" collapsed="false"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R808" s="14"/>
    </row>
    <row r="809" customFormat="false" ht="12.75" hidden="false" customHeight="false" outlineLevel="0" collapsed="false"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R809" s="14"/>
    </row>
    <row r="810" customFormat="false" ht="12.75" hidden="false" customHeight="false" outlineLevel="0" collapsed="false"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R810" s="14"/>
    </row>
    <row r="811" customFormat="false" ht="12.75" hidden="false" customHeight="false" outlineLevel="0" collapsed="false"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R811" s="14"/>
    </row>
    <row r="812" customFormat="false" ht="12.75" hidden="false" customHeight="false" outlineLevel="0" collapsed="false"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R812" s="14"/>
    </row>
    <row r="813" customFormat="false" ht="12.75" hidden="false" customHeight="false" outlineLevel="0" collapsed="false"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R813" s="14"/>
    </row>
    <row r="814" customFormat="false" ht="12.75" hidden="false" customHeight="false" outlineLevel="0" collapsed="false"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R814" s="14"/>
    </row>
    <row r="815" customFormat="false" ht="12.75" hidden="false" customHeight="false" outlineLevel="0" collapsed="false"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R815" s="14"/>
    </row>
    <row r="816" customFormat="false" ht="12.75" hidden="false" customHeight="false" outlineLevel="0" collapsed="false"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R816" s="14"/>
    </row>
    <row r="817" customFormat="false" ht="12.75" hidden="false" customHeight="false" outlineLevel="0" collapsed="false"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R817" s="14"/>
    </row>
    <row r="818" customFormat="false" ht="12.75" hidden="false" customHeight="false" outlineLevel="0" collapsed="false"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R818" s="14"/>
    </row>
    <row r="819" customFormat="false" ht="12.75" hidden="false" customHeight="false" outlineLevel="0" collapsed="false"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R819" s="14"/>
    </row>
    <row r="820" customFormat="false" ht="12.75" hidden="false" customHeight="false" outlineLevel="0" collapsed="false"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R820" s="14"/>
    </row>
    <row r="821" customFormat="false" ht="12.75" hidden="false" customHeight="false" outlineLevel="0" collapsed="false"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R821" s="14"/>
    </row>
    <row r="822" customFormat="false" ht="12.75" hidden="false" customHeight="false" outlineLevel="0" collapsed="false"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R822" s="14"/>
    </row>
    <row r="823" customFormat="false" ht="12.75" hidden="false" customHeight="false" outlineLevel="0" collapsed="false"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R823" s="14"/>
    </row>
    <row r="824" customFormat="false" ht="12.75" hidden="false" customHeight="false" outlineLevel="0" collapsed="false"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R824" s="14"/>
    </row>
    <row r="825" customFormat="false" ht="12.75" hidden="false" customHeight="false" outlineLevel="0" collapsed="false"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R825" s="14"/>
    </row>
    <row r="826" customFormat="false" ht="12.75" hidden="false" customHeight="false" outlineLevel="0" collapsed="false"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R826" s="14"/>
    </row>
    <row r="827" customFormat="false" ht="12.75" hidden="false" customHeight="false" outlineLevel="0" collapsed="false"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R827" s="14"/>
    </row>
    <row r="828" customFormat="false" ht="12.75" hidden="false" customHeight="false" outlineLevel="0" collapsed="false"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R828" s="14"/>
    </row>
    <row r="829" customFormat="false" ht="12.75" hidden="false" customHeight="false" outlineLevel="0" collapsed="false"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R829" s="14"/>
    </row>
    <row r="830" customFormat="false" ht="12.75" hidden="false" customHeight="false" outlineLevel="0" collapsed="false"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R830" s="14"/>
    </row>
    <row r="831" customFormat="false" ht="12.75" hidden="false" customHeight="false" outlineLevel="0" collapsed="false"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R831" s="14"/>
    </row>
    <row r="832" customFormat="false" ht="12.75" hidden="false" customHeight="false" outlineLevel="0" collapsed="false"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R832" s="14"/>
    </row>
    <row r="833" customFormat="false" ht="12.75" hidden="false" customHeight="false" outlineLevel="0" collapsed="false"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R833" s="14"/>
    </row>
    <row r="834" customFormat="false" ht="12.75" hidden="false" customHeight="false" outlineLevel="0" collapsed="false"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R834" s="14"/>
    </row>
    <row r="835" customFormat="false" ht="12.75" hidden="false" customHeight="false" outlineLevel="0" collapsed="false"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R835" s="14"/>
    </row>
    <row r="836" customFormat="false" ht="12.75" hidden="false" customHeight="false" outlineLevel="0" collapsed="false"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R836" s="14"/>
    </row>
    <row r="837" customFormat="false" ht="12.75" hidden="false" customHeight="false" outlineLevel="0" collapsed="false"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R837" s="14"/>
    </row>
    <row r="838" customFormat="false" ht="12.75" hidden="false" customHeight="false" outlineLevel="0" collapsed="false"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R838" s="14"/>
    </row>
    <row r="839" customFormat="false" ht="12.75" hidden="false" customHeight="false" outlineLevel="0" collapsed="false"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R839" s="14"/>
    </row>
    <row r="840" customFormat="false" ht="12.75" hidden="false" customHeight="false" outlineLevel="0" collapsed="false"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R840" s="14"/>
    </row>
    <row r="841" customFormat="false" ht="12.75" hidden="false" customHeight="false" outlineLevel="0" collapsed="false"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R841" s="14"/>
    </row>
    <row r="842" customFormat="false" ht="12.75" hidden="false" customHeight="false" outlineLevel="0" collapsed="false"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R842" s="14"/>
    </row>
    <row r="843" customFormat="false" ht="12.75" hidden="false" customHeight="false" outlineLevel="0" collapsed="false"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R843" s="14"/>
    </row>
    <row r="844" customFormat="false" ht="12.75" hidden="false" customHeight="false" outlineLevel="0" collapsed="false"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R844" s="14"/>
    </row>
    <row r="845" customFormat="false" ht="12.75" hidden="false" customHeight="false" outlineLevel="0" collapsed="false"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R845" s="14"/>
    </row>
    <row r="846" customFormat="false" ht="12.75" hidden="false" customHeight="false" outlineLevel="0" collapsed="false"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R846" s="14"/>
    </row>
    <row r="847" customFormat="false" ht="12.75" hidden="false" customHeight="false" outlineLevel="0" collapsed="false"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R847" s="14"/>
    </row>
    <row r="848" customFormat="false" ht="12.75" hidden="false" customHeight="false" outlineLevel="0" collapsed="false"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R848" s="14"/>
    </row>
    <row r="849" customFormat="false" ht="12.75" hidden="false" customHeight="false" outlineLevel="0" collapsed="false"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R849" s="14"/>
    </row>
    <row r="850" customFormat="false" ht="12.75" hidden="false" customHeight="false" outlineLevel="0" collapsed="false"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R850" s="14"/>
    </row>
    <row r="851" customFormat="false" ht="12.75" hidden="false" customHeight="false" outlineLevel="0" collapsed="false"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R851" s="14"/>
    </row>
    <row r="852" customFormat="false" ht="12.75" hidden="false" customHeight="false" outlineLevel="0" collapsed="false"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R852" s="14"/>
    </row>
    <row r="853" customFormat="false" ht="12.75" hidden="false" customHeight="false" outlineLevel="0" collapsed="false"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R853" s="14"/>
    </row>
    <row r="854" customFormat="false" ht="12.75" hidden="false" customHeight="false" outlineLevel="0" collapsed="false"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R854" s="14"/>
    </row>
    <row r="855" customFormat="false" ht="12.75" hidden="false" customHeight="false" outlineLevel="0" collapsed="false"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R855" s="14"/>
    </row>
    <row r="856" customFormat="false" ht="12.75" hidden="false" customHeight="false" outlineLevel="0" collapsed="false"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R856" s="14"/>
    </row>
    <row r="857" customFormat="false" ht="12.75" hidden="false" customHeight="false" outlineLevel="0" collapsed="false"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R857" s="14"/>
    </row>
    <row r="858" customFormat="false" ht="12.75" hidden="false" customHeight="false" outlineLevel="0" collapsed="false"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R858" s="14"/>
    </row>
    <row r="859" customFormat="false" ht="12.75" hidden="false" customHeight="false" outlineLevel="0" collapsed="false"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R859" s="14"/>
    </row>
    <row r="860" customFormat="false" ht="12.75" hidden="false" customHeight="false" outlineLevel="0" collapsed="false"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R860" s="14"/>
    </row>
    <row r="861" customFormat="false" ht="12.75" hidden="false" customHeight="false" outlineLevel="0" collapsed="false"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R861" s="14"/>
    </row>
    <row r="862" customFormat="false" ht="12.75" hidden="false" customHeight="false" outlineLevel="0" collapsed="false"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R862" s="14"/>
    </row>
    <row r="863" customFormat="false" ht="12.75" hidden="false" customHeight="false" outlineLevel="0" collapsed="false"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R863" s="14"/>
    </row>
    <row r="864" customFormat="false" ht="12.75" hidden="false" customHeight="false" outlineLevel="0" collapsed="false"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R864" s="14"/>
    </row>
    <row r="865" customFormat="false" ht="12.75" hidden="false" customHeight="false" outlineLevel="0" collapsed="false"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R865" s="14"/>
    </row>
    <row r="866" customFormat="false" ht="12.75" hidden="false" customHeight="false" outlineLevel="0" collapsed="false"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R866" s="14"/>
    </row>
    <row r="867" customFormat="false" ht="12.75" hidden="false" customHeight="false" outlineLevel="0" collapsed="false"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R867" s="14"/>
    </row>
    <row r="868" customFormat="false" ht="12.75" hidden="false" customHeight="false" outlineLevel="0" collapsed="false"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R868" s="14"/>
    </row>
    <row r="869" customFormat="false" ht="12.75" hidden="false" customHeight="false" outlineLevel="0" collapsed="false"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R869" s="14"/>
    </row>
    <row r="870" customFormat="false" ht="12.75" hidden="false" customHeight="false" outlineLevel="0" collapsed="false"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R870" s="14"/>
    </row>
    <row r="871" customFormat="false" ht="12.75" hidden="false" customHeight="false" outlineLevel="0" collapsed="false"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R871" s="14"/>
    </row>
    <row r="872" customFormat="false" ht="12.75" hidden="false" customHeight="false" outlineLevel="0" collapsed="false"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R872" s="14"/>
    </row>
    <row r="873" customFormat="false" ht="12.75" hidden="false" customHeight="false" outlineLevel="0" collapsed="false"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R873" s="14"/>
    </row>
    <row r="874" customFormat="false" ht="12.75" hidden="false" customHeight="false" outlineLevel="0" collapsed="false"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R874" s="14"/>
    </row>
    <row r="875" customFormat="false" ht="12.75" hidden="false" customHeight="false" outlineLevel="0" collapsed="false"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R875" s="14"/>
    </row>
    <row r="876" customFormat="false" ht="12.75" hidden="false" customHeight="false" outlineLevel="0" collapsed="false"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R876" s="14"/>
    </row>
    <row r="877" customFormat="false" ht="12.75" hidden="false" customHeight="false" outlineLevel="0" collapsed="false"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R877" s="14"/>
    </row>
    <row r="878" customFormat="false" ht="12.75" hidden="false" customHeight="false" outlineLevel="0" collapsed="false"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R878" s="14"/>
    </row>
    <row r="879" customFormat="false" ht="12.75" hidden="false" customHeight="false" outlineLevel="0" collapsed="false"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R879" s="14"/>
    </row>
    <row r="880" customFormat="false" ht="12.75" hidden="false" customHeight="false" outlineLevel="0" collapsed="false"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R880" s="14"/>
    </row>
    <row r="881" customFormat="false" ht="12.75" hidden="false" customHeight="false" outlineLevel="0" collapsed="false"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R881" s="14"/>
    </row>
    <row r="882" customFormat="false" ht="12.75" hidden="false" customHeight="false" outlineLevel="0" collapsed="false"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R882" s="14"/>
    </row>
    <row r="883" customFormat="false" ht="12.75" hidden="false" customHeight="false" outlineLevel="0" collapsed="false"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R883" s="14"/>
    </row>
    <row r="884" customFormat="false" ht="12.75" hidden="false" customHeight="false" outlineLevel="0" collapsed="false"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R884" s="14"/>
    </row>
    <row r="885" customFormat="false" ht="12.75" hidden="false" customHeight="false" outlineLevel="0" collapsed="false"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R885" s="14"/>
    </row>
    <row r="886" customFormat="false" ht="12.75" hidden="false" customHeight="false" outlineLevel="0" collapsed="false"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R886" s="14"/>
    </row>
    <row r="887" customFormat="false" ht="12.75" hidden="false" customHeight="false" outlineLevel="0" collapsed="false"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R887" s="14"/>
    </row>
    <row r="888" customFormat="false" ht="12.75" hidden="false" customHeight="false" outlineLevel="0" collapsed="false"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R888" s="14"/>
    </row>
    <row r="889" customFormat="false" ht="12.75" hidden="false" customHeight="false" outlineLevel="0" collapsed="false"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R889" s="14"/>
    </row>
    <row r="890" customFormat="false" ht="12.75" hidden="false" customHeight="false" outlineLevel="0" collapsed="false"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R890" s="14"/>
    </row>
    <row r="891" customFormat="false" ht="12.75" hidden="false" customHeight="false" outlineLevel="0" collapsed="false"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R891" s="14"/>
    </row>
    <row r="892" customFormat="false" ht="12.75" hidden="false" customHeight="false" outlineLevel="0" collapsed="false"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R892" s="14"/>
    </row>
    <row r="893" customFormat="false" ht="12.75" hidden="false" customHeight="false" outlineLevel="0" collapsed="false"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R893" s="14"/>
    </row>
    <row r="894" customFormat="false" ht="12.75" hidden="false" customHeight="false" outlineLevel="0" collapsed="false"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R894" s="14"/>
    </row>
    <row r="895" customFormat="false" ht="12.75" hidden="false" customHeight="false" outlineLevel="0" collapsed="false"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R895" s="14"/>
    </row>
    <row r="896" customFormat="false" ht="12.75" hidden="false" customHeight="false" outlineLevel="0" collapsed="false"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R896" s="14"/>
    </row>
    <row r="897" customFormat="false" ht="12.75" hidden="false" customHeight="false" outlineLevel="0" collapsed="false"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R897" s="14"/>
    </row>
    <row r="898" customFormat="false" ht="12.75" hidden="false" customHeight="false" outlineLevel="0" collapsed="false"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R898" s="14"/>
    </row>
    <row r="899" customFormat="false" ht="12.75" hidden="false" customHeight="false" outlineLevel="0" collapsed="false"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R899" s="14"/>
    </row>
    <row r="900" customFormat="false" ht="12.75" hidden="false" customHeight="false" outlineLevel="0" collapsed="false"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R900" s="14"/>
    </row>
    <row r="901" customFormat="false" ht="12.75" hidden="false" customHeight="false" outlineLevel="0" collapsed="false"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R901" s="14"/>
    </row>
    <row r="902" customFormat="false" ht="12.75" hidden="false" customHeight="false" outlineLevel="0" collapsed="false"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R902" s="14"/>
    </row>
    <row r="903" customFormat="false" ht="12.75" hidden="false" customHeight="false" outlineLevel="0" collapsed="false"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R903" s="14"/>
    </row>
    <row r="904" customFormat="false" ht="12.75" hidden="false" customHeight="false" outlineLevel="0" collapsed="false"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R904" s="14"/>
    </row>
    <row r="905" customFormat="false" ht="12.75" hidden="false" customHeight="false" outlineLevel="0" collapsed="false"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R905" s="14"/>
    </row>
    <row r="906" customFormat="false" ht="12.75" hidden="false" customHeight="false" outlineLevel="0" collapsed="false"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R906" s="14"/>
    </row>
    <row r="907" customFormat="false" ht="12.75" hidden="false" customHeight="false" outlineLevel="0" collapsed="false"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R907" s="14"/>
    </row>
    <row r="908" customFormat="false" ht="12.75" hidden="false" customHeight="false" outlineLevel="0" collapsed="false"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R908" s="14"/>
    </row>
    <row r="909" customFormat="false" ht="12.75" hidden="false" customHeight="false" outlineLevel="0" collapsed="false"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R909" s="14"/>
    </row>
    <row r="910" customFormat="false" ht="12.75" hidden="false" customHeight="false" outlineLevel="0" collapsed="false"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R910" s="14"/>
    </row>
    <row r="911" customFormat="false" ht="12.75" hidden="false" customHeight="false" outlineLevel="0" collapsed="false"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R911" s="14"/>
    </row>
    <row r="912" customFormat="false" ht="12.75" hidden="false" customHeight="false" outlineLevel="0" collapsed="false"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R912" s="14"/>
    </row>
    <row r="913" customFormat="false" ht="12.75" hidden="false" customHeight="false" outlineLevel="0" collapsed="false"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R913" s="14"/>
    </row>
    <row r="914" customFormat="false" ht="12.75" hidden="false" customHeight="false" outlineLevel="0" collapsed="false"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R914" s="14"/>
    </row>
    <row r="915" customFormat="false" ht="12.75" hidden="false" customHeight="false" outlineLevel="0" collapsed="false"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R915" s="14"/>
    </row>
    <row r="916" customFormat="false" ht="12.75" hidden="false" customHeight="false" outlineLevel="0" collapsed="false"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R916" s="14"/>
    </row>
    <row r="917" customFormat="false" ht="12.75" hidden="false" customHeight="false" outlineLevel="0" collapsed="false"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R917" s="14"/>
    </row>
    <row r="918" customFormat="false" ht="12.75" hidden="false" customHeight="false" outlineLevel="0" collapsed="false"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R918" s="14"/>
    </row>
    <row r="919" customFormat="false" ht="12.75" hidden="false" customHeight="false" outlineLevel="0" collapsed="false"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R919" s="14"/>
    </row>
    <row r="920" customFormat="false" ht="12.75" hidden="false" customHeight="false" outlineLevel="0" collapsed="false"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R920" s="14"/>
    </row>
    <row r="921" customFormat="false" ht="12.75" hidden="false" customHeight="false" outlineLevel="0" collapsed="false"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R921" s="14"/>
    </row>
    <row r="922" customFormat="false" ht="12.75" hidden="false" customHeight="false" outlineLevel="0" collapsed="false"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R922" s="14"/>
    </row>
    <row r="923" customFormat="false" ht="12.75" hidden="false" customHeight="false" outlineLevel="0" collapsed="false"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R923" s="14"/>
    </row>
    <row r="924" customFormat="false" ht="12.75" hidden="false" customHeight="false" outlineLevel="0" collapsed="false"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R924" s="14"/>
    </row>
    <row r="925" customFormat="false" ht="12.75" hidden="false" customHeight="false" outlineLevel="0" collapsed="false"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R925" s="14"/>
    </row>
    <row r="926" customFormat="false" ht="12.75" hidden="false" customHeight="false" outlineLevel="0" collapsed="false"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R926" s="14"/>
    </row>
    <row r="927" customFormat="false" ht="12.75" hidden="false" customHeight="false" outlineLevel="0" collapsed="false"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R927" s="14"/>
    </row>
    <row r="928" customFormat="false" ht="12.75" hidden="false" customHeight="false" outlineLevel="0" collapsed="false"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R928" s="14"/>
    </row>
    <row r="929" customFormat="false" ht="12.75" hidden="false" customHeight="false" outlineLevel="0" collapsed="false"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R929" s="14"/>
    </row>
    <row r="930" customFormat="false" ht="12.75" hidden="false" customHeight="false" outlineLevel="0" collapsed="false"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R930" s="14"/>
    </row>
    <row r="931" customFormat="false" ht="12.75" hidden="false" customHeight="false" outlineLevel="0" collapsed="false"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R931" s="14"/>
    </row>
    <row r="932" customFormat="false" ht="12.75" hidden="false" customHeight="false" outlineLevel="0" collapsed="false">
      <c r="F932" s="14"/>
      <c r="G932" s="14"/>
      <c r="H932" s="14"/>
      <c r="J932" s="14"/>
      <c r="K932" s="14"/>
      <c r="L932" s="14"/>
      <c r="M932" s="14"/>
      <c r="N932" s="14"/>
      <c r="R932" s="14"/>
    </row>
    <row r="933" customFormat="false" ht="12.75" hidden="false" customHeight="false" outlineLevel="0" collapsed="false">
      <c r="F933" s="14"/>
      <c r="G933" s="14"/>
      <c r="H933" s="14"/>
      <c r="J933" s="14"/>
      <c r="K933" s="14"/>
      <c r="L933" s="14"/>
      <c r="M933" s="14"/>
      <c r="N933" s="14"/>
      <c r="R933" s="14"/>
    </row>
    <row r="934" customFormat="false" ht="12.75" hidden="false" customHeight="false" outlineLevel="0" collapsed="false">
      <c r="F934" s="14"/>
      <c r="G934" s="14"/>
      <c r="H934" s="14"/>
      <c r="J934" s="14"/>
      <c r="K934" s="14"/>
      <c r="L934" s="14"/>
      <c r="M934" s="14"/>
      <c r="N934" s="14"/>
      <c r="R934" s="14"/>
    </row>
    <row r="935" customFormat="false" ht="12.75" hidden="false" customHeight="false" outlineLevel="0" collapsed="false">
      <c r="F935" s="14"/>
      <c r="G935" s="14"/>
      <c r="H935" s="14"/>
      <c r="J935" s="14"/>
      <c r="K935" s="14"/>
      <c r="L935" s="14"/>
      <c r="M935" s="14"/>
      <c r="N935" s="14"/>
      <c r="R935" s="14"/>
    </row>
    <row r="936" customFormat="false" ht="12.75" hidden="false" customHeight="false" outlineLevel="0" collapsed="false">
      <c r="F936" s="14"/>
      <c r="G936" s="14"/>
      <c r="H936" s="14"/>
      <c r="J936" s="14"/>
      <c r="K936" s="14"/>
      <c r="L936" s="14"/>
      <c r="M936" s="14"/>
      <c r="N936" s="14"/>
      <c r="R936" s="14"/>
    </row>
    <row r="937" customFormat="false" ht="12.75" hidden="false" customHeight="false" outlineLevel="0" collapsed="false">
      <c r="F937" s="14"/>
      <c r="G937" s="14"/>
      <c r="H937" s="14"/>
      <c r="J937" s="14"/>
      <c r="K937" s="14"/>
      <c r="L937" s="14"/>
      <c r="M937" s="14"/>
      <c r="N937" s="14"/>
      <c r="R937" s="14"/>
    </row>
    <row r="938" customFormat="false" ht="12.75" hidden="false" customHeight="false" outlineLevel="0" collapsed="false">
      <c r="F938" s="14"/>
      <c r="G938" s="14"/>
      <c r="H938" s="14"/>
      <c r="J938" s="14"/>
      <c r="K938" s="14"/>
      <c r="L938" s="14"/>
      <c r="M938" s="14"/>
      <c r="N938" s="14"/>
      <c r="R938" s="14"/>
    </row>
    <row r="939" customFormat="false" ht="12.75" hidden="false" customHeight="false" outlineLevel="0" collapsed="false">
      <c r="F939" s="14"/>
      <c r="G939" s="14"/>
      <c r="H939" s="14"/>
      <c r="J939" s="14"/>
      <c r="K939" s="14"/>
      <c r="L939" s="14"/>
      <c r="M939" s="14"/>
      <c r="N939" s="14"/>
      <c r="R939" s="14"/>
    </row>
    <row r="940" customFormat="false" ht="12.75" hidden="false" customHeight="false" outlineLevel="0" collapsed="false">
      <c r="F940" s="14"/>
      <c r="G940" s="14"/>
      <c r="H940" s="14"/>
      <c r="J940" s="14"/>
      <c r="K940" s="14"/>
      <c r="L940" s="14"/>
      <c r="M940" s="14"/>
      <c r="N940" s="14"/>
      <c r="R940" s="14"/>
    </row>
    <row r="941" customFormat="false" ht="12.75" hidden="false" customHeight="false" outlineLevel="0" collapsed="false">
      <c r="F941" s="14"/>
      <c r="G941" s="14"/>
      <c r="H941" s="14"/>
      <c r="J941" s="14"/>
      <c r="K941" s="14"/>
      <c r="L941" s="14"/>
      <c r="M941" s="14"/>
      <c r="N941" s="14"/>
      <c r="R941" s="14"/>
    </row>
    <row r="942" customFormat="false" ht="12.75" hidden="false" customHeight="false" outlineLevel="0" collapsed="false">
      <c r="F942" s="14"/>
      <c r="G942" s="14"/>
      <c r="H942" s="14"/>
      <c r="J942" s="14"/>
      <c r="K942" s="14"/>
      <c r="L942" s="14"/>
      <c r="M942" s="14"/>
      <c r="N942" s="14"/>
      <c r="R942" s="14"/>
    </row>
    <row r="943" customFormat="false" ht="12.75" hidden="false" customHeight="false" outlineLevel="0" collapsed="false">
      <c r="F943" s="14"/>
      <c r="G943" s="14"/>
      <c r="H943" s="14"/>
      <c r="J943" s="14"/>
      <c r="K943" s="14"/>
      <c r="L943" s="14"/>
      <c r="M943" s="14"/>
      <c r="N943" s="14"/>
      <c r="R943" s="14"/>
    </row>
    <row r="944" customFormat="false" ht="12.75" hidden="false" customHeight="false" outlineLevel="0" collapsed="false">
      <c r="F944" s="14"/>
      <c r="G944" s="14"/>
      <c r="H944" s="14"/>
      <c r="J944" s="14"/>
      <c r="K944" s="14"/>
      <c r="L944" s="14"/>
      <c r="M944" s="14"/>
      <c r="N944" s="14"/>
      <c r="R944" s="14"/>
    </row>
    <row r="945" customFormat="false" ht="12.75" hidden="false" customHeight="false" outlineLevel="0" collapsed="false">
      <c r="F945" s="14"/>
      <c r="G945" s="14"/>
      <c r="H945" s="14"/>
      <c r="J945" s="14"/>
      <c r="K945" s="14"/>
      <c r="L945" s="14"/>
      <c r="M945" s="14"/>
      <c r="N945" s="14"/>
      <c r="R945" s="14"/>
    </row>
    <row r="946" customFormat="false" ht="12.75" hidden="false" customHeight="false" outlineLevel="0" collapsed="false">
      <c r="F946" s="14"/>
      <c r="G946" s="14"/>
      <c r="H946" s="14"/>
      <c r="J946" s="14"/>
      <c r="K946" s="14"/>
      <c r="L946" s="14"/>
      <c r="M946" s="14"/>
      <c r="N946" s="14"/>
      <c r="R946" s="14"/>
    </row>
    <row r="947" customFormat="false" ht="12.75" hidden="false" customHeight="false" outlineLevel="0" collapsed="false">
      <c r="F947" s="14"/>
      <c r="G947" s="14"/>
      <c r="H947" s="14"/>
      <c r="J947" s="14"/>
      <c r="K947" s="14"/>
      <c r="L947" s="14"/>
      <c r="M947" s="14"/>
      <c r="N947" s="14"/>
      <c r="R947" s="14"/>
    </row>
    <row r="948" customFormat="false" ht="12.75" hidden="false" customHeight="false" outlineLevel="0" collapsed="false">
      <c r="F948" s="14"/>
      <c r="G948" s="14"/>
      <c r="H948" s="14"/>
      <c r="J948" s="14"/>
      <c r="K948" s="14"/>
      <c r="L948" s="14"/>
      <c r="M948" s="14"/>
      <c r="N948" s="14"/>
      <c r="R948" s="14"/>
    </row>
    <row r="949" customFormat="false" ht="12.75" hidden="false" customHeight="false" outlineLevel="0" collapsed="false">
      <c r="F949" s="14"/>
      <c r="G949" s="14"/>
      <c r="H949" s="14"/>
      <c r="J949" s="14"/>
      <c r="K949" s="14"/>
      <c r="L949" s="14"/>
      <c r="M949" s="14"/>
      <c r="N949" s="14"/>
      <c r="R949" s="14"/>
    </row>
    <row r="950" customFormat="false" ht="12.75" hidden="false" customHeight="false" outlineLevel="0" collapsed="false">
      <c r="F950" s="14"/>
      <c r="G950" s="14"/>
      <c r="H950" s="14"/>
      <c r="J950" s="14"/>
      <c r="K950" s="14"/>
      <c r="L950" s="14"/>
      <c r="M950" s="14"/>
      <c r="N950" s="14"/>
      <c r="R950" s="14"/>
    </row>
    <row r="951" customFormat="false" ht="12.75" hidden="false" customHeight="false" outlineLevel="0" collapsed="false">
      <c r="F951" s="14"/>
      <c r="G951" s="14"/>
      <c r="H951" s="14"/>
      <c r="J951" s="14"/>
      <c r="K951" s="14"/>
      <c r="L951" s="14"/>
      <c r="M951" s="14"/>
      <c r="N951" s="14"/>
      <c r="R951" s="14"/>
    </row>
    <row r="952" customFormat="false" ht="12.75" hidden="false" customHeight="false" outlineLevel="0" collapsed="false">
      <c r="F952" s="14"/>
      <c r="G952" s="14"/>
      <c r="H952" s="14"/>
      <c r="J952" s="14"/>
      <c r="K952" s="14"/>
      <c r="L952" s="14"/>
      <c r="M952" s="14"/>
      <c r="N952" s="14"/>
      <c r="R952" s="14"/>
    </row>
    <row r="953" customFormat="false" ht="12.75" hidden="false" customHeight="false" outlineLevel="0" collapsed="false">
      <c r="F953" s="14"/>
      <c r="G953" s="14"/>
      <c r="H953" s="14"/>
      <c r="J953" s="14"/>
      <c r="K953" s="14"/>
      <c r="L953" s="14"/>
      <c r="M953" s="14"/>
      <c r="N953" s="14"/>
      <c r="R953" s="14"/>
    </row>
    <row r="954" customFormat="false" ht="12.75" hidden="false" customHeight="false" outlineLevel="0" collapsed="false">
      <c r="F954" s="14"/>
      <c r="G954" s="14"/>
      <c r="H954" s="14"/>
      <c r="J954" s="14"/>
      <c r="K954" s="14"/>
      <c r="L954" s="14"/>
      <c r="M954" s="14"/>
      <c r="N954" s="14"/>
      <c r="R954" s="14"/>
    </row>
    <row r="955" customFormat="false" ht="12.75" hidden="false" customHeight="false" outlineLevel="0" collapsed="false">
      <c r="F955" s="14"/>
      <c r="G955" s="14"/>
      <c r="H955" s="14"/>
      <c r="J955" s="14"/>
      <c r="K955" s="14"/>
      <c r="L955" s="14"/>
      <c r="M955" s="14"/>
      <c r="N955" s="14"/>
      <c r="R955" s="14"/>
    </row>
    <row r="956" customFormat="false" ht="12.75" hidden="false" customHeight="false" outlineLevel="0" collapsed="false">
      <c r="F956" s="14"/>
      <c r="G956" s="14"/>
      <c r="H956" s="14"/>
      <c r="J956" s="14"/>
      <c r="K956" s="14"/>
      <c r="L956" s="14"/>
      <c r="M956" s="14"/>
      <c r="N956" s="14"/>
      <c r="R956" s="14"/>
    </row>
    <row r="957" customFormat="false" ht="12.75" hidden="false" customHeight="false" outlineLevel="0" collapsed="false">
      <c r="F957" s="14"/>
      <c r="G957" s="14"/>
      <c r="H957" s="14"/>
      <c r="J957" s="14"/>
      <c r="K957" s="14"/>
      <c r="L957" s="14"/>
      <c r="M957" s="14"/>
      <c r="N957" s="14"/>
      <c r="R957" s="14"/>
    </row>
    <row r="958" customFormat="false" ht="12.75" hidden="false" customHeight="false" outlineLevel="0" collapsed="false">
      <c r="F958" s="14"/>
      <c r="G958" s="14"/>
      <c r="H958" s="14"/>
      <c r="J958" s="14"/>
      <c r="K958" s="14"/>
      <c r="L958" s="14"/>
      <c r="M958" s="14"/>
      <c r="N958" s="14"/>
      <c r="R958" s="14"/>
    </row>
    <row r="959" customFormat="false" ht="12.75" hidden="false" customHeight="false" outlineLevel="0" collapsed="false">
      <c r="F959" s="14"/>
      <c r="G959" s="14"/>
      <c r="H959" s="14"/>
      <c r="J959" s="14"/>
      <c r="K959" s="14"/>
      <c r="L959" s="14"/>
      <c r="M959" s="14"/>
      <c r="N959" s="14"/>
      <c r="R959" s="14"/>
    </row>
    <row r="960" customFormat="false" ht="12.75" hidden="false" customHeight="false" outlineLevel="0" collapsed="false">
      <c r="F960" s="14"/>
      <c r="G960" s="14"/>
      <c r="H960" s="14"/>
      <c r="J960" s="14"/>
      <c r="K960" s="14"/>
      <c r="L960" s="14"/>
      <c r="M960" s="14"/>
      <c r="N960" s="14"/>
      <c r="R960" s="14"/>
    </row>
    <row r="961" customFormat="false" ht="12.75" hidden="false" customHeight="false" outlineLevel="0" collapsed="false">
      <c r="F961" s="14"/>
      <c r="G961" s="14"/>
      <c r="H961" s="14"/>
      <c r="J961" s="14"/>
      <c r="K961" s="14"/>
      <c r="L961" s="14"/>
      <c r="M961" s="14"/>
      <c r="N961" s="14"/>
      <c r="R961" s="14"/>
    </row>
    <row r="962" customFormat="false" ht="12.75" hidden="false" customHeight="false" outlineLevel="0" collapsed="false">
      <c r="F962" s="14"/>
      <c r="G962" s="14"/>
      <c r="H962" s="14"/>
      <c r="J962" s="14"/>
      <c r="K962" s="14"/>
      <c r="L962" s="14"/>
      <c r="M962" s="14"/>
      <c r="N962" s="14"/>
      <c r="R962" s="14"/>
    </row>
    <row r="963" customFormat="false" ht="12.75" hidden="false" customHeight="false" outlineLevel="0" collapsed="false">
      <c r="F963" s="14"/>
      <c r="G963" s="14"/>
      <c r="H963" s="14"/>
      <c r="J963" s="14"/>
      <c r="K963" s="14"/>
      <c r="L963" s="14"/>
      <c r="M963" s="14"/>
      <c r="N963" s="14"/>
      <c r="R963" s="14"/>
    </row>
    <row r="964" customFormat="false" ht="12.75" hidden="false" customHeight="false" outlineLevel="0" collapsed="false">
      <c r="F964" s="14"/>
      <c r="G964" s="14"/>
      <c r="H964" s="14"/>
      <c r="J964" s="14"/>
      <c r="K964" s="14"/>
      <c r="L964" s="14"/>
      <c r="M964" s="14"/>
      <c r="N964" s="14"/>
      <c r="R964" s="14"/>
    </row>
    <row r="965" customFormat="false" ht="12.75" hidden="false" customHeight="false" outlineLevel="0" collapsed="false">
      <c r="F965" s="14"/>
      <c r="G965" s="14"/>
      <c r="H965" s="14"/>
      <c r="J965" s="14"/>
      <c r="K965" s="14"/>
      <c r="L965" s="14"/>
      <c r="M965" s="14"/>
      <c r="N965" s="14"/>
      <c r="R965" s="14"/>
    </row>
    <row r="966" customFormat="false" ht="12.75" hidden="false" customHeight="false" outlineLevel="0" collapsed="false">
      <c r="F966" s="14"/>
      <c r="G966" s="14"/>
      <c r="H966" s="14"/>
      <c r="J966" s="14"/>
      <c r="K966" s="14"/>
      <c r="L966" s="14"/>
      <c r="M966" s="14"/>
      <c r="N966" s="14"/>
      <c r="R966" s="14"/>
    </row>
    <row r="967" customFormat="false" ht="12.75" hidden="false" customHeight="false" outlineLevel="0" collapsed="false">
      <c r="F967" s="14"/>
      <c r="G967" s="14"/>
      <c r="H967" s="14"/>
      <c r="J967" s="14"/>
      <c r="K967" s="14"/>
      <c r="L967" s="14"/>
      <c r="M967" s="14"/>
      <c r="N967" s="14"/>
      <c r="R967" s="14"/>
    </row>
    <row r="968" customFormat="false" ht="12.75" hidden="false" customHeight="false" outlineLevel="0" collapsed="false">
      <c r="F968" s="14"/>
      <c r="G968" s="14"/>
      <c r="H968" s="14"/>
      <c r="J968" s="14"/>
      <c r="K968" s="14"/>
      <c r="L968" s="14"/>
      <c r="M968" s="14"/>
      <c r="N968" s="14"/>
      <c r="R968" s="14"/>
    </row>
    <row r="969" customFormat="false" ht="12.75" hidden="false" customHeight="false" outlineLevel="0" collapsed="false">
      <c r="F969" s="14"/>
      <c r="G969" s="14"/>
      <c r="H969" s="14"/>
      <c r="J969" s="14"/>
      <c r="K969" s="14"/>
      <c r="L969" s="14"/>
      <c r="M969" s="14"/>
      <c r="N969" s="14"/>
      <c r="R969" s="14"/>
    </row>
    <row r="970" customFormat="false" ht="12.75" hidden="false" customHeight="false" outlineLevel="0" collapsed="false">
      <c r="F970" s="14"/>
      <c r="G970" s="14"/>
      <c r="H970" s="14"/>
      <c r="J970" s="14"/>
      <c r="K970" s="14"/>
      <c r="L970" s="14"/>
      <c r="M970" s="14"/>
      <c r="N970" s="14"/>
      <c r="R970" s="14"/>
    </row>
    <row r="971" customFormat="false" ht="12.75" hidden="false" customHeight="false" outlineLevel="0" collapsed="false">
      <c r="F971" s="14"/>
      <c r="G971" s="14"/>
      <c r="H971" s="14"/>
      <c r="J971" s="14"/>
      <c r="K971" s="14"/>
      <c r="L971" s="14"/>
      <c r="M971" s="14"/>
      <c r="N971" s="14"/>
      <c r="R971" s="14"/>
    </row>
    <row r="972" customFormat="false" ht="12.75" hidden="false" customHeight="false" outlineLevel="0" collapsed="false">
      <c r="F972" s="14"/>
      <c r="G972" s="14"/>
      <c r="H972" s="14"/>
      <c r="J972" s="14"/>
      <c r="K972" s="14"/>
      <c r="L972" s="14"/>
      <c r="M972" s="14"/>
      <c r="N972" s="14"/>
      <c r="R972" s="14"/>
    </row>
    <row r="973" customFormat="false" ht="12.75" hidden="false" customHeight="false" outlineLevel="0" collapsed="false">
      <c r="F973" s="14"/>
      <c r="G973" s="14"/>
      <c r="H973" s="14"/>
      <c r="J973" s="14"/>
      <c r="K973" s="14"/>
      <c r="L973" s="14"/>
      <c r="M973" s="14"/>
      <c r="N973" s="14"/>
      <c r="R973" s="14"/>
    </row>
    <row r="974" customFormat="false" ht="12.75" hidden="false" customHeight="false" outlineLevel="0" collapsed="false">
      <c r="F974" s="14"/>
      <c r="G974" s="14"/>
      <c r="H974" s="14"/>
      <c r="J974" s="14"/>
      <c r="K974" s="14"/>
      <c r="L974" s="14"/>
      <c r="M974" s="14"/>
      <c r="N974" s="14"/>
      <c r="R974" s="14"/>
    </row>
    <row r="975" customFormat="false" ht="12.75" hidden="false" customHeight="false" outlineLevel="0" collapsed="false">
      <c r="F975" s="14"/>
      <c r="G975" s="14"/>
      <c r="H975" s="14"/>
      <c r="J975" s="14"/>
      <c r="K975" s="14"/>
      <c r="L975" s="14"/>
      <c r="M975" s="14"/>
      <c r="N975" s="14"/>
      <c r="R975" s="14"/>
    </row>
    <row r="976" customFormat="false" ht="12.75" hidden="false" customHeight="false" outlineLevel="0" collapsed="false">
      <c r="F976" s="14"/>
      <c r="G976" s="14"/>
      <c r="H976" s="14"/>
      <c r="J976" s="14"/>
      <c r="K976" s="14"/>
      <c r="L976" s="14"/>
      <c r="M976" s="14"/>
      <c r="N976" s="14"/>
      <c r="R976" s="14"/>
    </row>
    <row r="977" customFormat="false" ht="12.75" hidden="false" customHeight="false" outlineLevel="0" collapsed="false">
      <c r="F977" s="14"/>
      <c r="G977" s="14"/>
      <c r="H977" s="14"/>
      <c r="J977" s="14"/>
      <c r="K977" s="14"/>
      <c r="L977" s="14"/>
      <c r="M977" s="14"/>
      <c r="N977" s="14"/>
      <c r="R977" s="14"/>
    </row>
    <row r="978" customFormat="false" ht="12.75" hidden="false" customHeight="false" outlineLevel="0" collapsed="false">
      <c r="F978" s="14"/>
      <c r="G978" s="14"/>
      <c r="H978" s="14"/>
      <c r="J978" s="14"/>
      <c r="K978" s="14"/>
      <c r="L978" s="14"/>
      <c r="M978" s="14"/>
      <c r="N978" s="14"/>
      <c r="R978" s="14"/>
    </row>
    <row r="979" customFormat="false" ht="12.75" hidden="false" customHeight="false" outlineLevel="0" collapsed="false">
      <c r="F979" s="14"/>
      <c r="G979" s="14"/>
      <c r="H979" s="14"/>
      <c r="J979" s="14"/>
      <c r="K979" s="14"/>
      <c r="L979" s="14"/>
      <c r="M979" s="14"/>
      <c r="N979" s="14"/>
      <c r="R979" s="14"/>
    </row>
    <row r="980" customFormat="false" ht="12.75" hidden="false" customHeight="false" outlineLevel="0" collapsed="false">
      <c r="F980" s="14"/>
      <c r="G980" s="14"/>
      <c r="H980" s="14"/>
      <c r="J980" s="14"/>
      <c r="K980" s="14"/>
      <c r="L980" s="14"/>
      <c r="M980" s="14"/>
      <c r="N980" s="14"/>
      <c r="R980" s="14"/>
    </row>
    <row r="981" customFormat="false" ht="12.75" hidden="false" customHeight="false" outlineLevel="0" collapsed="false">
      <c r="F981" s="14"/>
      <c r="G981" s="14"/>
      <c r="H981" s="14"/>
      <c r="J981" s="14"/>
      <c r="K981" s="14"/>
      <c r="L981" s="14"/>
      <c r="M981" s="14"/>
      <c r="N981" s="14"/>
      <c r="R981" s="14"/>
    </row>
    <row r="982" customFormat="false" ht="12.75" hidden="false" customHeight="false" outlineLevel="0" collapsed="false">
      <c r="F982" s="14"/>
      <c r="G982" s="14"/>
      <c r="H982" s="14"/>
      <c r="J982" s="14"/>
      <c r="K982" s="14"/>
      <c r="L982" s="14"/>
      <c r="M982" s="14"/>
      <c r="N982" s="14"/>
      <c r="R982" s="14"/>
    </row>
    <row r="983" customFormat="false" ht="12.75" hidden="false" customHeight="false" outlineLevel="0" collapsed="false">
      <c r="F983" s="14"/>
      <c r="G983" s="14"/>
      <c r="H983" s="14"/>
      <c r="J983" s="14"/>
      <c r="K983" s="14"/>
      <c r="L983" s="14"/>
      <c r="M983" s="14"/>
      <c r="N983" s="14"/>
      <c r="R983" s="14"/>
    </row>
    <row r="984" customFormat="false" ht="12.75" hidden="false" customHeight="false" outlineLevel="0" collapsed="false">
      <c r="F984" s="14"/>
      <c r="G984" s="14"/>
      <c r="H984" s="14"/>
      <c r="J984" s="14"/>
      <c r="K984" s="14"/>
      <c r="L984" s="14"/>
      <c r="M984" s="14"/>
      <c r="N984" s="14"/>
      <c r="R984" s="14"/>
    </row>
    <row r="985" customFormat="false" ht="12.75" hidden="false" customHeight="false" outlineLevel="0" collapsed="false">
      <c r="F985" s="14"/>
      <c r="G985" s="14"/>
      <c r="H985" s="14"/>
      <c r="J985" s="14"/>
      <c r="K985" s="14"/>
      <c r="L985" s="14"/>
      <c r="M985" s="14"/>
      <c r="N985" s="14"/>
      <c r="R985" s="14"/>
    </row>
    <row r="986" customFormat="false" ht="12.75" hidden="false" customHeight="false" outlineLevel="0" collapsed="false">
      <c r="F986" s="14"/>
      <c r="G986" s="14"/>
      <c r="H986" s="14"/>
      <c r="J986" s="14"/>
      <c r="K986" s="14"/>
      <c r="L986" s="14"/>
      <c r="M986" s="14"/>
      <c r="N986" s="14"/>
      <c r="R986" s="14"/>
    </row>
    <row r="987" customFormat="false" ht="12.75" hidden="false" customHeight="false" outlineLevel="0" collapsed="false">
      <c r="F987" s="14"/>
      <c r="G987" s="14"/>
      <c r="H987" s="14"/>
      <c r="J987" s="14"/>
      <c r="K987" s="14"/>
      <c r="L987" s="14"/>
      <c r="M987" s="14"/>
      <c r="N987" s="14"/>
      <c r="R987" s="14"/>
    </row>
    <row r="988" customFormat="false" ht="12.75" hidden="false" customHeight="false" outlineLevel="0" collapsed="false">
      <c r="F988" s="14"/>
      <c r="G988" s="14"/>
      <c r="H988" s="14"/>
      <c r="J988" s="14"/>
      <c r="K988" s="14"/>
      <c r="L988" s="14"/>
      <c r="M988" s="14"/>
      <c r="N988" s="14"/>
      <c r="R988" s="14"/>
    </row>
    <row r="989" customFormat="false" ht="12.75" hidden="false" customHeight="false" outlineLevel="0" collapsed="false">
      <c r="F989" s="14"/>
      <c r="G989" s="14"/>
      <c r="H989" s="14"/>
      <c r="J989" s="14"/>
      <c r="K989" s="14"/>
      <c r="L989" s="14"/>
      <c r="M989" s="14"/>
      <c r="N989" s="14"/>
      <c r="R989" s="14"/>
    </row>
    <row r="990" customFormat="false" ht="12.75" hidden="false" customHeight="false" outlineLevel="0" collapsed="false">
      <c r="F990" s="14"/>
      <c r="G990" s="14"/>
      <c r="H990" s="14"/>
      <c r="J990" s="14"/>
      <c r="K990" s="14"/>
      <c r="L990" s="14"/>
      <c r="M990" s="14"/>
      <c r="N990" s="14"/>
      <c r="R990" s="14"/>
    </row>
    <row r="991" customFormat="false" ht="12.75" hidden="false" customHeight="false" outlineLevel="0" collapsed="false">
      <c r="F991" s="14"/>
      <c r="G991" s="14"/>
      <c r="H991" s="14"/>
      <c r="J991" s="14"/>
      <c r="K991" s="14"/>
      <c r="L991" s="14"/>
      <c r="M991" s="14"/>
      <c r="N991" s="14"/>
      <c r="R991" s="14"/>
    </row>
    <row r="992" customFormat="false" ht="12.75" hidden="false" customHeight="false" outlineLevel="0" collapsed="false">
      <c r="F992" s="14"/>
      <c r="G992" s="14"/>
      <c r="H992" s="14"/>
      <c r="J992" s="14"/>
      <c r="K992" s="14"/>
      <c r="L992" s="14"/>
      <c r="M992" s="14"/>
      <c r="N992" s="14"/>
      <c r="R992" s="14"/>
    </row>
    <row r="993" customFormat="false" ht="12.75" hidden="false" customHeight="false" outlineLevel="0" collapsed="false">
      <c r="F993" s="14"/>
      <c r="G993" s="14"/>
      <c r="H993" s="14"/>
      <c r="J993" s="14"/>
      <c r="K993" s="14"/>
      <c r="L993" s="14"/>
      <c r="M993" s="14"/>
      <c r="N993" s="14"/>
      <c r="R993" s="14"/>
    </row>
    <row r="994" customFormat="false" ht="12.75" hidden="false" customHeight="false" outlineLevel="0" collapsed="false">
      <c r="F994" s="14"/>
      <c r="G994" s="14"/>
      <c r="H994" s="14"/>
      <c r="J994" s="14"/>
      <c r="K994" s="14"/>
      <c r="L994" s="14"/>
      <c r="M994" s="14"/>
      <c r="N994" s="14"/>
      <c r="R994" s="14"/>
    </row>
    <row r="995" customFormat="false" ht="12.75" hidden="false" customHeight="false" outlineLevel="0" collapsed="false">
      <c r="F995" s="14"/>
      <c r="G995" s="14"/>
      <c r="H995" s="14"/>
      <c r="J995" s="14"/>
      <c r="K995" s="14"/>
      <c r="L995" s="14"/>
      <c r="M995" s="14"/>
      <c r="N995" s="14"/>
      <c r="R995" s="14"/>
    </row>
    <row r="996" customFormat="false" ht="12.75" hidden="false" customHeight="false" outlineLevel="0" collapsed="false">
      <c r="F996" s="14"/>
      <c r="G996" s="14"/>
      <c r="H996" s="14"/>
      <c r="J996" s="14"/>
      <c r="K996" s="14"/>
      <c r="L996" s="14"/>
      <c r="M996" s="14"/>
      <c r="N996" s="14"/>
      <c r="R996" s="14"/>
    </row>
    <row r="997" customFormat="false" ht="12.75" hidden="false" customHeight="false" outlineLevel="0" collapsed="false">
      <c r="F997" s="14"/>
      <c r="G997" s="14"/>
      <c r="H997" s="14"/>
      <c r="J997" s="14"/>
      <c r="K997" s="14"/>
      <c r="L997" s="14"/>
      <c r="M997" s="14"/>
      <c r="N997" s="14"/>
      <c r="R997" s="14"/>
    </row>
    <row r="998" customFormat="false" ht="12.75" hidden="false" customHeight="false" outlineLevel="0" collapsed="false">
      <c r="F998" s="14"/>
      <c r="G998" s="14"/>
      <c r="H998" s="14"/>
      <c r="J998" s="14"/>
      <c r="K998" s="14"/>
      <c r="L998" s="14"/>
      <c r="M998" s="14"/>
      <c r="N998" s="14"/>
      <c r="R998" s="14"/>
    </row>
    <row r="999" customFormat="false" ht="12.75" hidden="false" customHeight="false" outlineLevel="0" collapsed="false">
      <c r="F999" s="14"/>
      <c r="G999" s="14"/>
      <c r="H999" s="14"/>
      <c r="J999" s="14"/>
      <c r="K999" s="14"/>
      <c r="L999" s="14"/>
      <c r="M999" s="14"/>
      <c r="N999" s="14"/>
      <c r="R999" s="14"/>
    </row>
    <row r="1000" customFormat="false" ht="12.75" hidden="false" customHeight="false" outlineLevel="0" collapsed="false">
      <c r="F1000" s="14"/>
      <c r="G1000" s="14"/>
      <c r="H1000" s="14"/>
      <c r="J1000" s="14"/>
      <c r="K1000" s="14"/>
      <c r="L1000" s="14"/>
      <c r="M1000" s="14"/>
      <c r="N1000" s="14"/>
      <c r="R1000" s="14"/>
    </row>
    <row r="1001" customFormat="false" ht="12.75" hidden="false" customHeight="false" outlineLevel="0" collapsed="false">
      <c r="F1001" s="14"/>
      <c r="G1001" s="14"/>
      <c r="H1001" s="14"/>
      <c r="J1001" s="14"/>
      <c r="K1001" s="14"/>
      <c r="L1001" s="14"/>
      <c r="M1001" s="14"/>
      <c r="N1001" s="14"/>
      <c r="R1001" s="14"/>
    </row>
    <row r="1002" customFormat="false" ht="12.75" hidden="false" customHeight="false" outlineLevel="0" collapsed="false">
      <c r="F1002" s="14"/>
      <c r="G1002" s="14"/>
      <c r="H1002" s="14"/>
      <c r="J1002" s="14"/>
      <c r="K1002" s="14"/>
      <c r="L1002" s="14"/>
      <c r="M1002" s="14"/>
      <c r="N1002" s="14"/>
      <c r="R1002" s="14"/>
    </row>
    <row r="1003" customFormat="false" ht="12.75" hidden="false" customHeight="false" outlineLevel="0" collapsed="false">
      <c r="F1003" s="14"/>
      <c r="G1003" s="14"/>
      <c r="H1003" s="14"/>
      <c r="J1003" s="14"/>
      <c r="K1003" s="14"/>
      <c r="L1003" s="14"/>
      <c r="M1003" s="14"/>
      <c r="N1003" s="14"/>
      <c r="R1003" s="14"/>
    </row>
    <row r="1004" customFormat="false" ht="12.75" hidden="false" customHeight="false" outlineLevel="0" collapsed="false">
      <c r="F1004" s="14"/>
      <c r="G1004" s="14"/>
      <c r="H1004" s="14"/>
      <c r="J1004" s="14"/>
      <c r="K1004" s="14"/>
      <c r="L1004" s="14"/>
      <c r="M1004" s="14"/>
      <c r="N1004" s="14"/>
      <c r="R1004" s="14"/>
    </row>
    <row r="1005" customFormat="false" ht="12.75" hidden="false" customHeight="false" outlineLevel="0" collapsed="false">
      <c r="F1005" s="14"/>
      <c r="G1005" s="14"/>
      <c r="H1005" s="14"/>
      <c r="J1005" s="14"/>
      <c r="K1005" s="14"/>
      <c r="L1005" s="14"/>
      <c r="M1005" s="14"/>
      <c r="N1005" s="14"/>
      <c r="R1005" s="14"/>
    </row>
    <row r="1006" customFormat="false" ht="12.75" hidden="false" customHeight="false" outlineLevel="0" collapsed="false">
      <c r="F1006" s="14"/>
      <c r="G1006" s="14"/>
      <c r="H1006" s="14"/>
      <c r="J1006" s="14"/>
      <c r="K1006" s="14"/>
      <c r="L1006" s="14"/>
      <c r="M1006" s="14"/>
      <c r="N1006" s="14"/>
      <c r="R1006" s="14"/>
    </row>
    <row r="1007" customFormat="false" ht="12.75" hidden="false" customHeight="false" outlineLevel="0" collapsed="false">
      <c r="F1007" s="14"/>
      <c r="G1007" s="14"/>
      <c r="H1007" s="14"/>
      <c r="J1007" s="14"/>
      <c r="K1007" s="14"/>
      <c r="L1007" s="14"/>
      <c r="M1007" s="14"/>
      <c r="N1007" s="14"/>
      <c r="R1007" s="14"/>
    </row>
    <row r="1008" customFormat="false" ht="12.75" hidden="false" customHeight="false" outlineLevel="0" collapsed="false">
      <c r="F1008" s="14"/>
      <c r="G1008" s="14"/>
      <c r="H1008" s="14"/>
      <c r="J1008" s="14"/>
      <c r="K1008" s="14"/>
      <c r="L1008" s="14"/>
      <c r="M1008" s="14"/>
      <c r="N1008" s="14"/>
      <c r="R1008" s="14"/>
    </row>
    <row r="1009" customFormat="false" ht="12.75" hidden="false" customHeight="false" outlineLevel="0" collapsed="false">
      <c r="F1009" s="14"/>
      <c r="G1009" s="14"/>
      <c r="H1009" s="14"/>
      <c r="J1009" s="14"/>
      <c r="K1009" s="14"/>
      <c r="L1009" s="14"/>
      <c r="M1009" s="14"/>
      <c r="N1009" s="14"/>
      <c r="R1009" s="14"/>
    </row>
    <row r="1010" customFormat="false" ht="12.75" hidden="false" customHeight="false" outlineLevel="0" collapsed="false">
      <c r="F1010" s="14"/>
      <c r="G1010" s="14"/>
      <c r="H1010" s="14"/>
      <c r="J1010" s="14"/>
      <c r="K1010" s="14"/>
      <c r="L1010" s="14"/>
      <c r="M1010" s="14"/>
      <c r="N1010" s="14"/>
      <c r="R1010" s="14"/>
    </row>
    <row r="1011" customFormat="false" ht="12.75" hidden="false" customHeight="false" outlineLevel="0" collapsed="false">
      <c r="F1011" s="14"/>
      <c r="G1011" s="14"/>
      <c r="H1011" s="14"/>
      <c r="J1011" s="14"/>
      <c r="K1011" s="14"/>
      <c r="L1011" s="14"/>
      <c r="M1011" s="14"/>
      <c r="N1011" s="14"/>
      <c r="R1011" s="14"/>
    </row>
    <row r="1012" customFormat="false" ht="12.75" hidden="false" customHeight="false" outlineLevel="0" collapsed="false">
      <c r="F1012" s="14"/>
      <c r="G1012" s="14"/>
      <c r="H1012" s="14"/>
      <c r="J1012" s="14"/>
      <c r="K1012" s="14"/>
      <c r="L1012" s="14"/>
      <c r="M1012" s="14"/>
      <c r="N1012" s="14"/>
      <c r="R1012" s="14"/>
    </row>
    <row r="1013" customFormat="false" ht="12.75" hidden="false" customHeight="false" outlineLevel="0" collapsed="false">
      <c r="F1013" s="14"/>
      <c r="G1013" s="14"/>
      <c r="H1013" s="14"/>
      <c r="J1013" s="14"/>
      <c r="K1013" s="14"/>
      <c r="L1013" s="14"/>
      <c r="M1013" s="14"/>
      <c r="N1013" s="14"/>
      <c r="R1013" s="14"/>
    </row>
    <row r="1014" customFormat="false" ht="12.75" hidden="false" customHeight="false" outlineLevel="0" collapsed="false">
      <c r="F1014" s="14"/>
      <c r="G1014" s="14"/>
      <c r="H1014" s="14"/>
      <c r="J1014" s="14"/>
      <c r="K1014" s="14"/>
      <c r="L1014" s="14"/>
      <c r="M1014" s="14"/>
      <c r="N1014" s="14"/>
      <c r="R1014" s="14"/>
    </row>
    <row r="1015" customFormat="false" ht="12.75" hidden="false" customHeight="false" outlineLevel="0" collapsed="false">
      <c r="F1015" s="14"/>
      <c r="G1015" s="14"/>
      <c r="H1015" s="14"/>
      <c r="J1015" s="14"/>
      <c r="K1015" s="14"/>
      <c r="L1015" s="14"/>
      <c r="M1015" s="14"/>
      <c r="N1015" s="14"/>
      <c r="R1015" s="14"/>
    </row>
    <row r="1016" customFormat="false" ht="12.75" hidden="false" customHeight="false" outlineLevel="0" collapsed="false">
      <c r="F1016" s="14"/>
      <c r="G1016" s="14"/>
      <c r="H1016" s="14"/>
      <c r="J1016" s="14"/>
      <c r="K1016" s="14"/>
      <c r="L1016" s="14"/>
      <c r="M1016" s="14"/>
      <c r="N1016" s="14"/>
      <c r="R1016" s="14"/>
    </row>
    <row r="1017" customFormat="false" ht="12.75" hidden="false" customHeight="false" outlineLevel="0" collapsed="false">
      <c r="F1017" s="14"/>
      <c r="G1017" s="14"/>
      <c r="H1017" s="14"/>
      <c r="J1017" s="14"/>
      <c r="K1017" s="14"/>
      <c r="L1017" s="14"/>
      <c r="M1017" s="14"/>
      <c r="N1017" s="14"/>
      <c r="R1017" s="14"/>
    </row>
    <row r="1018" customFormat="false" ht="12.75" hidden="false" customHeight="false" outlineLevel="0" collapsed="false">
      <c r="F1018" s="14"/>
      <c r="G1018" s="14"/>
      <c r="H1018" s="14"/>
      <c r="J1018" s="14"/>
      <c r="K1018" s="14"/>
      <c r="L1018" s="14"/>
      <c r="M1018" s="14"/>
      <c r="N1018" s="14"/>
      <c r="R1018" s="14"/>
    </row>
    <row r="1019" customFormat="false" ht="12.75" hidden="false" customHeight="false" outlineLevel="0" collapsed="false">
      <c r="F1019" s="14"/>
      <c r="G1019" s="14"/>
      <c r="H1019" s="14"/>
      <c r="J1019" s="14"/>
      <c r="K1019" s="14"/>
      <c r="L1019" s="14"/>
      <c r="M1019" s="14"/>
      <c r="N1019" s="14"/>
      <c r="R1019" s="14"/>
    </row>
    <row r="1020" customFormat="false" ht="12.75" hidden="false" customHeight="false" outlineLevel="0" collapsed="false">
      <c r="F1020" s="14"/>
      <c r="G1020" s="14"/>
      <c r="H1020" s="14"/>
      <c r="J1020" s="14"/>
      <c r="K1020" s="14"/>
      <c r="L1020" s="14"/>
      <c r="M1020" s="14"/>
      <c r="N1020" s="14"/>
      <c r="R1020" s="14"/>
    </row>
    <row r="1021" customFormat="false" ht="12.75" hidden="false" customHeight="false" outlineLevel="0" collapsed="false">
      <c r="F1021" s="14"/>
      <c r="G1021" s="14"/>
      <c r="H1021" s="14"/>
      <c r="J1021" s="14"/>
      <c r="K1021" s="14"/>
      <c r="L1021" s="14"/>
      <c r="M1021" s="14"/>
      <c r="N1021" s="14"/>
      <c r="R1021" s="14"/>
    </row>
    <row r="1022" customFormat="false" ht="12.75" hidden="false" customHeight="false" outlineLevel="0" collapsed="false">
      <c r="F1022" s="14"/>
      <c r="G1022" s="14"/>
      <c r="H1022" s="14"/>
      <c r="J1022" s="14"/>
      <c r="K1022" s="14"/>
      <c r="L1022" s="14"/>
      <c r="M1022" s="14"/>
      <c r="N1022" s="14"/>
      <c r="R1022" s="14"/>
    </row>
    <row r="1023" customFormat="false" ht="12.75" hidden="false" customHeight="false" outlineLevel="0" collapsed="false">
      <c r="F1023" s="14"/>
      <c r="G1023" s="14"/>
      <c r="H1023" s="14"/>
      <c r="J1023" s="14"/>
      <c r="K1023" s="14"/>
      <c r="L1023" s="14"/>
      <c r="M1023" s="14"/>
      <c r="N1023" s="14"/>
      <c r="R1023" s="14"/>
    </row>
    <row r="1024" customFormat="false" ht="12.75" hidden="false" customHeight="false" outlineLevel="0" collapsed="false">
      <c r="F1024" s="14"/>
      <c r="G1024" s="14"/>
      <c r="H1024" s="14"/>
      <c r="J1024" s="14"/>
      <c r="K1024" s="14"/>
      <c r="L1024" s="14"/>
      <c r="M1024" s="14"/>
      <c r="N1024" s="14"/>
      <c r="R1024" s="14"/>
    </row>
    <row r="1025" customFormat="false" ht="12.75" hidden="false" customHeight="false" outlineLevel="0" collapsed="false">
      <c r="F1025" s="14"/>
      <c r="G1025" s="14"/>
      <c r="H1025" s="14"/>
      <c r="J1025" s="14"/>
      <c r="K1025" s="14"/>
      <c r="L1025" s="14"/>
      <c r="M1025" s="14"/>
      <c r="N1025" s="14"/>
      <c r="R1025" s="14"/>
    </row>
    <row r="1026" customFormat="false" ht="12.75" hidden="false" customHeight="false" outlineLevel="0" collapsed="false">
      <c r="F1026" s="14"/>
      <c r="G1026" s="14"/>
      <c r="H1026" s="14"/>
      <c r="J1026" s="14"/>
      <c r="K1026" s="14"/>
      <c r="L1026" s="14"/>
      <c r="M1026" s="14"/>
      <c r="N1026" s="14"/>
      <c r="R1026" s="14"/>
    </row>
    <row r="1027" customFormat="false" ht="12.75" hidden="false" customHeight="false" outlineLevel="0" collapsed="false">
      <c r="F1027" s="14"/>
      <c r="G1027" s="14"/>
      <c r="H1027" s="14"/>
      <c r="J1027" s="14"/>
      <c r="K1027" s="14"/>
      <c r="L1027" s="14"/>
      <c r="M1027" s="14"/>
      <c r="N1027" s="14"/>
      <c r="R1027" s="14"/>
    </row>
    <row r="1028" customFormat="false" ht="12.75" hidden="false" customHeight="false" outlineLevel="0" collapsed="false">
      <c r="F1028" s="14"/>
      <c r="G1028" s="14"/>
      <c r="H1028" s="14"/>
      <c r="J1028" s="14"/>
      <c r="K1028" s="14"/>
      <c r="L1028" s="14"/>
      <c r="N1028" s="14"/>
      <c r="R1028" s="14"/>
    </row>
    <row r="1029" customFormat="false" ht="12.75" hidden="false" customHeight="false" outlineLevel="0" collapsed="false">
      <c r="F1029" s="14"/>
      <c r="G1029" s="14"/>
      <c r="H1029" s="14"/>
      <c r="J1029" s="14"/>
      <c r="K1029" s="14"/>
      <c r="L1029" s="14"/>
      <c r="N1029" s="14"/>
      <c r="R1029" s="14"/>
    </row>
    <row r="1030" customFormat="false" ht="12.75" hidden="false" customHeight="false" outlineLevel="0" collapsed="false">
      <c r="F1030" s="14"/>
      <c r="G1030" s="14"/>
      <c r="H1030" s="14"/>
      <c r="J1030" s="14"/>
      <c r="K1030" s="14"/>
      <c r="L1030" s="14"/>
      <c r="N1030" s="14"/>
      <c r="R1030" s="14"/>
    </row>
    <row r="1031" customFormat="false" ht="12.75" hidden="false" customHeight="false" outlineLevel="0" collapsed="false">
      <c r="F1031" s="14"/>
      <c r="G1031" s="14"/>
      <c r="H1031" s="14"/>
      <c r="J1031" s="14"/>
      <c r="K1031" s="14"/>
      <c r="L1031" s="14"/>
      <c r="N1031" s="14"/>
      <c r="R1031" s="14"/>
    </row>
    <row r="1032" customFormat="false" ht="12.75" hidden="false" customHeight="false" outlineLevel="0" collapsed="false">
      <c r="F1032" s="14"/>
      <c r="G1032" s="14"/>
      <c r="H1032" s="14"/>
      <c r="J1032" s="14"/>
      <c r="K1032" s="14"/>
      <c r="L1032" s="14"/>
      <c r="N1032" s="14"/>
      <c r="R1032" s="14"/>
    </row>
    <row r="1033" customFormat="false" ht="12.75" hidden="false" customHeight="false" outlineLevel="0" collapsed="false">
      <c r="F1033" s="14"/>
      <c r="G1033" s="14"/>
      <c r="H1033" s="14"/>
      <c r="J1033" s="14"/>
      <c r="K1033" s="14"/>
      <c r="L1033" s="14"/>
      <c r="N1033" s="14"/>
      <c r="R1033" s="14"/>
    </row>
    <row r="1034" customFormat="false" ht="12.75" hidden="false" customHeight="false" outlineLevel="0" collapsed="false">
      <c r="F1034" s="14"/>
      <c r="G1034" s="14"/>
      <c r="H1034" s="14"/>
      <c r="J1034" s="14"/>
      <c r="K1034" s="14"/>
      <c r="L1034" s="14"/>
      <c r="N1034" s="14"/>
      <c r="R1034" s="14"/>
    </row>
    <row r="1035" customFormat="false" ht="12.75" hidden="false" customHeight="false" outlineLevel="0" collapsed="false">
      <c r="F1035" s="14"/>
      <c r="G1035" s="14"/>
      <c r="H1035" s="14"/>
      <c r="J1035" s="14"/>
      <c r="K1035" s="14"/>
      <c r="L1035" s="14"/>
      <c r="N1035" s="14"/>
      <c r="R1035" s="14"/>
    </row>
    <row r="1036" customFormat="false" ht="12.75" hidden="false" customHeight="false" outlineLevel="0" collapsed="false">
      <c r="F1036" s="14"/>
      <c r="G1036" s="14"/>
      <c r="H1036" s="14"/>
      <c r="J1036" s="14"/>
      <c r="K1036" s="14"/>
      <c r="L1036" s="14"/>
      <c r="N1036" s="14"/>
      <c r="R1036" s="14"/>
    </row>
    <row r="1037" customFormat="false" ht="12.75" hidden="false" customHeight="false" outlineLevel="0" collapsed="false">
      <c r="F1037" s="14"/>
      <c r="G1037" s="14"/>
      <c r="H1037" s="14"/>
      <c r="J1037" s="14"/>
      <c r="K1037" s="14"/>
      <c r="L1037" s="14"/>
      <c r="N1037" s="14"/>
      <c r="R1037" s="14"/>
    </row>
    <row r="1038" customFormat="false" ht="12.75" hidden="false" customHeight="false" outlineLevel="0" collapsed="false">
      <c r="F1038" s="14"/>
      <c r="G1038" s="14"/>
      <c r="H1038" s="14"/>
      <c r="J1038" s="14"/>
      <c r="K1038" s="14"/>
      <c r="L1038" s="14"/>
      <c r="N1038" s="14"/>
      <c r="R1038" s="14"/>
    </row>
    <row r="1039" customFormat="false" ht="12.75" hidden="false" customHeight="false" outlineLevel="0" collapsed="false">
      <c r="F1039" s="14"/>
      <c r="G1039" s="14"/>
      <c r="H1039" s="14"/>
      <c r="J1039" s="14"/>
      <c r="K1039" s="14"/>
      <c r="L1039" s="14"/>
      <c r="N1039" s="14"/>
      <c r="R1039" s="14"/>
    </row>
    <row r="1040" customFormat="false" ht="12.75" hidden="false" customHeight="false" outlineLevel="0" collapsed="false">
      <c r="F1040" s="14"/>
      <c r="G1040" s="14"/>
      <c r="H1040" s="14"/>
      <c r="J1040" s="14"/>
      <c r="K1040" s="14"/>
      <c r="L1040" s="14"/>
      <c r="N1040" s="14"/>
      <c r="R1040" s="14"/>
    </row>
    <row r="1041" customFormat="false" ht="12.75" hidden="false" customHeight="false" outlineLevel="0" collapsed="false">
      <c r="F1041" s="14"/>
      <c r="G1041" s="14"/>
      <c r="H1041" s="14"/>
      <c r="J1041" s="14"/>
      <c r="K1041" s="14"/>
      <c r="L1041" s="14"/>
      <c r="N1041" s="14"/>
      <c r="R1041" s="14"/>
    </row>
    <row r="1042" customFormat="false" ht="12.75" hidden="false" customHeight="false" outlineLevel="0" collapsed="false">
      <c r="F1042" s="14"/>
      <c r="G1042" s="14"/>
      <c r="H1042" s="14"/>
      <c r="J1042" s="14"/>
      <c r="K1042" s="14"/>
      <c r="L1042" s="14"/>
      <c r="N1042" s="14"/>
      <c r="R1042" s="14"/>
    </row>
    <row r="1043" customFormat="false" ht="12.75" hidden="false" customHeight="false" outlineLevel="0" collapsed="false">
      <c r="F1043" s="14"/>
      <c r="G1043" s="14"/>
      <c r="H1043" s="14"/>
      <c r="J1043" s="14"/>
      <c r="K1043" s="14"/>
      <c r="L1043" s="14"/>
      <c r="N1043" s="14"/>
      <c r="R1043" s="14"/>
    </row>
    <row r="1044" customFormat="false" ht="12.75" hidden="false" customHeight="false" outlineLevel="0" collapsed="false">
      <c r="F1044" s="14"/>
      <c r="G1044" s="14"/>
      <c r="H1044" s="14"/>
      <c r="J1044" s="14"/>
      <c r="K1044" s="14"/>
      <c r="L1044" s="14"/>
      <c r="N1044" s="14"/>
      <c r="R1044" s="14"/>
    </row>
    <row r="1045" customFormat="false" ht="12.75" hidden="false" customHeight="false" outlineLevel="0" collapsed="false">
      <c r="F1045" s="14"/>
      <c r="G1045" s="14"/>
      <c r="H1045" s="14"/>
      <c r="J1045" s="14"/>
      <c r="K1045" s="14"/>
      <c r="L1045" s="14"/>
      <c r="N1045" s="14"/>
      <c r="R1045" s="14"/>
    </row>
    <row r="1046" customFormat="false" ht="12.75" hidden="false" customHeight="false" outlineLevel="0" collapsed="false">
      <c r="F1046" s="14"/>
      <c r="G1046" s="14"/>
      <c r="H1046" s="14"/>
      <c r="J1046" s="14"/>
      <c r="K1046" s="14"/>
      <c r="L1046" s="14"/>
      <c r="N1046" s="14"/>
      <c r="R1046" s="14"/>
    </row>
    <row r="1047" customFormat="false" ht="12.75" hidden="false" customHeight="false" outlineLevel="0" collapsed="false">
      <c r="F1047" s="14"/>
      <c r="G1047" s="14"/>
      <c r="H1047" s="14"/>
      <c r="J1047" s="14"/>
      <c r="K1047" s="14"/>
      <c r="L1047" s="14"/>
      <c r="N1047" s="14"/>
      <c r="R1047" s="14"/>
    </row>
    <row r="1048" customFormat="false" ht="12.75" hidden="false" customHeight="false" outlineLevel="0" collapsed="false">
      <c r="F1048" s="14"/>
      <c r="G1048" s="14"/>
      <c r="H1048" s="14"/>
      <c r="J1048" s="14"/>
      <c r="K1048" s="14"/>
      <c r="L1048" s="14"/>
      <c r="N1048" s="14"/>
      <c r="R1048" s="14"/>
    </row>
    <row r="1049" customFormat="false" ht="12.75" hidden="false" customHeight="false" outlineLevel="0" collapsed="false">
      <c r="F1049" s="14"/>
      <c r="G1049" s="14"/>
      <c r="H1049" s="14"/>
      <c r="J1049" s="14"/>
      <c r="K1049" s="14"/>
      <c r="L1049" s="14"/>
      <c r="N1049" s="14"/>
      <c r="R1049" s="14"/>
    </row>
    <row r="1050" customFormat="false" ht="12.75" hidden="false" customHeight="false" outlineLevel="0" collapsed="false">
      <c r="F1050" s="14"/>
      <c r="G1050" s="14"/>
      <c r="H1050" s="14"/>
      <c r="J1050" s="14"/>
      <c r="K1050" s="14"/>
      <c r="L1050" s="14"/>
      <c r="N1050" s="14"/>
      <c r="R1050" s="14"/>
    </row>
    <row r="1051" customFormat="false" ht="12.75" hidden="false" customHeight="false" outlineLevel="0" collapsed="false">
      <c r="F1051" s="14"/>
      <c r="G1051" s="14"/>
      <c r="H1051" s="14"/>
      <c r="J1051" s="14"/>
      <c r="K1051" s="14"/>
      <c r="L1051" s="14"/>
      <c r="N1051" s="14"/>
      <c r="R1051" s="14"/>
    </row>
    <row r="1052" customFormat="false" ht="12.75" hidden="false" customHeight="false" outlineLevel="0" collapsed="false">
      <c r="F1052" s="14"/>
      <c r="G1052" s="14"/>
      <c r="H1052" s="14"/>
      <c r="J1052" s="14"/>
      <c r="K1052" s="14"/>
      <c r="L1052" s="14"/>
      <c r="N1052" s="14"/>
      <c r="R1052" s="14"/>
    </row>
    <row r="1053" customFormat="false" ht="12.75" hidden="false" customHeight="false" outlineLevel="0" collapsed="false">
      <c r="F1053" s="14"/>
      <c r="G1053" s="14"/>
      <c r="H1053" s="14"/>
      <c r="J1053" s="14"/>
      <c r="K1053" s="14"/>
      <c r="L1053" s="14"/>
      <c r="N1053" s="14"/>
      <c r="R1053" s="14"/>
    </row>
    <row r="1054" customFormat="false" ht="12.75" hidden="false" customHeight="false" outlineLevel="0" collapsed="false">
      <c r="F1054" s="14"/>
      <c r="G1054" s="14"/>
      <c r="H1054" s="14"/>
      <c r="J1054" s="14"/>
      <c r="K1054" s="14"/>
      <c r="L1054" s="14"/>
      <c r="N1054" s="14"/>
      <c r="R1054" s="14"/>
    </row>
    <row r="1055" customFormat="false" ht="12.75" hidden="false" customHeight="false" outlineLevel="0" collapsed="false">
      <c r="F1055" s="14"/>
      <c r="G1055" s="14"/>
      <c r="H1055" s="14"/>
      <c r="J1055" s="14"/>
      <c r="K1055" s="14"/>
      <c r="L1055" s="14"/>
      <c r="N1055" s="14"/>
      <c r="R1055" s="14"/>
    </row>
    <row r="1056" customFormat="false" ht="12.75" hidden="false" customHeight="false" outlineLevel="0" collapsed="false">
      <c r="F1056" s="14"/>
      <c r="G1056" s="14"/>
      <c r="H1056" s="14"/>
      <c r="J1056" s="14"/>
      <c r="K1056" s="14"/>
      <c r="L1056" s="14"/>
      <c r="N1056" s="14"/>
      <c r="R1056" s="14"/>
    </row>
    <row r="1057" customFormat="false" ht="12.75" hidden="false" customHeight="false" outlineLevel="0" collapsed="false">
      <c r="F1057" s="14"/>
      <c r="G1057" s="14"/>
      <c r="H1057" s="14"/>
      <c r="J1057" s="14"/>
      <c r="K1057" s="14"/>
      <c r="L1057" s="14"/>
      <c r="N1057" s="14"/>
      <c r="R1057" s="14"/>
    </row>
    <row r="1058" customFormat="false" ht="12.75" hidden="false" customHeight="false" outlineLevel="0" collapsed="false">
      <c r="F1058" s="14"/>
      <c r="G1058" s="14"/>
      <c r="H1058" s="14"/>
      <c r="J1058" s="14"/>
      <c r="K1058" s="14"/>
      <c r="L1058" s="14"/>
      <c r="N1058" s="14"/>
      <c r="R1058" s="14"/>
    </row>
    <row r="1059" customFormat="false" ht="12.75" hidden="false" customHeight="false" outlineLevel="0" collapsed="false">
      <c r="F1059" s="14"/>
      <c r="G1059" s="14"/>
      <c r="H1059" s="14"/>
      <c r="J1059" s="14"/>
      <c r="K1059" s="14"/>
      <c r="L1059" s="14"/>
      <c r="N1059" s="14"/>
      <c r="R1059" s="14"/>
    </row>
    <row r="1060" customFormat="false" ht="12.75" hidden="false" customHeight="false" outlineLevel="0" collapsed="false">
      <c r="F1060" s="14"/>
      <c r="G1060" s="14"/>
      <c r="H1060" s="14"/>
      <c r="J1060" s="14"/>
      <c r="K1060" s="14"/>
      <c r="L1060" s="14"/>
      <c r="N1060" s="14"/>
      <c r="R1060" s="14"/>
    </row>
    <row r="1061" customFormat="false" ht="12.75" hidden="false" customHeight="false" outlineLevel="0" collapsed="false">
      <c r="F1061" s="14"/>
      <c r="G1061" s="14"/>
      <c r="H1061" s="14"/>
      <c r="J1061" s="14"/>
      <c r="K1061" s="14"/>
      <c r="L1061" s="14"/>
      <c r="N1061" s="14"/>
      <c r="R1061" s="14"/>
    </row>
    <row r="1062" customFormat="false" ht="12.75" hidden="false" customHeight="false" outlineLevel="0" collapsed="false">
      <c r="F1062" s="14"/>
      <c r="G1062" s="14"/>
      <c r="H1062" s="14"/>
      <c r="J1062" s="14"/>
      <c r="K1062" s="14"/>
      <c r="L1062" s="14"/>
      <c r="N1062" s="14"/>
      <c r="R1062" s="14"/>
    </row>
    <row r="1063" customFormat="false" ht="12.75" hidden="false" customHeight="false" outlineLevel="0" collapsed="false">
      <c r="F1063" s="14"/>
      <c r="G1063" s="14"/>
      <c r="H1063" s="14"/>
      <c r="J1063" s="14"/>
      <c r="K1063" s="14"/>
      <c r="L1063" s="14"/>
      <c r="N1063" s="14"/>
      <c r="R1063" s="14"/>
    </row>
    <row r="1064" customFormat="false" ht="12.75" hidden="false" customHeight="false" outlineLevel="0" collapsed="false">
      <c r="F1064" s="14"/>
      <c r="G1064" s="14"/>
      <c r="H1064" s="14"/>
      <c r="J1064" s="14"/>
      <c r="K1064" s="14"/>
      <c r="L1064" s="14"/>
      <c r="N1064" s="14"/>
      <c r="R1064" s="14"/>
    </row>
    <row r="1065" customFormat="false" ht="12.75" hidden="false" customHeight="false" outlineLevel="0" collapsed="false">
      <c r="F1065" s="14"/>
      <c r="G1065" s="14"/>
      <c r="H1065" s="14"/>
      <c r="J1065" s="14"/>
      <c r="K1065" s="14"/>
      <c r="L1065" s="14"/>
      <c r="N1065" s="14"/>
      <c r="R1065" s="14"/>
    </row>
    <row r="1066" customFormat="false" ht="12.75" hidden="false" customHeight="false" outlineLevel="0" collapsed="false">
      <c r="F1066" s="14"/>
      <c r="G1066" s="14"/>
      <c r="H1066" s="14"/>
      <c r="J1066" s="14"/>
      <c r="K1066" s="14"/>
      <c r="L1066" s="14"/>
      <c r="N1066" s="14"/>
      <c r="R1066" s="14"/>
    </row>
    <row r="1067" customFormat="false" ht="12.75" hidden="false" customHeight="false" outlineLevel="0" collapsed="false">
      <c r="F1067" s="14"/>
      <c r="G1067" s="14"/>
      <c r="H1067" s="14"/>
      <c r="J1067" s="14"/>
      <c r="K1067" s="14"/>
      <c r="L1067" s="14"/>
      <c r="N1067" s="14"/>
      <c r="R1067" s="14"/>
    </row>
    <row r="1068" customFormat="false" ht="12.75" hidden="false" customHeight="false" outlineLevel="0" collapsed="false">
      <c r="F1068" s="14"/>
      <c r="G1068" s="14"/>
      <c r="H1068" s="14"/>
      <c r="J1068" s="14"/>
      <c r="K1068" s="14"/>
      <c r="L1068" s="14"/>
      <c r="N1068" s="14"/>
      <c r="R1068" s="14"/>
    </row>
    <row r="1069" customFormat="false" ht="12.75" hidden="false" customHeight="false" outlineLevel="0" collapsed="false">
      <c r="F1069" s="14"/>
      <c r="G1069" s="14"/>
      <c r="H1069" s="14"/>
      <c r="J1069" s="14"/>
      <c r="K1069" s="14"/>
      <c r="L1069" s="14"/>
      <c r="N1069" s="14"/>
      <c r="R1069" s="14"/>
    </row>
    <row r="1070" customFormat="false" ht="12.75" hidden="false" customHeight="false" outlineLevel="0" collapsed="false">
      <c r="F1070" s="14"/>
      <c r="G1070" s="14"/>
      <c r="H1070" s="14"/>
      <c r="J1070" s="14"/>
      <c r="K1070" s="14"/>
      <c r="L1070" s="14"/>
      <c r="N1070" s="14"/>
      <c r="R1070" s="14"/>
    </row>
    <row r="1071" customFormat="false" ht="12.75" hidden="false" customHeight="false" outlineLevel="0" collapsed="false">
      <c r="F1071" s="14"/>
      <c r="G1071" s="14"/>
      <c r="H1071" s="14"/>
      <c r="J1071" s="14"/>
      <c r="K1071" s="14"/>
      <c r="L1071" s="14"/>
      <c r="N1071" s="14"/>
      <c r="R1071" s="14"/>
    </row>
    <row r="1072" customFormat="false" ht="12.75" hidden="false" customHeight="false" outlineLevel="0" collapsed="false">
      <c r="F1072" s="14"/>
      <c r="G1072" s="14"/>
      <c r="H1072" s="14"/>
      <c r="J1072" s="14"/>
      <c r="K1072" s="14"/>
      <c r="L1072" s="14"/>
      <c r="N1072" s="14"/>
      <c r="R1072" s="14"/>
    </row>
    <row r="1073" customFormat="false" ht="12.75" hidden="false" customHeight="false" outlineLevel="0" collapsed="false">
      <c r="F1073" s="14"/>
      <c r="G1073" s="14"/>
      <c r="H1073" s="14"/>
      <c r="J1073" s="14"/>
      <c r="K1073" s="14"/>
      <c r="L1073" s="14"/>
      <c r="N1073" s="14"/>
      <c r="R1073" s="14"/>
    </row>
    <row r="1074" customFormat="false" ht="12.75" hidden="false" customHeight="false" outlineLevel="0" collapsed="false">
      <c r="F1074" s="14"/>
      <c r="G1074" s="14"/>
      <c r="H1074" s="14"/>
      <c r="J1074" s="14"/>
      <c r="K1074" s="14"/>
      <c r="L1074" s="14"/>
      <c r="N1074" s="14"/>
      <c r="R1074" s="14"/>
    </row>
    <row r="1075" customFormat="false" ht="12.75" hidden="false" customHeight="false" outlineLevel="0" collapsed="false">
      <c r="F1075" s="14"/>
      <c r="G1075" s="14"/>
      <c r="H1075" s="14"/>
      <c r="J1075" s="14"/>
      <c r="K1075" s="14"/>
      <c r="L1075" s="14"/>
      <c r="N1075" s="14"/>
      <c r="R1075" s="14"/>
    </row>
    <row r="8019" customFormat="false" ht="12.75" hidden="true" customHeight="false" outlineLevel="0" collapsed="false"/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50040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Kim Alexander</cp:lastModifiedBy>
  <cp:lastPrinted>2000-08-20T18:04:41Z</cp:lastPrinted>
  <dcterms:modified xsi:type="dcterms:W3CDTF">2002-01-07T16:58:49Z</dcterms:modified>
  <cp:revision>0</cp:revision>
  <dc:subject/>
  <dc:title/>
</cp:coreProperties>
</file>