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NIFY P&amp;P Receivables" sheetId="1" state="visible" r:id="rId3"/>
    <sheet name="Payments Received Since 12-3-01" sheetId="2" state="visible" r:id="rId4"/>
  </sheets>
  <definedNames>
    <definedName function="false" hidden="false" localSheetId="1" name="_xlnm.Print_Area" vbProcedure="false">'Payments Received Since 12-3-01'!$A$1:$F$18</definedName>
    <definedName function="false" hidden="false" localSheetId="0" name="_xlnm.Print_Area" vbProcedure="false">'UNIFY P&amp;P Receivables'!$A$1:$F$65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4" authorId="0">
      <text>
        <r>
          <rPr>
            <b val="true"/>
            <sz val="8"/>
            <color rgb="FF000000"/>
            <rFont val="Tahoma"/>
            <family val="0"/>
          </rPr>
          <t xml:space="preserve">
gheaney:
Counterparty short-paid $9,488.92 from original invoice amount of $281,057.92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22</xdr:row>
                <xdr:rowOff>7</xdr:rowOff>
              </xdr:from>
              <xdr:to>
                <xdr:col>5</xdr:col>
                <xdr:colOff>13</xdr:colOff>
                <xdr:row>26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<sst xmlns="http://schemas.openxmlformats.org/spreadsheetml/2006/main" count="217" uniqueCount="62">
  <si>
    <t xml:space="preserve">Counterparty Name</t>
  </si>
  <si>
    <t xml:space="preserve">Statement Date</t>
  </si>
  <si>
    <t xml:space="preserve">Due Date</t>
  </si>
  <si>
    <t xml:space="preserve">Statement Total</t>
  </si>
  <si>
    <t xml:space="preserve">Contract Period</t>
  </si>
  <si>
    <t xml:space="preserve">Statement Status</t>
  </si>
  <si>
    <t xml:space="preserve">Rand-Whitney Containerboard, L.P.</t>
  </si>
  <si>
    <t xml:space="preserve">Nov-01</t>
  </si>
  <si>
    <t xml:space="preserve">Draft</t>
  </si>
  <si>
    <t xml:space="preserve">General Electric Company</t>
  </si>
  <si>
    <t xml:space="preserve">Interstate Resources, Inc.</t>
  </si>
  <si>
    <t xml:space="preserve">James Hardie Australia Finance Pty Limited</t>
  </si>
  <si>
    <t xml:space="preserve">National Bank of Canada</t>
  </si>
  <si>
    <t xml:space="preserve">Paperboard Industries International, Inc.</t>
  </si>
  <si>
    <t xml:space="preserve">Procter &amp; Gamble Company, The</t>
  </si>
  <si>
    <t xml:space="preserve">The Tranzonic Companies</t>
  </si>
  <si>
    <t xml:space="preserve">Dispatch Printing Company Inc., The</t>
  </si>
  <si>
    <t xml:space="preserve">Enterprise Newsmedia, Inc.</t>
  </si>
  <si>
    <t xml:space="preserve">Knight-Ridder, Inc.</t>
  </si>
  <si>
    <t xml:space="preserve">Macromedia Incorporated</t>
  </si>
  <si>
    <t xml:space="preserve">Media General, Inc.</t>
  </si>
  <si>
    <t xml:space="preserve">Mirror Publishers</t>
  </si>
  <si>
    <t xml:space="preserve">Newtown Paper Company, Inc.</t>
  </si>
  <si>
    <t xml:space="preserve">Westward Communications LLC</t>
  </si>
  <si>
    <t xml:space="preserve">Atlantic Packaging Products Ltd.</t>
  </si>
  <si>
    <t xml:space="preserve">Mirant Americas Energy Marketing, L.P.</t>
  </si>
  <si>
    <t xml:space="preserve">The Peltz Group</t>
  </si>
  <si>
    <t xml:space="preserve">Dec-01</t>
  </si>
  <si>
    <t xml:space="preserve">Garden State Paper Company, LLC</t>
  </si>
  <si>
    <t xml:space="preserve">Georgia-Pacific Corporation</t>
  </si>
  <si>
    <t xml:space="preserve">Norampac, Inc.</t>
  </si>
  <si>
    <t xml:space="preserve">Port Townsend Paper Corporation</t>
  </si>
  <si>
    <t xml:space="preserve">Rock-Tenn Company</t>
  </si>
  <si>
    <t xml:space="preserve">Smurfit Packaging Corporation</t>
  </si>
  <si>
    <t xml:space="preserve">U.S. Greenfiber, LLC</t>
  </si>
  <si>
    <t xml:space="preserve">The Dial Corp.</t>
  </si>
  <si>
    <t xml:space="preserve">Frito-Lay, Inc.</t>
  </si>
  <si>
    <t xml:space="preserve">The Quaker Oats Company</t>
  </si>
  <si>
    <t xml:space="preserve">Abitibi Consolidated</t>
  </si>
  <si>
    <t xml:space="preserve">Amerimark</t>
  </si>
  <si>
    <t xml:space="preserve">Euromarket Designs</t>
  </si>
  <si>
    <t xml:space="preserve">J. Crew</t>
  </si>
  <si>
    <t xml:space="preserve">Lillian Vernon Corp.</t>
  </si>
  <si>
    <t xml:space="preserve">The Mark Group</t>
  </si>
  <si>
    <t xml:space="preserve">Merita Bank</t>
  </si>
  <si>
    <t xml:space="preserve">Inland Paperboard &amp; Packaging Inc.</t>
  </si>
  <si>
    <t xml:space="preserve">Fidelity Container Corporation</t>
  </si>
  <si>
    <t xml:space="preserve">Total Due</t>
  </si>
  <si>
    <t xml:space="preserve">Total Past Due</t>
  </si>
  <si>
    <t xml:space="preserve">* Bolded Counterparties indicate Terminations on File</t>
  </si>
  <si>
    <t xml:space="preserve">Conagra Energy Services</t>
  </si>
  <si>
    <t xml:space="preserve">Final</t>
  </si>
  <si>
    <t xml:space="preserve">Inland Paperboard &amp; Packaging</t>
  </si>
  <si>
    <t xml:space="preserve">The Mead Corporation</t>
  </si>
  <si>
    <t xml:space="preserve">Cascades Auburn Fiber</t>
  </si>
  <si>
    <t xml:space="preserve">National Gypsum Company</t>
  </si>
  <si>
    <t xml:space="preserve">U. S. Gypsum</t>
  </si>
  <si>
    <t xml:space="preserve">Random House, Inc.</t>
  </si>
  <si>
    <t xml:space="preserve">Gaylord Container</t>
  </si>
  <si>
    <t xml:space="preserve">Riviana Foods</t>
  </si>
  <si>
    <t xml:space="preserve">Macromedia</t>
  </si>
  <si>
    <t xml:space="preserve">Total Payments Received from 12/3/01 - 1/16/02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</si>
</sst>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\$#,##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8.28"/>
    <col collapsed="false" customWidth="true" hidden="false" outlineLevel="0" max="2" min="2" style="1" width="18.14"/>
    <col collapsed="false" customWidth="true" hidden="false" outlineLevel="0" max="3" min="3" style="0" width="13.41"/>
    <col collapsed="false" customWidth="true" hidden="false" outlineLevel="0" max="4" min="4" style="0" width="18.56"/>
    <col collapsed="false" customWidth="true" hidden="false" outlineLevel="0" max="5" min="5" style="1" width="18.7"/>
    <col collapsed="false" customWidth="true" hidden="false" outlineLevel="0" max="6" min="6" style="1" width="20.13"/>
  </cols>
  <sheetData>
    <row r="1" customFormat="false" ht="1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customFormat="false" ht="12.75" hidden="false" customHeight="false" outlineLevel="0" collapsed="false">
      <c r="A2" s="3"/>
      <c r="B2" s="4"/>
      <c r="C2" s="3"/>
      <c r="D2" s="3"/>
      <c r="E2" s="4"/>
      <c r="F2" s="4"/>
    </row>
    <row r="3" customFormat="false" ht="12.75" hidden="false" customHeight="false" outlineLevel="0" collapsed="false">
      <c r="A3" s="3" t="s">
        <v>6</v>
      </c>
      <c r="B3" s="5" t="n">
        <v>37209</v>
      </c>
      <c r="C3" s="6" t="n">
        <v>37215</v>
      </c>
      <c r="D3" s="7" t="n">
        <v>45000</v>
      </c>
      <c r="E3" s="4" t="s">
        <v>7</v>
      </c>
      <c r="F3" s="4" t="s">
        <v>8</v>
      </c>
    </row>
    <row r="4" customFormat="false" ht="12.75" hidden="false" customHeight="false" outlineLevel="0" collapsed="false">
      <c r="A4" s="3" t="s">
        <v>9</v>
      </c>
      <c r="B4" s="5" t="n">
        <v>37215</v>
      </c>
      <c r="C4" s="6" t="n">
        <v>37222</v>
      </c>
      <c r="D4" s="7" t="n">
        <v>31165</v>
      </c>
      <c r="E4" s="4" t="s">
        <v>7</v>
      </c>
      <c r="F4" s="4" t="s">
        <v>8</v>
      </c>
    </row>
    <row r="5" customFormat="false" ht="12.75" hidden="false" customHeight="false" outlineLevel="0" collapsed="false">
      <c r="A5" s="3" t="s">
        <v>10</v>
      </c>
      <c r="B5" s="5" t="n">
        <v>37215</v>
      </c>
      <c r="C5" s="6" t="n">
        <v>37222</v>
      </c>
      <c r="D5" s="7" t="n">
        <v>11000</v>
      </c>
      <c r="E5" s="4" t="s">
        <v>7</v>
      </c>
      <c r="F5" s="4" t="s">
        <v>8</v>
      </c>
    </row>
    <row r="6" customFormat="false" ht="12.75" hidden="false" customHeight="false" outlineLevel="0" collapsed="false">
      <c r="A6" s="3" t="s">
        <v>11</v>
      </c>
      <c r="B6" s="5" t="n">
        <v>37225</v>
      </c>
      <c r="C6" s="6" t="n">
        <v>37232</v>
      </c>
      <c r="D6" s="7" t="n">
        <v>625000</v>
      </c>
      <c r="E6" s="4" t="s">
        <v>7</v>
      </c>
      <c r="F6" s="4" t="s">
        <v>8</v>
      </c>
    </row>
    <row r="7" customFormat="false" ht="12.75" hidden="false" customHeight="false" outlineLevel="0" collapsed="false">
      <c r="A7" s="8" t="s">
        <v>12</v>
      </c>
      <c r="B7" s="5" t="n">
        <v>37225</v>
      </c>
      <c r="C7" s="6" t="n">
        <v>37232</v>
      </c>
      <c r="D7" s="7" t="n">
        <v>33000</v>
      </c>
      <c r="E7" s="4" t="s">
        <v>7</v>
      </c>
      <c r="F7" s="4" t="s">
        <v>8</v>
      </c>
    </row>
    <row r="8" customFormat="false" ht="12.75" hidden="false" customHeight="false" outlineLevel="0" collapsed="false">
      <c r="A8" s="8" t="s">
        <v>13</v>
      </c>
      <c r="B8" s="5" t="n">
        <v>37225</v>
      </c>
      <c r="C8" s="6" t="n">
        <v>37232</v>
      </c>
      <c r="D8" s="7" t="n">
        <v>85000</v>
      </c>
      <c r="E8" s="4" t="s">
        <v>7</v>
      </c>
      <c r="F8" s="4" t="s">
        <v>8</v>
      </c>
    </row>
    <row r="9" customFormat="false" ht="12.75" hidden="false" customHeight="false" outlineLevel="0" collapsed="false">
      <c r="A9" s="8" t="s">
        <v>14</v>
      </c>
      <c r="B9" s="5" t="n">
        <v>37225</v>
      </c>
      <c r="C9" s="6" t="n">
        <v>37232</v>
      </c>
      <c r="D9" s="7" t="n">
        <v>75000</v>
      </c>
      <c r="E9" s="4" t="s">
        <v>7</v>
      </c>
      <c r="F9" s="4" t="s">
        <v>8</v>
      </c>
    </row>
    <row r="10" customFormat="false" ht="12.75" hidden="false" customHeight="false" outlineLevel="0" collapsed="false">
      <c r="A10" s="3" t="s">
        <v>15</v>
      </c>
      <c r="B10" s="5" t="n">
        <v>37225</v>
      </c>
      <c r="C10" s="6" t="n">
        <v>37232</v>
      </c>
      <c r="D10" s="7" t="n">
        <v>29050</v>
      </c>
      <c r="E10" s="4" t="s">
        <v>7</v>
      </c>
      <c r="F10" s="4" t="s">
        <v>8</v>
      </c>
    </row>
    <row r="11" customFormat="false" ht="12.75" hidden="false" customHeight="false" outlineLevel="0" collapsed="false">
      <c r="A11" s="8" t="s">
        <v>16</v>
      </c>
      <c r="B11" s="5" t="n">
        <v>37244</v>
      </c>
      <c r="C11" s="6" t="n">
        <v>37246</v>
      </c>
      <c r="D11" s="7" t="n">
        <v>103354</v>
      </c>
      <c r="E11" s="4" t="s">
        <v>7</v>
      </c>
      <c r="F11" s="4" t="s">
        <v>8</v>
      </c>
    </row>
    <row r="12" customFormat="false" ht="12.75" hidden="false" customHeight="false" outlineLevel="0" collapsed="false">
      <c r="A12" s="3" t="s">
        <v>17</v>
      </c>
      <c r="B12" s="5" t="n">
        <v>37244</v>
      </c>
      <c r="C12" s="6" t="n">
        <v>37246</v>
      </c>
      <c r="D12" s="7" t="n">
        <v>49000</v>
      </c>
      <c r="E12" s="4" t="s">
        <v>7</v>
      </c>
      <c r="F12" s="4" t="s">
        <v>8</v>
      </c>
    </row>
    <row r="13" customFormat="false" ht="12.75" hidden="false" customHeight="false" outlineLevel="0" collapsed="false">
      <c r="A13" s="3" t="s">
        <v>18</v>
      </c>
      <c r="B13" s="5" t="n">
        <v>37244</v>
      </c>
      <c r="C13" s="6" t="n">
        <v>37246</v>
      </c>
      <c r="D13" s="7" t="n">
        <v>197917.3</v>
      </c>
      <c r="E13" s="4" t="s">
        <v>7</v>
      </c>
      <c r="F13" s="4" t="s">
        <v>8</v>
      </c>
    </row>
    <row r="14" customFormat="false" ht="12.75" hidden="false" customHeight="false" outlineLevel="0" collapsed="false">
      <c r="A14" s="3" t="s">
        <v>19</v>
      </c>
      <c r="B14" s="5" t="n">
        <v>37244</v>
      </c>
      <c r="C14" s="6" t="n">
        <v>37246</v>
      </c>
      <c r="D14" s="7" t="n">
        <v>323398</v>
      </c>
      <c r="E14" s="4" t="s">
        <v>7</v>
      </c>
      <c r="F14" s="4" t="s">
        <v>8</v>
      </c>
    </row>
    <row r="15" customFormat="false" ht="12.75" hidden="false" customHeight="false" outlineLevel="0" collapsed="false">
      <c r="A15" s="8" t="s">
        <v>20</v>
      </c>
      <c r="B15" s="5" t="n">
        <v>37244</v>
      </c>
      <c r="C15" s="6" t="n">
        <v>37246</v>
      </c>
      <c r="D15" s="7" t="n">
        <v>1083264</v>
      </c>
      <c r="E15" s="4" t="s">
        <v>7</v>
      </c>
      <c r="F15" s="4" t="s">
        <v>8</v>
      </c>
    </row>
    <row r="16" customFormat="false" ht="12.75" hidden="false" customHeight="false" outlineLevel="0" collapsed="false">
      <c r="A16" s="3" t="s">
        <v>21</v>
      </c>
      <c r="B16" s="5" t="n">
        <v>37244</v>
      </c>
      <c r="C16" s="6" t="n">
        <v>37246</v>
      </c>
      <c r="D16" s="7" t="n">
        <v>6000</v>
      </c>
      <c r="E16" s="4" t="s">
        <v>7</v>
      </c>
      <c r="F16" s="4" t="s">
        <v>8</v>
      </c>
    </row>
    <row r="17" customFormat="false" ht="12.75" hidden="false" customHeight="false" outlineLevel="0" collapsed="false">
      <c r="A17" s="3" t="s">
        <v>22</v>
      </c>
      <c r="B17" s="5" t="n">
        <v>37244</v>
      </c>
      <c r="C17" s="6" t="n">
        <v>37246</v>
      </c>
      <c r="D17" s="7" t="n">
        <v>20100</v>
      </c>
      <c r="E17" s="4" t="s">
        <v>7</v>
      </c>
      <c r="F17" s="4" t="s">
        <v>8</v>
      </c>
    </row>
    <row r="18" customFormat="false" ht="12.75" hidden="false" customHeight="false" outlineLevel="0" collapsed="false">
      <c r="A18" s="3" t="s">
        <v>23</v>
      </c>
      <c r="B18" s="5" t="n">
        <v>37244</v>
      </c>
      <c r="C18" s="6" t="n">
        <v>37246</v>
      </c>
      <c r="D18" s="7" t="n">
        <v>19200</v>
      </c>
      <c r="E18" s="4" t="s">
        <v>7</v>
      </c>
      <c r="F18" s="4" t="s">
        <v>8</v>
      </c>
    </row>
    <row r="19" customFormat="false" ht="12.75" hidden="false" customHeight="false" outlineLevel="0" collapsed="false">
      <c r="A19" s="3" t="s">
        <v>24</v>
      </c>
      <c r="B19" s="5" t="n">
        <v>37244</v>
      </c>
      <c r="C19" s="6" t="n">
        <v>37246</v>
      </c>
      <c r="D19" s="7" t="n">
        <v>37250</v>
      </c>
      <c r="E19" s="4" t="s">
        <v>7</v>
      </c>
      <c r="F19" s="4" t="s">
        <v>8</v>
      </c>
    </row>
    <row r="20" customFormat="false" ht="12.75" hidden="false" customHeight="false" outlineLevel="0" collapsed="false">
      <c r="A20" s="8" t="s">
        <v>25</v>
      </c>
      <c r="B20" s="5" t="n">
        <v>37244</v>
      </c>
      <c r="C20" s="6" t="n">
        <v>37246</v>
      </c>
      <c r="D20" s="7" t="n">
        <v>99500</v>
      </c>
      <c r="E20" s="4" t="s">
        <v>7</v>
      </c>
      <c r="F20" s="4" t="s">
        <v>8</v>
      </c>
    </row>
    <row r="21" customFormat="false" ht="12.75" hidden="false" customHeight="false" outlineLevel="0" collapsed="false">
      <c r="A21" s="8" t="s">
        <v>12</v>
      </c>
      <c r="B21" s="5" t="n">
        <v>37244</v>
      </c>
      <c r="C21" s="6" t="n">
        <v>37246</v>
      </c>
      <c r="D21" s="7" t="n">
        <v>56250</v>
      </c>
      <c r="E21" s="4" t="s">
        <v>7</v>
      </c>
      <c r="F21" s="4" t="s">
        <v>8</v>
      </c>
    </row>
    <row r="22" customFormat="false" ht="12.75" hidden="false" customHeight="false" outlineLevel="0" collapsed="false">
      <c r="A22" s="3" t="s">
        <v>26</v>
      </c>
      <c r="B22" s="5" t="n">
        <v>37244</v>
      </c>
      <c r="C22" s="6" t="n">
        <v>37246</v>
      </c>
      <c r="D22" s="7" t="n">
        <v>2000</v>
      </c>
      <c r="E22" s="4" t="s">
        <v>7</v>
      </c>
      <c r="F22" s="4" t="s">
        <v>8</v>
      </c>
    </row>
    <row r="23" customFormat="false" ht="12.75" hidden="false" customHeight="false" outlineLevel="0" collapsed="false">
      <c r="A23" s="3" t="s">
        <v>24</v>
      </c>
      <c r="B23" s="5" t="n">
        <v>37260</v>
      </c>
      <c r="C23" s="9" t="n">
        <v>37265</v>
      </c>
      <c r="D23" s="7" t="n">
        <v>42500</v>
      </c>
      <c r="E23" s="4" t="s">
        <v>27</v>
      </c>
      <c r="F23" s="4" t="s">
        <v>8</v>
      </c>
    </row>
    <row r="24" customFormat="false" ht="12.75" hidden="false" customHeight="false" outlineLevel="0" collapsed="false">
      <c r="A24" s="3" t="s">
        <v>28</v>
      </c>
      <c r="B24" s="5" t="n">
        <v>37260</v>
      </c>
      <c r="C24" s="9" t="n">
        <v>37265</v>
      </c>
      <c r="D24" s="7" t="n">
        <v>9488.92</v>
      </c>
      <c r="E24" s="4" t="s">
        <v>27</v>
      </c>
      <c r="F24" s="4" t="s">
        <v>8</v>
      </c>
    </row>
    <row r="25" customFormat="false" ht="12.75" hidden="false" customHeight="false" outlineLevel="0" collapsed="false">
      <c r="A25" s="8" t="s">
        <v>29</v>
      </c>
      <c r="B25" s="5" t="n">
        <v>37260</v>
      </c>
      <c r="C25" s="9" t="n">
        <v>37265</v>
      </c>
      <c r="D25" s="7" t="n">
        <v>271125</v>
      </c>
      <c r="E25" s="4" t="s">
        <v>27</v>
      </c>
      <c r="F25" s="4" t="s">
        <v>8</v>
      </c>
    </row>
    <row r="26" customFormat="false" ht="12.75" hidden="false" customHeight="false" outlineLevel="0" collapsed="false">
      <c r="A26" s="8" t="s">
        <v>12</v>
      </c>
      <c r="B26" s="5" t="n">
        <v>37260</v>
      </c>
      <c r="C26" s="9" t="n">
        <v>37265</v>
      </c>
      <c r="D26" s="7" t="n">
        <v>184000</v>
      </c>
      <c r="E26" s="4" t="s">
        <v>27</v>
      </c>
      <c r="F26" s="4" t="s">
        <v>8</v>
      </c>
    </row>
    <row r="27" customFormat="false" ht="12.75" hidden="false" customHeight="false" outlineLevel="0" collapsed="false">
      <c r="A27" s="3" t="s">
        <v>30</v>
      </c>
      <c r="B27" s="5" t="n">
        <v>37260</v>
      </c>
      <c r="C27" s="9" t="n">
        <v>37265</v>
      </c>
      <c r="D27" s="7" t="n">
        <v>135000</v>
      </c>
      <c r="E27" s="4" t="s">
        <v>27</v>
      </c>
      <c r="F27" s="4" t="s">
        <v>8</v>
      </c>
    </row>
    <row r="28" customFormat="false" ht="12.75" hidden="false" customHeight="false" outlineLevel="0" collapsed="false">
      <c r="A28" s="8" t="s">
        <v>31</v>
      </c>
      <c r="B28" s="5" t="n">
        <v>37260</v>
      </c>
      <c r="C28" s="9" t="n">
        <v>37265</v>
      </c>
      <c r="D28" s="7" t="n">
        <v>108000</v>
      </c>
      <c r="E28" s="4" t="s">
        <v>27</v>
      </c>
      <c r="F28" s="4" t="s">
        <v>8</v>
      </c>
    </row>
    <row r="29" customFormat="false" ht="12.75" hidden="false" customHeight="false" outlineLevel="0" collapsed="false">
      <c r="A29" s="3" t="s">
        <v>6</v>
      </c>
      <c r="B29" s="5" t="n">
        <v>37260</v>
      </c>
      <c r="C29" s="9" t="n">
        <v>37265</v>
      </c>
      <c r="D29" s="7" t="n">
        <v>45000</v>
      </c>
      <c r="E29" s="4" t="s">
        <v>27</v>
      </c>
      <c r="F29" s="4" t="s">
        <v>8</v>
      </c>
    </row>
    <row r="30" customFormat="false" ht="12.75" hidden="false" customHeight="false" outlineLevel="0" collapsed="false">
      <c r="A30" s="8" t="s">
        <v>32</v>
      </c>
      <c r="B30" s="5" t="n">
        <v>37260</v>
      </c>
      <c r="C30" s="9" t="n">
        <v>37265</v>
      </c>
      <c r="D30" s="7" t="n">
        <v>57000</v>
      </c>
      <c r="E30" s="4" t="s">
        <v>27</v>
      </c>
      <c r="F30" s="4" t="s">
        <v>8</v>
      </c>
    </row>
    <row r="31" customFormat="false" ht="12.75" hidden="false" customHeight="false" outlineLevel="0" collapsed="false">
      <c r="A31" s="3" t="s">
        <v>33</v>
      </c>
      <c r="B31" s="5" t="n">
        <v>37260</v>
      </c>
      <c r="C31" s="9" t="n">
        <v>37265</v>
      </c>
      <c r="D31" s="7" t="n">
        <v>230000</v>
      </c>
      <c r="E31" s="4" t="s">
        <v>27</v>
      </c>
      <c r="F31" s="4" t="s">
        <v>8</v>
      </c>
    </row>
    <row r="32" customFormat="false" ht="12.75" hidden="false" customHeight="false" outlineLevel="0" collapsed="false">
      <c r="A32" s="3" t="s">
        <v>34</v>
      </c>
      <c r="B32" s="5" t="n">
        <v>37260</v>
      </c>
      <c r="C32" s="9" t="n">
        <v>37265</v>
      </c>
      <c r="D32" s="7" t="n">
        <v>141100</v>
      </c>
      <c r="E32" s="4" t="s">
        <v>27</v>
      </c>
      <c r="F32" s="4" t="s">
        <v>8</v>
      </c>
    </row>
    <row r="33" customFormat="false" ht="12.75" hidden="false" customHeight="false" outlineLevel="0" collapsed="false">
      <c r="A33" s="3" t="s">
        <v>35</v>
      </c>
      <c r="B33" s="5" t="n">
        <v>37265</v>
      </c>
      <c r="C33" s="9" t="n">
        <v>37267</v>
      </c>
      <c r="D33" s="7" t="n">
        <v>75000</v>
      </c>
      <c r="E33" s="4" t="s">
        <v>27</v>
      </c>
      <c r="F33" s="4" t="s">
        <v>8</v>
      </c>
    </row>
    <row r="34" customFormat="false" ht="12.75" hidden="false" customHeight="false" outlineLevel="0" collapsed="false">
      <c r="A34" s="8" t="s">
        <v>36</v>
      </c>
      <c r="B34" s="5" t="n">
        <v>37265</v>
      </c>
      <c r="C34" s="9" t="n">
        <v>37267</v>
      </c>
      <c r="D34" s="7" t="n">
        <v>136000</v>
      </c>
      <c r="E34" s="4" t="s">
        <v>27</v>
      </c>
      <c r="F34" s="4" t="s">
        <v>8</v>
      </c>
    </row>
    <row r="35" customFormat="false" ht="12.75" hidden="false" customHeight="false" outlineLevel="0" collapsed="false">
      <c r="A35" s="3" t="s">
        <v>9</v>
      </c>
      <c r="B35" s="5" t="n">
        <v>37265</v>
      </c>
      <c r="C35" s="9" t="n">
        <v>37267</v>
      </c>
      <c r="D35" s="7" t="n">
        <v>35315</v>
      </c>
      <c r="E35" s="4" t="s">
        <v>27</v>
      </c>
      <c r="F35" s="4" t="s">
        <v>8</v>
      </c>
    </row>
    <row r="36" customFormat="false" ht="12.75" hidden="false" customHeight="false" outlineLevel="0" collapsed="false">
      <c r="A36" s="3" t="s">
        <v>10</v>
      </c>
      <c r="B36" s="5" t="n">
        <v>37265</v>
      </c>
      <c r="C36" s="9" t="n">
        <v>37267</v>
      </c>
      <c r="D36" s="7" t="n">
        <v>1000</v>
      </c>
      <c r="E36" s="4" t="s">
        <v>27</v>
      </c>
      <c r="F36" s="4" t="s">
        <v>8</v>
      </c>
    </row>
    <row r="37" customFormat="false" ht="12.75" hidden="false" customHeight="false" outlineLevel="0" collapsed="false">
      <c r="A37" s="8" t="s">
        <v>37</v>
      </c>
      <c r="B37" s="5" t="n">
        <v>37265</v>
      </c>
      <c r="C37" s="9" t="n">
        <v>37267</v>
      </c>
      <c r="D37" s="7" t="n">
        <v>42000</v>
      </c>
      <c r="E37" s="4" t="s">
        <v>27</v>
      </c>
      <c r="F37" s="4" t="s">
        <v>8</v>
      </c>
    </row>
    <row r="38" customFormat="false" ht="12.75" hidden="false" customHeight="false" outlineLevel="0" collapsed="false">
      <c r="A38" s="8" t="s">
        <v>29</v>
      </c>
      <c r="B38" s="5" t="n">
        <v>37265</v>
      </c>
      <c r="C38" s="9" t="n">
        <v>37267</v>
      </c>
      <c r="D38" s="7" t="n">
        <v>213217</v>
      </c>
      <c r="E38" s="4" t="s">
        <v>27</v>
      </c>
      <c r="F38" s="4" t="s">
        <v>8</v>
      </c>
    </row>
    <row r="39" customFormat="false" ht="12.75" hidden="false" customHeight="false" outlineLevel="0" collapsed="false">
      <c r="A39" s="3" t="s">
        <v>24</v>
      </c>
      <c r="B39" s="5" t="n">
        <v>37267</v>
      </c>
      <c r="C39" s="9" t="n">
        <v>37272</v>
      </c>
      <c r="D39" s="7" t="n">
        <v>37250</v>
      </c>
      <c r="E39" s="4" t="s">
        <v>27</v>
      </c>
      <c r="F39" s="4" t="s">
        <v>8</v>
      </c>
    </row>
    <row r="40" customFormat="false" ht="12.75" hidden="false" customHeight="false" outlineLevel="0" collapsed="false">
      <c r="A40" s="3" t="s">
        <v>26</v>
      </c>
      <c r="B40" s="5" t="n">
        <v>37267</v>
      </c>
      <c r="C40" s="9" t="n">
        <v>37272</v>
      </c>
      <c r="D40" s="7" t="n">
        <v>2000</v>
      </c>
      <c r="E40" s="4" t="s">
        <v>27</v>
      </c>
      <c r="F40" s="4" t="s">
        <v>8</v>
      </c>
    </row>
    <row r="41" customFormat="false" ht="12.75" hidden="false" customHeight="false" outlineLevel="0" collapsed="false">
      <c r="A41" s="3" t="s">
        <v>11</v>
      </c>
      <c r="B41" s="5" t="n">
        <v>37267</v>
      </c>
      <c r="C41" s="9" t="n">
        <v>37272</v>
      </c>
      <c r="D41" s="7" t="n">
        <v>650000</v>
      </c>
      <c r="E41" s="4" t="s">
        <v>27</v>
      </c>
      <c r="F41" s="4" t="s">
        <v>8</v>
      </c>
    </row>
    <row r="42" customFormat="false" ht="12.75" hidden="false" customHeight="false" outlineLevel="0" collapsed="false">
      <c r="A42" s="3" t="s">
        <v>15</v>
      </c>
      <c r="B42" s="5" t="n">
        <v>37267</v>
      </c>
      <c r="C42" s="9" t="n">
        <v>37272</v>
      </c>
      <c r="D42" s="7" t="n">
        <v>29050</v>
      </c>
      <c r="E42" s="4" t="s">
        <v>27</v>
      </c>
      <c r="F42" s="4" t="s">
        <v>8</v>
      </c>
    </row>
    <row r="43" customFormat="false" ht="12.75" hidden="false" customHeight="false" outlineLevel="0" collapsed="false">
      <c r="A43" s="3" t="s">
        <v>38</v>
      </c>
      <c r="B43" s="5" t="n">
        <v>37267</v>
      </c>
      <c r="C43" s="9" t="n">
        <v>37272</v>
      </c>
      <c r="D43" s="7" t="n">
        <v>637500.1</v>
      </c>
      <c r="E43" s="4" t="s">
        <v>27</v>
      </c>
      <c r="F43" s="4" t="s">
        <v>8</v>
      </c>
    </row>
    <row r="44" customFormat="false" ht="12.75" hidden="false" customHeight="false" outlineLevel="0" collapsed="false">
      <c r="A44" s="3" t="s">
        <v>39</v>
      </c>
      <c r="B44" s="5" t="n">
        <v>37267</v>
      </c>
      <c r="C44" s="9" t="n">
        <v>37272</v>
      </c>
      <c r="D44" s="7" t="n">
        <v>65625</v>
      </c>
      <c r="E44" s="4" t="s">
        <v>27</v>
      </c>
      <c r="F44" s="4" t="s">
        <v>8</v>
      </c>
    </row>
    <row r="45" customFormat="false" ht="12.75" hidden="false" customHeight="false" outlineLevel="0" collapsed="false">
      <c r="A45" s="8" t="s">
        <v>16</v>
      </c>
      <c r="B45" s="5" t="n">
        <v>37267</v>
      </c>
      <c r="C45" s="9" t="n">
        <v>37272</v>
      </c>
      <c r="D45" s="7" t="n">
        <v>128359</v>
      </c>
      <c r="E45" s="4" t="s">
        <v>27</v>
      </c>
      <c r="F45" s="4" t="s">
        <v>8</v>
      </c>
    </row>
    <row r="46" customFormat="false" ht="12.75" hidden="false" customHeight="false" outlineLevel="0" collapsed="false">
      <c r="A46" s="3" t="s">
        <v>17</v>
      </c>
      <c r="B46" s="5" t="n">
        <v>37267</v>
      </c>
      <c r="C46" s="9" t="n">
        <v>37272</v>
      </c>
      <c r="D46" s="7" t="n">
        <v>56500</v>
      </c>
      <c r="E46" s="4" t="s">
        <v>27</v>
      </c>
      <c r="F46" s="4" t="s">
        <v>8</v>
      </c>
    </row>
    <row r="47" customFormat="false" ht="12.75" hidden="false" customHeight="false" outlineLevel="0" collapsed="false">
      <c r="A47" s="3" t="s">
        <v>40</v>
      </c>
      <c r="B47" s="5" t="n">
        <v>37267</v>
      </c>
      <c r="C47" s="9" t="n">
        <v>37272</v>
      </c>
      <c r="D47" s="7" t="n">
        <v>72510</v>
      </c>
      <c r="E47" s="4" t="s">
        <v>27</v>
      </c>
      <c r="F47" s="4" t="s">
        <v>8</v>
      </c>
    </row>
    <row r="48" customFormat="false" ht="12.75" hidden="false" customHeight="false" outlineLevel="0" collapsed="false">
      <c r="A48" s="3" t="s">
        <v>41</v>
      </c>
      <c r="B48" s="5" t="n">
        <v>37267</v>
      </c>
      <c r="C48" s="9" t="n">
        <v>37272</v>
      </c>
      <c r="D48" s="7" t="n">
        <v>90000</v>
      </c>
      <c r="E48" s="4" t="s">
        <v>27</v>
      </c>
      <c r="F48" s="4" t="s">
        <v>8</v>
      </c>
    </row>
    <row r="49" customFormat="false" ht="12.75" hidden="false" customHeight="false" outlineLevel="0" collapsed="false">
      <c r="A49" s="3" t="s">
        <v>18</v>
      </c>
      <c r="B49" s="5" t="n">
        <v>37267</v>
      </c>
      <c r="C49" s="9" t="n">
        <v>37272</v>
      </c>
      <c r="D49" s="7" t="n">
        <v>229570</v>
      </c>
      <c r="E49" s="4" t="s">
        <v>27</v>
      </c>
      <c r="F49" s="4" t="s">
        <v>8</v>
      </c>
    </row>
    <row r="50" customFormat="false" ht="12.75" hidden="false" customHeight="false" outlineLevel="0" collapsed="false">
      <c r="A50" s="3" t="s">
        <v>42</v>
      </c>
      <c r="B50" s="5" t="n">
        <v>37267</v>
      </c>
      <c r="C50" s="9" t="n">
        <v>37272</v>
      </c>
      <c r="D50" s="7" t="n">
        <v>61418.28</v>
      </c>
      <c r="E50" s="4" t="s">
        <v>27</v>
      </c>
      <c r="F50" s="4" t="s">
        <v>8</v>
      </c>
    </row>
    <row r="51" customFormat="false" ht="12.75" hidden="false" customHeight="false" outlineLevel="0" collapsed="false">
      <c r="A51" s="3" t="s">
        <v>21</v>
      </c>
      <c r="B51" s="5" t="n">
        <v>37267</v>
      </c>
      <c r="C51" s="9" t="n">
        <v>37272</v>
      </c>
      <c r="D51" s="7" t="n">
        <v>6900</v>
      </c>
      <c r="E51" s="4" t="s">
        <v>27</v>
      </c>
      <c r="F51" s="4" t="s">
        <v>8</v>
      </c>
    </row>
    <row r="52" customFormat="false" ht="12.75" hidden="false" customHeight="false" outlineLevel="0" collapsed="false">
      <c r="A52" s="3" t="s">
        <v>22</v>
      </c>
      <c r="B52" s="5" t="n">
        <v>37267</v>
      </c>
      <c r="C52" s="9" t="n">
        <v>37272</v>
      </c>
      <c r="D52" s="7" t="n">
        <v>23100</v>
      </c>
      <c r="E52" s="4" t="s">
        <v>27</v>
      </c>
      <c r="F52" s="4" t="s">
        <v>8</v>
      </c>
    </row>
    <row r="53" customFormat="false" ht="12.75" hidden="false" customHeight="false" outlineLevel="0" collapsed="false">
      <c r="A53" s="3" t="s">
        <v>43</v>
      </c>
      <c r="B53" s="5" t="n">
        <v>37267</v>
      </c>
      <c r="C53" s="9" t="n">
        <v>37272</v>
      </c>
      <c r="D53" s="7" t="n">
        <v>129999</v>
      </c>
      <c r="E53" s="4" t="s">
        <v>27</v>
      </c>
      <c r="F53" s="4" t="s">
        <v>8</v>
      </c>
    </row>
    <row r="54" customFormat="false" ht="12.75" hidden="false" customHeight="false" outlineLevel="0" collapsed="false">
      <c r="A54" s="3" t="s">
        <v>23</v>
      </c>
      <c r="B54" s="5" t="n">
        <v>37267</v>
      </c>
      <c r="C54" s="9" t="n">
        <v>37272</v>
      </c>
      <c r="D54" s="7" t="n">
        <v>23700</v>
      </c>
      <c r="E54" s="4" t="s">
        <v>27</v>
      </c>
      <c r="F54" s="4" t="s">
        <v>8</v>
      </c>
    </row>
    <row r="55" customFormat="false" ht="12.75" hidden="false" customHeight="false" outlineLevel="0" collapsed="false">
      <c r="A55" s="3" t="s">
        <v>44</v>
      </c>
      <c r="B55" s="5" t="n">
        <v>37267</v>
      </c>
      <c r="C55" s="9" t="n">
        <v>37272</v>
      </c>
      <c r="D55" s="7" t="n">
        <v>302209.14</v>
      </c>
      <c r="E55" s="4" t="s">
        <v>27</v>
      </c>
      <c r="F55" s="4" t="s">
        <v>8</v>
      </c>
    </row>
    <row r="56" customFormat="false" ht="12.75" hidden="false" customHeight="false" outlineLevel="0" collapsed="false">
      <c r="A56" s="3" t="s">
        <v>45</v>
      </c>
      <c r="B56" s="5" t="n">
        <v>37265</v>
      </c>
      <c r="C56" s="10" t="n">
        <v>37274</v>
      </c>
      <c r="D56" s="11" t="n">
        <v>233333.45</v>
      </c>
      <c r="E56" s="4" t="s">
        <v>27</v>
      </c>
      <c r="F56" s="4" t="s">
        <v>8</v>
      </c>
    </row>
    <row r="57" customFormat="false" ht="12.75" hidden="false" customHeight="false" outlineLevel="0" collapsed="false">
      <c r="A57" s="3" t="s">
        <v>46</v>
      </c>
      <c r="B57" s="5" t="n">
        <v>37272</v>
      </c>
      <c r="C57" s="10" t="n">
        <v>37274</v>
      </c>
      <c r="D57" s="11" t="n">
        <v>2000</v>
      </c>
      <c r="E57" s="4" t="s">
        <v>27</v>
      </c>
      <c r="F57" s="4" t="s">
        <v>8</v>
      </c>
    </row>
    <row r="58" customFormat="false" ht="12.75" hidden="false" customHeight="false" outlineLevel="0" collapsed="false">
      <c r="A58" s="3"/>
      <c r="B58" s="5"/>
      <c r="C58" s="10"/>
      <c r="D58" s="11"/>
      <c r="E58" s="4"/>
      <c r="F58" s="4"/>
    </row>
    <row r="59" customFormat="false" ht="13.5" hidden="false" customHeight="false" outlineLevel="0" collapsed="false">
      <c r="C59" s="0" t="s">
        <v>47</v>
      </c>
      <c r="D59" s="12" t="n">
        <f aca="false">SUM(D3:D57)</f>
        <v>7438218.19</v>
      </c>
    </row>
    <row r="60" customFormat="false" ht="13.5" hidden="false" customHeight="false" outlineLevel="0" collapsed="false"/>
    <row r="61" customFormat="false" ht="13.5" hidden="false" customHeight="false" outlineLevel="0" collapsed="false">
      <c r="C61" s="0" t="s">
        <v>48</v>
      </c>
      <c r="D61" s="12" t="n">
        <f aca="false">SUM(D3:D55)</f>
        <v>7202884.74</v>
      </c>
    </row>
    <row r="62" customFormat="false" ht="13.5" hidden="false" customHeight="false" outlineLevel="0" collapsed="false">
      <c r="A62" s="0" t="s">
        <v>49</v>
      </c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56"/>
    <col collapsed="false" customWidth="true" hidden="false" outlineLevel="0" max="2" min="2" style="0" width="15.13"/>
    <col collapsed="false" customWidth="true" hidden="false" outlineLevel="0" max="3" min="3" style="0" width="10.13"/>
    <col collapsed="false" customWidth="true" hidden="false" outlineLevel="0" max="4" min="4" style="0" width="15.56"/>
    <col collapsed="false" customWidth="true" hidden="false" outlineLevel="0" max="5" min="5" style="0" width="15.28"/>
    <col collapsed="false" customWidth="true" hidden="false" outlineLevel="0" max="6" min="6" style="0" width="16.56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customFormat="false" ht="12.75" hidden="false" customHeight="false" outlineLevel="0" collapsed="false">
      <c r="A2" s="3"/>
      <c r="B2" s="4"/>
      <c r="C2" s="3"/>
      <c r="D2" s="3"/>
      <c r="E2" s="4"/>
      <c r="F2" s="4"/>
    </row>
    <row r="3" customFormat="false" ht="12.75" hidden="false" customHeight="false" outlineLevel="0" collapsed="false">
      <c r="A3" s="3" t="s">
        <v>50</v>
      </c>
      <c r="B3" s="5" t="n">
        <v>37222</v>
      </c>
      <c r="C3" s="6" t="n">
        <v>37228</v>
      </c>
      <c r="D3" s="7" t="n">
        <v>53000</v>
      </c>
      <c r="E3" s="4" t="s">
        <v>7</v>
      </c>
      <c r="F3" s="4" t="s">
        <v>51</v>
      </c>
    </row>
    <row r="4" customFormat="false" ht="12.75" hidden="false" customHeight="false" outlineLevel="0" collapsed="false">
      <c r="A4" s="3" t="s">
        <v>52</v>
      </c>
      <c r="B4" s="5" t="n">
        <v>37215</v>
      </c>
      <c r="C4" s="6" t="n">
        <v>37229</v>
      </c>
      <c r="D4" s="7" t="n">
        <v>300000.15</v>
      </c>
      <c r="E4" s="4" t="s">
        <v>7</v>
      </c>
      <c r="F4" s="4" t="s">
        <v>51</v>
      </c>
    </row>
    <row r="5" customFormat="false" ht="12.75" hidden="false" customHeight="false" outlineLevel="0" collapsed="false">
      <c r="A5" s="3" t="s">
        <v>53</v>
      </c>
      <c r="B5" s="5" t="n">
        <v>37244</v>
      </c>
      <c r="C5" s="6" t="n">
        <v>37246</v>
      </c>
      <c r="D5" s="7" t="n">
        <v>6250</v>
      </c>
      <c r="E5" s="4" t="s">
        <v>27</v>
      </c>
      <c r="F5" s="4" t="s">
        <v>51</v>
      </c>
    </row>
    <row r="6" customFormat="false" ht="12.75" hidden="false" customHeight="false" outlineLevel="0" collapsed="false">
      <c r="A6" s="3" t="s">
        <v>54</v>
      </c>
      <c r="B6" s="5" t="n">
        <v>37260</v>
      </c>
      <c r="C6" s="6" t="n">
        <v>37265</v>
      </c>
      <c r="D6" s="7" t="n">
        <v>1250</v>
      </c>
      <c r="E6" s="4" t="s">
        <v>27</v>
      </c>
      <c r="F6" s="4" t="s">
        <v>51</v>
      </c>
    </row>
    <row r="7" customFormat="false" ht="12.75" hidden="false" customHeight="false" outlineLevel="0" collapsed="false">
      <c r="A7" s="3" t="s">
        <v>55</v>
      </c>
      <c r="B7" s="5" t="n">
        <v>37260</v>
      </c>
      <c r="C7" s="6" t="n">
        <v>37265</v>
      </c>
      <c r="D7" s="7" t="n">
        <v>123000</v>
      </c>
      <c r="E7" s="4" t="s">
        <v>27</v>
      </c>
      <c r="F7" s="4" t="s">
        <v>51</v>
      </c>
    </row>
    <row r="8" customFormat="false" ht="12.75" hidden="false" customHeight="false" outlineLevel="0" collapsed="false">
      <c r="A8" s="3" t="s">
        <v>53</v>
      </c>
      <c r="B8" s="5" t="n">
        <v>37260</v>
      </c>
      <c r="C8" s="6" t="n">
        <v>37265</v>
      </c>
      <c r="D8" s="7" t="n">
        <v>34000</v>
      </c>
      <c r="E8" s="4" t="s">
        <v>27</v>
      </c>
      <c r="F8" s="4" t="s">
        <v>51</v>
      </c>
    </row>
    <row r="9" customFormat="false" ht="12.75" hidden="false" customHeight="false" outlineLevel="0" collapsed="false">
      <c r="A9" s="3" t="s">
        <v>56</v>
      </c>
      <c r="B9" s="5" t="n">
        <v>37260</v>
      </c>
      <c r="C9" s="6" t="n">
        <v>37265</v>
      </c>
      <c r="D9" s="7" t="n">
        <v>354900</v>
      </c>
      <c r="E9" s="4" t="s">
        <v>27</v>
      </c>
      <c r="F9" s="4" t="s">
        <v>51</v>
      </c>
    </row>
    <row r="10" customFormat="false" ht="12.75" hidden="false" customHeight="false" outlineLevel="0" collapsed="false">
      <c r="A10" s="3" t="s">
        <v>57</v>
      </c>
      <c r="B10" s="5" t="n">
        <v>37264</v>
      </c>
      <c r="C10" s="6" t="n">
        <v>37264</v>
      </c>
      <c r="D10" s="7" t="n">
        <v>72800</v>
      </c>
      <c r="E10" s="4" t="s">
        <v>27</v>
      </c>
      <c r="F10" s="4" t="s">
        <v>51</v>
      </c>
    </row>
    <row r="11" customFormat="false" ht="12.75" hidden="false" customHeight="false" outlineLevel="0" collapsed="false">
      <c r="A11" s="3" t="s">
        <v>58</v>
      </c>
      <c r="B11" s="5" t="n">
        <v>37265</v>
      </c>
      <c r="C11" s="6" t="n">
        <v>37267</v>
      </c>
      <c r="D11" s="7" t="n">
        <v>34750</v>
      </c>
      <c r="E11" s="4" t="s">
        <v>27</v>
      </c>
      <c r="F11" s="4" t="s">
        <v>51</v>
      </c>
    </row>
    <row r="12" customFormat="false" ht="12.75" hidden="false" customHeight="false" outlineLevel="0" collapsed="false">
      <c r="A12" s="3" t="s">
        <v>59</v>
      </c>
      <c r="B12" s="5" t="n">
        <v>37265</v>
      </c>
      <c r="C12" s="6" t="n">
        <v>37267</v>
      </c>
      <c r="D12" s="13" t="n">
        <v>9000</v>
      </c>
      <c r="E12" s="4" t="s">
        <v>27</v>
      </c>
      <c r="F12" s="4" t="s">
        <v>51</v>
      </c>
    </row>
    <row r="13" customFormat="false" ht="12.75" hidden="false" customHeight="false" outlineLevel="0" collapsed="false">
      <c r="A13" s="3" t="s">
        <v>60</v>
      </c>
      <c r="B13" s="5" t="n">
        <v>37267</v>
      </c>
      <c r="C13" s="6" t="n">
        <v>37272</v>
      </c>
      <c r="D13" s="13" t="n">
        <v>373408</v>
      </c>
      <c r="E13" s="4" t="s">
        <v>27</v>
      </c>
      <c r="F13" s="4" t="s">
        <v>51</v>
      </c>
    </row>
    <row r="14" customFormat="false" ht="12.75" hidden="false" customHeight="false" outlineLevel="0" collapsed="false">
      <c r="A14" s="3" t="s">
        <v>53</v>
      </c>
      <c r="B14" s="5" t="n">
        <v>37267</v>
      </c>
      <c r="C14" s="6" t="n">
        <v>37272</v>
      </c>
      <c r="D14" s="13" t="n">
        <v>6250</v>
      </c>
      <c r="E14" s="4" t="s">
        <v>27</v>
      </c>
      <c r="F14" s="4" t="s">
        <v>51</v>
      </c>
    </row>
    <row r="16" customFormat="false" ht="13.5" hidden="false" customHeight="false" outlineLevel="0" collapsed="false">
      <c r="A16" s="14" t="s">
        <v>61</v>
      </c>
      <c r="D16" s="15" t="n">
        <f aca="false">SUM(D3:D15)</f>
        <v>1368608.15</v>
      </c>
    </row>
    <row r="17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2002-01-11T17:58:05Z</dcterms:created>
  <dc:creator>gheaney</dc:creator>
  <dc:description/>
  <dc:language>en-US</dc:language>
  <cp:lastModifiedBy>gheaney</cp:lastModifiedBy>
  <cp:lastPrinted>2002-01-16T14:16:00Z</cp:lastPrinted>
  <dcterms:modified xsi:type="dcterms:W3CDTF">2002-01-17T13:20:44Z</dcterms:modified>
  <cp:revision>0</cp:revision>
  <dc:subject/>
  <dc:title/>
</cp:coreProperties>
</file>