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<sst xmlns="http://schemas.openxmlformats.org/spreadsheetml/2006/main" count="16" uniqueCount="16">
  <si>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NNG Commercial </t>
  </si>
  <si>
    <t xml:space="preserve">Utilicorp $1.2 million Transaction</t>
  </si>
  <si>
    <t xml:space="preserve">Proposal </t>
  </si>
  <si>
    <t xml:space="preserve">Decision</t>
  </si>
  <si>
    <t xml:space="preserve">Third</t>
  </si>
  <si>
    <t xml:space="preserve">Variance </t>
  </si>
  <si>
    <t xml:space="preserve">Curr Est</t>
  </si>
  <si>
    <t xml:space="preserve">From 3CE</t>
  </si>
  <si>
    <t xml:space="preserve">Payment Obligation</t>
  </si>
  <si>
    <t xml:space="preserve">Credit </t>
  </si>
  <si>
    <t xml:space="preserve">Net Obligation</t>
  </si>
  <si>
    <t xml:space="preserve">Reserve Reversal</t>
  </si>
  <si>
    <t xml:space="preserve">Updated to reflect September $.1mm entry</t>
  </si>
  <si>
    <t xml:space="preserve">Total Earnings Impact</t>
  </si>
  <si>
    <t xml:space="preserve">Upside to 3CE</t>
  </si>
  <si>
    <t xml:space="preserve">$.5 upside to 3CE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</si>
</sst>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_(* #,##0.00_);_(* \(#,##0.00\);_(* \-??_);_(@_)"/>
    <numFmt numFmtId="168" formatCode="_(* #,##0.0_);_(* \(#,##0.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388800</xdr:colOff>
      <xdr:row>19</xdr:row>
      <xdr:rowOff>28440</xdr:rowOff>
    </xdr:from>
    <xdr:to>
      <xdr:col>5</xdr:col>
      <xdr:colOff>60480</xdr:colOff>
      <xdr:row>22</xdr:row>
      <xdr:rowOff>133560</xdr:rowOff>
    </xdr:to>
    <xdr:sp>
      <xdr:nvSpPr>
        <xdr:cNvPr id="0" name="Line 1"/>
        <xdr:cNvSpPr/>
      </xdr:nvSpPr>
      <xdr:spPr>
        <a:xfrm>
          <a:off x="2657160" y="3371760"/>
          <a:ext cx="460080" cy="59076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99720</xdr:colOff>
      <xdr:row>19</xdr:row>
      <xdr:rowOff>56880</xdr:rowOff>
    </xdr:from>
    <xdr:to>
      <xdr:col>5</xdr:col>
      <xdr:colOff>489240</xdr:colOff>
      <xdr:row>22</xdr:row>
      <xdr:rowOff>152640</xdr:rowOff>
    </xdr:to>
    <xdr:sp>
      <xdr:nvSpPr>
        <xdr:cNvPr id="1" name="Line 2"/>
        <xdr:cNvSpPr/>
      </xdr:nvSpPr>
      <xdr:spPr>
        <a:xfrm flipH="1">
          <a:off x="3156480" y="3400200"/>
          <a:ext cx="389520" cy="58140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4:K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28"/>
    <col collapsed="false" customWidth="true" hidden="false" outlineLevel="0" max="3" min="3" style="0" width="3.85"/>
    <col collapsed="false" customWidth="true" hidden="false" outlineLevel="0" max="5" min="5" style="0" width="2.13"/>
    <col collapsed="false" customWidth="true" hidden="false" outlineLevel="0" max="8" min="8" style="0" width="3.42"/>
    <col collapsed="false" customWidth="true" hidden="false" outlineLevel="0" max="9" min="9" style="0" width="11.13"/>
  </cols>
  <sheetData>
    <row r="4" customFormat="false" ht="18" hidden="false" customHeight="false" outlineLevel="0" collapsed="false">
      <c r="C4" s="1" t="s">
        <v>0</v>
      </c>
    </row>
    <row r="5" customFormat="false" ht="18" hidden="false" customHeight="false" outlineLevel="0" collapsed="false">
      <c r="C5" s="1" t="s">
        <v>1</v>
      </c>
    </row>
    <row r="6" customFormat="false" ht="18" hidden="false" customHeight="false" outlineLevel="0" collapsed="false">
      <c r="C6" s="1"/>
    </row>
    <row r="7" customFormat="false" ht="18" hidden="false" customHeight="false" outlineLevel="0" collapsed="false">
      <c r="C7" s="1"/>
    </row>
    <row r="9" customFormat="false" ht="12.75" hidden="false" customHeight="false" outlineLevel="0" collapsed="false">
      <c r="F9" s="2" t="s">
        <v>2</v>
      </c>
      <c r="G9" s="2"/>
      <c r="I9" s="2" t="s">
        <v>3</v>
      </c>
      <c r="J9" s="2"/>
    </row>
    <row r="10" customFormat="false" ht="12.75" hidden="false" customHeight="false" outlineLevel="0" collapsed="false">
      <c r="D10" s="0" t="s">
        <v>4</v>
      </c>
      <c r="J10" s="0" t="s">
        <v>5</v>
      </c>
    </row>
    <row r="11" customFormat="false" ht="12.75" hidden="false" customHeight="false" outlineLevel="0" collapsed="false">
      <c r="D11" s="3" t="s">
        <v>6</v>
      </c>
      <c r="F11" s="4" t="n">
        <v>2001</v>
      </c>
      <c r="G11" s="4" t="n">
        <v>2002</v>
      </c>
      <c r="I11" s="3" t="n">
        <v>2001</v>
      </c>
      <c r="J11" s="3" t="s">
        <v>7</v>
      </c>
    </row>
    <row r="13" customFormat="false" ht="12.75" hidden="false" customHeight="false" outlineLevel="0" collapsed="false">
      <c r="B13" s="0" t="s">
        <v>8</v>
      </c>
      <c r="D13" s="5" t="n">
        <v>-1.2</v>
      </c>
      <c r="E13" s="5"/>
      <c r="F13" s="5" t="n">
        <v>-1.2</v>
      </c>
      <c r="G13" s="5" t="n">
        <v>-1.2</v>
      </c>
      <c r="H13" s="5"/>
      <c r="I13" s="5" t="n">
        <v>-1.2</v>
      </c>
      <c r="J13" s="5" t="n">
        <f aca="false">+I13-D13</f>
        <v>0</v>
      </c>
    </row>
    <row r="14" customFormat="false" ht="12.75" hidden="false" customHeight="false" outlineLevel="0" collapsed="false">
      <c r="B14" s="0" t="s">
        <v>9</v>
      </c>
      <c r="D14" s="6" t="n">
        <v>0.6</v>
      </c>
      <c r="E14" s="7"/>
      <c r="F14" s="6" t="n">
        <v>0</v>
      </c>
      <c r="G14" s="6" t="n">
        <v>0.7</v>
      </c>
      <c r="H14" s="7"/>
      <c r="I14" s="6" t="n">
        <v>0.7</v>
      </c>
      <c r="J14" s="6" t="n">
        <f aca="false">+I14-D14</f>
        <v>0.1</v>
      </c>
    </row>
    <row r="15" customFormat="false" ht="12.75" hidden="false" customHeight="false" outlineLevel="0" collapsed="false">
      <c r="B15" s="0" t="s">
        <v>10</v>
      </c>
      <c r="D15" s="7" t="n">
        <f aca="false">SUM(D13:D14)</f>
        <v>-0.6</v>
      </c>
      <c r="E15" s="7"/>
      <c r="F15" s="7" t="n">
        <f aca="false">SUM(F13:F14)</f>
        <v>-1.2</v>
      </c>
      <c r="G15" s="7" t="n">
        <f aca="false">SUM(G13:G14)</f>
        <v>-0.5</v>
      </c>
      <c r="H15" s="7"/>
      <c r="I15" s="7" t="n">
        <f aca="false">SUM(I13:I14)</f>
        <v>-0.5</v>
      </c>
      <c r="J15" s="7" t="n">
        <f aca="false">+I15-D15</f>
        <v>0.1</v>
      </c>
    </row>
    <row r="16" customFormat="false" ht="12.75" hidden="false" customHeight="false" outlineLevel="0" collapsed="false">
      <c r="D16" s="7"/>
      <c r="E16" s="7"/>
      <c r="F16" s="7"/>
      <c r="G16" s="7"/>
      <c r="H16" s="7"/>
      <c r="I16" s="7"/>
      <c r="J16" s="7"/>
    </row>
    <row r="17" customFormat="false" ht="12.75" hidden="false" customHeight="false" outlineLevel="0" collapsed="false">
      <c r="B17" s="0" t="s">
        <v>11</v>
      </c>
      <c r="D17" s="7" t="n">
        <v>0</v>
      </c>
      <c r="E17" s="7"/>
      <c r="F17" s="7" t="n">
        <v>1.1</v>
      </c>
      <c r="G17" s="7"/>
      <c r="H17" s="7"/>
      <c r="I17" s="7" t="n">
        <v>1.1</v>
      </c>
      <c r="J17" s="7" t="n">
        <f aca="false">+I17-D17</f>
        <v>1.1</v>
      </c>
      <c r="K17" s="0" t="s">
        <v>12</v>
      </c>
    </row>
    <row r="18" customFormat="false" ht="12.75" hidden="false" customHeight="false" outlineLevel="0" collapsed="false">
      <c r="D18" s="6"/>
      <c r="E18" s="7"/>
      <c r="F18" s="6"/>
      <c r="G18" s="6"/>
      <c r="H18" s="7"/>
      <c r="I18" s="6"/>
      <c r="J18" s="6"/>
    </row>
    <row r="19" customFormat="false" ht="12.75" hidden="false" customHeight="false" outlineLevel="0" collapsed="false">
      <c r="B19" s="0" t="s">
        <v>13</v>
      </c>
      <c r="D19" s="5" t="n">
        <f aca="false">+D17+D15</f>
        <v>-0.6</v>
      </c>
      <c r="E19" s="5"/>
      <c r="F19" s="5" t="n">
        <f aca="false">+F17+F15</f>
        <v>-0.0999999999999999</v>
      </c>
      <c r="G19" s="5" t="n">
        <f aca="false">+G17+G15</f>
        <v>-0.5</v>
      </c>
      <c r="H19" s="5"/>
      <c r="I19" s="5" t="n">
        <f aca="false">+I17+I15</f>
        <v>0.6</v>
      </c>
      <c r="J19" s="5" t="n">
        <f aca="false">+I19-D19</f>
        <v>1.2</v>
      </c>
      <c r="K19" s="0" t="s">
        <v>14</v>
      </c>
    </row>
    <row r="24" customFormat="false" ht="12.75" hidden="false" customHeight="false" outlineLevel="0" collapsed="false">
      <c r="F24" s="0" t="s">
        <v>15</v>
      </c>
    </row>
    <row r="31" customFormat="false" ht="12.75" hidden="false" customHeight="false" outlineLevel="0" collapsed="false">
      <c r="B31" s="0" t="str">
        <f aca="true">CELL("filename")</f>
        <v>'file:///mnt/12tb/@roms/datasets/enron/EDRM Enron Email Data Set v2 XML/filtered-attachments/xls/UCU__1.2.xls'#$Sheet1</v>
      </c>
    </row>
  </sheetData>
  <mergeCells count="2">
    <mergeCell ref="F9:G9"/>
    <mergeCell ref="I9:J9"/>
  </mergeCells>
  <printOptions headings="false" gridLines="false" gridLinesSet="true" horizontalCentered="false" verticalCentered="false"/>
  <pageMargins left="0.379861111111111" right="0.229861111111111" top="0.420138888888889" bottom="0.579861111111111" header="0.511811023622047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2001-10-09T13:29:58Z</dcterms:created>
  <dc:creator>sgilbe2</dc:creator>
  <dc:description/>
  <dc:language>en-US</dc:language>
  <cp:lastModifiedBy>sgilbe2</cp:lastModifiedBy>
  <cp:lastPrinted>2001-10-09T16:09:03Z</cp:lastPrinted>
  <dcterms:modified xsi:type="dcterms:W3CDTF">2001-10-09T16:09:19Z</dcterms:modified>
  <cp:revision>0</cp:revision>
  <dc:subject/>
  <dc:title/>
</cp:coreProperties>
</file>