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Trader Performance" sheetId="3" state="visible" r:id="rId5"/>
    <sheet name="DPR" sheetId="4" state="visible" r:id="rId6"/>
  </sheets>
  <definedNames>
    <definedName function="false" hidden="false" name="currday" vbProcedure="false">Sheet1!$B$3</definedName>
    <definedName function="false" hidden="false" name="month" vbProcedure="false">Sheet1!$B$2</definedName>
    <definedName function="false" hidden="false" name="prevday" vbProcedure="false">Sheet1!$B$1</definedName>
    <definedName function="false" hidden="false" name="Region" vbProcedure="false">DPR!$A:$I</definedName>
    <definedName function="false" hidden="false" name="trader" vbProcedure="false">'Trader Performance'!$A:$B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<sst xmlns="http://schemas.openxmlformats.org/spreadsheetml/2006/main" count="201" uniqueCount="126">
  <si>
    <t xml:space="preserve">Previous Business Day</t>
  </si>
  <si>
    <t xml:space="preserve">Month</t>
  </si>
  <si>
    <t xml:space="preserve">Current Business Day</t>
  </si>
  <si>
    <t xml:space="preserve">October 2001 Trader Performance</t>
  </si>
  <si>
    <t xml:space="preserve">Back up</t>
  </si>
  <si>
    <t xml:space="preserve">Region/Desk</t>
  </si>
  <si>
    <t xml:space="preserve">Check total</t>
  </si>
  <si>
    <t xml:space="preserve">Difference</t>
  </si>
  <si>
    <t xml:space="preserve">MTD Check</t>
  </si>
  <si>
    <t xml:space="preserve">Links</t>
  </si>
  <si>
    <t xml:space="preserve">LT NORTHEAST MGMT (Dana Davis)</t>
  </si>
  <si>
    <t xml:space="preserve">LT PJM (Rob Benson)</t>
  </si>
  <si>
    <t xml:space="preserve">LT New York (Tom May)</t>
  </si>
  <si>
    <t xml:space="preserve">ST NY (Ben Rogers)</t>
  </si>
  <si>
    <t xml:space="preserve">ST PJM (Guatum Gupta)</t>
  </si>
  <si>
    <t xml:space="preserve">ST NENG (Paul Broderick)</t>
  </si>
  <si>
    <t xml:space="preserve">NE HOURLY</t>
  </si>
  <si>
    <t xml:space="preserve">LT ONTARIO (Garrett Tripp)</t>
  </si>
  <si>
    <t xml:space="preserve">ST PJM OFF-PEAK (Joe Quenet)</t>
  </si>
  <si>
    <t xml:space="preserve">NE ORIGINATION (Dave Duran)</t>
  </si>
  <si>
    <t xml:space="preserve">TOTAL NORTHEAST</t>
  </si>
  <si>
    <t xml:space="preserve">MIDWEST (Fletcher Sturm)</t>
  </si>
  <si>
    <t xml:space="preserve">MIDWEST-HR (Fletch Sturm)</t>
  </si>
  <si>
    <t xml:space="preserve">MIDWEST-OFF PEAK (ERIK SIMPSON)</t>
  </si>
  <si>
    <t xml:space="preserve">ST ECAR (Chris Dorland)</t>
  </si>
  <si>
    <t xml:space="preserve">ST ECAR (Russell Ballato)</t>
  </si>
  <si>
    <t xml:space="preserve">ST MAIN (Jeff King) HIDE</t>
  </si>
  <si>
    <t xml:space="preserve">LT TVA (Jeff King) HIDE</t>
  </si>
  <si>
    <t xml:space="preserve">ST MAPP/ST MAIN (Matt Lorenz)</t>
  </si>
  <si>
    <t xml:space="preserve">MIDWEST ANALYST (Larry Valderama)</t>
  </si>
  <si>
    <t xml:space="preserve">MW HOURLY (Don Baughman)</t>
  </si>
  <si>
    <t xml:space="preserve">MW ORIG (Ed Baughman)</t>
  </si>
  <si>
    <t xml:space="preserve">TOTAL MIDWEST</t>
  </si>
  <si>
    <t xml:space="preserve">SOUTHEAST (Rogers Herndon)</t>
  </si>
  <si>
    <t xml:space="preserve">LT SPP (Mike Carson)</t>
  </si>
  <si>
    <t xml:space="preserve">LT SERC (John Suarez)</t>
  </si>
  <si>
    <t xml:space="preserve">SE HOURLY MGMT (Juan Hernandez)</t>
  </si>
  <si>
    <t xml:space="preserve">ST SPP (John Forney)</t>
  </si>
  <si>
    <t xml:space="preserve">SOUTHEAST ANALYST (Laura Podurgiel)</t>
  </si>
  <si>
    <t xml:space="preserve">SE HOURLY (Juan Hernandez)</t>
  </si>
  <si>
    <t xml:space="preserve">SOUTHEAST ORIGINATION (Heather Kroll)</t>
  </si>
  <si>
    <t xml:space="preserve">TOTAL SOUTHEAST</t>
  </si>
  <si>
    <t xml:space="preserve">ERCOT MANAGEMENT (Doug Gilbert-Smith)</t>
  </si>
  <si>
    <t xml:space="preserve">LT TEXAS (Jeff King)</t>
  </si>
  <si>
    <t xml:space="preserve">ST TEXAS (Paul Schiavoni)</t>
  </si>
  <si>
    <t xml:space="preserve">ERCOT ASSET (John Forney)</t>
  </si>
  <si>
    <t xml:space="preserve">ERCOT OPTION (Steve Wang)</t>
  </si>
  <si>
    <t xml:space="preserve">ERCOT OFF PEAK (Eric Saibi)</t>
  </si>
  <si>
    <t xml:space="preserve">ERCOT HOURLY (John Forney)</t>
  </si>
  <si>
    <t xml:space="preserve">ERCOT HOURLY (Larry Jester)</t>
  </si>
  <si>
    <t xml:space="preserve">ST TEXAS (Russell Ballato)</t>
  </si>
  <si>
    <t xml:space="preserve">ERCOT ASSET (Clint Dean)</t>
  </si>
  <si>
    <t xml:space="preserve">ERCOT ORIGINATION </t>
  </si>
  <si>
    <t xml:space="preserve">TOTAL ERCOT</t>
  </si>
  <si>
    <t xml:space="preserve">EPMI-LT-OPTION (Harry Aurora)</t>
  </si>
  <si>
    <t xml:space="preserve">EPMI-LT-OPTION A (Rob Stalford)</t>
  </si>
  <si>
    <t xml:space="preserve">EPMI-LT-OPTION B (Steve Wang)</t>
  </si>
  <si>
    <t xml:space="preserve">EPMI-LT-OPTION Z (Jaime Gualy)</t>
  </si>
  <si>
    <t xml:space="preserve">EPMI-LT-OPTION Y (Hai Chen)</t>
  </si>
  <si>
    <t xml:space="preserve">TOTAL OPTION</t>
  </si>
  <si>
    <t xml:space="preserve">LT MANAGEMENT (Kevin Presto)</t>
  </si>
  <si>
    <t xml:space="preserve">TOTAL MANAGEMENT</t>
  </si>
  <si>
    <t xml:space="preserve">EAST SERVICES</t>
  </si>
  <si>
    <t xml:space="preserve">East Power Development</t>
  </si>
  <si>
    <t xml:space="preserve">TOTAL EAST POWER DESK</t>
  </si>
  <si>
    <t xml:space="preserve">ENRON POWER TRADING &amp; TRANSMISSION</t>
  </si>
  <si>
    <t xml:space="preserve">DAILY POSITION STATEMENT - EAST</t>
  </si>
  <si>
    <t xml:space="preserve"> </t>
  </si>
  <si>
    <t xml:space="preserve">YTD</t>
  </si>
  <si>
    <t xml:space="preserve">MTD</t>
  </si>
  <si>
    <t xml:space="preserve">MTD VS QTD</t>
  </si>
  <si>
    <t xml:space="preserve">Rolling Check</t>
  </si>
  <si>
    <t xml:space="preserve">                                           TOTAL EAST MARK-TO-MARKET P&amp;L</t>
  </si>
  <si>
    <t xml:space="preserve">Figures - If not</t>
  </si>
  <si>
    <t xml:space="preserve">FINAL</t>
  </si>
  <si>
    <t xml:space="preserve">CHECK FIGURE</t>
  </si>
  <si>
    <t xml:space="preserve">zero, you are </t>
  </si>
  <si>
    <t xml:space="preserve">DESK</t>
  </si>
  <si>
    <t xml:space="preserve">1 DAY</t>
  </si>
  <si>
    <t xml:space="preserve">5 DAY</t>
  </si>
  <si>
    <t xml:space="preserve">First Quarter</t>
  </si>
  <si>
    <t xml:space="preserve">Second Quarter</t>
  </si>
  <si>
    <t xml:space="preserve">Third QTD</t>
  </si>
  <si>
    <t xml:space="preserve">Fourth QTD</t>
  </si>
  <si>
    <t xml:space="preserve">4th Quarter</t>
  </si>
  <si>
    <t xml:space="preserve">3rd Quarter</t>
  </si>
  <si>
    <t xml:space="preserve">2nd Quarter</t>
  </si>
  <si>
    <t xml:space="preserve">1st Quarter</t>
  </si>
  <si>
    <t xml:space="preserve">LTD Changes</t>
  </si>
  <si>
    <t xml:space="preserve">Expected Liquidations</t>
  </si>
  <si>
    <t xml:space="preserve">not finished!</t>
  </si>
  <si>
    <t xml:space="preserve">NE PHYSICAL (Dana Davis)</t>
  </si>
  <si>
    <t xml:space="preserve">NENG/NEMGMT ORIGINATION</t>
  </si>
  <si>
    <t xml:space="preserve">PJM ORIGINATION</t>
  </si>
  <si>
    <t xml:space="preserve">NY ORIGINATION</t>
  </si>
  <si>
    <t xml:space="preserve">ST-NY ORIGINATION</t>
  </si>
  <si>
    <t xml:space="preserve">ST-NENG ORIGINATION</t>
  </si>
  <si>
    <t xml:space="preserve">NEW YORK TCCs</t>
  </si>
  <si>
    <t xml:space="preserve">PJM FTRs</t>
  </si>
  <si>
    <t xml:space="preserve">Credit Reserve/Origination to Other Groups</t>
  </si>
  <si>
    <t xml:space="preserve">MIDWEST-OFF PEAK (Erik Simpson)</t>
  </si>
  <si>
    <t xml:space="preserve">MTM GAS HEDGES (Fletcher Sturm) and Coal</t>
  </si>
  <si>
    <t xml:space="preserve">Origination - Midwest</t>
  </si>
  <si>
    <t xml:space="preserve">Origination - ST Mapp</t>
  </si>
  <si>
    <t xml:space="preserve">Credit Reserve/ Origination to others  </t>
  </si>
  <si>
    <t xml:space="preserve">MTM GAS HEDGES (Rogers Herndon)</t>
  </si>
  <si>
    <t xml:space="preserve">ST SERC (Mike Carson)</t>
  </si>
  <si>
    <t xml:space="preserve">EPMI-SE ORIGINATION (Ed Baughman)</t>
  </si>
  <si>
    <t xml:space="preserve">ACCRUAL PLANTS (Rogers Herndon)</t>
  </si>
  <si>
    <t xml:space="preserve">LT SPP Origination</t>
  </si>
  <si>
    <t xml:space="preserve">LT ERCOT Origination</t>
  </si>
  <si>
    <t xml:space="preserve">ERCOT MGMT Origination</t>
  </si>
  <si>
    <t xml:space="preserve">ST ERCOT Origination</t>
  </si>
  <si>
    <t xml:space="preserve">ERCOT ASST Origination</t>
  </si>
  <si>
    <t xml:space="preserve">ERCOT Option Origination</t>
  </si>
  <si>
    <t xml:space="preserve">New Albany Power I, L.L.C.</t>
  </si>
  <si>
    <t xml:space="preserve">IM GAS DESK - STORAGE</t>
  </si>
  <si>
    <t xml:space="preserve">Origination </t>
  </si>
  <si>
    <t xml:space="preserve">Credit Reserve/Origination to other groups</t>
  </si>
  <si>
    <t xml:space="preserve">East Desk P&amp;L by Commodity</t>
  </si>
  <si>
    <t xml:space="preserve">Power</t>
  </si>
  <si>
    <t xml:space="preserve">Gas</t>
  </si>
  <si>
    <t xml:space="preserve">Coal, Crude Oil</t>
  </si>
  <si>
    <t xml:space="preserve">Total Credit Res/Orig to other groups</t>
  </si>
  <si>
    <t xml:space="preserve">Total Origination</t>
  </si>
  <si>
    <t xml:space="preserve">New Albany Variance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</si>
</sst>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$#,##0_);&quot;($&quot;#,##0\)"/>
    <numFmt numFmtId="166" formatCode="mm/dd/yy"/>
    <numFmt numFmtId="167" formatCode="[$-409]mmm\-yy"/>
    <numFmt numFmtId="168" formatCode="[$-409]d\-mmm"/>
    <numFmt numFmtId="169" formatCode="[$-409]m/d/yyyy"/>
    <numFmt numFmtId="170" formatCode="_(* #,##0.00_);_(* \(#,##0.00\);_(* \-??_);_(@_)"/>
    <numFmt numFmtId="171" formatCode="mmmm\-yy"/>
    <numFmt numFmtId="172" formatCode="[$-409]d\-mmm\-yy"/>
    <numFmt numFmtId="173" formatCode="_(* #,##0_);_(* \(#,##0\);_(* \-_);_(@_)"/>
    <numFmt numFmtId="174" formatCode="_(* #,##0_);_(* \(#,##0\);_(* \-??_);_(@_)"/>
    <numFmt numFmtId="175" formatCode="&quot;DATE: &quot;d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color rgb="FFFFFFFF"/>
      <name val="Arial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11"/>
      <name val="Times New Roman"/>
      <family val="1"/>
    </font>
    <font>
      <sz val="11"/>
      <color rgb="FF000000"/>
      <name val="Times New Roman"/>
      <family val="1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sz val="14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3"/>
      <name val="Times New Roman"/>
      <family val="1"/>
    </font>
    <font>
      <b val="true"/>
      <sz val="19"/>
      <name val="Times New Roman"/>
      <family val="1"/>
    </font>
    <font>
      <b val="true"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4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4" fillId="6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6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Total East Power</a:t>
            </a:r>
          </a:p>
        </c:rich>
      </c:tx>
      <c:layout>
        <c:manualLayout>
          <c:xMode val="edge"/>
          <c:yMode val="edge"/>
          <c:x val="0.443882135931514"/>
          <c:y val="0.021867338148565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7971432625455"/>
          <c:y val="0.0695116294480154"/>
          <c:w val="0.977202856737454"/>
          <c:h val="0.87754290636803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'Trader Performance'!$B$6:$U$6</c:f>
              <c:strCache>
                <c:ptCount val="20"/>
                <c:pt idx="0">
                  <c:v>1-Oct</c:v>
                </c:pt>
                <c:pt idx="1">
                  <c:v>2-Oct</c:v>
                </c:pt>
                <c:pt idx="2">
                  <c:v>3-Oct</c:v>
                </c:pt>
                <c:pt idx="3">
                  <c:v>4-Oct</c:v>
                </c:pt>
                <c:pt idx="4">
                  <c:v>5-Oct</c:v>
                </c:pt>
                <c:pt idx="5">
                  <c:v>8-Oct</c:v>
                </c:pt>
                <c:pt idx="6">
                  <c:v>9-Oct</c:v>
                </c:pt>
                <c:pt idx="7">
                  <c:v>10-Oct</c:v>
                </c:pt>
                <c:pt idx="8">
                  <c:v>11-Oct</c:v>
                </c:pt>
                <c:pt idx="9">
                  <c:v>12-Oct</c:v>
                </c:pt>
                <c:pt idx="10">
                  <c:v>15-Oct</c:v>
                </c:pt>
                <c:pt idx="11">
                  <c:v>16-Oct</c:v>
                </c:pt>
                <c:pt idx="12">
                  <c:v>17-Oct</c:v>
                </c:pt>
                <c:pt idx="13">
                  <c:v>18-Oct</c:v>
                </c:pt>
                <c:pt idx="14">
                  <c:v>19-Oct</c:v>
                </c:pt>
                <c:pt idx="15">
                  <c:v>22-Oct</c:v>
                </c:pt>
                <c:pt idx="16">
                  <c:v>23-Oct</c:v>
                </c:pt>
                <c:pt idx="17">
                  <c:v>24-Oct</c:v>
                </c:pt>
                <c:pt idx="18">
                  <c:v>25-Oct</c:v>
                </c:pt>
                <c:pt idx="19">
                  <c:v>26-Oct</c:v>
                </c:pt>
              </c:strCache>
            </c:strRef>
          </c:cat>
          <c:val>
            <c:numRef>
              <c:f>'Trader Performance'!$B$61:$U$61</c:f>
              <c:numCache>
                <c:formatCode>_(* #,##0_);_(* \(#,##0\);_(* \-_);_(@_)</c:formatCode>
                <c:ptCount val="20"/>
                <c:pt idx="0">
                  <c:v>-407086.681618863</c:v>
                </c:pt>
                <c:pt idx="1">
                  <c:v>409844.011606319</c:v>
                </c:pt>
                <c:pt idx="2">
                  <c:v>-4512053.30153988</c:v>
                </c:pt>
                <c:pt idx="3">
                  <c:v>463416.989258737</c:v>
                </c:pt>
                <c:pt idx="4">
                  <c:v>5205089.93814019</c:v>
                </c:pt>
                <c:pt idx="5">
                  <c:v>-2530091.13515196</c:v>
                </c:pt>
                <c:pt idx="6">
                  <c:v>197284.064774966</c:v>
                </c:pt>
                <c:pt idx="7">
                  <c:v>4483277.76339914</c:v>
                </c:pt>
                <c:pt idx="8">
                  <c:v>3217412.08304915</c:v>
                </c:pt>
                <c:pt idx="9">
                  <c:v>-2483060.68869787</c:v>
                </c:pt>
                <c:pt idx="10">
                  <c:v>1881072.62032456</c:v>
                </c:pt>
                <c:pt idx="11">
                  <c:v>-3394378.45079229</c:v>
                </c:pt>
                <c:pt idx="12">
                  <c:v>2483569.36632198</c:v>
                </c:pt>
                <c:pt idx="13">
                  <c:v>-1641854.11302108</c:v>
                </c:pt>
                <c:pt idx="14">
                  <c:v>-9910982.57606479</c:v>
                </c:pt>
                <c:pt idx="15">
                  <c:v>-5631637.12930938</c:v>
                </c:pt>
                <c:pt idx="16">
                  <c:v>8668277.71242112</c:v>
                </c:pt>
                <c:pt idx="17">
                  <c:v>-17843464.9035459</c:v>
                </c:pt>
                <c:pt idx="18">
                  <c:v>4228809.80027404</c:v>
                </c:pt>
                <c:pt idx="19">
                  <c:v>1898764.80513404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281433"/>
        <c:axId val="51700243"/>
      </c:lineChart>
      <c:catAx>
        <c:axId val="692814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87348058459065"/>
              <c:y val="0.52905705387317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00243"/>
        <c:crossesAt val="0"/>
        <c:auto val="1"/>
        <c:lblAlgn val="ctr"/>
        <c:lblOffset val="100"/>
        <c:noMultiLvlLbl val="0"/>
      </c:catAx>
      <c:valAx>
        <c:axId val="517002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_);&quot;($&quot;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8143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512640</xdr:colOff>
          <xdr:row>6</xdr:row>
          <xdr:rowOff>105120</xdr:rowOff>
        </xdr:from>
        <xdr:to>
          <xdr:col>1</xdr:col>
          <xdr:colOff>-962640</xdr:colOff>
          <xdr:row>9</xdr:row>
          <xdr:rowOff>142920</xdr:rowOff>
        </xdr:to>
        <xdr:sp>
          <xdr:nvSpPr>
            <xdr:cNvPr id="1001" name="Button 1" descr="Roll Dail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Daily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1.14"/>
    <col collapsed="false" customWidth="true" hidden="false" outlineLevel="0" max="2" min="2" style="2" width="11.56"/>
    <col collapsed="false" customWidth="false" hidden="false" outlineLevel="0" max="257" min="3" style="2" width="9.14"/>
  </cols>
  <sheetData>
    <row r="1" customFormat="false" ht="15.75" hidden="false" customHeight="false" outlineLevel="0" collapsed="false">
      <c r="A1" s="3" t="s">
        <v>0</v>
      </c>
      <c r="B1" s="4" t="n">
        <v>37194</v>
      </c>
    </row>
    <row r="2" customFormat="false" ht="16.5" hidden="false" customHeight="false" outlineLevel="0" collapsed="false">
      <c r="A2" s="5" t="s">
        <v>1</v>
      </c>
      <c r="B2" s="6" t="n">
        <v>37165</v>
      </c>
    </row>
    <row r="3" customFormat="false" ht="12.75" hidden="false" customHeight="false" outlineLevel="0" collapsed="false">
      <c r="A3" s="7" t="s">
        <v>2</v>
      </c>
      <c r="B3" s="8" t="n">
        <f aca="false">WORKDAY(B1,1)</f>
        <v>37195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daily_roll">
                <anchor moveWithCells="true" sizeWithCells="false">
                  <from>
                    <xdr:col>0</xdr:col>
                    <xdr:colOff>512640</xdr:colOff>
                    <xdr:row>6</xdr:row>
                    <xdr:rowOff>105120</xdr:rowOff>
                  </from>
                  <to>
                    <xdr:col>1</xdr:col>
                    <xdr:colOff>-962640</xdr:colOff>
                    <xdr:row>9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6" topLeftCell="V7" activePane="bottomRight" state="frozen"/>
      <selection pane="topLeft" activeCell="A1" activeCellId="0" sqref="A1"/>
      <selection pane="topRight" activeCell="V1" activeCellId="0" sqref="V1"/>
      <selection pane="bottomLeft" activeCell="A7" activeCellId="0" sqref="A7"/>
      <selection pane="bottomRight" activeCell="AG17" activeCellId="0" sqref="A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28"/>
    <col collapsed="false" customWidth="true" hidden="false" outlineLevel="0" max="2" min="2" style="0" width="13.56"/>
    <col collapsed="false" customWidth="true" hidden="false" outlineLevel="0" max="3" min="3" style="0" width="12.85"/>
    <col collapsed="false" customWidth="true" hidden="false" outlineLevel="0" max="4" min="4" style="0" width="14.41"/>
    <col collapsed="false" customWidth="true" hidden="false" outlineLevel="0" max="5" min="5" style="0" width="15.13"/>
    <col collapsed="false" customWidth="true" hidden="false" outlineLevel="0" max="6" min="6" style="9" width="14.41"/>
    <col collapsed="false" customWidth="true" hidden="false" outlineLevel="0" max="7" min="7" style="0" width="12.7"/>
    <col collapsed="false" customWidth="true" hidden="false" outlineLevel="0" max="8" min="8" style="0" width="15.13"/>
    <col collapsed="false" customWidth="true" hidden="false" outlineLevel="0" max="9" min="9" style="0" width="14.41"/>
    <col collapsed="false" customWidth="true" hidden="false" outlineLevel="0" max="11" min="10" style="0" width="16.28"/>
    <col collapsed="false" customWidth="true" hidden="false" outlineLevel="0" max="14" min="12" style="0" width="14.41"/>
    <col collapsed="false" customWidth="true" hidden="false" outlineLevel="0" max="15" min="15" style="0" width="15.13"/>
    <col collapsed="false" customWidth="true" hidden="false" outlineLevel="0" max="24" min="16" style="0" width="14.41"/>
    <col collapsed="false" customWidth="true" hidden="true" outlineLevel="0" max="30" min="25" style="0" width="14.41"/>
    <col collapsed="false" customWidth="true" hidden="false" outlineLevel="0" max="31" min="31" style="0" width="3.42"/>
    <col collapsed="false" customWidth="true" hidden="false" outlineLevel="0" max="32" min="32" style="0" width="14.99"/>
    <col collapsed="false" customWidth="true" hidden="false" outlineLevel="0" max="33" min="33" style="0" width="14.56"/>
    <col collapsed="false" customWidth="true" hidden="false" outlineLevel="0" max="34" min="34" style="0" width="15.7"/>
    <col collapsed="false" customWidth="true" hidden="false" outlineLevel="0" max="36" min="36" style="0" width="11.85"/>
  </cols>
  <sheetData>
    <row r="1" customFormat="false" ht="12.75" hidden="false" customHeight="false" outlineLevel="0" collapsed="false">
      <c r="A1" s="10" t="s">
        <v>3</v>
      </c>
      <c r="B1" s="11"/>
    </row>
    <row r="3" customFormat="false" ht="12.75" hidden="false" customHeight="false" outlineLevel="0" collapsed="false">
      <c r="E3" s="12"/>
    </row>
    <row r="4" customFormat="false" ht="12.75" hidden="false" customHeight="false" outlineLevel="0" collapsed="false">
      <c r="C4" s="13"/>
      <c r="D4" s="13"/>
      <c r="E4" s="1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J4" s="15" t="s">
        <v>4</v>
      </c>
    </row>
    <row r="5" customFormat="false" ht="12.75" hidden="false" customHeight="false" outlineLevel="0" collapsed="false">
      <c r="A5" s="16"/>
      <c r="B5" s="17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J5" s="15"/>
    </row>
    <row r="6" customFormat="false" ht="13.5" hidden="false" customHeight="false" outlineLevel="0" collapsed="false">
      <c r="A6" s="18" t="s">
        <v>5</v>
      </c>
      <c r="B6" s="17" t="n">
        <v>37165</v>
      </c>
      <c r="C6" s="17" t="n">
        <v>37166</v>
      </c>
      <c r="D6" s="17" t="n">
        <v>37167</v>
      </c>
      <c r="E6" s="17" t="n">
        <v>37168</v>
      </c>
      <c r="F6" s="17" t="n">
        <v>37169</v>
      </c>
      <c r="G6" s="17" t="n">
        <v>37172</v>
      </c>
      <c r="H6" s="17" t="n">
        <v>37173</v>
      </c>
      <c r="I6" s="17" t="n">
        <v>37174</v>
      </c>
      <c r="J6" s="17" t="n">
        <v>37175</v>
      </c>
      <c r="K6" s="17" t="n">
        <v>37176</v>
      </c>
      <c r="L6" s="17" t="n">
        <v>37179</v>
      </c>
      <c r="M6" s="17" t="n">
        <v>37180</v>
      </c>
      <c r="N6" s="17" t="n">
        <v>37181</v>
      </c>
      <c r="O6" s="17" t="n">
        <v>37182</v>
      </c>
      <c r="P6" s="17" t="n">
        <v>37183</v>
      </c>
      <c r="Q6" s="17" t="n">
        <v>37186</v>
      </c>
      <c r="R6" s="17" t="n">
        <v>37187</v>
      </c>
      <c r="S6" s="17" t="n">
        <v>37188</v>
      </c>
      <c r="T6" s="17" t="n">
        <v>37189</v>
      </c>
      <c r="U6" s="17" t="n">
        <v>37190</v>
      </c>
      <c r="V6" s="17" t="n">
        <v>37193</v>
      </c>
      <c r="W6" s="17" t="n">
        <v>37194</v>
      </c>
      <c r="X6" s="17" t="n">
        <v>37195</v>
      </c>
      <c r="Y6" s="17"/>
      <c r="Z6" s="17"/>
      <c r="AA6" s="17"/>
      <c r="AB6" s="17"/>
      <c r="AC6" s="17"/>
      <c r="AD6" s="17"/>
      <c r="AE6" s="17"/>
      <c r="AF6" s="19" t="s">
        <v>6</v>
      </c>
      <c r="AG6" s="19" t="s">
        <v>7</v>
      </c>
      <c r="AH6" s="19" t="s">
        <v>8</v>
      </c>
      <c r="AJ6" s="15" t="s">
        <v>9</v>
      </c>
    </row>
    <row r="7" customFormat="false" ht="12.75" hidden="false" customHeight="false" outlineLevel="0" collapsed="false">
      <c r="A7" s="20" t="s">
        <v>10</v>
      </c>
      <c r="B7" s="21" t="n">
        <v>22629.7532897815</v>
      </c>
      <c r="C7" s="21" t="n">
        <v>240797.123141701</v>
      </c>
      <c r="D7" s="21" t="n">
        <v>-131441.686746934</v>
      </c>
      <c r="E7" s="21" t="n">
        <v>579512.220408701</v>
      </c>
      <c r="F7" s="21" t="n">
        <v>-920700.253528247</v>
      </c>
      <c r="G7" s="21" t="n">
        <v>-122095.405468982</v>
      </c>
      <c r="H7" s="21" t="n">
        <v>289013.11221144</v>
      </c>
      <c r="I7" s="21" t="n">
        <v>1231051.38335556</v>
      </c>
      <c r="J7" s="21" t="n">
        <v>-332273.310683767</v>
      </c>
      <c r="K7" s="21" t="n">
        <v>-144808.689366182</v>
      </c>
      <c r="L7" s="21" t="n">
        <v>18162.17840268</v>
      </c>
      <c r="M7" s="21" t="n">
        <v>-453393.840130572</v>
      </c>
      <c r="N7" s="21" t="n">
        <v>860615.866086783</v>
      </c>
      <c r="O7" s="21" t="n">
        <v>40564.7921944445</v>
      </c>
      <c r="P7" s="21" t="n">
        <v>-2949914.68969231</v>
      </c>
      <c r="Q7" s="21" t="n">
        <v>-860966.060635829</v>
      </c>
      <c r="R7" s="21" t="n">
        <v>2365317.75177671</v>
      </c>
      <c r="S7" s="21" t="n">
        <v>-671160.264625196</v>
      </c>
      <c r="T7" s="21" t="n">
        <v>-89879.9749979783</v>
      </c>
      <c r="U7" s="21" t="n">
        <v>-503724.854922609</v>
      </c>
      <c r="V7" s="21" t="n">
        <v>3778061.48475675</v>
      </c>
      <c r="W7" s="21" t="n">
        <v>-1891502.97645919</v>
      </c>
      <c r="X7" s="21" t="n">
        <f aca="false">VLOOKUP($A7,Region,2,0)</f>
        <v>-238219.428939641</v>
      </c>
      <c r="Y7" s="22"/>
      <c r="Z7" s="22"/>
      <c r="AA7" s="23"/>
      <c r="AB7" s="24"/>
      <c r="AC7" s="24"/>
      <c r="AD7" s="24"/>
      <c r="AE7" s="25"/>
      <c r="AF7" s="21" t="n">
        <f aca="false">SUM(B7:AD7)</f>
        <v>115644.229427112</v>
      </c>
      <c r="AG7" s="26" t="n">
        <f aca="false">AH7-AF7</f>
        <v>-0.0904493483540136</v>
      </c>
      <c r="AH7" s="21" t="n">
        <f aca="false">VLOOKUP($A7,Region,4,0)</f>
        <v>115644.138977764</v>
      </c>
      <c r="AJ7" s="21" t="n">
        <f aca="false">VLOOKUP($A7,Region,2,0)</f>
        <v>-238219.428939641</v>
      </c>
    </row>
    <row r="8" customFormat="false" ht="12.75" hidden="false" customHeight="false" outlineLevel="0" collapsed="false">
      <c r="A8" s="27" t="s">
        <v>11</v>
      </c>
      <c r="B8" s="21" t="n">
        <v>1011964.0215089</v>
      </c>
      <c r="C8" s="21" t="n">
        <v>-778755.596397711</v>
      </c>
      <c r="D8" s="21" t="n">
        <v>269855.226350292</v>
      </c>
      <c r="E8" s="21" t="n">
        <v>2407972.09767991</v>
      </c>
      <c r="F8" s="21" t="n">
        <v>-1288655.43137799</v>
      </c>
      <c r="G8" s="21" t="n">
        <v>75222.7237524944</v>
      </c>
      <c r="H8" s="21" t="n">
        <v>1374486.12803537</v>
      </c>
      <c r="I8" s="21" t="n">
        <v>748713.584744332</v>
      </c>
      <c r="J8" s="21" t="n">
        <v>1716097.23112057</v>
      </c>
      <c r="K8" s="21" t="n">
        <v>-851081.272894011</v>
      </c>
      <c r="L8" s="21" t="n">
        <v>-1105326.58041268</v>
      </c>
      <c r="M8" s="21" t="n">
        <v>1263279.03273515</v>
      </c>
      <c r="N8" s="21" t="n">
        <v>1738485.02364959</v>
      </c>
      <c r="O8" s="21" t="n">
        <v>441476.719242566</v>
      </c>
      <c r="P8" s="21" t="n">
        <v>508822.229260392</v>
      </c>
      <c r="Q8" s="21" t="n">
        <v>667798.796864036</v>
      </c>
      <c r="R8" s="21" t="n">
        <v>776369.257926759</v>
      </c>
      <c r="S8" s="21" t="n">
        <v>1421242.8679789</v>
      </c>
      <c r="T8" s="21" t="n">
        <v>310366.698627655</v>
      </c>
      <c r="U8" s="21" t="n">
        <v>-377245.03418103</v>
      </c>
      <c r="V8" s="21" t="n">
        <v>-680119.655390785</v>
      </c>
      <c r="W8" s="21" t="n">
        <v>-25715.274290739</v>
      </c>
      <c r="X8" s="21" t="n">
        <f aca="false">VLOOKUP($A8,Region,2,0)</f>
        <v>-895069.511045548</v>
      </c>
      <c r="Y8" s="21"/>
      <c r="Z8" s="21"/>
      <c r="AA8" s="21"/>
      <c r="AB8" s="21"/>
      <c r="AC8" s="21"/>
      <c r="AD8" s="21"/>
      <c r="AE8" s="28"/>
      <c r="AF8" s="21" t="n">
        <f aca="false">SUM(B8:AD8)</f>
        <v>8730183.28348641</v>
      </c>
      <c r="AG8" s="29" t="n">
        <f aca="false">AH8-AF8</f>
        <v>0.499685131013393</v>
      </c>
      <c r="AH8" s="21" t="n">
        <f aca="false">VLOOKUP($A8,Region,4,0)</f>
        <v>8730183.78317154</v>
      </c>
      <c r="AJ8" s="21" t="n">
        <f aca="false">VLOOKUP($A8,Region,2,0)</f>
        <v>-895069.511045548</v>
      </c>
    </row>
    <row r="9" customFormat="false" ht="12.75" hidden="false" customHeight="false" outlineLevel="0" collapsed="false">
      <c r="A9" s="27" t="s">
        <v>12</v>
      </c>
      <c r="B9" s="21" t="n">
        <v>0</v>
      </c>
      <c r="C9" s="21" t="n">
        <v>0</v>
      </c>
      <c r="D9" s="21" t="n">
        <v>0</v>
      </c>
      <c r="E9" s="21" t="n">
        <v>0</v>
      </c>
      <c r="F9" s="21" t="n">
        <v>0</v>
      </c>
      <c r="G9" s="21" t="n">
        <v>0</v>
      </c>
      <c r="H9" s="21" t="n">
        <v>0</v>
      </c>
      <c r="I9" s="21" t="n">
        <v>0</v>
      </c>
      <c r="J9" s="21" t="n">
        <v>0</v>
      </c>
      <c r="K9" s="21" t="n">
        <v>0</v>
      </c>
      <c r="L9" s="21" t="n">
        <v>0</v>
      </c>
      <c r="M9" s="21" t="n">
        <v>0</v>
      </c>
      <c r="N9" s="21" t="n">
        <v>0</v>
      </c>
      <c r="O9" s="21" t="n">
        <v>0</v>
      </c>
      <c r="P9" s="21" t="n">
        <v>0</v>
      </c>
      <c r="Q9" s="21" t="n">
        <v>0</v>
      </c>
      <c r="R9" s="21" t="n">
        <v>0</v>
      </c>
      <c r="S9" s="21" t="n">
        <v>0</v>
      </c>
      <c r="T9" s="21" t="n">
        <v>0</v>
      </c>
      <c r="U9" s="21" t="n">
        <v>0</v>
      </c>
      <c r="V9" s="21" t="n">
        <v>0</v>
      </c>
      <c r="W9" s="21" t="n">
        <v>0</v>
      </c>
      <c r="X9" s="21" t="n">
        <f aca="false">VLOOKUP($A9,Region,2,0)</f>
        <v>0</v>
      </c>
      <c r="Y9" s="21"/>
      <c r="Z9" s="21"/>
      <c r="AA9" s="21"/>
      <c r="AB9" s="21"/>
      <c r="AC9" s="21"/>
      <c r="AD9" s="21"/>
      <c r="AE9" s="28"/>
      <c r="AF9" s="21" t="n">
        <f aca="false">SUM(B9:AD9)</f>
        <v>0</v>
      </c>
      <c r="AG9" s="29" t="n">
        <f aca="false">AH9-AF9</f>
        <v>0</v>
      </c>
      <c r="AH9" s="21" t="n">
        <f aca="false">VLOOKUP($A9,Region,4,0)</f>
        <v>0</v>
      </c>
      <c r="AJ9" s="21" t="n">
        <f aca="false">VLOOKUP($A9,Region,2,0)</f>
        <v>0</v>
      </c>
    </row>
    <row r="10" customFormat="false" ht="12.75" hidden="false" customHeight="false" outlineLevel="0" collapsed="false">
      <c r="A10" s="27" t="s">
        <v>13</v>
      </c>
      <c r="B10" s="21" t="n">
        <v>115917.34414601</v>
      </c>
      <c r="C10" s="21" t="n">
        <v>74843.8934605922</v>
      </c>
      <c r="D10" s="21" t="n">
        <v>-2003.71357148603</v>
      </c>
      <c r="E10" s="21" t="n">
        <v>-36693.1680103608</v>
      </c>
      <c r="F10" s="21" t="n">
        <v>100595.879487676</v>
      </c>
      <c r="G10" s="21" t="n">
        <v>-110359.880373074</v>
      </c>
      <c r="H10" s="21" t="n">
        <v>-8058.70811200953</v>
      </c>
      <c r="I10" s="21" t="n">
        <v>-1373.68575449804</v>
      </c>
      <c r="J10" s="21" t="n">
        <v>-10971.2476207447</v>
      </c>
      <c r="K10" s="21" t="n">
        <v>-76428.3125737612</v>
      </c>
      <c r="L10" s="21" t="n">
        <v>-11794.0707759775</v>
      </c>
      <c r="M10" s="21" t="n">
        <v>-18410.2215618169</v>
      </c>
      <c r="N10" s="21" t="n">
        <v>-265199.04906475</v>
      </c>
      <c r="O10" s="21" t="n">
        <v>-61697.8289166254</v>
      </c>
      <c r="P10" s="21" t="n">
        <v>40875.7074477374</v>
      </c>
      <c r="Q10" s="21" t="n">
        <v>1351.28313753038</v>
      </c>
      <c r="R10" s="21" t="n">
        <v>-73104.9264257113</v>
      </c>
      <c r="S10" s="21" t="n">
        <v>-277591.103369095</v>
      </c>
      <c r="T10" s="21" t="n">
        <v>-244100.453122354</v>
      </c>
      <c r="U10" s="21" t="n">
        <v>-231030.591939601</v>
      </c>
      <c r="V10" s="21" t="n">
        <v>-156286.86209168</v>
      </c>
      <c r="W10" s="21" t="n">
        <v>-87749.61791186</v>
      </c>
      <c r="X10" s="21" t="n">
        <f aca="false">VLOOKUP($A10,Region,2,0)</f>
        <v>-241655.608792977</v>
      </c>
      <c r="Y10" s="21"/>
      <c r="Z10" s="21"/>
      <c r="AA10" s="21"/>
      <c r="AB10" s="21"/>
      <c r="AC10" s="21"/>
      <c r="AD10" s="21"/>
      <c r="AE10" s="28"/>
      <c r="AF10" s="21" t="n">
        <f aca="false">SUM(B10:AD10)</f>
        <v>-1580924.94230884</v>
      </c>
      <c r="AG10" s="29" t="n">
        <f aca="false">AH10-AF10</f>
        <v>-0.320918417302892</v>
      </c>
      <c r="AH10" s="21" t="n">
        <f aca="false">VLOOKUP($A10,Region,4,0)</f>
        <v>-1580925.26322725</v>
      </c>
      <c r="AJ10" s="21" t="n">
        <f aca="false">VLOOKUP($A10,Region,2,0)</f>
        <v>-241655.608792977</v>
      </c>
    </row>
    <row r="11" customFormat="false" ht="12.75" hidden="false" customHeight="false" outlineLevel="0" collapsed="false">
      <c r="A11" s="27" t="s">
        <v>14</v>
      </c>
      <c r="B11" s="21" t="n">
        <v>-305239.892752243</v>
      </c>
      <c r="C11" s="21" t="n">
        <v>-117885.845018817</v>
      </c>
      <c r="D11" s="21" t="n">
        <v>-251807.597682838</v>
      </c>
      <c r="E11" s="21" t="n">
        <v>-497397.903870695</v>
      </c>
      <c r="F11" s="21" t="n">
        <v>-94720.4898540147</v>
      </c>
      <c r="G11" s="21" t="n">
        <v>222563.723673334</v>
      </c>
      <c r="H11" s="21" t="n">
        <v>108864.772512355</v>
      </c>
      <c r="I11" s="21" t="n">
        <v>267117.094984662</v>
      </c>
      <c r="J11" s="21" t="n">
        <v>495674.521498931</v>
      </c>
      <c r="K11" s="21" t="n">
        <v>-43165.4380256656</v>
      </c>
      <c r="L11" s="21" t="n">
        <v>-143531.111492967</v>
      </c>
      <c r="M11" s="21" t="n">
        <v>-399260.20228473</v>
      </c>
      <c r="N11" s="21" t="n">
        <v>11223.1037952253</v>
      </c>
      <c r="O11" s="21" t="n">
        <v>-198672.785569553</v>
      </c>
      <c r="P11" s="21" t="n">
        <v>-396819.892392376</v>
      </c>
      <c r="Q11" s="21" t="n">
        <v>-286947.487556343</v>
      </c>
      <c r="R11" s="21" t="n">
        <v>70283.3944406667</v>
      </c>
      <c r="S11" s="21" t="n">
        <v>-1088823.24235537</v>
      </c>
      <c r="T11" s="21" t="n">
        <v>-596827.834483107</v>
      </c>
      <c r="U11" s="21" t="n">
        <v>-127556.136939197</v>
      </c>
      <c r="V11" s="21" t="n">
        <v>-221039.303204814</v>
      </c>
      <c r="W11" s="21" t="n">
        <v>-84763.1587350438</v>
      </c>
      <c r="X11" s="21" t="n">
        <f aca="false">VLOOKUP($A11,Region,2,0)</f>
        <v>-245172.246160371</v>
      </c>
      <c r="Y11" s="21"/>
      <c r="Z11" s="21"/>
      <c r="AA11" s="21"/>
      <c r="AB11" s="21"/>
      <c r="AC11" s="21"/>
      <c r="AD11" s="21"/>
      <c r="AE11" s="28"/>
      <c r="AF11" s="21" t="n">
        <f aca="false">SUM(B11:AD11)</f>
        <v>-3923903.95747297</v>
      </c>
      <c r="AG11" s="29" t="n">
        <f aca="false">AH11-AF11</f>
        <v>-1.58956672344357</v>
      </c>
      <c r="AH11" s="21" t="n">
        <f aca="false">VLOOKUP($A11,Region,4,0)</f>
        <v>-3923905.54703969</v>
      </c>
      <c r="AJ11" s="21" t="n">
        <f aca="false">VLOOKUP($A11,Region,2,0)</f>
        <v>-245172.246160371</v>
      </c>
    </row>
    <row r="12" customFormat="false" ht="12.75" hidden="false" customHeight="false" outlineLevel="0" collapsed="false">
      <c r="A12" s="27" t="s">
        <v>15</v>
      </c>
      <c r="B12" s="21" t="n">
        <v>-40638.1643438055</v>
      </c>
      <c r="C12" s="21" t="n">
        <v>-215526.015612287</v>
      </c>
      <c r="D12" s="21" t="n">
        <v>71388.5524385159</v>
      </c>
      <c r="E12" s="21" t="n">
        <v>430357.036487909</v>
      </c>
      <c r="F12" s="21" t="n">
        <v>-54595.5780329395</v>
      </c>
      <c r="G12" s="21" t="n">
        <v>-145917.628184833</v>
      </c>
      <c r="H12" s="21" t="n">
        <v>76978.243140325</v>
      </c>
      <c r="I12" s="21" t="n">
        <v>-198250.776868355</v>
      </c>
      <c r="J12" s="21" t="n">
        <v>208389.137102867</v>
      </c>
      <c r="K12" s="21" t="n">
        <v>-194200.775721961</v>
      </c>
      <c r="L12" s="21" t="n">
        <v>-545978.014051289</v>
      </c>
      <c r="M12" s="21" t="n">
        <v>-388883.271088568</v>
      </c>
      <c r="N12" s="21" t="n">
        <v>40053.5315129807</v>
      </c>
      <c r="O12" s="21" t="n">
        <v>-1366379.82406666</v>
      </c>
      <c r="P12" s="21" t="n">
        <v>-564285.735089553</v>
      </c>
      <c r="Q12" s="21" t="n">
        <v>460592.102659264</v>
      </c>
      <c r="R12" s="21" t="n">
        <v>-694577.452888663</v>
      </c>
      <c r="S12" s="21" t="n">
        <v>-516372.221633868</v>
      </c>
      <c r="T12" s="21" t="n">
        <v>-1065448.89324173</v>
      </c>
      <c r="U12" s="21" t="n">
        <v>113067.488719697</v>
      </c>
      <c r="V12" s="21" t="n">
        <v>286881.290050058</v>
      </c>
      <c r="W12" s="21" t="n">
        <v>-877901.765190568</v>
      </c>
      <c r="X12" s="21" t="n">
        <f aca="false">VLOOKUP($A12,Region,2,0)</f>
        <v>132127.709248985</v>
      </c>
      <c r="Y12" s="21"/>
      <c r="Z12" s="21"/>
      <c r="AA12" s="21"/>
      <c r="AB12" s="21"/>
      <c r="AC12" s="21"/>
      <c r="AD12" s="21"/>
      <c r="AE12" s="28"/>
      <c r="AF12" s="21" t="n">
        <f aca="false">SUM(B12:AD12)</f>
        <v>-5049121.02465448</v>
      </c>
      <c r="AG12" s="29" t="n">
        <f aca="false">AH12-AF12</f>
        <v>0.359882351011038</v>
      </c>
      <c r="AH12" s="21" t="n">
        <f aca="false">VLOOKUP($A12,Region,4,0)</f>
        <v>-5049120.66477213</v>
      </c>
      <c r="AJ12" s="21" t="n">
        <f aca="false">VLOOKUP($A12,Region,2,0)</f>
        <v>132127.709248985</v>
      </c>
    </row>
    <row r="13" customFormat="false" ht="12.75" hidden="false" customHeight="false" outlineLevel="0" collapsed="false">
      <c r="A13" s="30" t="s">
        <v>16</v>
      </c>
      <c r="B13" s="21" t="n">
        <v>-2264.49887184802</v>
      </c>
      <c r="C13" s="21" t="n">
        <v>-16254.5440107375</v>
      </c>
      <c r="D13" s="21" t="n">
        <v>7805.79032186882</v>
      </c>
      <c r="E13" s="21" t="n">
        <v>26461.7237018848</v>
      </c>
      <c r="F13" s="21" t="n">
        <v>7414.03468399945</v>
      </c>
      <c r="G13" s="21" t="n">
        <v>24799.12057066</v>
      </c>
      <c r="H13" s="21" t="n">
        <v>-41064.4213878029</v>
      </c>
      <c r="I13" s="21" t="n">
        <v>24169.6402906331</v>
      </c>
      <c r="J13" s="21" t="n">
        <v>-12492.3723237067</v>
      </c>
      <c r="K13" s="21" t="n">
        <v>-10422.8247132292</v>
      </c>
      <c r="L13" s="21" t="n">
        <v>-65375.9148888789</v>
      </c>
      <c r="M13" s="21" t="n">
        <v>1413.02817558891</v>
      </c>
      <c r="N13" s="21" t="n">
        <v>-26305.0213421478</v>
      </c>
      <c r="O13" s="21" t="n">
        <v>-62771.2763728652</v>
      </c>
      <c r="P13" s="21" t="n">
        <v>81132.4630903059</v>
      </c>
      <c r="Q13" s="21" t="n">
        <v>21187.7368132827</v>
      </c>
      <c r="R13" s="21" t="n">
        <v>-35635.8641961347</v>
      </c>
      <c r="S13" s="21" t="n">
        <v>-21317.3485585671</v>
      </c>
      <c r="T13" s="21" t="n">
        <v>-220116.828339382</v>
      </c>
      <c r="U13" s="21" t="n">
        <v>33401.067002381</v>
      </c>
      <c r="V13" s="21" t="n">
        <v>-4609.1293450389</v>
      </c>
      <c r="W13" s="21" t="n">
        <v>-28743.5972557563</v>
      </c>
      <c r="X13" s="21" t="n">
        <f aca="false">VLOOKUP($A13,Region,2,0)</f>
        <v>-36355.2574514409</v>
      </c>
      <c r="Y13" s="21"/>
      <c r="Z13" s="21"/>
      <c r="AA13" s="21"/>
      <c r="AB13" s="21"/>
      <c r="AC13" s="21"/>
      <c r="AD13" s="21"/>
      <c r="AE13" s="28"/>
      <c r="AF13" s="21" t="n">
        <f aca="false">SUM(B13:AD13)</f>
        <v>-355944.294406932</v>
      </c>
      <c r="AG13" s="29" t="n">
        <f aca="false">AH13-AF13</f>
        <v>0</v>
      </c>
      <c r="AH13" s="21" t="n">
        <f aca="false">VLOOKUP($A13,Region,4,0)</f>
        <v>-355944.294406932</v>
      </c>
      <c r="AJ13" s="21" t="n">
        <f aca="false">VLOOKUP($A13,Region,2,0)</f>
        <v>-36355.2574514409</v>
      </c>
    </row>
    <row r="14" customFormat="false" ht="12.75" hidden="false" customHeight="false" outlineLevel="0" collapsed="false">
      <c r="A14" s="30" t="s">
        <v>17</v>
      </c>
      <c r="B14" s="21" t="n">
        <v>-1.36455291510629E-011</v>
      </c>
      <c r="C14" s="21" t="n">
        <v>0</v>
      </c>
      <c r="D14" s="21" t="n">
        <v>0</v>
      </c>
      <c r="E14" s="21" t="n">
        <v>-0.420177170417042</v>
      </c>
      <c r="F14" s="21" t="n">
        <v>319.74802869192</v>
      </c>
      <c r="G14" s="21" t="n">
        <v>0.672188452274952</v>
      </c>
      <c r="H14" s="21" t="n">
        <v>0</v>
      </c>
      <c r="I14" s="21" t="n">
        <v>0</v>
      </c>
      <c r="J14" s="21" t="n">
        <v>0</v>
      </c>
      <c r="K14" s="21" t="n">
        <v>0</v>
      </c>
      <c r="L14" s="21" t="n">
        <v>0</v>
      </c>
      <c r="M14" s="21" t="n">
        <v>-400</v>
      </c>
      <c r="N14" s="21" t="n">
        <v>0</v>
      </c>
      <c r="O14" s="21" t="n">
        <v>719.483707605236</v>
      </c>
      <c r="P14" s="21" t="n">
        <v>0.448640873520048</v>
      </c>
      <c r="Q14" s="21" t="n">
        <v>964.000762866046</v>
      </c>
      <c r="R14" s="21" t="n">
        <v>0.000190793277340617</v>
      </c>
      <c r="S14" s="21" t="n">
        <v>-0.000113020075673376</v>
      </c>
      <c r="T14" s="21" t="n">
        <v>79.9271349018594</v>
      </c>
      <c r="U14" s="21" t="n">
        <v>0.0722836030780032</v>
      </c>
      <c r="V14" s="21" t="n">
        <v>-6305.73578484066</v>
      </c>
      <c r="W14" s="21" t="n">
        <v>1932.01644400524</v>
      </c>
      <c r="X14" s="21" t="n">
        <f aca="false">VLOOKUP($A14,Region,2,0)</f>
        <v>-2984.30548036274</v>
      </c>
      <c r="Y14" s="21"/>
      <c r="Z14" s="21"/>
      <c r="AA14" s="21"/>
      <c r="AB14" s="21"/>
      <c r="AC14" s="21"/>
      <c r="AD14" s="21"/>
      <c r="AE14" s="28"/>
      <c r="AF14" s="21" t="n">
        <f aca="false">SUM(B14:AD14)</f>
        <v>-5674.09217360145</v>
      </c>
      <c r="AG14" s="29" t="n">
        <f aca="false">AH14-AF14</f>
        <v>0</v>
      </c>
      <c r="AH14" s="21" t="n">
        <f aca="false">VLOOKUP($A14,Region,4,0)</f>
        <v>-5674.09217360144</v>
      </c>
      <c r="AJ14" s="21" t="n">
        <f aca="false">VLOOKUP($A14,Region,2,0)</f>
        <v>-2984.30548036274</v>
      </c>
    </row>
    <row r="15" customFormat="false" ht="12.75" hidden="false" customHeight="false" outlineLevel="0" collapsed="false">
      <c r="A15" s="27" t="s">
        <v>18</v>
      </c>
      <c r="B15" s="21" t="n">
        <v>-505098.515951436</v>
      </c>
      <c r="C15" s="21" t="n">
        <v>-394422.373070554</v>
      </c>
      <c r="D15" s="21" t="n">
        <v>-454219.363411833</v>
      </c>
      <c r="E15" s="21" t="n">
        <v>-58258.3169432636</v>
      </c>
      <c r="F15" s="21" t="n">
        <v>234664.333526867</v>
      </c>
      <c r="G15" s="21" t="n">
        <v>-162848.839218102</v>
      </c>
      <c r="H15" s="21" t="n">
        <v>-50289.0485394945</v>
      </c>
      <c r="I15" s="21" t="n">
        <v>-35120.918113969</v>
      </c>
      <c r="J15" s="21" t="n">
        <v>-24903.8561364606</v>
      </c>
      <c r="K15" s="21" t="n">
        <v>23094.2282294271</v>
      </c>
      <c r="L15" s="21" t="n">
        <v>-95117.7864663728</v>
      </c>
      <c r="M15" s="21" t="n">
        <v>35444.528774172</v>
      </c>
      <c r="N15" s="21" t="n">
        <v>13051.832586592</v>
      </c>
      <c r="O15" s="21" t="n">
        <v>-24014.7803048936</v>
      </c>
      <c r="P15" s="21" t="n">
        <v>-28317.0355088122</v>
      </c>
      <c r="Q15" s="21" t="n">
        <v>8459.92376622147</v>
      </c>
      <c r="R15" s="21" t="n">
        <v>-6126.46231892395</v>
      </c>
      <c r="S15" s="21" t="n">
        <v>94495.4152178709</v>
      </c>
      <c r="T15" s="21" t="n">
        <v>56287.3640274546</v>
      </c>
      <c r="U15" s="21" t="n">
        <v>-24157.2682643556</v>
      </c>
      <c r="V15" s="21" t="n">
        <v>-44860.5214039166</v>
      </c>
      <c r="W15" s="21" t="n">
        <v>-17004.2773492168</v>
      </c>
      <c r="X15" s="21" t="n">
        <f aca="false">VLOOKUP($A15,Region,2,0)</f>
        <v>52008.7547661319</v>
      </c>
      <c r="Y15" s="21"/>
      <c r="Z15" s="21"/>
      <c r="AA15" s="21"/>
      <c r="AB15" s="21"/>
      <c r="AC15" s="21"/>
      <c r="AD15" s="21"/>
      <c r="AE15" s="28"/>
      <c r="AF15" s="21" t="n">
        <f aca="false">SUM(B15:AD15)</f>
        <v>-1407252.98210687</v>
      </c>
      <c r="AG15" s="29" t="n">
        <f aca="false">AH15-AF15</f>
        <v>-1.34719521552324</v>
      </c>
      <c r="AH15" s="21" t="n">
        <f aca="false">VLOOKUP($A15,Region,4,0)</f>
        <v>-1407254.32930208</v>
      </c>
      <c r="AJ15" s="21" t="n">
        <f aca="false">VLOOKUP($A15,Region,2,0)</f>
        <v>52008.7547661319</v>
      </c>
    </row>
    <row r="16" customFormat="false" ht="12.75" hidden="false" customHeight="false" outlineLevel="0" collapsed="false">
      <c r="A16" s="30" t="s">
        <v>19</v>
      </c>
      <c r="B16" s="21" t="n">
        <v>0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1" t="n">
        <v>0</v>
      </c>
      <c r="I16" s="21" t="n">
        <v>0</v>
      </c>
      <c r="J16" s="21" t="n">
        <v>0</v>
      </c>
      <c r="K16" s="21" t="n">
        <v>122400</v>
      </c>
      <c r="L16" s="21" t="n">
        <v>0</v>
      </c>
      <c r="M16" s="21" t="n">
        <v>0</v>
      </c>
      <c r="N16" s="21" t="n">
        <v>0</v>
      </c>
      <c r="O16" s="21" t="n">
        <v>-122400</v>
      </c>
      <c r="P16" s="21" t="n">
        <v>0</v>
      </c>
      <c r="Q16" s="21" t="n">
        <v>0</v>
      </c>
      <c r="R16" s="21" t="n">
        <v>0</v>
      </c>
      <c r="S16" s="21" t="n">
        <v>0</v>
      </c>
      <c r="T16" s="21" t="n">
        <v>0</v>
      </c>
      <c r="U16" s="21" t="n">
        <v>0</v>
      </c>
      <c r="V16" s="21" t="n">
        <v>0</v>
      </c>
      <c r="W16" s="21" t="n">
        <v>0</v>
      </c>
      <c r="X16" s="21" t="n">
        <f aca="false">VLOOKUP($A16,Region,2,0)</f>
        <v>0</v>
      </c>
      <c r="Y16" s="21"/>
      <c r="Z16" s="21"/>
      <c r="AA16" s="21"/>
      <c r="AB16" s="21"/>
      <c r="AC16" s="21"/>
      <c r="AD16" s="21"/>
      <c r="AE16" s="28"/>
      <c r="AF16" s="21" t="n">
        <f aca="false">SUM(B16:AD16)</f>
        <v>0</v>
      </c>
      <c r="AG16" s="29" t="n">
        <f aca="false">AH16-AF16</f>
        <v>0</v>
      </c>
      <c r="AH16" s="21" t="n">
        <f aca="false">VLOOKUP($A16,Region,4,0)</f>
        <v>0</v>
      </c>
      <c r="AJ16" s="21" t="n">
        <f aca="false">VLOOKUP($A16,Region,2,0)</f>
        <v>0</v>
      </c>
    </row>
    <row r="17" customFormat="false" ht="12.75" hidden="false" customHeight="false" outlineLevel="0" collapsed="false">
      <c r="A17" s="31" t="s">
        <v>20</v>
      </c>
      <c r="B17" s="32" t="n">
        <v>297270.047025355</v>
      </c>
      <c r="C17" s="32" t="n">
        <v>-1207203.35750781</v>
      </c>
      <c r="D17" s="32" t="n">
        <v>-490422.792302414</v>
      </c>
      <c r="E17" s="32" t="n">
        <v>2851953.26927691</v>
      </c>
      <c r="F17" s="32" t="n">
        <v>-2015677.75706596</v>
      </c>
      <c r="G17" s="32" t="n">
        <v>-218635.51306005</v>
      </c>
      <c r="H17" s="32" t="n">
        <v>1749930.07786018</v>
      </c>
      <c r="I17" s="32" t="n">
        <v>2036306.32263837</v>
      </c>
      <c r="J17" s="32" t="n">
        <v>2039520.10295769</v>
      </c>
      <c r="K17" s="32" t="n">
        <v>-1174613.08506538</v>
      </c>
      <c r="L17" s="32" t="n">
        <v>-1948961.29968548</v>
      </c>
      <c r="M17" s="32" t="n">
        <v>39789.0546192263</v>
      </c>
      <c r="N17" s="32" t="n">
        <v>2371925.28722427</v>
      </c>
      <c r="O17" s="32" t="n">
        <v>-1353175.50008598</v>
      </c>
      <c r="P17" s="32" t="n">
        <v>-3308506.50424374</v>
      </c>
      <c r="Q17" s="32" t="n">
        <v>12440.2958110283</v>
      </c>
      <c r="R17" s="32" t="n">
        <v>2402525.6985055</v>
      </c>
      <c r="S17" s="32" t="n">
        <v>-1059525.89745835</v>
      </c>
      <c r="T17" s="32" t="n">
        <v>-1849639.99439454</v>
      </c>
      <c r="U17" s="32" t="n">
        <v>-1117245.25824111</v>
      </c>
      <c r="V17" s="32" t="n">
        <v>2951721.56758573</v>
      </c>
      <c r="W17" s="32" t="n">
        <v>-3011448.65074837</v>
      </c>
      <c r="X17" s="32" t="n">
        <f aca="false">VLOOKUP($A17,Region,2,0)</f>
        <v>-1475319.89385522</v>
      </c>
      <c r="Y17" s="32"/>
      <c r="Z17" s="32"/>
      <c r="AA17" s="32"/>
      <c r="AB17" s="32"/>
      <c r="AC17" s="32"/>
      <c r="AD17" s="32"/>
      <c r="AE17" s="32"/>
      <c r="AF17" s="32" t="n">
        <f aca="false">SUM(B17:AD17)</f>
        <v>-3476993.78021017</v>
      </c>
      <c r="AG17" s="32" t="n">
        <f aca="false">AH17-AF17</f>
        <v>-2.48856221977621</v>
      </c>
      <c r="AH17" s="32" t="n">
        <f aca="false">VLOOKUP($A17,Region,4,0)</f>
        <v>-3476996.26877239</v>
      </c>
      <c r="AI17" s="33"/>
      <c r="AJ17" s="32" t="n">
        <f aca="false">VLOOKUP($A17,Region,2,0)</f>
        <v>-1475319.89385522</v>
      </c>
    </row>
    <row r="18" customFormat="false" ht="12.75" hidden="false" customHeight="false" outlineLevel="0" collapsed="false">
      <c r="A18" s="27" t="s">
        <v>21</v>
      </c>
      <c r="B18" s="21" t="n">
        <v>148692.211755747</v>
      </c>
      <c r="C18" s="21" t="n">
        <v>2753184.5697447</v>
      </c>
      <c r="D18" s="21" t="n">
        <v>-1822244.18456413</v>
      </c>
      <c r="E18" s="21" t="n">
        <v>1006065.41185471</v>
      </c>
      <c r="F18" s="21" t="n">
        <v>-1513824.61472812</v>
      </c>
      <c r="G18" s="21" t="n">
        <v>-532735.47061871</v>
      </c>
      <c r="H18" s="21" t="n">
        <v>16381.0241442812</v>
      </c>
      <c r="I18" s="21" t="n">
        <v>-1042641.40992192</v>
      </c>
      <c r="J18" s="21" t="n">
        <v>2164758.60048735</v>
      </c>
      <c r="K18" s="21" t="n">
        <v>-3412131.52814207</v>
      </c>
      <c r="L18" s="21" t="n">
        <v>1051954.63287903</v>
      </c>
      <c r="M18" s="21" t="n">
        <v>2093295.74167277</v>
      </c>
      <c r="N18" s="21" t="n">
        <v>-3405571.01937157</v>
      </c>
      <c r="O18" s="21" t="n">
        <v>5026171.22084868</v>
      </c>
      <c r="P18" s="21" t="n">
        <v>-1170361.67375335</v>
      </c>
      <c r="Q18" s="21" t="n">
        <v>-1275364.82835349</v>
      </c>
      <c r="R18" s="21" t="n">
        <v>-561088.519013964</v>
      </c>
      <c r="S18" s="21" t="n">
        <v>-4528108.46528921</v>
      </c>
      <c r="T18" s="21" t="n">
        <v>-753705.341094088</v>
      </c>
      <c r="U18" s="21" t="n">
        <v>3353807.94529905</v>
      </c>
      <c r="V18" s="21" t="n">
        <v>239959.091327035</v>
      </c>
      <c r="W18" s="21" t="n">
        <v>-4492351.21157328</v>
      </c>
      <c r="X18" s="21" t="n">
        <f aca="false">VLOOKUP($A18,Region,2,0)</f>
        <v>-5675580.52606605</v>
      </c>
      <c r="Y18" s="21"/>
      <c r="Z18" s="21"/>
      <c r="AA18" s="21"/>
      <c r="AB18" s="21"/>
      <c r="AC18" s="21"/>
      <c r="AD18" s="21"/>
      <c r="AE18" s="28"/>
      <c r="AF18" s="21" t="n">
        <f aca="false">SUM(B18:AD18)</f>
        <v>-12331438.3424766</v>
      </c>
      <c r="AG18" s="29" t="n">
        <f aca="false">AH18-AF18</f>
        <v>-19.5306745301932</v>
      </c>
      <c r="AH18" s="21" t="n">
        <f aca="false">VLOOKUP($A18,Region,4,0)</f>
        <v>-12331457.8731511</v>
      </c>
      <c r="AJ18" s="21" t="n">
        <f aca="false">VLOOKUP($A18,Region,2,0)</f>
        <v>-5675580.52606605</v>
      </c>
    </row>
    <row r="19" customFormat="false" ht="12.75" hidden="false" customHeight="false" outlineLevel="0" collapsed="false">
      <c r="A19" s="30" t="s">
        <v>22</v>
      </c>
      <c r="B19" s="21" t="n">
        <v>-304155.771374495</v>
      </c>
      <c r="C19" s="21" t="n">
        <v>-380907.824461727</v>
      </c>
      <c r="D19" s="21" t="n">
        <v>369737.824456641</v>
      </c>
      <c r="E19" s="21" t="n">
        <v>-82077.625932707</v>
      </c>
      <c r="F19" s="21" t="n">
        <v>551082.308510164</v>
      </c>
      <c r="G19" s="21" t="n">
        <v>-215264.80794471</v>
      </c>
      <c r="H19" s="21" t="n">
        <v>-457025.751379492</v>
      </c>
      <c r="I19" s="21" t="n">
        <v>-193148.19127998</v>
      </c>
      <c r="J19" s="21" t="n">
        <v>-61851.2117757503</v>
      </c>
      <c r="K19" s="21" t="n">
        <v>506866.481527927</v>
      </c>
      <c r="L19" s="21" t="n">
        <v>209822.164633974</v>
      </c>
      <c r="M19" s="21" t="n">
        <v>-1071464.11922958</v>
      </c>
      <c r="N19" s="21" t="n">
        <v>805189.72255665</v>
      </c>
      <c r="O19" s="21" t="n">
        <v>-721446.651286256</v>
      </c>
      <c r="P19" s="21" t="n">
        <v>-1663318.14816928</v>
      </c>
      <c r="Q19" s="21" t="n">
        <v>-1208101.68660928</v>
      </c>
      <c r="R19" s="21" t="n">
        <v>2223646.82336252</v>
      </c>
      <c r="S19" s="21" t="n">
        <v>-2276367.2847593</v>
      </c>
      <c r="T19" s="21" t="n">
        <v>3645886.36697782</v>
      </c>
      <c r="U19" s="21" t="n">
        <v>-1061386.93594441</v>
      </c>
      <c r="V19" s="21" t="n">
        <v>-3356017.07037147</v>
      </c>
      <c r="W19" s="21" t="n">
        <v>-503218.148564993</v>
      </c>
      <c r="X19" s="21" t="n">
        <f aca="false">VLOOKUP($A19,Region,2,0)</f>
        <v>-1906335.91449399</v>
      </c>
      <c r="Y19" s="21"/>
      <c r="Z19" s="21"/>
      <c r="AA19" s="21"/>
      <c r="AB19" s="21"/>
      <c r="AC19" s="21"/>
      <c r="AD19" s="21"/>
      <c r="AE19" s="28"/>
      <c r="AF19" s="21"/>
      <c r="AG19" s="29"/>
      <c r="AH19" s="21"/>
      <c r="AJ19" s="21" t="n">
        <f aca="false">VLOOKUP($A19,Region,2,0)</f>
        <v>-1906335.91449399</v>
      </c>
    </row>
    <row r="20" customFormat="false" ht="12.75" hidden="false" customHeight="false" outlineLevel="0" collapsed="false">
      <c r="A20" s="27" t="s">
        <v>23</v>
      </c>
      <c r="B20" s="21" t="n">
        <v>57802.097230713</v>
      </c>
      <c r="C20" s="21" t="n">
        <v>88148.333422675</v>
      </c>
      <c r="D20" s="21" t="n">
        <v>2773.74514666726</v>
      </c>
      <c r="E20" s="21" t="n">
        <v>-1490778.56675727</v>
      </c>
      <c r="F20" s="21" t="n">
        <v>-718920.974405106</v>
      </c>
      <c r="G20" s="21" t="n">
        <v>-42064.8826530331</v>
      </c>
      <c r="H20" s="21" t="n">
        <v>-345336.796168996</v>
      </c>
      <c r="I20" s="21" t="n">
        <v>2000000</v>
      </c>
      <c r="J20" s="21" t="n">
        <v>0.360798168403562</v>
      </c>
      <c r="K20" s="21" t="n">
        <v>357</v>
      </c>
      <c r="L20" s="21" t="n">
        <v>0</v>
      </c>
      <c r="M20" s="21" t="n">
        <v>0</v>
      </c>
      <c r="N20" s="21" t="n">
        <v>0</v>
      </c>
      <c r="O20" s="21" t="n">
        <v>0</v>
      </c>
      <c r="P20" s="21" t="n">
        <v>0</v>
      </c>
      <c r="Q20" s="21" t="n">
        <v>0</v>
      </c>
      <c r="R20" s="21" t="n">
        <v>0</v>
      </c>
      <c r="S20" s="21" t="n">
        <v>0</v>
      </c>
      <c r="T20" s="21" t="n">
        <v>0</v>
      </c>
      <c r="U20" s="21" t="n">
        <v>0</v>
      </c>
      <c r="V20" s="21" t="n">
        <v>0</v>
      </c>
      <c r="W20" s="21" t="n">
        <v>0</v>
      </c>
      <c r="X20" s="21" t="n">
        <f aca="false">VLOOKUP($A20,Region,2,0)</f>
        <v>0</v>
      </c>
      <c r="Y20" s="21"/>
      <c r="Z20" s="21"/>
      <c r="AA20" s="21"/>
      <c r="AB20" s="21"/>
      <c r="AC20" s="21"/>
      <c r="AD20" s="21"/>
      <c r="AE20" s="28"/>
      <c r="AF20" s="21" t="n">
        <f aca="false">SUM(B20:AD20)</f>
        <v>-448019.683386185</v>
      </c>
      <c r="AG20" s="29" t="n">
        <f aca="false">AH20-AF20</f>
        <v>0.28778768965276</v>
      </c>
      <c r="AH20" s="21" t="n">
        <f aca="false">VLOOKUP($A20,Region,4,0)</f>
        <v>-448019.395598495</v>
      </c>
      <c r="AJ20" s="21" t="n">
        <f aca="false">VLOOKUP($A20,Region,2,0)</f>
        <v>0</v>
      </c>
    </row>
    <row r="21" customFormat="false" ht="12.75" hidden="false" customHeight="false" outlineLevel="0" collapsed="false">
      <c r="A21" s="27" t="s">
        <v>24</v>
      </c>
      <c r="B21" s="21" t="n">
        <v>0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0</v>
      </c>
      <c r="H21" s="21" t="n">
        <v>0</v>
      </c>
      <c r="I21" s="21" t="n">
        <v>0</v>
      </c>
      <c r="J21" s="21" t="n">
        <v>0</v>
      </c>
      <c r="K21" s="21" t="n">
        <v>0</v>
      </c>
      <c r="L21" s="21" t="n">
        <v>0</v>
      </c>
      <c r="M21" s="21" t="n">
        <v>0</v>
      </c>
      <c r="N21" s="21" t="n">
        <v>0</v>
      </c>
      <c r="O21" s="21" t="n">
        <v>0</v>
      </c>
      <c r="P21" s="21" t="n">
        <v>0</v>
      </c>
      <c r="Q21" s="21" t="n">
        <v>0</v>
      </c>
      <c r="R21" s="21" t="n">
        <v>0</v>
      </c>
      <c r="S21" s="21" t="n">
        <v>0</v>
      </c>
      <c r="T21" s="21" t="n">
        <v>0</v>
      </c>
      <c r="U21" s="21" t="n">
        <v>0</v>
      </c>
      <c r="V21" s="21" t="n">
        <v>0</v>
      </c>
      <c r="W21" s="21" t="n">
        <v>0</v>
      </c>
      <c r="X21" s="21" t="n">
        <f aca="false">VLOOKUP($A21,Region,2,0)</f>
        <v>0</v>
      </c>
      <c r="Y21" s="21"/>
      <c r="Z21" s="21"/>
      <c r="AA21" s="21"/>
      <c r="AB21" s="21"/>
      <c r="AC21" s="21"/>
      <c r="AD21" s="21"/>
      <c r="AE21" s="28"/>
      <c r="AF21" s="21" t="n">
        <f aca="false">SUM(B21:AD21)</f>
        <v>0</v>
      </c>
      <c r="AG21" s="29" t="n">
        <f aca="false">AH21-AF21</f>
        <v>0</v>
      </c>
      <c r="AH21" s="21" t="n">
        <f aca="false">VLOOKUP($A21,Region,4,0)</f>
        <v>0</v>
      </c>
      <c r="AJ21" s="21" t="n">
        <f aca="false">VLOOKUP($A21,Region,2,0)</f>
        <v>0</v>
      </c>
    </row>
    <row r="22" customFormat="false" ht="12.75" hidden="false" customHeight="false" outlineLevel="0" collapsed="false">
      <c r="A22" s="27" t="s">
        <v>25</v>
      </c>
      <c r="B22" s="21" t="n">
        <v>-83724.2068063775</v>
      </c>
      <c r="C22" s="21" t="n">
        <v>-33890.3746081966</v>
      </c>
      <c r="D22" s="21" t="n">
        <v>-213692.967196822</v>
      </c>
      <c r="E22" s="21" t="n">
        <v>77003.2408954501</v>
      </c>
      <c r="F22" s="21" t="n">
        <v>51210.5896960851</v>
      </c>
      <c r="G22" s="21" t="n">
        <v>97241.1373602754</v>
      </c>
      <c r="H22" s="21" t="n">
        <v>61790.2573787677</v>
      </c>
      <c r="I22" s="21" t="n">
        <v>83586.8448011421</v>
      </c>
      <c r="J22" s="21" t="n">
        <v>30357.5712727365</v>
      </c>
      <c r="K22" s="21" t="n">
        <v>-25685.2254555669</v>
      </c>
      <c r="L22" s="21" t="n">
        <v>20829.5888210675</v>
      </c>
      <c r="M22" s="21" t="n">
        <v>-148219.031378214</v>
      </c>
      <c r="N22" s="21" t="n">
        <v>62976.5910737422</v>
      </c>
      <c r="O22" s="21" t="n">
        <v>-67329.9262776818</v>
      </c>
      <c r="P22" s="21" t="n">
        <v>-128549.115512291</v>
      </c>
      <c r="Q22" s="21" t="n">
        <v>-104994.888831001</v>
      </c>
      <c r="R22" s="21" t="n">
        <v>-169088.304094672</v>
      </c>
      <c r="S22" s="21" t="n">
        <v>-183032.721295776</v>
      </c>
      <c r="T22" s="21" t="n">
        <v>-4996.99663968</v>
      </c>
      <c r="U22" s="21" t="n">
        <v>-20104.5706754113</v>
      </c>
      <c r="V22" s="21" t="n">
        <v>-135200.861035798</v>
      </c>
      <c r="W22" s="21" t="n">
        <v>54556.8493680024</v>
      </c>
      <c r="X22" s="21" t="n">
        <f aca="false">VLOOKUP($A22,Region,2,0)</f>
        <v>-75635.2324068446</v>
      </c>
      <c r="Y22" s="21"/>
      <c r="Z22" s="21"/>
      <c r="AA22" s="21"/>
      <c r="AB22" s="21"/>
      <c r="AC22" s="21"/>
      <c r="AD22" s="21"/>
      <c r="AE22" s="28"/>
      <c r="AF22" s="21" t="n">
        <f aca="false">SUM(B22:AD22)</f>
        <v>-854591.751547065</v>
      </c>
      <c r="AG22" s="29" t="n">
        <f aca="false">AH22-AF22</f>
        <v>1.67691211926285</v>
      </c>
      <c r="AH22" s="21" t="n">
        <f aca="false">VLOOKUP($A22,Region,4,0)</f>
        <v>-854590.074634945</v>
      </c>
      <c r="AJ22" s="21" t="n">
        <f aca="false">VLOOKUP($A22,Region,2,0)</f>
        <v>-75635.2324068446</v>
      </c>
    </row>
    <row r="23" customFormat="false" ht="12.75" hidden="false" customHeight="false" outlineLevel="0" collapsed="false">
      <c r="A23" s="27" t="s">
        <v>26</v>
      </c>
      <c r="B23" s="21" t="n">
        <v>0</v>
      </c>
      <c r="C23" s="21" t="n">
        <v>0</v>
      </c>
      <c r="D23" s="21" t="n">
        <v>0</v>
      </c>
      <c r="E23" s="21" t="n">
        <v>0</v>
      </c>
      <c r="F23" s="21" t="n">
        <v>0</v>
      </c>
      <c r="G23" s="21" t="n">
        <v>0</v>
      </c>
      <c r="H23" s="21" t="n">
        <v>0</v>
      </c>
      <c r="I23" s="21" t="n">
        <v>0</v>
      </c>
      <c r="J23" s="21" t="n">
        <v>0</v>
      </c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21" t="n">
        <v>0</v>
      </c>
      <c r="Q23" s="21" t="n">
        <v>0</v>
      </c>
      <c r="R23" s="21" t="n">
        <v>0</v>
      </c>
      <c r="S23" s="21" t="n">
        <v>0</v>
      </c>
      <c r="T23" s="21" t="n">
        <v>0</v>
      </c>
      <c r="U23" s="21" t="n">
        <v>0</v>
      </c>
      <c r="V23" s="21" t="n">
        <v>0</v>
      </c>
      <c r="W23" s="21" t="n">
        <v>0</v>
      </c>
      <c r="X23" s="21" t="n">
        <f aca="false">VLOOKUP($A23,Region,2,0)</f>
        <v>0</v>
      </c>
      <c r="Y23" s="21"/>
      <c r="Z23" s="21"/>
      <c r="AA23" s="21"/>
      <c r="AB23" s="21"/>
      <c r="AC23" s="21"/>
      <c r="AD23" s="21"/>
      <c r="AE23" s="28"/>
      <c r="AF23" s="21" t="n">
        <f aca="false">SUM(B23:AD23)</f>
        <v>0</v>
      </c>
      <c r="AG23" s="29"/>
      <c r="AH23" s="21"/>
      <c r="AJ23" s="21" t="n">
        <f aca="false">VLOOKUP($A23,Region,2,0)</f>
        <v>0</v>
      </c>
    </row>
    <row r="24" customFormat="false" ht="12.75" hidden="false" customHeight="false" outlineLevel="0" collapsed="false">
      <c r="A24" s="27" t="s">
        <v>27</v>
      </c>
      <c r="B24" s="21" t="n">
        <v>201.210269254167</v>
      </c>
      <c r="C24" s="21" t="n">
        <v>-11.9386045731371</v>
      </c>
      <c r="D24" s="21" t="n">
        <v>-6.73464867798612</v>
      </c>
      <c r="E24" s="21" t="n">
        <v>-6.48671899060719</v>
      </c>
      <c r="F24" s="21" t="n">
        <v>-8.7341937237652</v>
      </c>
      <c r="G24" s="21" t="n">
        <v>-5.05875807709526</v>
      </c>
      <c r="H24" s="21" t="n">
        <v>-3.43097796197981</v>
      </c>
      <c r="I24" s="21" t="n">
        <v>-4.4300293676788</v>
      </c>
      <c r="J24" s="21" t="n">
        <v>0.867684348020703</v>
      </c>
      <c r="K24" s="21" t="n">
        <v>-6.44968509383034</v>
      </c>
      <c r="L24" s="21" t="n">
        <v>-11.7179504656233</v>
      </c>
      <c r="M24" s="21" t="n">
        <v>-3.86052390362602</v>
      </c>
      <c r="N24" s="21" t="n">
        <v>-3.89968019607477</v>
      </c>
      <c r="O24" s="21" t="n">
        <v>-6.39138331171125</v>
      </c>
      <c r="P24" s="21" t="n">
        <v>-4.72397181298584</v>
      </c>
      <c r="Q24" s="21" t="n">
        <v>-3.51377420302015</v>
      </c>
      <c r="R24" s="21" t="n">
        <v>-3.65795951895416</v>
      </c>
      <c r="S24" s="21" t="n">
        <v>-6.14849662734196</v>
      </c>
      <c r="T24" s="21" t="n">
        <v>-6.58879886160139</v>
      </c>
      <c r="U24" s="21" t="n">
        <v>-3.26087564381305</v>
      </c>
      <c r="V24" s="21" t="n">
        <v>0</v>
      </c>
      <c r="W24" s="21" t="n">
        <v>0</v>
      </c>
      <c r="X24" s="21" t="n">
        <f aca="false">VLOOKUP($A24,Region,2,0)</f>
        <v>0</v>
      </c>
      <c r="Y24" s="21"/>
      <c r="Z24" s="21"/>
      <c r="AA24" s="21"/>
      <c r="AB24" s="21"/>
      <c r="AC24" s="21"/>
      <c r="AD24" s="21"/>
      <c r="AE24" s="28"/>
      <c r="AF24" s="21" t="n">
        <f aca="false">SUM(B24:AD24)</f>
        <v>95.0509225913556</v>
      </c>
      <c r="AG24" s="29" t="n">
        <f aca="false">AH24-AF24</f>
        <v>-0.0509225913556293</v>
      </c>
      <c r="AH24" s="21" t="n">
        <f aca="false">VLOOKUP($A24,Region,4,0)</f>
        <v>95</v>
      </c>
      <c r="AJ24" s="21" t="n">
        <f aca="false">VLOOKUP($A24,Region,2,0)</f>
        <v>0</v>
      </c>
    </row>
    <row r="25" customFormat="false" ht="12.75" hidden="false" customHeight="false" outlineLevel="0" collapsed="false">
      <c r="A25" s="27" t="s">
        <v>28</v>
      </c>
      <c r="B25" s="21" t="n">
        <v>-4322.33413975302</v>
      </c>
      <c r="C25" s="21" t="n">
        <v>-18651.332562162</v>
      </c>
      <c r="D25" s="21" t="n">
        <v>-76480.4764112256</v>
      </c>
      <c r="E25" s="21" t="n">
        <v>4782.51144422649</v>
      </c>
      <c r="F25" s="21" t="n">
        <v>15007.7453898364</v>
      </c>
      <c r="G25" s="21" t="n">
        <v>7060.73275087361</v>
      </c>
      <c r="H25" s="21" t="n">
        <v>11332.6992428448</v>
      </c>
      <c r="I25" s="21" t="n">
        <v>27310.3724231634</v>
      </c>
      <c r="J25" s="21" t="n">
        <v>15199.7236060969</v>
      </c>
      <c r="K25" s="21" t="n">
        <v>21516.1799737393</v>
      </c>
      <c r="L25" s="21" t="n">
        <v>-6936.84220473451</v>
      </c>
      <c r="M25" s="21" t="n">
        <v>-99014.4626717378</v>
      </c>
      <c r="N25" s="21" t="n">
        <v>-71553.9645816895</v>
      </c>
      <c r="O25" s="21" t="n">
        <v>10995.5474295293</v>
      </c>
      <c r="P25" s="21" t="n">
        <v>-66990.3599751836</v>
      </c>
      <c r="Q25" s="21" t="n">
        <v>-2572.585374852</v>
      </c>
      <c r="R25" s="21" t="n">
        <v>-3881.26121933345</v>
      </c>
      <c r="S25" s="21" t="n">
        <v>-415.048079843633</v>
      </c>
      <c r="T25" s="21" t="n">
        <v>21512.0447958886</v>
      </c>
      <c r="U25" s="21" t="n">
        <v>-12898.9459120937</v>
      </c>
      <c r="V25" s="21" t="n">
        <v>2638.83157935238</v>
      </c>
      <c r="W25" s="21" t="n">
        <v>-14143.5942497788</v>
      </c>
      <c r="X25" s="21" t="n">
        <f aca="false">VLOOKUP($A25,Region,2,0)</f>
        <v>-32887.5297528341</v>
      </c>
      <c r="Y25" s="21"/>
      <c r="Z25" s="21"/>
      <c r="AA25" s="21"/>
      <c r="AB25" s="21"/>
      <c r="AC25" s="21"/>
      <c r="AD25" s="21"/>
      <c r="AE25" s="28"/>
      <c r="AF25" s="21" t="n">
        <f aca="false">SUM(B25:AD25)</f>
        <v>-273392.34849967</v>
      </c>
      <c r="AG25" s="29" t="n">
        <f aca="false">AH25-AF25</f>
        <v>-0.419666145171504</v>
      </c>
      <c r="AH25" s="21" t="n">
        <f aca="false">VLOOKUP($A25,Region,4,0)</f>
        <v>-273392.768165816</v>
      </c>
      <c r="AJ25" s="21" t="n">
        <f aca="false">VLOOKUP($A25,Region,2,0)</f>
        <v>-32887.5297528341</v>
      </c>
    </row>
    <row r="26" customFormat="false" ht="12.75" hidden="false" customHeight="false" outlineLevel="0" collapsed="false">
      <c r="A26" s="27" t="s">
        <v>29</v>
      </c>
      <c r="B26" s="21" t="n">
        <v>0</v>
      </c>
      <c r="C26" s="21" t="n">
        <v>0</v>
      </c>
      <c r="D26" s="21" t="n">
        <v>0</v>
      </c>
      <c r="E26" s="21" t="n">
        <v>0</v>
      </c>
      <c r="F26" s="21" t="n">
        <v>0</v>
      </c>
      <c r="G26" s="21" t="n">
        <v>0</v>
      </c>
      <c r="H26" s="21" t="n">
        <v>0</v>
      </c>
      <c r="I26" s="21" t="n">
        <v>0</v>
      </c>
      <c r="J26" s="21" t="n">
        <v>0</v>
      </c>
      <c r="K26" s="21" t="n">
        <v>0</v>
      </c>
      <c r="L26" s="21" t="n">
        <v>0</v>
      </c>
      <c r="M26" s="21" t="n">
        <v>0</v>
      </c>
      <c r="N26" s="21" t="n">
        <v>0</v>
      </c>
      <c r="O26" s="21" t="n">
        <v>0</v>
      </c>
      <c r="P26" s="21" t="n">
        <v>0</v>
      </c>
      <c r="Q26" s="21" t="n">
        <v>0</v>
      </c>
      <c r="R26" s="21" t="n">
        <v>0</v>
      </c>
      <c r="S26" s="21" t="n">
        <v>0</v>
      </c>
      <c r="T26" s="21" t="n">
        <v>0</v>
      </c>
      <c r="U26" s="21" t="n">
        <v>0</v>
      </c>
      <c r="V26" s="21" t="n">
        <v>0</v>
      </c>
      <c r="W26" s="21" t="n">
        <v>0</v>
      </c>
      <c r="X26" s="21" t="n">
        <f aca="false">VLOOKUP($A26,Region,2,0)</f>
        <v>0</v>
      </c>
      <c r="Y26" s="21"/>
      <c r="Z26" s="21"/>
      <c r="AA26" s="21"/>
      <c r="AB26" s="21"/>
      <c r="AC26" s="21"/>
      <c r="AD26" s="21"/>
      <c r="AE26" s="28"/>
      <c r="AF26" s="21" t="n">
        <f aca="false">SUM(B26:AD26)</f>
        <v>0</v>
      </c>
      <c r="AG26" s="29" t="n">
        <f aca="false">AH26-AF26</f>
        <v>0</v>
      </c>
      <c r="AH26" s="21" t="n">
        <f aca="false">VLOOKUP($A26,Region,4,0)</f>
        <v>0</v>
      </c>
      <c r="AJ26" s="21" t="n">
        <f aca="false">VLOOKUP($A26,Region,2,0)</f>
        <v>0</v>
      </c>
    </row>
    <row r="27" customFormat="false" ht="12.75" hidden="false" customHeight="false" outlineLevel="0" collapsed="false">
      <c r="A27" s="27" t="s">
        <v>30</v>
      </c>
      <c r="B27" s="21" t="n">
        <v>-8612.49844453188</v>
      </c>
      <c r="C27" s="21" t="n">
        <v>-512.654610534359</v>
      </c>
      <c r="D27" s="21" t="n">
        <v>-3962.59097519126</v>
      </c>
      <c r="E27" s="21" t="n">
        <v>882.797434368709</v>
      </c>
      <c r="F27" s="21" t="n">
        <v>-2113.74609868186</v>
      </c>
      <c r="G27" s="21" t="n">
        <v>11690.3043248529</v>
      </c>
      <c r="H27" s="21" t="n">
        <v>20305.8072695266</v>
      </c>
      <c r="I27" s="21" t="n">
        <v>2163.1356311212</v>
      </c>
      <c r="J27" s="21" t="n">
        <v>-1877.76294036191</v>
      </c>
      <c r="K27" s="21" t="n">
        <v>-9334.48295396769</v>
      </c>
      <c r="L27" s="21" t="n">
        <v>7011.78966284902</v>
      </c>
      <c r="M27" s="21" t="n">
        <v>8345.93476372764</v>
      </c>
      <c r="N27" s="21" t="n">
        <v>-657.749453252676</v>
      </c>
      <c r="O27" s="21" t="n">
        <v>-3239.72751573726</v>
      </c>
      <c r="P27" s="21" t="n">
        <v>15573.3563491461</v>
      </c>
      <c r="Q27" s="21" t="n">
        <v>1436.98476677854</v>
      </c>
      <c r="R27" s="21" t="n">
        <v>-32949.9592205459</v>
      </c>
      <c r="S27" s="21" t="n">
        <v>140.444660263398</v>
      </c>
      <c r="T27" s="21" t="n">
        <v>-64034.2844708966</v>
      </c>
      <c r="U27" s="21" t="n">
        <v>-4580.59624447046</v>
      </c>
      <c r="V27" s="21" t="n">
        <v>20547.2741868359</v>
      </c>
      <c r="W27" s="21" t="n">
        <v>16826.8940967487</v>
      </c>
      <c r="X27" s="21" t="n">
        <f aca="false">VLOOKUP($A27,Region,2,0)</f>
        <v>7118.82631379674</v>
      </c>
      <c r="Y27" s="21"/>
      <c r="Z27" s="21"/>
      <c r="AA27" s="21"/>
      <c r="AB27" s="21"/>
      <c r="AC27" s="21"/>
      <c r="AD27" s="21"/>
      <c r="AE27" s="28"/>
      <c r="AF27" s="21" t="n">
        <f aca="false">SUM(B27:AD27)</f>
        <v>-19832.5034681562</v>
      </c>
      <c r="AG27" s="29" t="n">
        <f aca="false">AH27-AF27</f>
        <v>-0.387301796043175</v>
      </c>
      <c r="AH27" s="21" t="n">
        <f aca="false">VLOOKUP($A27,Region,4,0)</f>
        <v>-19832.8907699522</v>
      </c>
      <c r="AJ27" s="21" t="n">
        <f aca="false">VLOOKUP($A27,Region,2,0)</f>
        <v>7118.82631379674</v>
      </c>
    </row>
    <row r="28" customFormat="false" ht="12.75" hidden="false" customHeight="false" outlineLevel="0" collapsed="false">
      <c r="A28" s="27" t="s">
        <v>31</v>
      </c>
      <c r="B28" s="21" t="n">
        <v>0</v>
      </c>
      <c r="C28" s="21" t="n">
        <v>0</v>
      </c>
      <c r="D28" s="21" t="n">
        <v>0</v>
      </c>
      <c r="E28" s="21" t="n">
        <v>0</v>
      </c>
      <c r="F28" s="21" t="n">
        <v>0</v>
      </c>
      <c r="G28" s="21" t="n">
        <v>0</v>
      </c>
      <c r="H28" s="21" t="n">
        <v>3660</v>
      </c>
      <c r="I28" s="21" t="n">
        <v>0</v>
      </c>
      <c r="J28" s="21" t="n">
        <v>0</v>
      </c>
      <c r="K28" s="21" t="n">
        <v>200000</v>
      </c>
      <c r="L28" s="21" t="n">
        <v>0</v>
      </c>
      <c r="M28" s="21" t="n">
        <v>0</v>
      </c>
      <c r="N28" s="21" t="n">
        <v>0</v>
      </c>
      <c r="O28" s="21" t="n">
        <v>122400</v>
      </c>
      <c r="P28" s="21" t="n">
        <v>0</v>
      </c>
      <c r="Q28" s="21" t="n">
        <v>0</v>
      </c>
      <c r="R28" s="21" t="n">
        <v>0</v>
      </c>
      <c r="S28" s="21" t="n">
        <v>0</v>
      </c>
      <c r="T28" s="21" t="n">
        <v>0</v>
      </c>
      <c r="U28" s="21" t="n">
        <v>0</v>
      </c>
      <c r="V28" s="21" t="n">
        <v>0</v>
      </c>
      <c r="W28" s="21" t="n">
        <v>0</v>
      </c>
      <c r="X28" s="21" t="n">
        <f aca="false">VLOOKUP($A28,Region,2,0)</f>
        <v>0</v>
      </c>
      <c r="Y28" s="21"/>
      <c r="Z28" s="21"/>
      <c r="AA28" s="21"/>
      <c r="AB28" s="21"/>
      <c r="AC28" s="21"/>
      <c r="AD28" s="21"/>
      <c r="AE28" s="28"/>
      <c r="AF28" s="21" t="n">
        <f aca="false">SUM(B28:AD28)</f>
        <v>326060</v>
      </c>
      <c r="AG28" s="29" t="n">
        <f aca="false">AH28-AF28</f>
        <v>0</v>
      </c>
      <c r="AH28" s="21" t="n">
        <f aca="false">VLOOKUP($A28,Region,4,0)</f>
        <v>326060</v>
      </c>
      <c r="AJ28" s="21" t="n">
        <f aca="false">VLOOKUP($A28,Region,2,0)</f>
        <v>0</v>
      </c>
    </row>
    <row r="29" customFormat="false" ht="12.75" hidden="false" customHeight="false" outlineLevel="0" collapsed="false">
      <c r="A29" s="31" t="s">
        <v>32</v>
      </c>
      <c r="B29" s="32" t="n">
        <v>-194119.291509444</v>
      </c>
      <c r="C29" s="32" t="n">
        <v>2407358.77832018</v>
      </c>
      <c r="D29" s="32" t="n">
        <v>-1743875.38419273</v>
      </c>
      <c r="E29" s="32" t="n">
        <v>-484128.717780219</v>
      </c>
      <c r="F29" s="32" t="n">
        <v>-1617567.42582955</v>
      </c>
      <c r="G29" s="32" t="n">
        <v>-674078.045538528</v>
      </c>
      <c r="H29" s="32" t="n">
        <v>-688896.19049103</v>
      </c>
      <c r="I29" s="32" t="n">
        <v>877266.321624159</v>
      </c>
      <c r="J29" s="32" t="n">
        <v>2146588.14913259</v>
      </c>
      <c r="K29" s="32" t="n">
        <v>-2718418.02473503</v>
      </c>
      <c r="L29" s="32" t="n">
        <v>1282669.61584172</v>
      </c>
      <c r="M29" s="32" t="n">
        <v>782940.20263306</v>
      </c>
      <c r="N29" s="32" t="n">
        <v>-2609620.31945632</v>
      </c>
      <c r="O29" s="32" t="n">
        <v>4367544.07181522</v>
      </c>
      <c r="P29" s="32" t="n">
        <v>-3013650.66503277</v>
      </c>
      <c r="Q29" s="32" t="n">
        <v>-2589600.51817605</v>
      </c>
      <c r="R29" s="32" t="n">
        <v>1456635.12185448</v>
      </c>
      <c r="S29" s="32" t="n">
        <v>-6987789.22326049</v>
      </c>
      <c r="T29" s="32" t="n">
        <v>2844655.20077018</v>
      </c>
      <c r="U29" s="32" t="n">
        <v>2254833.63564703</v>
      </c>
      <c r="V29" s="32" t="n">
        <v>-3228072.73431404</v>
      </c>
      <c r="W29" s="32" t="n">
        <v>-4938329.2109233</v>
      </c>
      <c r="X29" s="32" t="n">
        <f aca="false">VLOOKUP($A29,Region,2,0)</f>
        <v>-7683320.37640592</v>
      </c>
      <c r="Y29" s="32"/>
      <c r="Z29" s="32"/>
      <c r="AA29" s="32"/>
      <c r="AB29" s="32"/>
      <c r="AC29" s="32"/>
      <c r="AD29" s="32"/>
      <c r="AE29" s="32"/>
      <c r="AF29" s="32" t="n">
        <f aca="false">SUM(B29:AD29)</f>
        <v>-20750975.0300068</v>
      </c>
      <c r="AG29" s="34" t="n">
        <f aca="false">AH29-AF29</f>
        <v>-18.4238652512431</v>
      </c>
      <c r="AH29" s="32" t="n">
        <f aca="false">VLOOKUP($A29,Region,4,0)</f>
        <v>-20750993.453872</v>
      </c>
      <c r="AI29" s="33"/>
      <c r="AJ29" s="32" t="n">
        <f aca="false">VLOOKUP($A29,Region,2,0)</f>
        <v>-7683320.37640592</v>
      </c>
    </row>
    <row r="30" customFormat="false" ht="12.75" hidden="false" customHeight="false" outlineLevel="0" collapsed="false">
      <c r="A30" s="27" t="s">
        <v>33</v>
      </c>
      <c r="B30" s="21" t="n">
        <v>-3534.41679502052</v>
      </c>
      <c r="C30" s="21" t="n">
        <v>657.000000014901</v>
      </c>
      <c r="D30" s="21" t="n">
        <v>501.80153517751</v>
      </c>
      <c r="E30" s="21" t="n">
        <v>505.227025757893</v>
      </c>
      <c r="F30" s="21" t="n">
        <v>548.500673831557</v>
      </c>
      <c r="G30" s="21" t="n">
        <v>421.730828234053</v>
      </c>
      <c r="H30" s="21" t="n">
        <v>361.367438372516</v>
      </c>
      <c r="I30" s="21" t="n">
        <v>379.981725237914</v>
      </c>
      <c r="J30" s="21" t="n">
        <v>211.02136602375</v>
      </c>
      <c r="K30" s="21" t="n">
        <v>451.917067874689</v>
      </c>
      <c r="L30" s="21" t="n">
        <v>620.367165210715</v>
      </c>
      <c r="M30" s="21" t="n">
        <v>377.1181289081</v>
      </c>
      <c r="N30" s="21" t="n">
        <v>-223.985022805922</v>
      </c>
      <c r="O30" s="21" t="n">
        <v>975.387045365409</v>
      </c>
      <c r="P30" s="21" t="n">
        <v>303.747917932167</v>
      </c>
      <c r="Q30" s="21" t="n">
        <v>219.331496469793</v>
      </c>
      <c r="R30" s="21" t="n">
        <v>275.553036464087</v>
      </c>
      <c r="S30" s="21" t="n">
        <v>371.588889148552</v>
      </c>
      <c r="T30" s="21" t="n">
        <v>389.61433367338</v>
      </c>
      <c r="U30" s="21" t="n">
        <v>251.260578856454</v>
      </c>
      <c r="V30" s="21" t="n">
        <v>544.848208073934</v>
      </c>
      <c r="W30" s="21" t="n">
        <v>353.600539232197</v>
      </c>
      <c r="X30" s="21" t="n">
        <f aca="false">VLOOKUP($A30,Region,2,0)</f>
        <v>270.366820370255</v>
      </c>
      <c r="Y30" s="21"/>
      <c r="Z30" s="21"/>
      <c r="AA30" s="21"/>
      <c r="AB30" s="21"/>
      <c r="AC30" s="21"/>
      <c r="AD30" s="21"/>
      <c r="AE30" s="28"/>
      <c r="AF30" s="21" t="n">
        <f aca="false">SUM(B30:AD30)</f>
        <v>5232.93000240339</v>
      </c>
      <c r="AG30" s="29" t="n">
        <f aca="false">AH30-AF30</f>
        <v>0.61131760027547</v>
      </c>
      <c r="AH30" s="21" t="n">
        <f aca="false">VLOOKUP($A30,Region,4,0)</f>
        <v>5233.54132000366</v>
      </c>
      <c r="AJ30" s="21" t="n">
        <f aca="false">VLOOKUP($A30,Region,2,0)</f>
        <v>270.366820370255</v>
      </c>
    </row>
    <row r="31" customFormat="false" ht="12.75" hidden="false" customHeight="false" outlineLevel="0" collapsed="false">
      <c r="A31" s="27" t="s">
        <v>34</v>
      </c>
      <c r="B31" s="21" t="n">
        <v>565345.803605518</v>
      </c>
      <c r="C31" s="21" t="n">
        <v>-362671.856330837</v>
      </c>
      <c r="D31" s="21" t="n">
        <v>-132006.405070092</v>
      </c>
      <c r="E31" s="21" t="n">
        <v>232587.02006466</v>
      </c>
      <c r="F31" s="21" t="n">
        <v>-264368.557871615</v>
      </c>
      <c r="G31" s="21" t="n">
        <v>36008.5892453022</v>
      </c>
      <c r="H31" s="21" t="n">
        <v>-217925.342770856</v>
      </c>
      <c r="I31" s="21" t="n">
        <v>-489716.451081483</v>
      </c>
      <c r="J31" s="21" t="n">
        <v>40339.2176629149</v>
      </c>
      <c r="K31" s="21" t="n">
        <v>31292.6224416457</v>
      </c>
      <c r="L31" s="21" t="n">
        <v>333319.258371247</v>
      </c>
      <c r="M31" s="21" t="n">
        <v>-252174.363179995</v>
      </c>
      <c r="N31" s="21" t="n">
        <v>-270222.023975993</v>
      </c>
      <c r="O31" s="21" t="n">
        <v>65202.8060203927</v>
      </c>
      <c r="P31" s="21" t="n">
        <v>-24075.6738168645</v>
      </c>
      <c r="Q31" s="21" t="n">
        <v>-611954.226757587</v>
      </c>
      <c r="R31" s="21" t="n">
        <v>383821.998583723</v>
      </c>
      <c r="S31" s="21" t="n">
        <v>-25828.7883813315</v>
      </c>
      <c r="T31" s="21" t="n">
        <v>-210212.376874217</v>
      </c>
      <c r="U31" s="21" t="n">
        <v>-40833.2477443108</v>
      </c>
      <c r="V31" s="21" t="n">
        <v>-837033.972263117</v>
      </c>
      <c r="W31" s="21" t="n">
        <v>815813.222321755</v>
      </c>
      <c r="X31" s="21" t="n">
        <f aca="false">VLOOKUP($A31,Region,2,0)</f>
        <v>-116411.966620076</v>
      </c>
      <c r="Y31" s="21"/>
      <c r="Z31" s="21"/>
      <c r="AA31" s="21"/>
      <c r="AB31" s="21"/>
      <c r="AC31" s="21"/>
      <c r="AD31" s="21"/>
      <c r="AE31" s="28"/>
      <c r="AF31" s="21" t="n">
        <f aca="false">SUM(B31:AD31)</f>
        <v>-1351704.71442122</v>
      </c>
      <c r="AG31" s="29" t="n">
        <f aca="false">AH31-AF31</f>
        <v>0.223983763251454</v>
      </c>
      <c r="AH31" s="21" t="n">
        <f aca="false">VLOOKUP($A31,Region,4,0)</f>
        <v>-1351704.49043746</v>
      </c>
      <c r="AJ31" s="21" t="n">
        <f aca="false">VLOOKUP($A31,Region,2,0)</f>
        <v>-116411.966620076</v>
      </c>
    </row>
    <row r="32" customFormat="false" ht="12.75" hidden="false" customHeight="false" outlineLevel="0" collapsed="false">
      <c r="A32" s="27" t="s">
        <v>35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 t="n">
        <v>8242.78870456491</v>
      </c>
      <c r="W32" s="21" t="n">
        <v>6272.85795358988</v>
      </c>
      <c r="X32" s="21" t="n">
        <f aca="false">VLOOKUP($A32,Region,2,0)</f>
        <v>-43958.3583887855</v>
      </c>
      <c r="Y32" s="21"/>
      <c r="Z32" s="21"/>
      <c r="AA32" s="21"/>
      <c r="AB32" s="21"/>
      <c r="AC32" s="21"/>
      <c r="AD32" s="21"/>
      <c r="AE32" s="28"/>
      <c r="AF32" s="21" t="n">
        <f aca="false">SUM(B32:AD32)</f>
        <v>-29442.7117306307</v>
      </c>
      <c r="AG32" s="29" t="n">
        <f aca="false">AH32-AF32</f>
        <v>0.210922602302162</v>
      </c>
      <c r="AH32" s="21" t="n">
        <f aca="false">VLOOKUP($A32,Region,4,0)</f>
        <v>-29442.5008080284</v>
      </c>
      <c r="AJ32" s="21" t="n">
        <f aca="false">VLOOKUP($A32,Region,2,0)</f>
        <v>-43958.3583887855</v>
      </c>
    </row>
    <row r="33" customFormat="false" ht="12.75" hidden="false" customHeight="false" outlineLevel="0" collapsed="false">
      <c r="A33" s="27" t="s">
        <v>36</v>
      </c>
      <c r="B33" s="21" t="n">
        <v>-5023.8373329366</v>
      </c>
      <c r="C33" s="21" t="n">
        <v>-2477.30840695122</v>
      </c>
      <c r="D33" s="21" t="n">
        <v>-7100.64549504755</v>
      </c>
      <c r="E33" s="21" t="n">
        <v>-691.143060301009</v>
      </c>
      <c r="F33" s="21" t="n">
        <v>-3967.12430107861</v>
      </c>
      <c r="G33" s="21" t="n">
        <v>5341.20302389652</v>
      </c>
      <c r="H33" s="21" t="n">
        <v>12871.2726943703</v>
      </c>
      <c r="I33" s="21" t="n">
        <v>3866.82849010861</v>
      </c>
      <c r="J33" s="21" t="n">
        <v>-2540.2700903086</v>
      </c>
      <c r="K33" s="21" t="n">
        <v>-2731.34006956733</v>
      </c>
      <c r="L33" s="21" t="n">
        <v>1540.42385984331</v>
      </c>
      <c r="M33" s="21" t="n">
        <v>2771.39759463017</v>
      </c>
      <c r="N33" s="21" t="n">
        <v>-1308.25506324277</v>
      </c>
      <c r="O33" s="21" t="n">
        <v>624.055418388678</v>
      </c>
      <c r="P33" s="21" t="n">
        <v>4717.56958774667</v>
      </c>
      <c r="Q33" s="21" t="n">
        <v>2572.95504847003</v>
      </c>
      <c r="R33" s="21" t="n">
        <v>2395.62698918834</v>
      </c>
      <c r="S33" s="21" t="n">
        <v>89.4735444341441</v>
      </c>
      <c r="T33" s="21" t="n">
        <v>-16751.9006634859</v>
      </c>
      <c r="U33" s="21" t="n">
        <v>-1040.72008688527</v>
      </c>
      <c r="V33" s="21" t="n">
        <v>-5173.93227052945</v>
      </c>
      <c r="W33" s="21" t="n">
        <v>-1275.05200365619</v>
      </c>
      <c r="X33" s="21" t="n">
        <f aca="false">VLOOKUP($A33,Region,2,0)</f>
        <v>-437.354959768047</v>
      </c>
      <c r="Y33" s="21"/>
      <c r="Z33" s="21"/>
      <c r="AA33" s="21"/>
      <c r="AB33" s="21"/>
      <c r="AC33" s="21"/>
      <c r="AD33" s="21"/>
      <c r="AE33" s="28"/>
      <c r="AF33" s="21" t="n">
        <f aca="false">SUM(B33:AD33)</f>
        <v>-13728.0775526818</v>
      </c>
      <c r="AG33" s="29" t="n">
        <f aca="false">AH33-AF33</f>
        <v>-0.03468108530069</v>
      </c>
      <c r="AH33" s="21" t="n">
        <f aca="false">VLOOKUP($A33,Region,4,0)</f>
        <v>-13728.1122337671</v>
      </c>
      <c r="AJ33" s="21" t="n">
        <f aca="false">VLOOKUP($A33,Region,2,0)</f>
        <v>-437.354959768047</v>
      </c>
    </row>
    <row r="34" customFormat="false" ht="12.75" hidden="false" customHeight="false" outlineLevel="0" collapsed="false">
      <c r="A34" s="27" t="s">
        <v>37</v>
      </c>
      <c r="B34" s="21" t="n">
        <v>0</v>
      </c>
      <c r="C34" s="21" t="n">
        <v>0</v>
      </c>
      <c r="D34" s="21" t="n">
        <v>0</v>
      </c>
      <c r="E34" s="21" t="n">
        <v>0</v>
      </c>
      <c r="F34" s="21" t="n">
        <v>0</v>
      </c>
      <c r="G34" s="21" t="n">
        <v>0</v>
      </c>
      <c r="H34" s="21" t="n">
        <v>0</v>
      </c>
      <c r="I34" s="21" t="n">
        <v>0</v>
      </c>
      <c r="J34" s="21" t="n">
        <v>0</v>
      </c>
      <c r="K34" s="21" t="n">
        <v>0</v>
      </c>
      <c r="L34" s="21" t="n">
        <v>0</v>
      </c>
      <c r="M34" s="21" t="n">
        <v>0</v>
      </c>
      <c r="N34" s="21" t="n">
        <v>0</v>
      </c>
      <c r="O34" s="21" t="n">
        <v>0</v>
      </c>
      <c r="P34" s="21" t="n">
        <v>0</v>
      </c>
      <c r="Q34" s="21" t="n">
        <v>0</v>
      </c>
      <c r="R34" s="21" t="n">
        <v>0</v>
      </c>
      <c r="S34" s="21" t="n">
        <v>0</v>
      </c>
      <c r="T34" s="21" t="n">
        <v>0</v>
      </c>
      <c r="U34" s="21" t="n">
        <v>0</v>
      </c>
      <c r="V34" s="21" t="n">
        <v>0</v>
      </c>
      <c r="W34" s="21" t="n">
        <v>0</v>
      </c>
      <c r="X34" s="21" t="n">
        <f aca="false">VLOOKUP($A34,Region,2,0)</f>
        <v>0</v>
      </c>
      <c r="Y34" s="21"/>
      <c r="Z34" s="21"/>
      <c r="AA34" s="21"/>
      <c r="AB34" s="21"/>
      <c r="AC34" s="21"/>
      <c r="AD34" s="21"/>
      <c r="AE34" s="28"/>
      <c r="AF34" s="21" t="n">
        <f aca="false">SUM(B34:AD34)</f>
        <v>0</v>
      </c>
      <c r="AG34" s="29" t="n">
        <f aca="false">AH34-AF34</f>
        <v>0</v>
      </c>
      <c r="AH34" s="21" t="n">
        <f aca="false">VLOOKUP($A34,Region,4,0)</f>
        <v>0</v>
      </c>
      <c r="AJ34" s="21" t="n">
        <f aca="false">VLOOKUP($A34,Region,2,0)</f>
        <v>0</v>
      </c>
    </row>
    <row r="35" customFormat="false" ht="12.75" hidden="false" customHeight="false" outlineLevel="0" collapsed="false">
      <c r="A35" s="27" t="s">
        <v>38</v>
      </c>
      <c r="B35" s="21" t="n">
        <v>-2.21106109013999</v>
      </c>
      <c r="C35" s="21" t="n">
        <v>1470</v>
      </c>
      <c r="D35" s="21" t="n">
        <v>-1470</v>
      </c>
      <c r="E35" s="21" t="n">
        <v>0</v>
      </c>
      <c r="F35" s="21" t="n">
        <v>0</v>
      </c>
      <c r="G35" s="21" t="n">
        <v>0</v>
      </c>
      <c r="H35" s="21" t="n">
        <v>0</v>
      </c>
      <c r="I35" s="21" t="n">
        <v>0</v>
      </c>
      <c r="J35" s="21" t="n">
        <v>0</v>
      </c>
      <c r="K35" s="21" t="n">
        <v>0</v>
      </c>
      <c r="L35" s="21" t="n">
        <v>0</v>
      </c>
      <c r="M35" s="21" t="n">
        <v>0</v>
      </c>
      <c r="N35" s="21" t="n">
        <v>0</v>
      </c>
      <c r="O35" s="21" t="n">
        <v>0</v>
      </c>
      <c r="P35" s="21" t="n">
        <v>0</v>
      </c>
      <c r="Q35" s="21" t="n">
        <v>718.571140917251</v>
      </c>
      <c r="R35" s="21" t="n">
        <v>400.662260612007</v>
      </c>
      <c r="S35" s="21" t="n">
        <v>0.766598470741883</v>
      </c>
      <c r="T35" s="21" t="n">
        <v>399.233401529258</v>
      </c>
      <c r="U35" s="21" t="n">
        <v>401.233401529258</v>
      </c>
      <c r="V35" s="21" t="n">
        <v>-0.233401529258117</v>
      </c>
      <c r="W35" s="21" t="n">
        <v>0</v>
      </c>
      <c r="X35" s="21" t="n">
        <f aca="false">VLOOKUP($A35,Region,2,0)</f>
        <v>0</v>
      </c>
      <c r="Y35" s="21"/>
      <c r="Z35" s="21"/>
      <c r="AA35" s="21"/>
      <c r="AB35" s="21"/>
      <c r="AC35" s="21"/>
      <c r="AD35" s="21"/>
      <c r="AE35" s="28"/>
      <c r="AF35" s="21" t="n">
        <f aca="false">SUM(B35:AD35)</f>
        <v>1918.02234043912</v>
      </c>
      <c r="AG35" s="35" t="n">
        <f aca="false">AH35-AF35</f>
        <v>0.211061090120893</v>
      </c>
      <c r="AH35" s="21" t="n">
        <f aca="false">VLOOKUP($A35,Region,4,0)</f>
        <v>1918.23340152924</v>
      </c>
      <c r="AJ35" s="21" t="n">
        <f aca="false">VLOOKUP($A35,Region,2,0)</f>
        <v>0</v>
      </c>
    </row>
    <row r="36" customFormat="false" ht="12.75" hidden="false" customHeight="false" outlineLevel="0" collapsed="false">
      <c r="A36" s="27" t="s">
        <v>39</v>
      </c>
      <c r="B36" s="21" t="n">
        <v>-164.000004768372</v>
      </c>
      <c r="C36" s="21" t="n">
        <v>4173.5</v>
      </c>
      <c r="D36" s="21" t="n">
        <v>-3336</v>
      </c>
      <c r="E36" s="21" t="n">
        <v>-1862.54999637604</v>
      </c>
      <c r="F36" s="21" t="n">
        <v>-2381</v>
      </c>
      <c r="G36" s="21" t="n">
        <v>-291.91001522541</v>
      </c>
      <c r="H36" s="21" t="n">
        <v>-936.709994964593</v>
      </c>
      <c r="I36" s="21" t="n">
        <v>-161.5</v>
      </c>
      <c r="J36" s="21" t="n">
        <v>0.0808634624117985</v>
      </c>
      <c r="K36" s="21" t="n">
        <v>145.800000000047</v>
      </c>
      <c r="L36" s="21" t="n">
        <v>2171.28001832962</v>
      </c>
      <c r="M36" s="21" t="n">
        <v>-987.050327539444</v>
      </c>
      <c r="N36" s="21" t="n">
        <v>-817.800013065338</v>
      </c>
      <c r="O36" s="21" t="n">
        <v>2043.65995088573</v>
      </c>
      <c r="P36" s="21" t="n">
        <v>0</v>
      </c>
      <c r="Q36" s="21" t="n">
        <v>-2756.17979454514</v>
      </c>
      <c r="R36" s="21" t="n">
        <v>1216.44675997137</v>
      </c>
      <c r="S36" s="21" t="n">
        <v>218.553083583101</v>
      </c>
      <c r="T36" s="21" t="n">
        <v>-483.999990463257</v>
      </c>
      <c r="U36" s="21" t="n">
        <v>360.640842900204</v>
      </c>
      <c r="V36" s="21" t="n">
        <v>308.690074099868</v>
      </c>
      <c r="W36" s="21" t="n">
        <v>-29.5600382883131</v>
      </c>
      <c r="X36" s="21" t="n">
        <f aca="false">VLOOKUP($A36,Region,2,0)</f>
        <v>-360.18217288288</v>
      </c>
      <c r="Y36" s="21"/>
      <c r="Z36" s="21"/>
      <c r="AA36" s="21"/>
      <c r="AB36" s="21"/>
      <c r="AC36" s="21"/>
      <c r="AD36" s="21"/>
      <c r="AE36" s="28"/>
      <c r="AF36" s="21" t="n">
        <f aca="false">SUM(B36:AD36)</f>
        <v>-3929.79075488643</v>
      </c>
      <c r="AG36" s="35" t="n">
        <f aca="false">AH36-AF36</f>
        <v>-1.63709046319127E-011</v>
      </c>
      <c r="AH36" s="21" t="n">
        <f aca="false">VLOOKUP($A36,Region,4,0)</f>
        <v>-3929.79075488645</v>
      </c>
      <c r="AJ36" s="21" t="n">
        <f aca="false">VLOOKUP($A36,Region,2,0)</f>
        <v>-360.18217288288</v>
      </c>
    </row>
    <row r="37" customFormat="false" ht="12.75" hidden="false" customHeight="false" outlineLevel="0" collapsed="false">
      <c r="A37" s="27" t="s">
        <v>40</v>
      </c>
      <c r="B37" s="21" t="n">
        <v>0</v>
      </c>
      <c r="C37" s="21" t="n">
        <v>0</v>
      </c>
      <c r="D37" s="21" t="n">
        <v>3800</v>
      </c>
      <c r="E37" s="21" t="n">
        <v>0</v>
      </c>
      <c r="F37" s="21" t="n">
        <v>0</v>
      </c>
      <c r="G37" s="21" t="n">
        <v>0</v>
      </c>
      <c r="H37" s="21" t="n">
        <v>0</v>
      </c>
      <c r="I37" s="21" t="n">
        <v>0</v>
      </c>
      <c r="J37" s="21" t="n">
        <v>0</v>
      </c>
      <c r="K37" s="21" t="n">
        <v>0</v>
      </c>
      <c r="L37" s="21" t="n">
        <v>0</v>
      </c>
      <c r="M37" s="21" t="n">
        <v>0</v>
      </c>
      <c r="N37" s="21" t="n">
        <v>0</v>
      </c>
      <c r="O37" s="21" t="n">
        <v>0</v>
      </c>
      <c r="P37" s="21" t="n">
        <v>0</v>
      </c>
      <c r="Q37" s="21" t="n">
        <v>0</v>
      </c>
      <c r="R37" s="21" t="n">
        <v>0</v>
      </c>
      <c r="S37" s="21" t="n">
        <v>0</v>
      </c>
      <c r="T37" s="21" t="n">
        <v>0</v>
      </c>
      <c r="U37" s="21" t="n">
        <v>0</v>
      </c>
      <c r="V37" s="21" t="n">
        <v>0</v>
      </c>
      <c r="W37" s="21" t="n">
        <v>0</v>
      </c>
      <c r="X37" s="21" t="n">
        <f aca="false">VLOOKUP($A37,Region,2,0)</f>
        <v>0</v>
      </c>
      <c r="Y37" s="21"/>
      <c r="Z37" s="21"/>
      <c r="AA37" s="21"/>
      <c r="AB37" s="21"/>
      <c r="AC37" s="21"/>
      <c r="AD37" s="21"/>
      <c r="AE37" s="28"/>
      <c r="AF37" s="21" t="n">
        <f aca="false">SUM(B37:AD37)</f>
        <v>3800</v>
      </c>
      <c r="AG37" s="35" t="n">
        <f aca="false">AH37-AF37</f>
        <v>0</v>
      </c>
      <c r="AH37" s="21" t="n">
        <f aca="false">VLOOKUP($A37,Region,4,0)</f>
        <v>3800</v>
      </c>
      <c r="AJ37" s="21" t="n">
        <f aca="false">VLOOKUP($A37,Region,2,0)</f>
        <v>0</v>
      </c>
    </row>
    <row r="38" customFormat="false" ht="12.75" hidden="false" customHeight="false" outlineLevel="0" collapsed="false">
      <c r="A38" s="31" t="s">
        <v>41</v>
      </c>
      <c r="B38" s="32" t="n">
        <v>556621.338411702</v>
      </c>
      <c r="C38" s="32" t="n">
        <v>-358848.664737773</v>
      </c>
      <c r="D38" s="32" t="n">
        <v>-139611.249029962</v>
      </c>
      <c r="E38" s="32" t="n">
        <v>230538.55403374</v>
      </c>
      <c r="F38" s="32" t="n">
        <v>-270168.181498862</v>
      </c>
      <c r="G38" s="32" t="n">
        <v>41479.6130822074</v>
      </c>
      <c r="H38" s="32" t="n">
        <v>-205629.412633078</v>
      </c>
      <c r="I38" s="32" t="n">
        <v>-485631.140866137</v>
      </c>
      <c r="J38" s="32" t="n">
        <v>38010.0498020924</v>
      </c>
      <c r="K38" s="32" t="n">
        <v>29158.9994399531</v>
      </c>
      <c r="L38" s="32" t="n">
        <v>337651.32941463</v>
      </c>
      <c r="M38" s="32" t="n">
        <v>-250012.897783996</v>
      </c>
      <c r="N38" s="32" t="n">
        <v>-272572.064075107</v>
      </c>
      <c r="O38" s="32" t="n">
        <v>68845.9084350325</v>
      </c>
      <c r="P38" s="32" t="n">
        <v>-19054.3563111856</v>
      </c>
      <c r="Q38" s="32" t="n">
        <v>-611199.548866275</v>
      </c>
      <c r="R38" s="32" t="n">
        <v>388110.287629959</v>
      </c>
      <c r="S38" s="32" t="n">
        <v>-25148.4062656949</v>
      </c>
      <c r="T38" s="32" t="n">
        <v>-226659.429792964</v>
      </c>
      <c r="U38" s="32" t="n">
        <v>-40860.8330079102</v>
      </c>
      <c r="V38" s="32" t="n">
        <v>-833111.810948437</v>
      </c>
      <c r="W38" s="32" t="n">
        <v>821135.068772632</v>
      </c>
      <c r="X38" s="32" t="n">
        <f aca="false">VLOOKUP($A38,Region,2,0)</f>
        <v>-160897.495321143</v>
      </c>
      <c r="Y38" s="32"/>
      <c r="Z38" s="32"/>
      <c r="AA38" s="32"/>
      <c r="AB38" s="32"/>
      <c r="AC38" s="32"/>
      <c r="AD38" s="32"/>
      <c r="AE38" s="32"/>
      <c r="AF38" s="32" t="n">
        <f aca="false">SUM(B38:AD38)</f>
        <v>-1387854.34211658</v>
      </c>
      <c r="AG38" s="34" t="n">
        <f aca="false">AH38-AF38</f>
        <v>1.22260397067294</v>
      </c>
      <c r="AH38" s="32" t="n">
        <f aca="false">VLOOKUP($A38,Region,4,0)</f>
        <v>-1387853.1195126</v>
      </c>
      <c r="AI38" s="33"/>
      <c r="AJ38" s="32" t="n">
        <f aca="false">VLOOKUP($A38,Region,2,0)</f>
        <v>-160897.495321143</v>
      </c>
    </row>
    <row r="39" customFormat="false" ht="12.75" hidden="false" customHeight="false" outlineLevel="0" collapsed="false">
      <c r="A39" s="27" t="s">
        <v>42</v>
      </c>
      <c r="B39" s="21" t="n">
        <v>-639524.111635261</v>
      </c>
      <c r="C39" s="21" t="n">
        <v>332858.053148547</v>
      </c>
      <c r="D39" s="21" t="n">
        <v>-291159.508783854</v>
      </c>
      <c r="E39" s="21" t="n">
        <v>-903303.069919408</v>
      </c>
      <c r="F39" s="21" t="n">
        <v>1272545.75046853</v>
      </c>
      <c r="G39" s="21" t="n">
        <v>-277462.647082797</v>
      </c>
      <c r="H39" s="21" t="n">
        <v>-82507.8943503677</v>
      </c>
      <c r="I39" s="21" t="n">
        <v>465217.482304009</v>
      </c>
      <c r="J39" s="21" t="n">
        <v>-710869.368016498</v>
      </c>
      <c r="K39" s="21" t="n">
        <v>-589271.723954895</v>
      </c>
      <c r="L39" s="21" t="n">
        <v>549262.178553735</v>
      </c>
      <c r="M39" s="21" t="n">
        <v>-1034655.28110486</v>
      </c>
      <c r="N39" s="21" t="n">
        <v>772687.946860518</v>
      </c>
      <c r="O39" s="21" t="n">
        <v>-2878245.49989827</v>
      </c>
      <c r="P39" s="21" t="n">
        <v>1058511.76461432</v>
      </c>
      <c r="Q39" s="21" t="n">
        <v>-340423.878667929</v>
      </c>
      <c r="R39" s="21" t="n">
        <v>574011.348058803</v>
      </c>
      <c r="S39" s="21" t="n">
        <v>-1330022.43713224</v>
      </c>
      <c r="T39" s="21" t="n">
        <v>377080.073415994</v>
      </c>
      <c r="U39" s="21" t="n">
        <v>1449423.18866685</v>
      </c>
      <c r="V39" s="21" t="n">
        <v>-1133553.02991703</v>
      </c>
      <c r="W39" s="21" t="n">
        <v>625253.776310579</v>
      </c>
      <c r="X39" s="21" t="n">
        <f aca="false">VLOOKUP($A39,Region,2,0)</f>
        <v>-640963.162172031</v>
      </c>
      <c r="Y39" s="21"/>
      <c r="Z39" s="21"/>
      <c r="AA39" s="21"/>
      <c r="AB39" s="21"/>
      <c r="AC39" s="21"/>
      <c r="AD39" s="21"/>
      <c r="AE39" s="28"/>
      <c r="AF39" s="21" t="n">
        <f aca="false">SUM(B39:AD39)</f>
        <v>-3375110.05023355</v>
      </c>
      <c r="AG39" s="29" t="n">
        <f aca="false">AH39-AF39</f>
        <v>-1.71404108405113</v>
      </c>
      <c r="AH39" s="21" t="n">
        <f aca="false">VLOOKUP($A39,Region,4,0)</f>
        <v>-3375111.76427464</v>
      </c>
      <c r="AJ39" s="21" t="n">
        <f aca="false">VLOOKUP($A39,Region,2,0)</f>
        <v>-640963.162172031</v>
      </c>
    </row>
    <row r="40" customFormat="false" ht="12.75" hidden="false" customHeight="false" outlineLevel="0" collapsed="false">
      <c r="A40" s="27" t="s">
        <v>43</v>
      </c>
      <c r="B40" s="21" t="n">
        <v>211416.491607386</v>
      </c>
      <c r="C40" s="21" t="n">
        <v>29574.6401240823</v>
      </c>
      <c r="D40" s="21" t="n">
        <v>-19591.938407982</v>
      </c>
      <c r="E40" s="21" t="n">
        <v>-97420.7355955967</v>
      </c>
      <c r="F40" s="21" t="n">
        <v>78184.9602741716</v>
      </c>
      <c r="G40" s="21" t="n">
        <v>-262282.90480379</v>
      </c>
      <c r="H40" s="21" t="n">
        <v>-142048.612951609</v>
      </c>
      <c r="I40" s="21" t="n">
        <v>74702.6383603844</v>
      </c>
      <c r="J40" s="21" t="n">
        <v>36297.8879047375</v>
      </c>
      <c r="K40" s="21" t="n">
        <v>178909.216208191</v>
      </c>
      <c r="L40" s="21" t="n">
        <v>207618.086227333</v>
      </c>
      <c r="M40" s="21" t="n">
        <v>49329.7996763689</v>
      </c>
      <c r="N40" s="21" t="n">
        <v>491298.656904107</v>
      </c>
      <c r="O40" s="21" t="n">
        <v>-472723.62013888</v>
      </c>
      <c r="P40" s="21" t="n">
        <v>372744.847562265</v>
      </c>
      <c r="Q40" s="21" t="n">
        <v>-426103.955483946</v>
      </c>
      <c r="R40" s="21" t="n">
        <v>65440.056761222</v>
      </c>
      <c r="S40" s="21" t="n">
        <v>-5892.84862886136</v>
      </c>
      <c r="T40" s="21" t="n">
        <v>-1029292.43649186</v>
      </c>
      <c r="U40" s="21" t="n">
        <v>351821.557140114</v>
      </c>
      <c r="V40" s="21" t="n">
        <v>261669.093997841</v>
      </c>
      <c r="W40" s="21" t="n">
        <v>219237.365544336</v>
      </c>
      <c r="X40" s="21" t="n">
        <f aca="false">VLOOKUP($A40,Region,2,0)</f>
        <v>237535.026594726</v>
      </c>
      <c r="Y40" s="21"/>
      <c r="Z40" s="21"/>
      <c r="AA40" s="21"/>
      <c r="AB40" s="21"/>
      <c r="AC40" s="21"/>
      <c r="AD40" s="21"/>
      <c r="AE40" s="28"/>
      <c r="AF40" s="21" t="n">
        <f aca="false">SUM(B40:AD40)</f>
        <v>410423.272384744</v>
      </c>
      <c r="AG40" s="35" t="n">
        <f aca="false">AH40-AF40</f>
        <v>0.63110572414007</v>
      </c>
      <c r="AH40" s="21" t="n">
        <f aca="false">VLOOKUP($A40,Region,4,0)</f>
        <v>410423.903490468</v>
      </c>
      <c r="AJ40" s="21" t="n">
        <f aca="false">VLOOKUP($A40,Region,2,0)</f>
        <v>237535.026594726</v>
      </c>
    </row>
    <row r="41" customFormat="false" ht="12.75" hidden="false" customHeight="false" outlineLevel="0" collapsed="false">
      <c r="A41" s="27" t="s">
        <v>44</v>
      </c>
      <c r="B41" s="21" t="n">
        <v>51889.5354437104</v>
      </c>
      <c r="C41" s="21" t="n">
        <v>-10163.5569430109</v>
      </c>
      <c r="D41" s="21" t="n">
        <v>-71529.1982427777</v>
      </c>
      <c r="E41" s="21" t="n">
        <v>-154802.892415348</v>
      </c>
      <c r="F41" s="21" t="n">
        <v>373714.139462919</v>
      </c>
      <c r="G41" s="21" t="n">
        <v>-131308.769053762</v>
      </c>
      <c r="H41" s="21" t="n">
        <v>-271928.408858516</v>
      </c>
      <c r="I41" s="21" t="n">
        <v>-230556.944644453</v>
      </c>
      <c r="J41" s="21" t="n">
        <v>-100254.107516965</v>
      </c>
      <c r="K41" s="21" t="n">
        <v>125328.344861486</v>
      </c>
      <c r="L41" s="21" t="n">
        <v>109194.307377923</v>
      </c>
      <c r="M41" s="21" t="n">
        <v>-587682.987231158</v>
      </c>
      <c r="N41" s="21" t="n">
        <v>-218725.760164698</v>
      </c>
      <c r="O41" s="21" t="n">
        <v>48441.7736935975</v>
      </c>
      <c r="P41" s="21" t="n">
        <v>107078.356861462</v>
      </c>
      <c r="Q41" s="21" t="n">
        <v>48920.6700993214</v>
      </c>
      <c r="R41" s="21" t="n">
        <v>-87777.6586683262</v>
      </c>
      <c r="S41" s="21" t="n">
        <v>-514993.999749992</v>
      </c>
      <c r="T41" s="21" t="n">
        <v>86630.3384636217</v>
      </c>
      <c r="U41" s="21" t="n">
        <v>-271014.623989907</v>
      </c>
      <c r="V41" s="21" t="n">
        <v>-113025.707752581</v>
      </c>
      <c r="W41" s="21" t="n">
        <v>15883.1198367315</v>
      </c>
      <c r="X41" s="21" t="n">
        <f aca="false">VLOOKUP($A41,Region,2,0)</f>
        <v>-468216.250038351</v>
      </c>
      <c r="Y41" s="21"/>
      <c r="Z41" s="21"/>
      <c r="AA41" s="21"/>
      <c r="AB41" s="21"/>
      <c r="AC41" s="21"/>
      <c r="AD41" s="21"/>
      <c r="AE41" s="28"/>
      <c r="AF41" s="21" t="n">
        <f aca="false">SUM(B41:AD41)</f>
        <v>-2264900.27916907</v>
      </c>
      <c r="AG41" s="29" t="n">
        <f aca="false">AH41-AF41</f>
        <v>-0.0861556371673942</v>
      </c>
      <c r="AH41" s="21" t="n">
        <f aca="false">VLOOKUP($A41,Region,4,0)</f>
        <v>-2264900.36532471</v>
      </c>
      <c r="AJ41" s="21" t="n">
        <f aca="false">VLOOKUP($A41,Region,2,0)</f>
        <v>-468216.250038351</v>
      </c>
    </row>
    <row r="42" customFormat="false" ht="12.75" hidden="false" customHeight="false" outlineLevel="0" collapsed="false">
      <c r="A42" s="27" t="s">
        <v>45</v>
      </c>
      <c r="B42" s="21" t="n">
        <v>10600.7645939842</v>
      </c>
      <c r="C42" s="21" t="n">
        <v>-11362.111594976</v>
      </c>
      <c r="D42" s="21" t="n">
        <v>-13282.8021540929</v>
      </c>
      <c r="E42" s="21" t="n">
        <v>-23818.3860743813</v>
      </c>
      <c r="F42" s="21" t="n">
        <v>12019.5674258564</v>
      </c>
      <c r="G42" s="21" t="n">
        <v>-8779.78825655051</v>
      </c>
      <c r="H42" s="21" t="n">
        <v>3186.67715517633</v>
      </c>
      <c r="I42" s="21" t="n">
        <v>-32412.9373197503</v>
      </c>
      <c r="J42" s="21" t="n">
        <v>-14764.7125532377</v>
      </c>
      <c r="K42" s="21" t="n">
        <v>48813.6568412736</v>
      </c>
      <c r="L42" s="21" t="n">
        <v>12111.2578865918</v>
      </c>
      <c r="M42" s="21" t="n">
        <v>-118825.969360305</v>
      </c>
      <c r="N42" s="21" t="n">
        <v>38666.4886040226</v>
      </c>
      <c r="O42" s="21" t="n">
        <v>-55685.5809680978</v>
      </c>
      <c r="P42" s="21" t="n">
        <v>-68370.308652072</v>
      </c>
      <c r="Q42" s="21" t="n">
        <v>-98128.7705872332</v>
      </c>
      <c r="R42" s="21" t="n">
        <v>20799.4304147266</v>
      </c>
      <c r="S42" s="21" t="n">
        <v>-190852.651111601</v>
      </c>
      <c r="T42" s="21" t="n">
        <v>40801.6224139137</v>
      </c>
      <c r="U42" s="21" t="n">
        <v>-35993.8742609878</v>
      </c>
      <c r="V42" s="21" t="n">
        <v>-55909.6313211121</v>
      </c>
      <c r="W42" s="21" t="n">
        <v>41711.1410897188</v>
      </c>
      <c r="X42" s="21" t="n">
        <f aca="false">VLOOKUP($A42,Region,2,0)</f>
        <v>51269.8417055379</v>
      </c>
      <c r="Y42" s="21"/>
      <c r="Z42" s="21"/>
      <c r="AA42" s="21"/>
      <c r="AB42" s="21"/>
      <c r="AC42" s="21"/>
      <c r="AD42" s="21"/>
      <c r="AE42" s="28"/>
      <c r="AF42" s="21" t="n">
        <f aca="false">SUM(B42:AD42)</f>
        <v>-448207.076083595</v>
      </c>
      <c r="AG42" s="29" t="n">
        <f aca="false">AH42-AF42</f>
        <v>-0.22999999957392</v>
      </c>
      <c r="AH42" s="21" t="n">
        <f aca="false">VLOOKUP($A42,Region,4,0)</f>
        <v>-448207.306083595</v>
      </c>
      <c r="AJ42" s="21" t="n">
        <f aca="false">VLOOKUP($A42,Region,2,0)</f>
        <v>51269.8417055379</v>
      </c>
    </row>
    <row r="43" customFormat="false" ht="12.75" hidden="false" customHeight="false" outlineLevel="0" collapsed="false">
      <c r="A43" s="27" t="s">
        <v>46</v>
      </c>
      <c r="B43" s="21" t="n">
        <v>-14314.4650236477</v>
      </c>
      <c r="C43" s="21" t="n">
        <v>4284.74588689016</v>
      </c>
      <c r="D43" s="21" t="n">
        <v>18163.7750825185</v>
      </c>
      <c r="E43" s="21" t="n">
        <v>-37680.2423950446</v>
      </c>
      <c r="F43" s="21" t="n">
        <v>72136.6663422026</v>
      </c>
      <c r="G43" s="21" t="n">
        <v>30696.5104170354</v>
      </c>
      <c r="H43" s="21" t="n">
        <v>-42747.5796967327</v>
      </c>
      <c r="I43" s="21" t="n">
        <v>-18980.2282889104</v>
      </c>
      <c r="J43" s="21" t="n">
        <v>-1645.42233663679</v>
      </c>
      <c r="K43" s="21" t="n">
        <v>-3622.86499609695</v>
      </c>
      <c r="L43" s="21" t="n">
        <v>52150.5619231117</v>
      </c>
      <c r="M43" s="21" t="n">
        <v>-90093.271580773</v>
      </c>
      <c r="N43" s="21" t="n">
        <v>52973.6184873391</v>
      </c>
      <c r="O43" s="21" t="n">
        <v>-85559.9642215438</v>
      </c>
      <c r="P43" s="21" t="n">
        <v>192365.231415343</v>
      </c>
      <c r="Q43" s="21" t="n">
        <v>-57723.4364795488</v>
      </c>
      <c r="R43" s="21" t="n">
        <v>77353.7608401697</v>
      </c>
      <c r="S43" s="21" t="n">
        <v>-99964.0272992845</v>
      </c>
      <c r="T43" s="21" t="n">
        <v>13008.7369089826</v>
      </c>
      <c r="U43" s="21" t="n">
        <v>-27760.747624292</v>
      </c>
      <c r="V43" s="21" t="n">
        <v>-119338.991934615</v>
      </c>
      <c r="W43" s="21" t="n">
        <v>96416.7866830745</v>
      </c>
      <c r="X43" s="21" t="n">
        <f aca="false">VLOOKUP($A43,Region,2,0)</f>
        <v>-59830.0806257015</v>
      </c>
      <c r="Y43" s="21"/>
      <c r="Z43" s="21"/>
      <c r="AA43" s="21"/>
      <c r="AB43" s="21"/>
      <c r="AC43" s="21"/>
      <c r="AD43" s="21"/>
      <c r="AE43" s="28"/>
      <c r="AF43" s="21" t="n">
        <f aca="false">SUM(B43:AD43)</f>
        <v>-49710.9285161606</v>
      </c>
      <c r="AG43" s="29" t="n">
        <f aca="false">AH43-AF43</f>
        <v>-0.100000000915315</v>
      </c>
      <c r="AH43" s="21" t="n">
        <f aca="false">VLOOKUP($A43,Region,4,0)</f>
        <v>-49711.0285161616</v>
      </c>
      <c r="AJ43" s="21" t="n">
        <f aca="false">VLOOKUP($A43,Region,2,0)</f>
        <v>-59830.0806257015</v>
      </c>
    </row>
    <row r="44" customFormat="false" ht="12.75" hidden="false" customHeight="false" outlineLevel="0" collapsed="false">
      <c r="A44" s="30" t="s">
        <v>47</v>
      </c>
      <c r="B44" s="21" t="n">
        <v>0</v>
      </c>
      <c r="C44" s="21" t="n">
        <v>0</v>
      </c>
      <c r="D44" s="21" t="n">
        <v>0</v>
      </c>
      <c r="E44" s="21" t="n">
        <v>0</v>
      </c>
      <c r="F44" s="21" t="n">
        <v>0</v>
      </c>
      <c r="G44" s="21" t="n">
        <v>0</v>
      </c>
      <c r="H44" s="21" t="n">
        <v>1437.98039933125</v>
      </c>
      <c r="I44" s="21" t="n">
        <v>42124.0571277087</v>
      </c>
      <c r="J44" s="21" t="n">
        <v>-2888.80936330537</v>
      </c>
      <c r="K44" s="21" t="n">
        <v>-22698.6895101553</v>
      </c>
      <c r="L44" s="21" t="n">
        <v>-5197.07251128793</v>
      </c>
      <c r="M44" s="21" t="n">
        <v>23595.6438931605</v>
      </c>
      <c r="N44" s="21" t="n">
        <v>-14401.4552535721</v>
      </c>
      <c r="O44" s="21" t="n">
        <v>11159.3399369076</v>
      </c>
      <c r="P44" s="21" t="n">
        <v>19795.7622816673</v>
      </c>
      <c r="Q44" s="21" t="n">
        <v>-35105.6530904236</v>
      </c>
      <c r="R44" s="21" t="n">
        <v>52050.6006265198</v>
      </c>
      <c r="S44" s="21" t="n">
        <v>69381.0551396453</v>
      </c>
      <c r="T44" s="21" t="n">
        <v>41679.3528236447</v>
      </c>
      <c r="U44" s="21" t="n">
        <v>-73538.5886460668</v>
      </c>
      <c r="V44" s="21" t="n">
        <v>4565.0011785586</v>
      </c>
      <c r="W44" s="21" t="n">
        <v>-27751.180832294</v>
      </c>
      <c r="X44" s="21" t="n">
        <f aca="false">VLOOKUP($A44,Region,2,0)</f>
        <v>-63146.4229832728</v>
      </c>
      <c r="Y44" s="21"/>
      <c r="Z44" s="21"/>
      <c r="AA44" s="21"/>
      <c r="AB44" s="21"/>
      <c r="AC44" s="21"/>
      <c r="AD44" s="21"/>
      <c r="AE44" s="28"/>
      <c r="AF44" s="21" t="n">
        <f aca="false">SUM(B44:AD44)</f>
        <v>21060.9212167659</v>
      </c>
      <c r="AG44" s="29" t="n">
        <f aca="false">AH44-AF44</f>
        <v>2.11002770811319E-010</v>
      </c>
      <c r="AH44" s="21" t="n">
        <f aca="false">VLOOKUP($A44,Region,4,0)</f>
        <v>21060.9212167661</v>
      </c>
      <c r="AJ44" s="21" t="n">
        <f aca="false">VLOOKUP($A44,Region,2,0)</f>
        <v>-63146.4229832728</v>
      </c>
    </row>
    <row r="45" customFormat="false" ht="12.75" hidden="false" customHeight="false" outlineLevel="0" collapsed="false">
      <c r="A45" s="27" t="s">
        <v>48</v>
      </c>
      <c r="B45" s="21" t="n">
        <v>7512.79777546629</v>
      </c>
      <c r="C45" s="21" t="n">
        <v>-30063.3500000001</v>
      </c>
      <c r="D45" s="21" t="n">
        <v>1100</v>
      </c>
      <c r="E45" s="21" t="n">
        <v>0</v>
      </c>
      <c r="F45" s="21" t="n">
        <v>0</v>
      </c>
      <c r="G45" s="21" t="n">
        <v>0</v>
      </c>
      <c r="H45" s="21" t="n">
        <v>925</v>
      </c>
      <c r="I45" s="21" t="n">
        <v>2781.89681656014</v>
      </c>
      <c r="J45" s="21" t="n">
        <v>-85.2168165602088</v>
      </c>
      <c r="K45" s="21" t="n">
        <v>3767.5</v>
      </c>
      <c r="L45" s="21" t="n">
        <v>374.999999999996</v>
      </c>
      <c r="M45" s="21" t="n">
        <v>-8201.04999999982</v>
      </c>
      <c r="N45" s="21" t="n">
        <v>105</v>
      </c>
      <c r="O45" s="21" t="n">
        <v>2441.80821909499</v>
      </c>
      <c r="P45" s="21" t="n">
        <v>1392.04178090487</v>
      </c>
      <c r="Q45" s="21" t="n">
        <v>2768.51750000007</v>
      </c>
      <c r="R45" s="21" t="n">
        <v>-9779.30004119873</v>
      </c>
      <c r="S45" s="21" t="n">
        <v>1944.80749999988</v>
      </c>
      <c r="T45" s="21" t="n">
        <v>151.850000000093</v>
      </c>
      <c r="U45" s="21" t="n">
        <v>100</v>
      </c>
      <c r="V45" s="21" t="n">
        <v>724.999999999996</v>
      </c>
      <c r="W45" s="21" t="n">
        <v>970</v>
      </c>
      <c r="X45" s="21" t="n">
        <f aca="false">VLOOKUP($A45,Region,2,0)</f>
        <v>49568.1800411988</v>
      </c>
      <c r="Y45" s="21"/>
      <c r="Z45" s="21"/>
      <c r="AA45" s="21"/>
      <c r="AB45" s="21"/>
      <c r="AC45" s="21"/>
      <c r="AD45" s="21"/>
      <c r="AE45" s="28"/>
      <c r="AF45" s="21" t="n">
        <f aca="false">SUM(B45:AD45)</f>
        <v>28500.4827754663</v>
      </c>
      <c r="AG45" s="29" t="n">
        <f aca="false">AH45-AF45</f>
        <v>0.252224533680419</v>
      </c>
      <c r="AH45" s="21" t="n">
        <f aca="false">VLOOKUP($A45,Region,4,0)</f>
        <v>28500.735</v>
      </c>
      <c r="AJ45" s="21" t="n">
        <f aca="false">VLOOKUP($A45,Region,2,0)</f>
        <v>49568.1800411988</v>
      </c>
    </row>
    <row r="46" customFormat="false" ht="12.75" hidden="false" customHeight="false" outlineLevel="0" collapsed="false">
      <c r="A46" s="27" t="s">
        <v>49</v>
      </c>
      <c r="B46" s="21" t="n">
        <v>0</v>
      </c>
      <c r="C46" s="21" t="n">
        <v>0</v>
      </c>
      <c r="D46" s="21" t="n">
        <v>0</v>
      </c>
      <c r="E46" s="21" t="n">
        <v>0</v>
      </c>
      <c r="F46" s="21" t="n">
        <v>0</v>
      </c>
      <c r="G46" s="21" t="n">
        <v>0</v>
      </c>
      <c r="H46" s="21" t="n">
        <v>0</v>
      </c>
      <c r="I46" s="21" t="n">
        <v>0</v>
      </c>
      <c r="J46" s="21" t="n">
        <v>0</v>
      </c>
      <c r="K46" s="21" t="n">
        <v>0</v>
      </c>
      <c r="L46" s="21" t="n">
        <v>0</v>
      </c>
      <c r="M46" s="21" t="n">
        <v>0</v>
      </c>
      <c r="N46" s="21" t="n">
        <v>0</v>
      </c>
      <c r="O46" s="21" t="n">
        <v>0</v>
      </c>
      <c r="P46" s="21" t="n">
        <v>0</v>
      </c>
      <c r="Q46" s="21" t="n">
        <v>0</v>
      </c>
      <c r="R46" s="21" t="n">
        <v>0</v>
      </c>
      <c r="S46" s="21" t="n">
        <v>0</v>
      </c>
      <c r="T46" s="21" t="n">
        <v>0</v>
      </c>
      <c r="U46" s="21" t="n">
        <v>0</v>
      </c>
      <c r="V46" s="21" t="n">
        <v>0</v>
      </c>
      <c r="W46" s="21" t="n">
        <v>0</v>
      </c>
      <c r="X46" s="21" t="n">
        <f aca="false">VLOOKUP($A46,Region,2,0)</f>
        <v>0</v>
      </c>
      <c r="Y46" s="21"/>
      <c r="Z46" s="21"/>
      <c r="AA46" s="21"/>
      <c r="AB46" s="21"/>
      <c r="AC46" s="21"/>
      <c r="AD46" s="21"/>
      <c r="AE46" s="28"/>
      <c r="AF46" s="21" t="n">
        <f aca="false">SUM(B46:AD46)</f>
        <v>0</v>
      </c>
      <c r="AG46" s="29" t="n">
        <f aca="false">AH46-AF46</f>
        <v>0</v>
      </c>
      <c r="AH46" s="21" t="n">
        <f aca="false">VLOOKUP($A46,Region,4,0)</f>
        <v>0</v>
      </c>
      <c r="AJ46" s="21" t="n">
        <f aca="false">VLOOKUP($A46,Region,2,0)</f>
        <v>0</v>
      </c>
    </row>
    <row r="47" customFormat="false" ht="12.75" hidden="false" customHeight="false" outlineLevel="0" collapsed="false">
      <c r="A47" s="27" t="s">
        <v>50</v>
      </c>
      <c r="B47" s="21" t="n">
        <v>0</v>
      </c>
      <c r="C47" s="21" t="n">
        <v>0</v>
      </c>
      <c r="D47" s="21" t="n">
        <v>0</v>
      </c>
      <c r="E47" s="21" t="n">
        <v>0</v>
      </c>
      <c r="F47" s="21" t="n">
        <v>0</v>
      </c>
      <c r="G47" s="21" t="n">
        <v>0</v>
      </c>
      <c r="H47" s="21" t="n">
        <v>0</v>
      </c>
      <c r="I47" s="21" t="n">
        <v>0</v>
      </c>
      <c r="J47" s="21" t="n">
        <v>0</v>
      </c>
      <c r="K47" s="21" t="n">
        <v>0</v>
      </c>
      <c r="L47" s="21" t="n">
        <v>0</v>
      </c>
      <c r="M47" s="21" t="n">
        <v>0</v>
      </c>
      <c r="N47" s="21" t="n">
        <v>0</v>
      </c>
      <c r="O47" s="21" t="n">
        <v>0</v>
      </c>
      <c r="P47" s="21" t="n">
        <v>0</v>
      </c>
      <c r="Q47" s="21" t="n">
        <v>0</v>
      </c>
      <c r="R47" s="21" t="n">
        <v>0</v>
      </c>
      <c r="S47" s="21" t="n">
        <v>0</v>
      </c>
      <c r="T47" s="21" t="n">
        <v>0</v>
      </c>
      <c r="U47" s="21" t="n">
        <v>0</v>
      </c>
      <c r="V47" s="21" t="n">
        <v>0</v>
      </c>
      <c r="W47" s="21" t="n">
        <v>0</v>
      </c>
      <c r="X47" s="21" t="n">
        <f aca="false">VLOOKUP($A47,Region,2,0)</f>
        <v>0</v>
      </c>
      <c r="Y47" s="21"/>
      <c r="Z47" s="21"/>
      <c r="AA47" s="21"/>
      <c r="AB47" s="21"/>
      <c r="AC47" s="21"/>
      <c r="AD47" s="21"/>
      <c r="AE47" s="28"/>
      <c r="AF47" s="21" t="n">
        <f aca="false">SUM(B47:AD47)</f>
        <v>0</v>
      </c>
      <c r="AG47" s="29" t="n">
        <f aca="false">AH47-AF47</f>
        <v>0</v>
      </c>
      <c r="AH47" s="21" t="n">
        <f aca="false">VLOOKUP($A47,Region,4,0)</f>
        <v>0</v>
      </c>
      <c r="AJ47" s="21" t="n">
        <f aca="false">VLOOKUP($A47,Region,2,0)</f>
        <v>0</v>
      </c>
    </row>
    <row r="48" customFormat="false" ht="12.75" hidden="false" customHeight="false" outlineLevel="0" collapsed="false">
      <c r="A48" s="27" t="s">
        <v>51</v>
      </c>
      <c r="B48" s="21" t="n">
        <v>0</v>
      </c>
      <c r="C48" s="21" t="n">
        <v>0</v>
      </c>
      <c r="D48" s="21" t="n">
        <v>0</v>
      </c>
      <c r="E48" s="21" t="n">
        <v>0</v>
      </c>
      <c r="F48" s="21" t="n">
        <v>0</v>
      </c>
      <c r="G48" s="21" t="n">
        <v>0</v>
      </c>
      <c r="H48" s="21" t="n">
        <v>0</v>
      </c>
      <c r="I48" s="21" t="n">
        <v>0</v>
      </c>
      <c r="J48" s="21" t="n">
        <v>0</v>
      </c>
      <c r="K48" s="21" t="n">
        <v>0</v>
      </c>
      <c r="L48" s="21" t="n">
        <v>0</v>
      </c>
      <c r="M48" s="21" t="n">
        <v>0</v>
      </c>
      <c r="N48" s="21" t="n">
        <v>0</v>
      </c>
      <c r="O48" s="21" t="n">
        <v>0</v>
      </c>
      <c r="P48" s="21" t="n">
        <v>0</v>
      </c>
      <c r="Q48" s="21" t="n">
        <v>0</v>
      </c>
      <c r="R48" s="21" t="n">
        <v>0</v>
      </c>
      <c r="S48" s="21" t="n">
        <v>0</v>
      </c>
      <c r="T48" s="21" t="n">
        <v>0</v>
      </c>
      <c r="U48" s="21" t="n">
        <v>0</v>
      </c>
      <c r="V48" s="21" t="n">
        <v>0</v>
      </c>
      <c r="W48" s="21" t="n">
        <v>0</v>
      </c>
      <c r="X48" s="21" t="n">
        <f aca="false">VLOOKUP($A48,Region,2,0)</f>
        <v>0</v>
      </c>
      <c r="Y48" s="21"/>
      <c r="Z48" s="21"/>
      <c r="AA48" s="21"/>
      <c r="AB48" s="21"/>
      <c r="AC48" s="21"/>
      <c r="AD48" s="21"/>
      <c r="AE48" s="28"/>
      <c r="AF48" s="21" t="n">
        <f aca="false">SUM(B48:AD48)</f>
        <v>0</v>
      </c>
      <c r="AG48" s="29" t="n">
        <f aca="false">AH48-AF48</f>
        <v>0</v>
      </c>
      <c r="AH48" s="21" t="n">
        <f aca="false">VLOOKUP($A48,Region,4,0)</f>
        <v>0</v>
      </c>
      <c r="AJ48" s="21" t="n">
        <f aca="false">VLOOKUP($A48,Region,2,0)</f>
        <v>0</v>
      </c>
    </row>
    <row r="49" customFormat="false" ht="12.75" hidden="false" customHeight="false" outlineLevel="0" collapsed="false">
      <c r="A49" s="27" t="s">
        <v>52</v>
      </c>
      <c r="B49" s="21" t="n">
        <v>0</v>
      </c>
      <c r="C49" s="21" t="n">
        <v>0</v>
      </c>
      <c r="D49" s="21" t="n">
        <v>0</v>
      </c>
      <c r="E49" s="21" t="n">
        <v>0</v>
      </c>
      <c r="F49" s="21" t="n">
        <v>3500000</v>
      </c>
      <c r="G49" s="21" t="n">
        <v>0</v>
      </c>
      <c r="H49" s="21" t="n">
        <v>500000</v>
      </c>
      <c r="I49" s="21" t="n">
        <v>0</v>
      </c>
      <c r="J49" s="21" t="n">
        <v>0</v>
      </c>
      <c r="K49" s="21" t="n">
        <v>0</v>
      </c>
      <c r="L49" s="21" t="n">
        <v>0</v>
      </c>
      <c r="M49" s="21" t="n">
        <v>0</v>
      </c>
      <c r="N49" s="21" t="n">
        <v>0</v>
      </c>
      <c r="O49" s="21" t="n">
        <v>0</v>
      </c>
      <c r="P49" s="21" t="n">
        <v>0</v>
      </c>
      <c r="Q49" s="21" t="n">
        <v>0</v>
      </c>
      <c r="R49" s="21" t="n">
        <v>0</v>
      </c>
      <c r="S49" s="21" t="n">
        <v>0</v>
      </c>
      <c r="T49" s="21" t="n">
        <v>0</v>
      </c>
      <c r="U49" s="21" t="n">
        <v>0</v>
      </c>
      <c r="V49" s="21" t="n">
        <v>0</v>
      </c>
      <c r="W49" s="21" t="n">
        <v>0</v>
      </c>
      <c r="X49" s="21" t="n">
        <f aca="false">VLOOKUP($A49,Region,2,0)</f>
        <v>0</v>
      </c>
      <c r="Y49" s="21"/>
      <c r="Z49" s="21"/>
      <c r="AA49" s="21"/>
      <c r="AB49" s="21"/>
      <c r="AC49" s="21"/>
      <c r="AD49" s="21"/>
      <c r="AE49" s="28"/>
      <c r="AF49" s="21" t="n">
        <f aca="false">SUM(B49:AD49)</f>
        <v>4000000</v>
      </c>
      <c r="AG49" s="29" t="n">
        <f aca="false">AH49-AF49</f>
        <v>0</v>
      </c>
      <c r="AH49" s="21" t="n">
        <f aca="false">VLOOKUP($A49,Region,4,0)</f>
        <v>4000000</v>
      </c>
      <c r="AJ49" s="21" t="n">
        <f aca="false">VLOOKUP($A49,Region,2,0)</f>
        <v>0</v>
      </c>
    </row>
    <row r="50" customFormat="false" ht="12.75" hidden="false" customHeight="false" outlineLevel="0" collapsed="false">
      <c r="A50" s="31" t="s">
        <v>53</v>
      </c>
      <c r="B50" s="32" t="n">
        <v>-372418.987238361</v>
      </c>
      <c r="C50" s="32" t="n">
        <v>315128.420621533</v>
      </c>
      <c r="D50" s="32" t="n">
        <v>-376299.672506188</v>
      </c>
      <c r="E50" s="32" t="n">
        <v>-1217025.32639978</v>
      </c>
      <c r="F50" s="32" t="n">
        <v>5308601.08397368</v>
      </c>
      <c r="G50" s="32" t="n">
        <v>-649137.598779864</v>
      </c>
      <c r="H50" s="32" t="n">
        <v>-33682.8383027175</v>
      </c>
      <c r="I50" s="32" t="n">
        <v>302875.964355548</v>
      </c>
      <c r="J50" s="32" t="n">
        <v>-794209.748698465</v>
      </c>
      <c r="K50" s="32" t="n">
        <v>-258774.560550196</v>
      </c>
      <c r="L50" s="32" t="n">
        <v>925514.319457406</v>
      </c>
      <c r="M50" s="32" t="n">
        <v>-1766533.11570757</v>
      </c>
      <c r="N50" s="32" t="n">
        <v>1122604.49543772</v>
      </c>
      <c r="O50" s="32" t="n">
        <v>-3430171.74337719</v>
      </c>
      <c r="P50" s="32" t="n">
        <v>1683517.69586389</v>
      </c>
      <c r="Q50" s="32" t="n">
        <v>-905796.50670976</v>
      </c>
      <c r="R50" s="32" t="n">
        <v>692098.237991917</v>
      </c>
      <c r="S50" s="32" t="n">
        <v>-2070400.10128234</v>
      </c>
      <c r="T50" s="32" t="n">
        <v>-469940.462465702</v>
      </c>
      <c r="U50" s="32" t="n">
        <v>1393036.91128571</v>
      </c>
      <c r="V50" s="32" t="n">
        <v>-1154868.26574894</v>
      </c>
      <c r="W50" s="32" t="n">
        <v>971721.008632146</v>
      </c>
      <c r="X50" s="32" t="n">
        <f aca="false">VLOOKUP($A50,Region,2,0)</f>
        <v>-893782.867477893</v>
      </c>
      <c r="Y50" s="32"/>
      <c r="Z50" s="32"/>
      <c r="AA50" s="32"/>
      <c r="AB50" s="32"/>
      <c r="AC50" s="32"/>
      <c r="AD50" s="32"/>
      <c r="AE50" s="32"/>
      <c r="AF50" s="32" t="n">
        <f aca="false">SUM(B50:AD50)</f>
        <v>-1677943.65762541</v>
      </c>
      <c r="AG50" s="34" t="n">
        <f aca="false">AH50-AF50</f>
        <v>-1.24686646275222</v>
      </c>
      <c r="AH50" s="32" t="n">
        <f aca="false">VLOOKUP($A50,Region,4,0)</f>
        <v>-1677944.90449187</v>
      </c>
      <c r="AI50" s="33"/>
      <c r="AJ50" s="32" t="n">
        <f aca="false">VLOOKUP($A50,Region,2,0)</f>
        <v>-893782.867477893</v>
      </c>
    </row>
    <row r="51" customFormat="false" ht="12.75" hidden="false" customHeight="false" outlineLevel="0" collapsed="false">
      <c r="A51" s="27" t="s">
        <v>54</v>
      </c>
      <c r="B51" s="21" t="n">
        <v>148353.761937344</v>
      </c>
      <c r="C51" s="21" t="n">
        <v>33679.5563040718</v>
      </c>
      <c r="D51" s="21" t="n">
        <v>-100853.200001237</v>
      </c>
      <c r="E51" s="21" t="n">
        <v>-149329.44839339</v>
      </c>
      <c r="F51" s="21" t="n">
        <v>249004.010969747</v>
      </c>
      <c r="G51" s="21" t="n">
        <v>11231.6447204057</v>
      </c>
      <c r="H51" s="21" t="n">
        <v>-95817.1227400313</v>
      </c>
      <c r="I51" s="21" t="n">
        <v>444328.914584114</v>
      </c>
      <c r="J51" s="21" t="n">
        <v>48599.8542828173</v>
      </c>
      <c r="K51" s="21" t="n">
        <v>105233.526247622</v>
      </c>
      <c r="L51" s="21" t="n">
        <v>174094.759320931</v>
      </c>
      <c r="M51" s="21" t="n">
        <v>-191186.314700433</v>
      </c>
      <c r="N51" s="21" t="n">
        <v>99691.1356584487</v>
      </c>
      <c r="O51" s="21" t="n">
        <v>-99536.3760211646</v>
      </c>
      <c r="P51" s="21" t="n">
        <v>225522.523544076</v>
      </c>
      <c r="Q51" s="21" t="n">
        <v>-104063.045130476</v>
      </c>
      <c r="R51" s="21" t="n">
        <v>16142.0933056606</v>
      </c>
      <c r="S51" s="21" t="n">
        <v>71597.3832429344</v>
      </c>
      <c r="T51" s="21" t="n">
        <v>-21490.6044986446</v>
      </c>
      <c r="U51" s="21" t="n">
        <v>-53036.8154313419</v>
      </c>
      <c r="V51" s="21" t="n">
        <v>184036.969338136</v>
      </c>
      <c r="W51" s="21" t="n">
        <v>108220.47634814</v>
      </c>
      <c r="X51" s="21" t="n">
        <f aca="false">VLOOKUP($A51,Region,2,0)</f>
        <v>29298.9261002191</v>
      </c>
      <c r="Y51" s="21"/>
      <c r="Z51" s="21"/>
      <c r="AA51" s="21"/>
      <c r="AB51" s="21"/>
      <c r="AC51" s="21"/>
      <c r="AD51" s="21"/>
      <c r="AE51" s="28"/>
      <c r="AF51" s="21" t="n">
        <f aca="false">SUM(B51:AD51)</f>
        <v>1133722.60898795</v>
      </c>
      <c r="AG51" s="29" t="n">
        <f aca="false">AH51-AF51</f>
        <v>0.566198188113049</v>
      </c>
      <c r="AH51" s="21" t="n">
        <f aca="false">VLOOKUP($A51,Region,4,0)</f>
        <v>1133723.17518614</v>
      </c>
      <c r="AJ51" s="21" t="n">
        <f aca="false">VLOOKUP($A51,Region,2,0)</f>
        <v>29298.9261002191</v>
      </c>
    </row>
    <row r="52" customFormat="false" ht="12.75" hidden="false" customHeight="false" outlineLevel="0" collapsed="false">
      <c r="A52" s="27" t="s">
        <v>55</v>
      </c>
      <c r="B52" s="21" t="n">
        <v>155323.337627099</v>
      </c>
      <c r="C52" s="21" t="n">
        <v>43386.9008990808</v>
      </c>
      <c r="D52" s="21" t="n">
        <v>9475.26227576202</v>
      </c>
      <c r="E52" s="21" t="n">
        <v>-19150.4374759959</v>
      </c>
      <c r="F52" s="21" t="n">
        <v>69404.6653767496</v>
      </c>
      <c r="G52" s="21" t="n">
        <v>2511.54666556151</v>
      </c>
      <c r="H52" s="21" t="n">
        <v>2156.31487693079</v>
      </c>
      <c r="I52" s="21" t="n">
        <v>-55521.0898255792</v>
      </c>
      <c r="J52" s="21" t="n">
        <v>-7463.81076764841</v>
      </c>
      <c r="K52" s="21" t="n">
        <v>-2730.79879436834</v>
      </c>
      <c r="L52" s="21" t="n">
        <v>-12536.5578280346</v>
      </c>
      <c r="M52" s="21" t="n">
        <v>2065.47805240771</v>
      </c>
      <c r="N52" s="21" t="n">
        <v>8238.58214530112</v>
      </c>
      <c r="O52" s="21" t="n">
        <v>-87681.5273251286</v>
      </c>
      <c r="P52" s="21" t="n">
        <v>16212.4223879661</v>
      </c>
      <c r="Q52" s="21" t="n">
        <v>-20061.3954633777</v>
      </c>
      <c r="R52" s="21" t="n">
        <v>-12197.766423762</v>
      </c>
      <c r="S52" s="21" t="n">
        <v>-58232.9958971282</v>
      </c>
      <c r="T52" s="21" t="n">
        <v>10298.5546663813</v>
      </c>
      <c r="U52" s="21" t="n">
        <v>-15567.2436179998</v>
      </c>
      <c r="V52" s="21" t="n">
        <v>-94645.1047066648</v>
      </c>
      <c r="W52" s="21" t="n">
        <v>100415.639898008</v>
      </c>
      <c r="X52" s="21" t="n">
        <f aca="false">VLOOKUP($A52,Region,2,0)</f>
        <v>18777.019549044</v>
      </c>
      <c r="Y52" s="21"/>
      <c r="Z52" s="21"/>
      <c r="AA52" s="21"/>
      <c r="AB52" s="21"/>
      <c r="AC52" s="21"/>
      <c r="AD52" s="21"/>
      <c r="AE52" s="28"/>
      <c r="AF52" s="21" t="n">
        <f aca="false">SUM(B52:AD52)</f>
        <v>52476.996294604</v>
      </c>
      <c r="AG52" s="29" t="n">
        <f aca="false">AH52-AF52</f>
        <v>0</v>
      </c>
      <c r="AH52" s="21" t="n">
        <f aca="false">VLOOKUP($A52,Region,4,0)</f>
        <v>52476.996294604</v>
      </c>
      <c r="AJ52" s="21" t="n">
        <f aca="false">VLOOKUP($A52,Region,2,0)</f>
        <v>18777.019549044</v>
      </c>
    </row>
    <row r="53" customFormat="false" ht="12.75" hidden="false" customHeight="false" outlineLevel="0" collapsed="false">
      <c r="A53" s="27" t="s">
        <v>56</v>
      </c>
      <c r="B53" s="21" t="n">
        <v>41581.5567409018</v>
      </c>
      <c r="C53" s="21" t="n">
        <v>71915.1603688675</v>
      </c>
      <c r="D53" s="21" t="n">
        <v>-4245.22460933304</v>
      </c>
      <c r="E53" s="21" t="n">
        <v>-17240.2219554924</v>
      </c>
      <c r="F53" s="21" t="n">
        <v>62940.5228928005</v>
      </c>
      <c r="G53" s="21" t="n">
        <v>2402.15832744318</v>
      </c>
      <c r="H53" s="21" t="n">
        <v>90130.2040623947</v>
      </c>
      <c r="I53" s="21" t="n">
        <v>-115245.650376379</v>
      </c>
      <c r="J53" s="21" t="n">
        <v>-592.649424230927</v>
      </c>
      <c r="K53" s="21" t="n">
        <v>10817.8579860266</v>
      </c>
      <c r="L53" s="21" t="n">
        <v>103345.156241038</v>
      </c>
      <c r="M53" s="21" t="n">
        <v>-47630.0712368455</v>
      </c>
      <c r="N53" s="21" t="n">
        <v>198257.524714445</v>
      </c>
      <c r="O53" s="21" t="n">
        <v>-157484.444287336</v>
      </c>
      <c r="P53" s="21" t="n">
        <v>-112891.205552868</v>
      </c>
      <c r="Q53" s="21" t="n">
        <v>100532.259598518</v>
      </c>
      <c r="R53" s="21" t="n">
        <v>155265.779053804</v>
      </c>
      <c r="S53" s="21" t="n">
        <v>-85022.0106080265</v>
      </c>
      <c r="T53" s="21" t="n">
        <v>171496.637864921</v>
      </c>
      <c r="U53" s="21" t="n">
        <v>1003.52213369867</v>
      </c>
      <c r="V53" s="21" t="n">
        <v>141816.683387252</v>
      </c>
      <c r="W53" s="21" t="n">
        <v>15064.8472785647</v>
      </c>
      <c r="X53" s="21" t="n">
        <f aca="false">VLOOKUP($A53,Region,2,0)</f>
        <v>37864.3495772335</v>
      </c>
      <c r="Y53" s="21"/>
      <c r="Z53" s="21"/>
      <c r="AA53" s="21"/>
      <c r="AB53" s="21"/>
      <c r="AC53" s="21"/>
      <c r="AD53" s="21"/>
      <c r="AE53" s="28"/>
      <c r="AF53" s="21" t="n">
        <f aca="false">SUM(B53:AD53)</f>
        <v>664082.742177398</v>
      </c>
      <c r="AG53" s="29" t="n">
        <f aca="false">AH53-AF53</f>
        <v>-0.0906434179050848</v>
      </c>
      <c r="AH53" s="21" t="n">
        <f aca="false">VLOOKUP($A53,Region,4,0)</f>
        <v>664082.65153398</v>
      </c>
      <c r="AJ53" s="21" t="n">
        <f aca="false">VLOOKUP($A53,Region,2,0)</f>
        <v>37864.3495772335</v>
      </c>
    </row>
    <row r="54" customFormat="false" ht="12.75" hidden="false" customHeight="false" outlineLevel="0" collapsed="false">
      <c r="A54" s="27" t="s">
        <v>57</v>
      </c>
      <c r="B54" s="21" t="n">
        <v>10193.1202108957</v>
      </c>
      <c r="C54" s="21" t="n">
        <v>381.052313906854</v>
      </c>
      <c r="D54" s="21" t="n">
        <v>31383.585791548</v>
      </c>
      <c r="E54" s="21" t="n">
        <v>758.692970562821</v>
      </c>
      <c r="F54" s="21" t="n">
        <v>70099.5964221677</v>
      </c>
      <c r="G54" s="21" t="n">
        <v>6193.4641243054</v>
      </c>
      <c r="H54" s="21" t="n">
        <v>-2135.13204913412</v>
      </c>
      <c r="I54" s="21" t="n">
        <v>-4545.85595157302</v>
      </c>
      <c r="J54" s="21" t="n">
        <v>-13880.495460431</v>
      </c>
      <c r="K54" s="21" t="n">
        <v>17927.2181909185</v>
      </c>
      <c r="L54" s="21" t="n">
        <v>2246.46246305784</v>
      </c>
      <c r="M54" s="21" t="n">
        <v>9863.54156970037</v>
      </c>
      <c r="N54" s="21" t="n">
        <v>-2838.35188536823</v>
      </c>
      <c r="O54" s="21" t="n">
        <v>8799.79487098281</v>
      </c>
      <c r="P54" s="21" t="n">
        <v>-3793.76289000827</v>
      </c>
      <c r="Q54" s="21" t="n">
        <v>20728.0036611439</v>
      </c>
      <c r="R54" s="21" t="n">
        <v>-44885.6220970773</v>
      </c>
      <c r="S54" s="21" t="n">
        <v>808.120685106051</v>
      </c>
      <c r="T54" s="21" t="n">
        <v>8890.51708915359</v>
      </c>
      <c r="U54" s="21" t="n">
        <v>20999.1910251841</v>
      </c>
      <c r="V54" s="21" t="n">
        <v>49462.042219147</v>
      </c>
      <c r="W54" s="21" t="n">
        <v>2418.49388965546</v>
      </c>
      <c r="X54" s="21" t="n">
        <f aca="false">VLOOKUP($A54,Region,2,0)</f>
        <v>15330.3155228786</v>
      </c>
      <c r="Y54" s="21"/>
      <c r="Z54" s="21"/>
      <c r="AA54" s="21"/>
      <c r="AB54" s="21"/>
      <c r="AC54" s="21"/>
      <c r="AD54" s="21"/>
      <c r="AE54" s="28"/>
      <c r="AF54" s="21" t="n">
        <f aca="false">SUM(B54:AD54)</f>
        <v>204403.992686723</v>
      </c>
      <c r="AG54" s="29" t="n">
        <f aca="false">AH54-AF54</f>
        <v>-0.000193316955119371</v>
      </c>
      <c r="AH54" s="21" t="n">
        <f aca="false">VLOOKUP($A54,Region,4,0)</f>
        <v>204403.992493406</v>
      </c>
      <c r="AJ54" s="21" t="n">
        <f aca="false">VLOOKUP($A54,Region,2,0)</f>
        <v>15330.3155228786</v>
      </c>
    </row>
    <row r="55" customFormat="false" ht="12.75" hidden="false" customHeight="false" outlineLevel="0" collapsed="false">
      <c r="A55" s="36" t="s">
        <v>58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 t="n">
        <v>-2303.89395109487</v>
      </c>
      <c r="V55" s="21" t="n">
        <v>-1042.66781528528</v>
      </c>
      <c r="W55" s="21" t="n">
        <v>24745.9027227375</v>
      </c>
      <c r="X55" s="21" t="n">
        <f aca="false">VLOOKUP($A55,Region,2,0)</f>
        <v>13116.914791255</v>
      </c>
      <c r="Y55" s="21"/>
      <c r="Z55" s="21"/>
      <c r="AA55" s="21"/>
      <c r="AB55" s="21"/>
      <c r="AC55" s="21"/>
      <c r="AD55" s="21"/>
      <c r="AE55" s="28"/>
      <c r="AF55" s="21" t="n">
        <f aca="false">SUM(B55:AD55)</f>
        <v>34516.2557476123</v>
      </c>
      <c r="AG55" s="29" t="n">
        <f aca="false">AH55-AF55</f>
        <v>0</v>
      </c>
      <c r="AH55" s="21" t="n">
        <f aca="false">VLOOKUP($A55,Region,4,0)</f>
        <v>34516.2557476123</v>
      </c>
      <c r="AJ55" s="21" t="n">
        <f aca="false">VLOOKUP($A55,Region,2,0)</f>
        <v>13116.914791255</v>
      </c>
    </row>
    <row r="56" customFormat="false" ht="12.75" hidden="false" customHeight="false" outlineLevel="0" collapsed="false">
      <c r="A56" s="31" t="s">
        <v>59</v>
      </c>
      <c r="B56" s="32" t="n">
        <v>355451.77651624</v>
      </c>
      <c r="C56" s="32" t="n">
        <v>149362.669885927</v>
      </c>
      <c r="D56" s="32" t="n">
        <v>-64239.5765432598</v>
      </c>
      <c r="E56" s="32" t="n">
        <v>-184961.414854316</v>
      </c>
      <c r="F56" s="32" t="n">
        <v>451448.795661465</v>
      </c>
      <c r="G56" s="32" t="n">
        <v>22338.8138377158</v>
      </c>
      <c r="H56" s="32" t="n">
        <v>-5665.73584983993</v>
      </c>
      <c r="I56" s="32" t="n">
        <v>269016.318430583</v>
      </c>
      <c r="J56" s="32" t="n">
        <v>26662.898630507</v>
      </c>
      <c r="K56" s="32" t="n">
        <v>131247.803630199</v>
      </c>
      <c r="L56" s="32" t="n">
        <v>267149.820196992</v>
      </c>
      <c r="M56" s="32" t="n">
        <v>-226887.36631517</v>
      </c>
      <c r="N56" s="32" t="n">
        <v>303348.890632827</v>
      </c>
      <c r="O56" s="32" t="n">
        <v>-335902.552762646</v>
      </c>
      <c r="P56" s="32" t="n">
        <v>125049.977489165</v>
      </c>
      <c r="Q56" s="32" t="n">
        <v>-2864.1773341924</v>
      </c>
      <c r="R56" s="32" t="n">
        <v>114324.483838626</v>
      </c>
      <c r="S56" s="32" t="n">
        <v>-70849.5025771143</v>
      </c>
      <c r="T56" s="32" t="n">
        <v>169195.105121811</v>
      </c>
      <c r="U56" s="32" t="n">
        <v>-48905.2398415538</v>
      </c>
      <c r="V56" s="32" t="n">
        <v>279627.922422585</v>
      </c>
      <c r="W56" s="32" t="n">
        <v>250865.360137105</v>
      </c>
      <c r="X56" s="32" t="n">
        <f aca="false">VLOOKUP($A56,Region,2,0)</f>
        <v>114387.52554063</v>
      </c>
      <c r="Y56" s="32"/>
      <c r="Z56" s="32"/>
      <c r="AA56" s="32"/>
      <c r="AB56" s="32"/>
      <c r="AC56" s="32"/>
      <c r="AD56" s="32"/>
      <c r="AE56" s="32"/>
      <c r="AF56" s="32" t="n">
        <f aca="false">SUM(B56:AD56)</f>
        <v>2089202.59589429</v>
      </c>
      <c r="AG56" s="34" t="n">
        <f aca="false">AH56-AF56</f>
        <v>0.475361453602091</v>
      </c>
      <c r="AH56" s="32" t="n">
        <f aca="false">VLOOKUP($A56,Region,4,0)</f>
        <v>2089203.07125574</v>
      </c>
      <c r="AI56" s="33"/>
      <c r="AJ56" s="32" t="n">
        <f aca="false">VLOOKUP($A56,Region,2,0)</f>
        <v>114387.52554063</v>
      </c>
    </row>
    <row r="57" customFormat="false" ht="12.75" hidden="false" customHeight="false" outlineLevel="0" collapsed="false">
      <c r="A57" s="37" t="s">
        <v>60</v>
      </c>
      <c r="B57" s="21" t="n">
        <v>-1052823.22645814</v>
      </c>
      <c r="C57" s="21" t="n">
        <v>-896180.350912493</v>
      </c>
      <c r="D57" s="21" t="n">
        <v>-1701524.52367111</v>
      </c>
      <c r="E57" s="21" t="n">
        <v>-733229.815074503</v>
      </c>
      <c r="F57" s="21" t="n">
        <v>3346153.59542458</v>
      </c>
      <c r="G57" s="21" t="n">
        <v>-1053946.4710356</v>
      </c>
      <c r="H57" s="21" t="n">
        <v>-620055.726755217</v>
      </c>
      <c r="I57" s="21" t="n">
        <v>1481841.27234068</v>
      </c>
      <c r="J57" s="21" t="n">
        <v>-239849.407867172</v>
      </c>
      <c r="K57" s="21" t="n">
        <v>1503352.08730113</v>
      </c>
      <c r="L57" s="21" t="n">
        <v>1014676.76270633</v>
      </c>
      <c r="M57" s="21" t="n">
        <v>-1976559.35274868</v>
      </c>
      <c r="N57" s="21" t="n">
        <v>1563496.56149803</v>
      </c>
      <c r="O57" s="21" t="n">
        <v>-961415.761683058</v>
      </c>
      <c r="P57" s="21" t="n">
        <v>-5381161.56964015</v>
      </c>
      <c r="Q57" s="21" t="n">
        <v>-1538532.34427897</v>
      </c>
      <c r="R57" s="21" t="n">
        <v>3612207.97942801</v>
      </c>
      <c r="S57" s="21" t="n">
        <v>-7631989.03622527</v>
      </c>
      <c r="T57" s="21" t="n">
        <v>3758207.68898135</v>
      </c>
      <c r="U57" s="21" t="n">
        <v>-541851.35283793</v>
      </c>
      <c r="V57" s="21" t="n">
        <v>-5291170.34264466</v>
      </c>
      <c r="W57" s="21" t="n">
        <v>893453.972008868</v>
      </c>
      <c r="X57" s="21" t="n">
        <f aca="false">VLOOKUP($A57,Region,2,0)</f>
        <v>-3968325.27770537</v>
      </c>
      <c r="Y57" s="21"/>
      <c r="Z57" s="21"/>
      <c r="AA57" s="21"/>
      <c r="AB57" s="21"/>
      <c r="AC57" s="21"/>
      <c r="AD57" s="21"/>
      <c r="AE57" s="28"/>
      <c r="AF57" s="21" t="n">
        <f aca="false">SUM(B57:AD57)</f>
        <v>-16415224.6398494</v>
      </c>
      <c r="AG57" s="29" t="n">
        <f aca="false">AH57-AF57</f>
        <v>-465.228569330648</v>
      </c>
      <c r="AH57" s="21" t="n">
        <f aca="false">VLOOKUP($A57,Region,4,0)</f>
        <v>-16415689.8684187</v>
      </c>
      <c r="AJ57" s="21" t="n">
        <f aca="false">VLOOKUP($A57,Region,2,0)</f>
        <v>-3968325.27770537</v>
      </c>
    </row>
    <row r="58" customFormat="false" ht="12.75" hidden="false" customHeight="false" outlineLevel="0" collapsed="false">
      <c r="A58" s="31" t="s">
        <v>61</v>
      </c>
      <c r="B58" s="32" t="n">
        <v>-1052823.22645814</v>
      </c>
      <c r="C58" s="32" t="n">
        <v>-896180.350912493</v>
      </c>
      <c r="D58" s="32" t="n">
        <v>-1701524.52367111</v>
      </c>
      <c r="E58" s="32" t="n">
        <v>-733229.815074503</v>
      </c>
      <c r="F58" s="32" t="n">
        <v>3346153.59542458</v>
      </c>
      <c r="G58" s="32" t="n">
        <v>-1053946.4710356</v>
      </c>
      <c r="H58" s="32" t="n">
        <v>-620055.726755217</v>
      </c>
      <c r="I58" s="32" t="n">
        <v>1481841.27234068</v>
      </c>
      <c r="J58" s="32" t="n">
        <v>-239849.407867172</v>
      </c>
      <c r="K58" s="32" t="n">
        <v>1503352.08730113</v>
      </c>
      <c r="L58" s="32" t="n">
        <v>1014676.76270633</v>
      </c>
      <c r="M58" s="32" t="n">
        <v>-1976559.35274868</v>
      </c>
      <c r="N58" s="32" t="n">
        <v>1563496.56149803</v>
      </c>
      <c r="O58" s="32" t="n">
        <v>-961415.761683058</v>
      </c>
      <c r="P58" s="32" t="n">
        <v>-5381161.56964015</v>
      </c>
      <c r="Q58" s="32" t="n">
        <v>-1538532.34427897</v>
      </c>
      <c r="R58" s="32" t="n">
        <v>3612207.97942801</v>
      </c>
      <c r="S58" s="32" t="n">
        <v>-7631989.03622527</v>
      </c>
      <c r="T58" s="32" t="n">
        <v>3758207.68898135</v>
      </c>
      <c r="U58" s="32" t="n">
        <v>-541851.35283793</v>
      </c>
      <c r="V58" s="32" t="n">
        <v>-5291170.34264466</v>
      </c>
      <c r="W58" s="32" t="n">
        <v>893453.972008868</v>
      </c>
      <c r="X58" s="32" t="n">
        <f aca="false">VLOOKUP($A58,Region,2,0)</f>
        <v>-3968325.27770537</v>
      </c>
      <c r="Y58" s="32"/>
      <c r="Z58" s="32"/>
      <c r="AA58" s="32"/>
      <c r="AB58" s="32"/>
      <c r="AC58" s="32"/>
      <c r="AD58" s="32"/>
      <c r="AE58" s="32"/>
      <c r="AF58" s="32" t="n">
        <f aca="false">SUM(B58:AD58)</f>
        <v>-16415224.6398494</v>
      </c>
      <c r="AG58" s="34" t="n">
        <f aca="false">AH58-AF58</f>
        <v>-465.228569330648</v>
      </c>
      <c r="AH58" s="32" t="n">
        <f aca="false">VLOOKUP($A58,Region,4,0)</f>
        <v>-16415689.8684187</v>
      </c>
      <c r="AI58" s="33"/>
      <c r="AJ58" s="32" t="n">
        <f aca="false">VLOOKUP($A58,Region,2,0)</f>
        <v>-3968325.27770537</v>
      </c>
    </row>
    <row r="59" customFormat="false" ht="12.75" hidden="false" customHeight="false" outlineLevel="0" collapsed="false">
      <c r="A59" s="30" t="s">
        <v>62</v>
      </c>
      <c r="B59" s="21" t="n">
        <v>2931.66163378885</v>
      </c>
      <c r="C59" s="21" t="n">
        <v>226.51593675416</v>
      </c>
      <c r="D59" s="21" t="n">
        <v>3919.89670579512</v>
      </c>
      <c r="E59" s="21" t="n">
        <v>270.440056899513</v>
      </c>
      <c r="F59" s="21" t="n">
        <v>2299.82747483466</v>
      </c>
      <c r="G59" s="21" t="n">
        <v>1888.06634215736</v>
      </c>
      <c r="H59" s="21" t="n">
        <v>1283.89094666866</v>
      </c>
      <c r="I59" s="21" t="n">
        <v>1602.70487594398</v>
      </c>
      <c r="J59" s="21" t="n">
        <v>690.039091911016</v>
      </c>
      <c r="K59" s="21" t="n">
        <v>4986.09128146108</v>
      </c>
      <c r="L59" s="21" t="n">
        <v>2372.07239296211</v>
      </c>
      <c r="M59" s="21" t="n">
        <v>2885.02451083169</v>
      </c>
      <c r="N59" s="21" t="n">
        <v>4386.51506056166</v>
      </c>
      <c r="O59" s="21" t="n">
        <v>2421.46463754142</v>
      </c>
      <c r="P59" s="21" t="n">
        <v>2822.84581000025</v>
      </c>
      <c r="Q59" s="21" t="n">
        <v>3915.67024484404</v>
      </c>
      <c r="R59" s="21" t="n">
        <v>2375.90317262629</v>
      </c>
      <c r="S59" s="21" t="n">
        <v>2237.26352339139</v>
      </c>
      <c r="T59" s="21" t="n">
        <v>2991.69205390778</v>
      </c>
      <c r="U59" s="21" t="n">
        <v>-243.057870193938</v>
      </c>
      <c r="V59" s="21" t="n">
        <v>596.944613460791</v>
      </c>
      <c r="W59" s="21" t="n">
        <v>4158.7853186878</v>
      </c>
      <c r="X59" s="21" t="n">
        <f aca="false">VLOOKUP($A59,Region,2,0)</f>
        <v>-13338.6294901344</v>
      </c>
      <c r="Y59" s="21"/>
      <c r="Z59" s="21"/>
      <c r="AA59" s="21"/>
      <c r="AB59" s="21"/>
      <c r="AC59" s="21"/>
      <c r="AD59" s="21"/>
      <c r="AE59" s="28"/>
      <c r="AF59" s="21" t="n">
        <f aca="false">SUM(B59:AD59)</f>
        <v>37681.6283247013</v>
      </c>
      <c r="AG59" s="29" t="n">
        <f aca="false">AH59-AF59</f>
        <v>0</v>
      </c>
      <c r="AH59" s="21" t="n">
        <f aca="false">VLOOKUP($A59,Region,4,0)</f>
        <v>37681.6283247013</v>
      </c>
      <c r="AJ59" s="21" t="n">
        <f aca="false">VLOOKUP($A59,Region,2,0)</f>
        <v>-13338.6294901344</v>
      </c>
    </row>
    <row r="60" customFormat="false" ht="13.5" hidden="false" customHeight="false" outlineLevel="0" collapsed="false">
      <c r="A60" s="30" t="s">
        <v>63</v>
      </c>
      <c r="B60" s="21" t="n">
        <v>0</v>
      </c>
      <c r="C60" s="21" t="n">
        <v>0</v>
      </c>
      <c r="D60" s="21" t="n">
        <v>0</v>
      </c>
      <c r="E60" s="21" t="n">
        <v>0</v>
      </c>
      <c r="F60" s="21" t="n">
        <v>0</v>
      </c>
      <c r="G60" s="21" t="n">
        <v>0</v>
      </c>
      <c r="H60" s="21" t="n">
        <v>0</v>
      </c>
      <c r="I60" s="21" t="n">
        <v>0</v>
      </c>
      <c r="J60" s="21" t="n">
        <v>0</v>
      </c>
      <c r="K60" s="21" t="n">
        <v>0</v>
      </c>
      <c r="L60" s="21" t="n">
        <v>0</v>
      </c>
      <c r="M60" s="21" t="n">
        <v>0</v>
      </c>
      <c r="N60" s="21" t="n">
        <v>0</v>
      </c>
      <c r="O60" s="21" t="n">
        <v>0</v>
      </c>
      <c r="P60" s="21" t="n">
        <v>0</v>
      </c>
      <c r="Q60" s="21" t="n">
        <v>0</v>
      </c>
      <c r="R60" s="21" t="n">
        <v>0</v>
      </c>
      <c r="S60" s="21" t="n">
        <v>0</v>
      </c>
      <c r="T60" s="21" t="n">
        <v>0</v>
      </c>
      <c r="U60" s="21" t="n">
        <v>0</v>
      </c>
      <c r="V60" s="21" t="n">
        <v>0</v>
      </c>
      <c r="W60" s="21" t="n">
        <v>0</v>
      </c>
      <c r="X60" s="21" t="n">
        <f aca="false">VLOOKUP($A60,Region,2,0)</f>
        <v>-134151</v>
      </c>
      <c r="Y60" s="38"/>
      <c r="Z60" s="38"/>
      <c r="AA60" s="38"/>
      <c r="AB60" s="38"/>
      <c r="AC60" s="38"/>
      <c r="AD60" s="38"/>
      <c r="AE60" s="39"/>
      <c r="AF60" s="21" t="n">
        <f aca="false">SUM(B60:AD60)</f>
        <v>-134151</v>
      </c>
      <c r="AG60" s="29" t="n">
        <f aca="false">AH60-AF60</f>
        <v>0</v>
      </c>
      <c r="AH60" s="21" t="n">
        <f aca="false">VLOOKUP($A60,Region,4,0)</f>
        <v>-134151</v>
      </c>
      <c r="AJ60" s="21" t="n">
        <f aca="false">VLOOKUP($A60,Region,2,0)</f>
        <v>-134151</v>
      </c>
    </row>
    <row r="61" customFormat="false" ht="16.5" hidden="false" customHeight="false" outlineLevel="0" collapsed="false">
      <c r="A61" s="40" t="s">
        <v>64</v>
      </c>
      <c r="B61" s="41" t="n">
        <v>-407086.681618863</v>
      </c>
      <c r="C61" s="41" t="n">
        <v>409844.011606319</v>
      </c>
      <c r="D61" s="41" t="n">
        <v>-4512053.30153988</v>
      </c>
      <c r="E61" s="41" t="n">
        <v>463416.989258737</v>
      </c>
      <c r="F61" s="41" t="n">
        <v>5205089.93814019</v>
      </c>
      <c r="G61" s="41" t="n">
        <v>-2530091.13515196</v>
      </c>
      <c r="H61" s="41" t="n">
        <v>197284.064774966</v>
      </c>
      <c r="I61" s="41" t="n">
        <v>4483277.76339914</v>
      </c>
      <c r="J61" s="41" t="n">
        <v>3217412.08304915</v>
      </c>
      <c r="K61" s="41" t="n">
        <v>-2483060.68869787</v>
      </c>
      <c r="L61" s="41" t="n">
        <v>1881072.62032456</v>
      </c>
      <c r="M61" s="41" t="n">
        <v>-3394378.45079229</v>
      </c>
      <c r="N61" s="41" t="n">
        <v>2483569.36632198</v>
      </c>
      <c r="O61" s="41" t="n">
        <v>-1641854.11302108</v>
      </c>
      <c r="P61" s="41" t="n">
        <v>-9910982.57606479</v>
      </c>
      <c r="Q61" s="41" t="n">
        <v>-5631637.12930938</v>
      </c>
      <c r="R61" s="41" t="n">
        <v>8668277.71242112</v>
      </c>
      <c r="S61" s="41" t="n">
        <v>-17843464.9035459</v>
      </c>
      <c r="T61" s="41" t="n">
        <v>4228809.80027404</v>
      </c>
      <c r="U61" s="41" t="n">
        <v>1898764.80513404</v>
      </c>
      <c r="V61" s="41" t="n">
        <v>-7275276.71903431</v>
      </c>
      <c r="W61" s="41" t="n">
        <v>-5008443.66680223</v>
      </c>
      <c r="X61" s="41" t="n">
        <f aca="false">VLOOKUP($A61,Region,2,0)</f>
        <v>-14214748.0147151</v>
      </c>
      <c r="Y61" s="41"/>
      <c r="Z61" s="41"/>
      <c r="AA61" s="41"/>
      <c r="AB61" s="41"/>
      <c r="AC61" s="41"/>
      <c r="AD61" s="41"/>
      <c r="AE61" s="42"/>
      <c r="AF61" s="43" t="n">
        <f aca="false">SUM(B61:AD61)</f>
        <v>-41716258.2255893</v>
      </c>
      <c r="AG61" s="41" t="n">
        <f aca="false">AH61-AF61</f>
        <v>-485.689897835255</v>
      </c>
      <c r="AH61" s="41" t="n">
        <f aca="false">VLOOKUP($A61,Region,4,0)</f>
        <v>-41716743.9154872</v>
      </c>
      <c r="AJ61" s="41" t="n">
        <f aca="false">VLOOKUP($A61,Region,2,0)</f>
        <v>-14214748.0147151</v>
      </c>
    </row>
    <row r="62" customFormat="false" ht="12.75" hidden="false" customHeight="false" outlineLevel="0" collapsed="false">
      <c r="B62" s="44" t="n">
        <v>-407086.681618863</v>
      </c>
      <c r="C62" s="44" t="n">
        <v>409844.011606319</v>
      </c>
      <c r="D62" s="44" t="n">
        <v>-4512053.30153988</v>
      </c>
      <c r="E62" s="44" t="n">
        <v>463416.989258737</v>
      </c>
      <c r="F62" s="44" t="n">
        <v>5205089.93814019</v>
      </c>
      <c r="G62" s="44" t="n">
        <v>-2530091.13515196</v>
      </c>
      <c r="H62" s="44" t="n">
        <v>197284.064774966</v>
      </c>
      <c r="I62" s="44" t="n">
        <v>4483277.76339914</v>
      </c>
      <c r="J62" s="44" t="n">
        <v>3217412.08304915</v>
      </c>
      <c r="K62" s="44" t="n">
        <v>-2483060.68869787</v>
      </c>
      <c r="L62" s="44" t="n">
        <v>1881072.62032456</v>
      </c>
      <c r="M62" s="44" t="n">
        <v>-3394378.45079229</v>
      </c>
      <c r="N62" s="44" t="n">
        <v>2483569.36632198</v>
      </c>
      <c r="O62" s="44" t="n">
        <v>-1641854.11302108</v>
      </c>
      <c r="P62" s="44" t="n">
        <v>-9910982.57606479</v>
      </c>
      <c r="Q62" s="44" t="n">
        <v>-5631637.12930938</v>
      </c>
      <c r="R62" s="44" t="n">
        <v>8668277.71242112</v>
      </c>
      <c r="S62" s="44" t="n">
        <v>-17843464.9035459</v>
      </c>
      <c r="T62" s="44" t="n">
        <v>4228809.80027404</v>
      </c>
      <c r="U62" s="44" t="n">
        <v>1898764.80513404</v>
      </c>
      <c r="V62" s="44" t="n">
        <v>-7275276.71903431</v>
      </c>
      <c r="W62" s="44" t="n">
        <v>-5008443.66680223</v>
      </c>
      <c r="X62" s="44" t="n">
        <f aca="false">SUM(X7:X16)+SUM(X18:X28)+SUM(X30:X37)+SUM(X39:X49)+SUM(X51:X55)+X57+SUM(X59:X60)</f>
        <v>-14214748.0147151</v>
      </c>
      <c r="Y62" s="45"/>
      <c r="Z62" s="45"/>
      <c r="AA62" s="45"/>
      <c r="AB62" s="45"/>
      <c r="AC62" s="45"/>
      <c r="AD62" s="45"/>
      <c r="AE62" s="45"/>
      <c r="AF62" s="46" t="n">
        <f aca="false">SUM(AF7:AF60)</f>
        <v>-76186191.6279516</v>
      </c>
      <c r="AG62" s="46" t="n">
        <f aca="false">AH62-AF62</f>
        <v>-971.379795685411</v>
      </c>
      <c r="AH62" s="46" t="n">
        <f aca="false">SUM(AH7:AH60)</f>
        <v>-76187163.0077473</v>
      </c>
      <c r="AJ62" s="44" t="n">
        <f aca="false">SUM(AJ7:AJ16)+SUM(AJ18:AJ28)+SUM(AJ30:AJ37)+SUM(AJ39:AJ49)+SUM(AJ51:AJ55)+AJ57+SUM(AJ59:AJ60)</f>
        <v>-14214748.0147151</v>
      </c>
    </row>
    <row r="63" customFormat="false" ht="12.75" hidden="false" customHeight="false" outlineLevel="0" collapsed="false">
      <c r="B63" s="47" t="n">
        <v>0</v>
      </c>
      <c r="C63" s="47" t="n">
        <v>0</v>
      </c>
      <c r="D63" s="47" t="n">
        <v>0</v>
      </c>
      <c r="E63" s="47" t="n">
        <v>0</v>
      </c>
      <c r="F63" s="47" t="n">
        <v>0</v>
      </c>
      <c r="G63" s="47" t="n">
        <v>0</v>
      </c>
      <c r="H63" s="47" t="n">
        <v>0</v>
      </c>
      <c r="I63" s="47" t="n">
        <v>0</v>
      </c>
      <c r="J63" s="47" t="n">
        <v>0</v>
      </c>
      <c r="K63" s="47" t="n">
        <v>0</v>
      </c>
      <c r="L63" s="47" t="n">
        <v>0</v>
      </c>
      <c r="M63" s="47" t="n">
        <v>0</v>
      </c>
      <c r="N63" s="47" t="n">
        <v>0</v>
      </c>
      <c r="O63" s="47" t="n">
        <v>0</v>
      </c>
      <c r="P63" s="47" t="n">
        <v>0</v>
      </c>
      <c r="Q63" s="47" t="n">
        <v>0</v>
      </c>
      <c r="R63" s="47" t="n">
        <v>0</v>
      </c>
      <c r="S63" s="47" t="n">
        <v>0</v>
      </c>
      <c r="T63" s="47" t="n">
        <v>0</v>
      </c>
      <c r="U63" s="47" t="n">
        <v>0</v>
      </c>
      <c r="V63" s="47" t="n">
        <v>0</v>
      </c>
      <c r="W63" s="47" t="n">
        <v>0</v>
      </c>
      <c r="X63" s="47" t="n">
        <f aca="false">X62-X61</f>
        <v>0</v>
      </c>
      <c r="Y63" s="48"/>
      <c r="Z63" s="48"/>
      <c r="AA63" s="48"/>
      <c r="AB63" s="48"/>
      <c r="AC63" s="48"/>
      <c r="AD63" s="48"/>
      <c r="AE63" s="48"/>
      <c r="AF63" s="48" t="n">
        <f aca="false">AF62-AF61</f>
        <v>-34469933.4023623</v>
      </c>
      <c r="AG63" s="48" t="n">
        <f aca="false">AG62-AG61</f>
        <v>-485.689897850156</v>
      </c>
      <c r="AH63" s="48" t="n">
        <f aca="false">AH62-AH61</f>
        <v>-34470419.0922601</v>
      </c>
      <c r="AJ63" s="47" t="n">
        <f aca="false">AJ62-AJ61</f>
        <v>0</v>
      </c>
    </row>
    <row r="64" customFormat="false" ht="12.75" hidden="false" customHeight="false" outlineLevel="0" collapsed="false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J64" s="47"/>
    </row>
    <row r="65" customFormat="false" ht="12.75" hidden="false" customHeight="false" outlineLevel="0" collapsed="false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J65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H12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49.7"/>
    <col collapsed="false" customWidth="true" hidden="false" outlineLevel="0" max="2" min="2" style="49" width="14.28"/>
    <col collapsed="false" customWidth="true" hidden="false" outlineLevel="0" max="3" min="3" style="49" width="41.14"/>
    <col collapsed="false" customWidth="true" hidden="false" outlineLevel="0" max="4" min="4" style="49" width="21.28"/>
    <col collapsed="false" customWidth="true" hidden="false" outlineLevel="0" max="5" min="5" style="49" width="12.56"/>
    <col collapsed="false" customWidth="true" hidden="false" outlineLevel="0" max="6" min="6" style="49" width="15.41"/>
    <col collapsed="false" customWidth="true" hidden="false" outlineLevel="0" max="7" min="7" style="49" width="12.56"/>
    <col collapsed="false" customWidth="true" hidden="false" outlineLevel="0" max="8" min="8" style="49" width="14.14"/>
    <col collapsed="false" customWidth="true" hidden="false" outlineLevel="0" max="9" min="9" style="49" width="13.14"/>
    <col collapsed="false" customWidth="true" hidden="false" outlineLevel="0" max="10" min="10" style="49" width="10.56"/>
    <col collapsed="false" customWidth="true" hidden="false" outlineLevel="0" max="11" min="11" style="49" width="12.56"/>
    <col collapsed="false" customWidth="true" hidden="false" outlineLevel="0" max="12" min="12" style="49" width="11.99"/>
    <col collapsed="false" customWidth="true" hidden="false" outlineLevel="0" max="13" min="13" style="49" width="12.42"/>
    <col collapsed="false" customWidth="true" hidden="false" outlineLevel="0" max="14" min="14" style="49" width="10.56"/>
    <col collapsed="false" customWidth="true" hidden="false" outlineLevel="0" max="15" min="15" style="49" width="12.56"/>
    <col collapsed="false" customWidth="true" hidden="false" outlineLevel="0" max="16" min="16" style="49" width="10.28"/>
    <col collapsed="false" customWidth="true" hidden="false" outlineLevel="0" max="17" min="17" style="49" width="13.14"/>
    <col collapsed="false" customWidth="true" hidden="false" outlineLevel="0" max="19" min="18" style="49" width="12.56"/>
    <col collapsed="false" customWidth="true" hidden="false" outlineLevel="0" max="20" min="20" style="49" width="12.14"/>
    <col collapsed="false" customWidth="true" hidden="false" outlineLevel="0" max="21" min="21" style="49" width="19.56"/>
    <col collapsed="false" customWidth="false" hidden="false" outlineLevel="0" max="22" min="22" style="49" width="9.14"/>
    <col collapsed="false" customWidth="true" hidden="false" outlineLevel="0" max="24" min="23" style="49" width="13.14"/>
    <col collapsed="false" customWidth="true" hidden="false" outlineLevel="0" max="25" min="25" style="49" width="12.56"/>
    <col collapsed="false" customWidth="false" hidden="false" outlineLevel="0" max="32" min="26" style="49" width="9.14"/>
    <col collapsed="false" customWidth="true" hidden="false" outlineLevel="0" max="33" min="33" style="49" width="9.56"/>
    <col collapsed="false" customWidth="false" hidden="false" outlineLevel="0" max="88" min="34" style="49" width="9.14"/>
    <col collapsed="false" customWidth="true" hidden="false" outlineLevel="0" max="89" min="89" style="49" width="5.56"/>
    <col collapsed="false" customWidth="false" hidden="false" outlineLevel="0" max="257" min="90" style="49" width="9.14"/>
  </cols>
  <sheetData>
    <row r="1" customFormat="false" ht="14.25" hidden="false" customHeight="false" outlineLevel="0" collapsed="false">
      <c r="A1" s="50" t="s">
        <v>65</v>
      </c>
      <c r="B1" s="50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0"/>
      <c r="S1" s="50"/>
      <c r="T1" s="50"/>
      <c r="U1" s="53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</row>
    <row r="2" customFormat="false" ht="14.25" hidden="false" customHeight="false" outlineLevel="0" collapsed="false">
      <c r="A2" s="50" t="s">
        <v>66</v>
      </c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4"/>
      <c r="S2" s="54"/>
      <c r="T2" s="54"/>
      <c r="U2" s="55"/>
      <c r="W2" s="50"/>
      <c r="X2" s="50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</row>
    <row r="3" customFormat="false" ht="15" hidden="false" customHeight="false" outlineLevel="0" collapsed="false">
      <c r="A3" s="50" t="n">
        <v>37195</v>
      </c>
      <c r="B3" s="56"/>
      <c r="C3" s="57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4"/>
      <c r="S3" s="54"/>
      <c r="T3" s="54"/>
      <c r="U3" s="55"/>
      <c r="W3" s="50"/>
      <c r="X3" s="50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</row>
    <row r="4" customFormat="false" ht="15" hidden="false" customHeight="false" outlineLevel="0" collapsed="false">
      <c r="A4" s="58"/>
      <c r="B4" s="56"/>
      <c r="C4" s="59" t="s">
        <v>67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4" t="s">
        <v>68</v>
      </c>
      <c r="S4" s="54" t="s">
        <v>69</v>
      </c>
      <c r="T4" s="54" t="s">
        <v>70</v>
      </c>
      <c r="U4" s="55"/>
      <c r="W4" s="50"/>
      <c r="X4" s="50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</row>
    <row r="5" customFormat="false" ht="25.5" hidden="false" customHeight="false" outlineLevel="0" collapsed="false">
      <c r="A5" s="50"/>
      <c r="B5" s="50"/>
      <c r="C5" s="50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0" t="s">
        <v>71</v>
      </c>
      <c r="S5" s="50" t="s">
        <v>71</v>
      </c>
      <c r="T5" s="50"/>
      <c r="U5" s="53"/>
      <c r="W5" s="60"/>
      <c r="X5" s="6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</row>
    <row r="6" customFormat="false" ht="25.5" hidden="false" customHeight="false" outlineLevel="0" collapsed="false">
      <c r="A6" s="50"/>
      <c r="B6" s="50" t="s">
        <v>72</v>
      </c>
      <c r="C6" s="50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2"/>
      <c r="P6" s="52"/>
      <c r="Q6" s="52"/>
      <c r="R6" s="54" t="s">
        <v>73</v>
      </c>
      <c r="S6" s="54" t="s">
        <v>73</v>
      </c>
      <c r="T6" s="54"/>
      <c r="U6" s="55"/>
      <c r="W6" s="60"/>
      <c r="X6" s="60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</row>
    <row r="7" customFormat="false" ht="25.5" hidden="false" customHeight="false" outlineLevel="0" collapsed="false">
      <c r="A7" s="62" t="s">
        <v>74</v>
      </c>
      <c r="B7" s="50"/>
      <c r="C7" s="63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 t="s">
        <v>75</v>
      </c>
      <c r="Q7" s="52"/>
      <c r="R7" s="54" t="s">
        <v>76</v>
      </c>
      <c r="S7" s="54" t="s">
        <v>76</v>
      </c>
      <c r="T7" s="54"/>
      <c r="U7" s="55"/>
      <c r="W7" s="60"/>
      <c r="X7" s="60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</row>
    <row r="8" customFormat="false" ht="25.5" hidden="false" customHeight="false" outlineLevel="0" collapsed="false">
      <c r="A8" s="64" t="s">
        <v>77</v>
      </c>
      <c r="B8" s="64" t="s">
        <v>78</v>
      </c>
      <c r="C8" s="64" t="s">
        <v>79</v>
      </c>
      <c r="D8" s="64" t="s">
        <v>69</v>
      </c>
      <c r="E8" s="64" t="s">
        <v>80</v>
      </c>
      <c r="F8" s="64" t="s">
        <v>81</v>
      </c>
      <c r="G8" s="64" t="s">
        <v>82</v>
      </c>
      <c r="H8" s="64" t="s">
        <v>83</v>
      </c>
      <c r="I8" s="64" t="s">
        <v>68</v>
      </c>
      <c r="J8" s="64" t="s">
        <v>68</v>
      </c>
      <c r="K8" s="64" t="s">
        <v>84</v>
      </c>
      <c r="L8" s="64" t="s">
        <v>85</v>
      </c>
      <c r="M8" s="64" t="s">
        <v>86</v>
      </c>
      <c r="N8" s="64" t="s">
        <v>87</v>
      </c>
      <c r="O8" s="64" t="s">
        <v>88</v>
      </c>
      <c r="P8" s="64" t="s">
        <v>89</v>
      </c>
      <c r="Q8" s="65"/>
      <c r="R8" s="65" t="s">
        <v>90</v>
      </c>
      <c r="S8" s="65" t="s">
        <v>90</v>
      </c>
      <c r="T8" s="65"/>
      <c r="U8" s="55"/>
      <c r="W8" s="60"/>
      <c r="X8" s="60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</row>
    <row r="9" customFormat="false" ht="12.75" hidden="false" customHeight="false" outlineLevel="0" collapsed="false">
      <c r="A9" s="54" t="s">
        <v>10</v>
      </c>
      <c r="B9" s="66" t="n">
        <v>-238219.428939641</v>
      </c>
      <c r="C9" s="30" t="n">
        <v>1054734.24943733</v>
      </c>
      <c r="D9" s="52" t="n">
        <v>115644.138977764</v>
      </c>
      <c r="E9" s="52" t="n">
        <v>16188300.0636099</v>
      </c>
      <c r="F9" s="52" t="n">
        <v>69381201.2150619</v>
      </c>
      <c r="G9" s="52" t="n">
        <v>-9025181.97979279</v>
      </c>
      <c r="H9" s="52" t="n">
        <v>115644.138977764</v>
      </c>
      <c r="I9" s="52" t="n">
        <v>76659963.4378568</v>
      </c>
      <c r="J9" s="52" t="n">
        <v>76659962.6850631</v>
      </c>
      <c r="K9" s="52" t="n">
        <v>-310619.301528975</v>
      </c>
      <c r="L9" s="52" t="n">
        <v>-14866793.5581356</v>
      </c>
      <c r="M9" s="52" t="n">
        <v>65467193.198009</v>
      </c>
      <c r="N9" s="67" t="n">
        <v>24592345.1270276</v>
      </c>
      <c r="O9" s="52"/>
      <c r="P9" s="52" t="n">
        <v>-0.752793744206429</v>
      </c>
      <c r="Q9" s="52"/>
      <c r="R9" s="52" t="n">
        <v>0</v>
      </c>
      <c r="S9" s="52" t="n">
        <v>-1.20780896395445E-008</v>
      </c>
      <c r="T9" s="52" t="n">
        <v>-69265557.0760842</v>
      </c>
      <c r="U9" s="68"/>
      <c r="W9" s="69"/>
      <c r="X9" s="69"/>
      <c r="Y9" s="66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</row>
    <row r="10" customFormat="false" ht="12.75" hidden="false" customHeight="false" outlineLevel="0" collapsed="false">
      <c r="A10" s="54" t="s">
        <v>11</v>
      </c>
      <c r="B10" s="66" t="n">
        <v>-895069.511045548</v>
      </c>
      <c r="C10" s="30" t="n">
        <v>-1667782.77628045</v>
      </c>
      <c r="D10" s="52" t="n">
        <v>8730183.78317154</v>
      </c>
      <c r="E10" s="52" t="n">
        <v>15429298.4550355</v>
      </c>
      <c r="F10" s="52" t="n">
        <v>52070609.3983136</v>
      </c>
      <c r="G10" s="52" t="n">
        <v>22383481.6730742</v>
      </c>
      <c r="H10" s="52" t="n">
        <v>8730183.78317154</v>
      </c>
      <c r="I10" s="52" t="n">
        <v>98613573.3095948</v>
      </c>
      <c r="J10" s="52" t="n">
        <v>98613573.0395011</v>
      </c>
      <c r="K10" s="70" t="n">
        <v>8730183.78317154</v>
      </c>
      <c r="L10" s="70" t="n">
        <v>22592281.6730742</v>
      </c>
      <c r="M10" s="52" t="n">
        <v>52252628.3983136</v>
      </c>
      <c r="N10" s="67" t="n">
        <v>16209298.4550355</v>
      </c>
      <c r="O10" s="52"/>
      <c r="P10" s="52" t="n">
        <v>-0.270093724131584</v>
      </c>
      <c r="Q10" s="52"/>
      <c r="R10" s="52" t="n">
        <v>0</v>
      </c>
      <c r="S10" s="52" t="n">
        <v>0</v>
      </c>
      <c r="T10" s="52" t="n">
        <v>-43340425.615142</v>
      </c>
      <c r="U10" s="68"/>
      <c r="W10" s="69"/>
      <c r="X10" s="69"/>
      <c r="Y10" s="66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</row>
    <row r="11" customFormat="false" ht="12.75" hidden="false" customHeight="false" outlineLevel="0" collapsed="false">
      <c r="A11" s="54" t="s">
        <v>12</v>
      </c>
      <c r="B11" s="66" t="n">
        <v>0</v>
      </c>
      <c r="C11" s="30" t="n">
        <v>0</v>
      </c>
      <c r="D11" s="52" t="n">
        <v>0</v>
      </c>
      <c r="E11" s="52" t="n">
        <v>-1519550</v>
      </c>
      <c r="F11" s="52" t="n">
        <v>-1107469</v>
      </c>
      <c r="G11" s="52" t="n">
        <v>0</v>
      </c>
      <c r="H11" s="52" t="n">
        <v>0</v>
      </c>
      <c r="I11" s="52" t="n">
        <v>-2627019</v>
      </c>
      <c r="J11" s="52" t="n">
        <v>-2627019</v>
      </c>
      <c r="K11" s="52" t="n">
        <v>0</v>
      </c>
      <c r="L11" s="52" t="n">
        <v>0</v>
      </c>
      <c r="M11" s="52" t="n">
        <v>-1107469</v>
      </c>
      <c r="N11" s="67" t="n">
        <v>-1231371.96595013</v>
      </c>
      <c r="O11" s="52"/>
      <c r="P11" s="52" t="n">
        <v>0</v>
      </c>
      <c r="Q11" s="52"/>
      <c r="R11" s="52" t="n">
        <v>0</v>
      </c>
      <c r="S11" s="52" t="n">
        <v>0</v>
      </c>
      <c r="T11" s="52" t="n">
        <v>1107469</v>
      </c>
      <c r="U11" s="68"/>
      <c r="W11" s="69"/>
      <c r="X11" s="69"/>
      <c r="Y11" s="66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</row>
    <row r="12" customFormat="false" ht="12.75" hidden="false" customHeight="false" outlineLevel="0" collapsed="false">
      <c r="A12" s="54" t="s">
        <v>13</v>
      </c>
      <c r="B12" s="66" t="n">
        <v>-241655.608792977</v>
      </c>
      <c r="C12" s="30" t="n">
        <v>-960823.133858472</v>
      </c>
      <c r="D12" s="52" t="n">
        <v>-1580925.26322725</v>
      </c>
      <c r="E12" s="52" t="n">
        <v>485547.801710884</v>
      </c>
      <c r="F12" s="52" t="n">
        <v>795893.053285971</v>
      </c>
      <c r="G12" s="52" t="n">
        <v>-1265961.6486426</v>
      </c>
      <c r="H12" s="52" t="n">
        <v>-1580925.26322725</v>
      </c>
      <c r="I12" s="52" t="n">
        <v>-1565446.056873</v>
      </c>
      <c r="J12" s="52" t="n">
        <v>-1565446.89543731</v>
      </c>
      <c r="K12" s="52" t="n">
        <v>-1580925.26322725</v>
      </c>
      <c r="L12" s="52" t="n">
        <v>-1255681.6486426</v>
      </c>
      <c r="M12" s="52" t="n">
        <v>801893.053285971</v>
      </c>
      <c r="N12" s="67" t="n">
        <v>485547.801710884</v>
      </c>
      <c r="O12" s="52"/>
      <c r="P12" s="52" t="n">
        <v>-0.838564309757203</v>
      </c>
      <c r="Q12" s="52"/>
      <c r="R12" s="52" t="n">
        <v>0</v>
      </c>
      <c r="S12" s="52" t="n">
        <v>0</v>
      </c>
      <c r="T12" s="52" t="n">
        <v>-2376818.31651323</v>
      </c>
      <c r="U12" s="68"/>
      <c r="W12" s="69"/>
      <c r="X12" s="69"/>
      <c r="Y12" s="66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</row>
    <row r="13" customFormat="false" ht="12.75" hidden="false" customHeight="false" outlineLevel="0" collapsed="false">
      <c r="A13" s="54" t="s">
        <v>14</v>
      </c>
      <c r="B13" s="66" t="n">
        <v>-245172.246160371</v>
      </c>
      <c r="C13" s="30" t="n">
        <v>-1275358.67952253</v>
      </c>
      <c r="D13" s="52" t="n">
        <v>-3923905.54703969</v>
      </c>
      <c r="E13" s="52" t="n">
        <v>-1245993.66095276</v>
      </c>
      <c r="F13" s="52" t="n">
        <v>810614.7919363</v>
      </c>
      <c r="G13" s="52" t="n">
        <v>5117787.67024982</v>
      </c>
      <c r="H13" s="52" t="n">
        <v>-3923905.54703969</v>
      </c>
      <c r="I13" s="52" t="n">
        <v>758503.254193662</v>
      </c>
      <c r="J13" s="52" t="n">
        <v>758505.481530517</v>
      </c>
      <c r="K13" s="52" t="n">
        <v>-3923905.54703969</v>
      </c>
      <c r="L13" s="52" t="n">
        <v>5117787.67024982</v>
      </c>
      <c r="M13" s="52" t="n">
        <v>810614.7919363</v>
      </c>
      <c r="N13" s="67" t="n">
        <v>-1245993.66095276</v>
      </c>
      <c r="O13" s="52"/>
      <c r="P13" s="52" t="n">
        <v>2.22733685560524</v>
      </c>
      <c r="Q13" s="52"/>
      <c r="R13" s="52" t="n">
        <v>-1.16415321826935E-009</v>
      </c>
      <c r="S13" s="52" t="n">
        <v>0</v>
      </c>
      <c r="T13" s="52" t="n">
        <v>-4734520.33897599</v>
      </c>
      <c r="U13" s="68"/>
      <c r="W13" s="69"/>
      <c r="X13" s="69"/>
      <c r="Y13" s="66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</row>
    <row r="14" customFormat="false" ht="12.75" hidden="false" customHeight="false" outlineLevel="0" collapsed="false">
      <c r="A14" s="54" t="s">
        <v>15</v>
      </c>
      <c r="B14" s="66" t="n">
        <v>132127.709248985</v>
      </c>
      <c r="C14" s="30" t="n">
        <v>-1411274.17041356</v>
      </c>
      <c r="D14" s="52" t="n">
        <v>-5049120.66477213</v>
      </c>
      <c r="E14" s="52" t="n">
        <v>-406384.769427999</v>
      </c>
      <c r="F14" s="52" t="n">
        <v>2013348.66158997</v>
      </c>
      <c r="G14" s="52" t="n">
        <v>-1221299.9781283</v>
      </c>
      <c r="H14" s="52" t="n">
        <v>-5049120.66477213</v>
      </c>
      <c r="I14" s="52" t="n">
        <v>-4663456.75073845</v>
      </c>
      <c r="J14" s="52" t="n">
        <v>-4663453.83169204</v>
      </c>
      <c r="K14" s="52" t="n">
        <v>-5049120.66477213</v>
      </c>
      <c r="L14" s="52" t="n">
        <v>-1216799.9781283</v>
      </c>
      <c r="M14" s="52" t="n">
        <v>2624591.91562893</v>
      </c>
      <c r="N14" s="67" t="n">
        <v>-906857.816330307</v>
      </c>
      <c r="O14" s="52"/>
      <c r="P14" s="52" t="n">
        <v>2.91904641035944</v>
      </c>
      <c r="Q14" s="52"/>
      <c r="R14" s="52" t="n">
        <v>0</v>
      </c>
      <c r="S14" s="52" t="n">
        <v>0</v>
      </c>
      <c r="T14" s="52" t="n">
        <v>-7062469.32636209</v>
      </c>
      <c r="U14" s="68"/>
      <c r="W14" s="69"/>
      <c r="X14" s="69"/>
      <c r="Y14" s="66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</row>
    <row r="15" customFormat="false" ht="12.75" hidden="false" customHeight="false" outlineLevel="0" collapsed="false">
      <c r="A15" s="54" t="s">
        <v>16</v>
      </c>
      <c r="B15" s="66" t="n">
        <v>-36355.2574514409</v>
      </c>
      <c r="C15" s="30" t="n">
        <v>-256423.745389237</v>
      </c>
      <c r="D15" s="52" t="n">
        <v>-355944.294406932</v>
      </c>
      <c r="E15" s="52" t="n">
        <v>396577.897149914</v>
      </c>
      <c r="F15" s="52" t="n">
        <v>811025.008040107</v>
      </c>
      <c r="G15" s="52" t="n">
        <v>826509.753299715</v>
      </c>
      <c r="H15" s="52" t="n">
        <v>-355944.294406932</v>
      </c>
      <c r="I15" s="52" t="n">
        <v>1678168.3640828</v>
      </c>
      <c r="J15" s="52" t="n">
        <v>1678168.75020072</v>
      </c>
      <c r="K15" s="52" t="n">
        <v>-355944.294406932</v>
      </c>
      <c r="L15" s="52" t="n">
        <v>826509.753299715</v>
      </c>
      <c r="M15" s="52" t="n">
        <v>811025.008040107</v>
      </c>
      <c r="N15" s="67" t="n">
        <v>396577.897149914</v>
      </c>
      <c r="O15" s="52"/>
      <c r="P15" s="52" t="n">
        <v>0.386117918416858</v>
      </c>
      <c r="Q15" s="52"/>
      <c r="R15" s="52" t="n">
        <v>0</v>
      </c>
      <c r="S15" s="52" t="n">
        <v>6.98491930961609E-010</v>
      </c>
      <c r="T15" s="52" t="n">
        <v>-1166969.30244704</v>
      </c>
      <c r="U15" s="68"/>
      <c r="W15" s="69"/>
      <c r="X15" s="69"/>
      <c r="Y15" s="66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</row>
    <row r="16" customFormat="false" ht="12.75" hidden="false" customHeight="false" outlineLevel="0" collapsed="false">
      <c r="A16" s="54" t="s">
        <v>17</v>
      </c>
      <c r="B16" s="66" t="n">
        <v>-2984.30548036274</v>
      </c>
      <c r="C16" s="30" t="n">
        <v>-7278.02540269322</v>
      </c>
      <c r="D16" s="52" t="n">
        <v>-5674.09217360144</v>
      </c>
      <c r="E16" s="52" t="n">
        <v>0</v>
      </c>
      <c r="F16" s="52" t="n">
        <v>0</v>
      </c>
      <c r="G16" s="52" t="n">
        <v>359.909461513281</v>
      </c>
      <c r="H16" s="52" t="n">
        <v>-5674.09217360144</v>
      </c>
      <c r="I16" s="52" t="n">
        <v>-5314.18271208816</v>
      </c>
      <c r="J16" s="52" t="n">
        <v>-5314.18271208818</v>
      </c>
      <c r="K16" s="52" t="n">
        <v>-5674.09217360144</v>
      </c>
      <c r="L16" s="52" t="n">
        <v>359.909461513281</v>
      </c>
      <c r="M16" s="52" t="n">
        <v>0</v>
      </c>
      <c r="N16" s="67" t="n">
        <v>0</v>
      </c>
      <c r="O16" s="52"/>
      <c r="P16" s="52" t="n">
        <v>-1.63709046319127E-011</v>
      </c>
      <c r="Q16" s="52"/>
      <c r="R16" s="52" t="n">
        <v>0</v>
      </c>
      <c r="S16" s="52" t="n">
        <v>0</v>
      </c>
      <c r="T16" s="52" t="n">
        <v>-5674.09217360144</v>
      </c>
      <c r="U16" s="68"/>
      <c r="W16" s="69"/>
      <c r="X16" s="69"/>
      <c r="Y16" s="66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</row>
    <row r="17" customFormat="false" ht="12.75" hidden="false" customHeight="false" outlineLevel="0" collapsed="false">
      <c r="A17" s="54" t="s">
        <v>18</v>
      </c>
      <c r="B17" s="66" t="n">
        <v>52008.7547661319</v>
      </c>
      <c r="C17" s="30" t="n">
        <v>22274.0517760974</v>
      </c>
      <c r="D17" s="52" t="n">
        <v>-1407254.32930208</v>
      </c>
      <c r="E17" s="52" t="n">
        <v>0</v>
      </c>
      <c r="F17" s="52" t="n">
        <v>0</v>
      </c>
      <c r="G17" s="52" t="n">
        <v>-713012.324557387</v>
      </c>
      <c r="H17" s="52" t="n">
        <v>-1407254.32930208</v>
      </c>
      <c r="I17" s="52" t="n">
        <v>-2120266.65385947</v>
      </c>
      <c r="J17" s="52" t="n">
        <v>-2120265.00228563</v>
      </c>
      <c r="K17" s="52" t="n">
        <v>-1407254.32930208</v>
      </c>
      <c r="L17" s="52" t="n">
        <v>-713012.324557387</v>
      </c>
      <c r="M17" s="52" t="n">
        <v>0</v>
      </c>
      <c r="N17" s="67" t="n">
        <v>0</v>
      </c>
      <c r="O17" s="52"/>
      <c r="P17" s="52" t="n">
        <v>1.65157383820042</v>
      </c>
      <c r="Q17" s="52"/>
      <c r="R17" s="52" t="n">
        <v>0</v>
      </c>
      <c r="S17" s="52" t="n">
        <v>0</v>
      </c>
      <c r="T17" s="52" t="n">
        <v>-1407254.32930208</v>
      </c>
      <c r="U17" s="68"/>
      <c r="W17" s="69"/>
      <c r="X17" s="69"/>
      <c r="Y17" s="66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</row>
    <row r="18" customFormat="false" ht="12.75" hidden="false" customHeight="false" outlineLevel="0" collapsed="false">
      <c r="A18" s="54" t="s">
        <v>19</v>
      </c>
      <c r="B18" s="66" t="n">
        <v>0</v>
      </c>
      <c r="C18" s="30" t="n">
        <v>0</v>
      </c>
      <c r="D18" s="52" t="n">
        <v>0</v>
      </c>
      <c r="E18" s="52" t="n">
        <v>9709910</v>
      </c>
      <c r="F18" s="52" t="n">
        <v>-225381</v>
      </c>
      <c r="G18" s="52" t="n">
        <v>304100</v>
      </c>
      <c r="H18" s="52" t="n">
        <v>0</v>
      </c>
      <c r="I18" s="52" t="n">
        <v>9788629</v>
      </c>
      <c r="J18" s="52" t="n">
        <v>9788629</v>
      </c>
      <c r="K18" s="52" t="n">
        <v>0</v>
      </c>
      <c r="L18" s="52"/>
      <c r="M18" s="52" t="n">
        <v>-225381</v>
      </c>
      <c r="N18" s="52" t="n">
        <v>9496410</v>
      </c>
      <c r="O18" s="52"/>
      <c r="P18" s="52" t="n">
        <v>0</v>
      </c>
      <c r="Q18" s="52"/>
      <c r="R18" s="52" t="n">
        <v>0</v>
      </c>
      <c r="S18" s="52" t="n">
        <v>0</v>
      </c>
      <c r="T18" s="52" t="n">
        <v>225381</v>
      </c>
      <c r="U18" s="68"/>
      <c r="W18" s="69"/>
      <c r="X18" s="69"/>
      <c r="Y18" s="66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</row>
    <row r="19" customFormat="false" ht="12.75" hidden="false" customHeight="false" outlineLevel="0" collapsed="false">
      <c r="A19" s="54" t="s">
        <v>91</v>
      </c>
      <c r="B19" s="66" t="n">
        <v>-13621.5584708593</v>
      </c>
      <c r="C19" s="30" t="n">
        <v>13618.8145388246</v>
      </c>
      <c r="D19" s="52" t="n">
        <v>-16255.0631703592</v>
      </c>
      <c r="E19" s="52" t="n">
        <v>437364.813355794</v>
      </c>
      <c r="F19" s="52" t="n">
        <v>395592.679192873</v>
      </c>
      <c r="G19" s="52" t="n">
        <v>3858969.44964614</v>
      </c>
      <c r="H19" s="52" t="n">
        <v>-16255.0631703592</v>
      </c>
      <c r="I19" s="52" t="n">
        <v>4675671.87902445</v>
      </c>
      <c r="J19" s="52" t="n">
        <v>4675668.72113663</v>
      </c>
      <c r="K19" s="52" t="n">
        <v>-16255.0631703592</v>
      </c>
      <c r="L19" s="52" t="n">
        <v>3858969.44964614</v>
      </c>
      <c r="M19" s="52" t="n">
        <v>395592.679192873</v>
      </c>
      <c r="N19" s="67" t="n">
        <v>437364.813355794</v>
      </c>
      <c r="O19" s="52"/>
      <c r="P19" s="52" t="n">
        <v>-3.15788782015443</v>
      </c>
      <c r="Q19" s="52"/>
      <c r="R19" s="52" t="n">
        <v>0</v>
      </c>
      <c r="S19" s="52" t="n">
        <v>-1.0113581083715E-009</v>
      </c>
      <c r="T19" s="52" t="n">
        <v>-411847.742363233</v>
      </c>
      <c r="U19" s="68"/>
      <c r="W19" s="69"/>
      <c r="X19" s="69"/>
      <c r="Y19" s="66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</row>
    <row r="20" customFormat="false" ht="12.75" hidden="false" customHeight="false" outlineLevel="0" collapsed="false">
      <c r="A20" s="54" t="s">
        <v>92</v>
      </c>
      <c r="B20" s="66" t="n">
        <v>0</v>
      </c>
      <c r="C20" s="30"/>
      <c r="D20" s="52" t="n">
        <v>0</v>
      </c>
      <c r="E20" s="52" t="n">
        <v>8841410</v>
      </c>
      <c r="F20" s="52" t="n">
        <v>375000</v>
      </c>
      <c r="G20" s="52" t="n">
        <v>220000</v>
      </c>
      <c r="H20" s="52"/>
      <c r="I20" s="52" t="n">
        <v>9436410</v>
      </c>
      <c r="J20" s="52" t="n">
        <v>9436410</v>
      </c>
      <c r="K20" s="52" t="n">
        <v>0</v>
      </c>
      <c r="L20" s="52" t="n">
        <v>220000</v>
      </c>
      <c r="M20" s="52" t="n">
        <v>375000</v>
      </c>
      <c r="N20" s="67" t="n">
        <v>8841410</v>
      </c>
      <c r="O20" s="52"/>
      <c r="P20" s="52" t="n">
        <v>0</v>
      </c>
      <c r="Q20" s="52"/>
      <c r="R20" s="52" t="n">
        <v>0</v>
      </c>
      <c r="S20" s="52" t="n">
        <v>0</v>
      </c>
      <c r="T20" s="52" t="n">
        <v>-375000</v>
      </c>
      <c r="U20" s="68"/>
      <c r="W20" s="69"/>
      <c r="X20" s="69"/>
      <c r="Y20" s="66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</row>
    <row r="21" customFormat="false" ht="12.75" hidden="false" customHeight="false" outlineLevel="0" collapsed="false">
      <c r="A21" s="54" t="s">
        <v>93</v>
      </c>
      <c r="B21" s="66" t="n">
        <v>0</v>
      </c>
      <c r="C21" s="30"/>
      <c r="D21" s="52" t="n">
        <v>0</v>
      </c>
      <c r="E21" s="52" t="n">
        <v>780000</v>
      </c>
      <c r="F21" s="52" t="n">
        <v>182019</v>
      </c>
      <c r="G21" s="52" t="n">
        <v>208800</v>
      </c>
      <c r="H21" s="52" t="n">
        <v>0</v>
      </c>
      <c r="I21" s="52" t="n">
        <v>1170819</v>
      </c>
      <c r="J21" s="52" t="n">
        <v>1170819</v>
      </c>
      <c r="K21" s="52" t="n">
        <v>0</v>
      </c>
      <c r="L21" s="52" t="n">
        <v>208800</v>
      </c>
      <c r="M21" s="52" t="n">
        <v>182019</v>
      </c>
      <c r="N21" s="67" t="n">
        <v>780000</v>
      </c>
      <c r="O21" s="52"/>
      <c r="P21" s="52" t="n">
        <v>0</v>
      </c>
      <c r="Q21" s="52"/>
      <c r="R21" s="52" t="n">
        <v>0</v>
      </c>
      <c r="S21" s="52" t="n">
        <v>0</v>
      </c>
      <c r="T21" s="52" t="n">
        <v>-182019</v>
      </c>
      <c r="U21" s="68"/>
      <c r="W21" s="69"/>
      <c r="X21" s="69"/>
      <c r="Y21" s="66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</row>
    <row r="22" customFormat="false" ht="12.75" hidden="false" customHeight="false" outlineLevel="0" collapsed="false">
      <c r="A22" s="54" t="s">
        <v>94</v>
      </c>
      <c r="B22" s="66" t="n">
        <v>0</v>
      </c>
      <c r="C22" s="30"/>
      <c r="D22" s="52" t="n">
        <v>0</v>
      </c>
      <c r="E22" s="52" t="n">
        <v>213500</v>
      </c>
      <c r="F22" s="52"/>
      <c r="G22" s="52"/>
      <c r="H22" s="52"/>
      <c r="I22" s="52" t="n">
        <v>213500</v>
      </c>
      <c r="J22" s="52" t="n">
        <v>213500</v>
      </c>
      <c r="K22" s="52"/>
      <c r="L22" s="52"/>
      <c r="M22" s="52"/>
      <c r="N22" s="67" t="n">
        <v>213500</v>
      </c>
      <c r="O22" s="52"/>
      <c r="P22" s="52" t="n">
        <v>0</v>
      </c>
      <c r="Q22" s="52"/>
      <c r="R22" s="52" t="n">
        <v>0</v>
      </c>
      <c r="S22" s="52" t="n">
        <v>0</v>
      </c>
      <c r="T22" s="52" t="n">
        <v>0</v>
      </c>
      <c r="U22" s="68"/>
      <c r="W22" s="69"/>
      <c r="X22" s="69"/>
      <c r="Y22" s="66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</row>
    <row r="23" customFormat="false" ht="12.75" hidden="false" customHeight="false" outlineLevel="0" collapsed="false">
      <c r="A23" s="54" t="s">
        <v>95</v>
      </c>
      <c r="B23" s="66" t="n">
        <v>0</v>
      </c>
      <c r="C23" s="30"/>
      <c r="D23" s="52" t="n">
        <v>0</v>
      </c>
      <c r="E23" s="52" t="n">
        <v>0</v>
      </c>
      <c r="F23" s="52" t="n">
        <v>6000</v>
      </c>
      <c r="G23" s="52" t="n">
        <v>10280</v>
      </c>
      <c r="H23" s="52"/>
      <c r="I23" s="52" t="n">
        <v>16280</v>
      </c>
      <c r="J23" s="52" t="n">
        <v>16280</v>
      </c>
      <c r="K23" s="52" t="n">
        <v>0</v>
      </c>
      <c r="L23" s="52" t="n">
        <v>10280</v>
      </c>
      <c r="M23" s="52" t="n">
        <v>6000</v>
      </c>
      <c r="N23" s="67" t="n">
        <v>0</v>
      </c>
      <c r="O23" s="52"/>
      <c r="P23" s="52" t="n">
        <v>0</v>
      </c>
      <c r="Q23" s="52"/>
      <c r="R23" s="52" t="n">
        <v>0</v>
      </c>
      <c r="S23" s="52" t="n">
        <v>0</v>
      </c>
      <c r="T23" s="52"/>
      <c r="U23" s="68"/>
      <c r="W23" s="69"/>
      <c r="X23" s="69"/>
      <c r="Y23" s="66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</row>
    <row r="24" customFormat="false" ht="12.75" hidden="false" customHeight="false" outlineLevel="0" collapsed="false">
      <c r="A24" s="54" t="s">
        <v>96</v>
      </c>
      <c r="B24" s="66" t="n">
        <v>0</v>
      </c>
      <c r="C24" s="30"/>
      <c r="D24" s="52" t="n">
        <v>0</v>
      </c>
      <c r="E24" s="52" t="n">
        <v>0</v>
      </c>
      <c r="F24" s="52" t="n">
        <v>0</v>
      </c>
      <c r="G24" s="52" t="n">
        <v>4500</v>
      </c>
      <c r="H24" s="52"/>
      <c r="I24" s="52" t="n">
        <v>4500</v>
      </c>
      <c r="J24" s="52" t="n">
        <v>4500</v>
      </c>
      <c r="K24" s="52" t="n">
        <v>0</v>
      </c>
      <c r="L24" s="52" t="n">
        <v>4500</v>
      </c>
      <c r="M24" s="52" t="n">
        <v>0</v>
      </c>
      <c r="N24" s="67" t="n">
        <v>0</v>
      </c>
      <c r="O24" s="52"/>
      <c r="P24" s="52" t="n">
        <v>0</v>
      </c>
      <c r="Q24" s="52"/>
      <c r="R24" s="52" t="n">
        <v>0</v>
      </c>
      <c r="S24" s="52" t="n">
        <v>0</v>
      </c>
      <c r="T24" s="52"/>
      <c r="U24" s="68"/>
      <c r="W24" s="69"/>
      <c r="X24" s="69"/>
      <c r="Y24" s="66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</row>
    <row r="25" customFormat="false" ht="12.75" hidden="false" customHeight="false" outlineLevel="0" collapsed="false">
      <c r="A25" s="54" t="s">
        <v>97</v>
      </c>
      <c r="B25" s="66" t="n">
        <v>-16974.1045405696</v>
      </c>
      <c r="C25" s="30" t="n">
        <v>114930.998936668</v>
      </c>
      <c r="D25" s="52" t="n">
        <v>442518.503677098</v>
      </c>
      <c r="E25" s="52" t="n">
        <v>-74677.9108233362</v>
      </c>
      <c r="F25" s="52" t="n">
        <v>3893415.33786008</v>
      </c>
      <c r="G25" s="52" t="n">
        <v>2202642.12869665</v>
      </c>
      <c r="H25" s="52" t="n">
        <v>442518.503677098</v>
      </c>
      <c r="I25" s="52" t="n">
        <v>6463898.05941049</v>
      </c>
      <c r="J25" s="52" t="n">
        <v>6463902.79912549</v>
      </c>
      <c r="K25" s="52" t="n">
        <v>442518.503677098</v>
      </c>
      <c r="L25" s="52" t="n">
        <v>2202642.12869665</v>
      </c>
      <c r="M25" s="52" t="n">
        <v>3893415.33786008</v>
      </c>
      <c r="N25" s="67" t="n">
        <v>-74677.9108233362</v>
      </c>
      <c r="O25" s="52"/>
      <c r="P25" s="52" t="n">
        <v>4.73971499782056</v>
      </c>
      <c r="Q25" s="52"/>
      <c r="R25" s="52" t="n">
        <v>0</v>
      </c>
      <c r="S25" s="52" t="n">
        <v>-5.23868948221207E-010</v>
      </c>
      <c r="T25" s="52" t="n">
        <v>-3450896.83418298</v>
      </c>
      <c r="U25" s="68"/>
      <c r="W25" s="69"/>
      <c r="X25" s="69"/>
      <c r="Y25" s="66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</row>
    <row r="26" customFormat="false" ht="12.75" hidden="false" customHeight="false" outlineLevel="0" collapsed="false">
      <c r="A26" s="54" t="s">
        <v>98</v>
      </c>
      <c r="B26" s="66" t="n">
        <v>0</v>
      </c>
      <c r="C26" s="30" t="n">
        <v>0</v>
      </c>
      <c r="D26" s="52" t="n">
        <v>0</v>
      </c>
      <c r="E26" s="52" t="n">
        <v>500473.046902308</v>
      </c>
      <c r="F26" s="52" t="n">
        <v>-611243.254038957</v>
      </c>
      <c r="G26" s="52" t="n">
        <v>0</v>
      </c>
      <c r="H26" s="52" t="n">
        <v>0</v>
      </c>
      <c r="I26" s="52" t="n">
        <v>-110770.20713665</v>
      </c>
      <c r="J26" s="52" t="n">
        <v>-110769.15213186</v>
      </c>
      <c r="K26" s="52" t="n">
        <v>0</v>
      </c>
      <c r="L26" s="52" t="n">
        <v>0</v>
      </c>
      <c r="M26" s="52" t="n">
        <v>-611243.254038957</v>
      </c>
      <c r="N26" s="67" t="n">
        <v>500473.046902308</v>
      </c>
      <c r="O26" s="52"/>
      <c r="P26" s="52" t="n">
        <v>1.05500479004695</v>
      </c>
      <c r="Q26" s="52"/>
      <c r="R26" s="52" t="n">
        <v>0</v>
      </c>
      <c r="S26" s="52" t="n">
        <v>0</v>
      </c>
      <c r="T26" s="52" t="n">
        <v>611243.254038957</v>
      </c>
      <c r="U26" s="68"/>
      <c r="W26" s="69"/>
      <c r="X26" s="69"/>
      <c r="Y26" s="66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</row>
    <row r="27" customFormat="false" ht="12.75" hidden="false" customHeight="false" outlineLevel="0" collapsed="false">
      <c r="A27" s="54" t="s">
        <v>99</v>
      </c>
      <c r="B27" s="66" t="n">
        <v>0</v>
      </c>
      <c r="C27" s="30" t="n">
        <v>0</v>
      </c>
      <c r="D27" s="52" t="n">
        <v>0</v>
      </c>
      <c r="E27" s="52" t="n">
        <v>125000</v>
      </c>
      <c r="F27" s="52" t="n">
        <v>788400</v>
      </c>
      <c r="G27" s="52" t="n">
        <v>139480</v>
      </c>
      <c r="H27" s="52" t="n">
        <v>0</v>
      </c>
      <c r="I27" s="52" t="n">
        <v>1052880</v>
      </c>
      <c r="J27" s="52" t="n">
        <v>1052880</v>
      </c>
      <c r="K27" s="52" t="n">
        <v>0</v>
      </c>
      <c r="L27" s="52" t="n">
        <v>0</v>
      </c>
      <c r="M27" s="52" t="n">
        <v>788400</v>
      </c>
      <c r="N27" s="67" t="n">
        <v>125000</v>
      </c>
      <c r="O27" s="52"/>
      <c r="P27" s="52" t="n">
        <v>0</v>
      </c>
      <c r="Q27" s="52"/>
      <c r="R27" s="52" t="n">
        <v>0</v>
      </c>
      <c r="S27" s="52" t="n">
        <v>0</v>
      </c>
      <c r="T27" s="52" t="n">
        <v>-788400</v>
      </c>
      <c r="U27" s="68"/>
      <c r="W27" s="69"/>
      <c r="X27" s="69"/>
      <c r="Y27" s="66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</row>
    <row r="28" customFormat="false" ht="15.75" hidden="false" customHeight="false" outlineLevel="0" collapsed="false">
      <c r="A28" s="71" t="s">
        <v>20</v>
      </c>
      <c r="B28" s="71" t="n">
        <v>-1475319.89385522</v>
      </c>
      <c r="C28" s="72" t="n">
        <v>-4501932.22965352</v>
      </c>
      <c r="D28" s="71" t="n">
        <v>-3476996.26877239</v>
      </c>
      <c r="E28" s="71" t="n">
        <v>39037705.7871255</v>
      </c>
      <c r="F28" s="71" t="n">
        <v>124549842.128228</v>
      </c>
      <c r="G28" s="71" t="n">
        <v>16406783.0749642</v>
      </c>
      <c r="H28" s="71" t="n">
        <v>-3476996.26877239</v>
      </c>
      <c r="I28" s="71" t="n">
        <v>176517334.721545</v>
      </c>
      <c r="J28" s="71" t="n">
        <v>176517340.044168</v>
      </c>
      <c r="K28" s="71"/>
      <c r="L28" s="71"/>
      <c r="M28" s="71"/>
      <c r="N28" s="73"/>
      <c r="O28" s="71"/>
      <c r="P28" s="52"/>
      <c r="Q28" s="52"/>
      <c r="R28" s="52" t="n">
        <v>0</v>
      </c>
      <c r="S28" s="52" t="n">
        <v>-5.58793544769287E-009</v>
      </c>
      <c r="T28" s="52" t="n">
        <v>-128026838.397</v>
      </c>
      <c r="U28" s="68"/>
      <c r="W28" s="69"/>
      <c r="X28" s="69"/>
      <c r="Y28" s="66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</row>
    <row r="29" customFormat="false" ht="12.75" hidden="false" customHeight="false" outlineLevel="0" collapsed="false">
      <c r="A29" s="66" t="s">
        <v>21</v>
      </c>
      <c r="B29" s="66" t="n">
        <v>-5675580.52606605</v>
      </c>
      <c r="C29" s="30" t="n">
        <v>-7327870.04210733</v>
      </c>
      <c r="D29" s="52" t="n">
        <v>-12331457.8731511</v>
      </c>
      <c r="E29" s="74" t="n">
        <v>3124575.59996371</v>
      </c>
      <c r="F29" s="52" t="n">
        <v>118541942.914809</v>
      </c>
      <c r="G29" s="52" t="n">
        <v>-18635652.4388381</v>
      </c>
      <c r="H29" s="52" t="n">
        <v>-12331457.8731511</v>
      </c>
      <c r="I29" s="52" t="n">
        <v>90699408.2027837</v>
      </c>
      <c r="J29" s="52" t="n">
        <v>90699412.7051168</v>
      </c>
      <c r="K29" s="52" t="n">
        <v>-1846633.90315112</v>
      </c>
      <c r="L29" s="52" t="n">
        <v>-37736523.0324381</v>
      </c>
      <c r="M29" s="52" t="n">
        <v>116696584.585241</v>
      </c>
      <c r="N29" s="67" t="n">
        <v>-470247.007869667</v>
      </c>
      <c r="O29" s="52" t="n">
        <v>38989494</v>
      </c>
      <c r="P29" s="52" t="n">
        <v>4.5023331195116</v>
      </c>
      <c r="Q29" s="52"/>
      <c r="R29" s="75" t="n">
        <v>0.872905358672142</v>
      </c>
      <c r="S29" s="52" t="n">
        <v>0.872905345633626</v>
      </c>
      <c r="T29" s="52" t="n">
        <v>-130873400.78796</v>
      </c>
      <c r="U29" s="68"/>
      <c r="W29" s="69"/>
      <c r="X29" s="69"/>
      <c r="Y29" s="66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</row>
    <row r="30" customFormat="false" ht="12.75" hidden="false" customHeight="false" outlineLevel="0" collapsed="false">
      <c r="A30" s="66" t="s">
        <v>22</v>
      </c>
      <c r="B30" s="66" t="n">
        <v>-1906335.91449399</v>
      </c>
      <c r="C30" s="30" t="n">
        <v>-3181071.70239703</v>
      </c>
      <c r="D30" s="52" t="n">
        <v>-7149855.45155171</v>
      </c>
      <c r="E30" s="52"/>
      <c r="F30" s="52"/>
      <c r="G30" s="52" t="n">
        <v>-7957.0382405172</v>
      </c>
      <c r="H30" s="52" t="n">
        <v>-7149855.45155171</v>
      </c>
      <c r="I30" s="52" t="n">
        <v>-7157812.48979223</v>
      </c>
      <c r="J30" s="52" t="n">
        <v>-7157812.70622607</v>
      </c>
      <c r="K30" s="52" t="n">
        <v>-7149855.45155171</v>
      </c>
      <c r="L30" s="52" t="n">
        <v>-7957.0382405172</v>
      </c>
      <c r="M30" s="52"/>
      <c r="N30" s="67"/>
      <c r="O30" s="52"/>
      <c r="P30" s="52" t="n">
        <v>-0.216433842666447</v>
      </c>
      <c r="Q30" s="52"/>
      <c r="R30" s="75" t="n">
        <v>0</v>
      </c>
      <c r="S30" s="52" t="n">
        <v>0</v>
      </c>
      <c r="T30" s="52"/>
      <c r="U30" s="68"/>
      <c r="W30" s="69"/>
      <c r="X30" s="69"/>
      <c r="Y30" s="66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</row>
    <row r="31" customFormat="false" ht="12.75" hidden="false" customHeight="false" outlineLevel="0" collapsed="false">
      <c r="A31" s="54" t="s">
        <v>100</v>
      </c>
      <c r="B31" s="66" t="n">
        <v>0</v>
      </c>
      <c r="C31" s="30" t="n">
        <v>0</v>
      </c>
      <c r="D31" s="52" t="n">
        <v>-448019.395598495</v>
      </c>
      <c r="E31" s="52"/>
      <c r="F31" s="52"/>
      <c r="G31" s="52" t="n">
        <v>-5870608.8428072</v>
      </c>
      <c r="H31" s="52" t="n">
        <v>-448019.395598495</v>
      </c>
      <c r="I31" s="52" t="n">
        <v>-6318628.2384057</v>
      </c>
      <c r="J31" s="52" t="n">
        <v>-6318628.39896107</v>
      </c>
      <c r="K31" s="52" t="n">
        <v>-448019.395598495</v>
      </c>
      <c r="L31" s="52" t="n">
        <v>-5870608.8428072</v>
      </c>
      <c r="M31" s="52"/>
      <c r="N31" s="67"/>
      <c r="O31" s="52"/>
      <c r="P31" s="52" t="n">
        <v>-0.160555370151997</v>
      </c>
      <c r="Q31" s="52"/>
      <c r="R31" s="52" t="n">
        <v>0</v>
      </c>
      <c r="S31" s="52" t="n">
        <v>0</v>
      </c>
      <c r="T31" s="52"/>
      <c r="U31" s="68"/>
      <c r="W31" s="69"/>
      <c r="X31" s="69"/>
      <c r="Y31" s="66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</row>
    <row r="32" customFormat="false" ht="12.75" hidden="false" customHeight="false" outlineLevel="0" collapsed="false">
      <c r="A32" s="54" t="s">
        <v>24</v>
      </c>
      <c r="B32" s="66" t="n">
        <v>0</v>
      </c>
      <c r="C32" s="30" t="n">
        <v>0</v>
      </c>
      <c r="D32" s="52" t="n">
        <v>0</v>
      </c>
      <c r="E32" s="52" t="n">
        <v>2423505.71884504</v>
      </c>
      <c r="F32" s="52" t="n">
        <v>2879186.64879883</v>
      </c>
      <c r="G32" s="52" t="n">
        <v>-1232704</v>
      </c>
      <c r="H32" s="52" t="n">
        <v>0</v>
      </c>
      <c r="I32" s="52" t="n">
        <v>4069988.36764386</v>
      </c>
      <c r="J32" s="52" t="n">
        <v>4069988</v>
      </c>
      <c r="K32" s="52" t="n">
        <v>0</v>
      </c>
      <c r="L32" s="52" t="n">
        <v>-1232704</v>
      </c>
      <c r="M32" s="52" t="n">
        <v>2879186.64879883</v>
      </c>
      <c r="N32" s="67" t="n">
        <v>2423505.71884504</v>
      </c>
      <c r="O32" s="52"/>
      <c r="P32" s="52" t="n">
        <v>-0.367643862962723</v>
      </c>
      <c r="Q32" s="52"/>
      <c r="R32" s="52" t="n">
        <v>0</v>
      </c>
      <c r="S32" s="52" t="n">
        <v>0</v>
      </c>
      <c r="T32" s="52" t="n">
        <v>-2879186.64879883</v>
      </c>
      <c r="U32" s="68"/>
      <c r="W32" s="69"/>
      <c r="X32" s="69"/>
      <c r="Y32" s="66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</row>
    <row r="33" customFormat="false" ht="12.75" hidden="false" customHeight="false" outlineLevel="0" collapsed="false">
      <c r="A33" s="54" t="s">
        <v>101</v>
      </c>
      <c r="B33" s="66" t="n">
        <v>-5028206.44</v>
      </c>
      <c r="C33" s="30" t="n">
        <v>-7984537.89</v>
      </c>
      <c r="D33" s="52" t="n">
        <v>-10077843.97</v>
      </c>
      <c r="E33" s="52" t="n">
        <v>5306514.80783337</v>
      </c>
      <c r="F33" s="52" t="n">
        <v>5394864.58956837</v>
      </c>
      <c r="G33" s="52" t="n">
        <v>19514942.5936</v>
      </c>
      <c r="H33" s="52" t="n">
        <v>-10077843.97</v>
      </c>
      <c r="I33" s="52" t="n">
        <v>20138478.0210017</v>
      </c>
      <c r="J33" s="52" t="n">
        <v>20138481.2781</v>
      </c>
      <c r="K33" s="52" t="n">
        <v>-10077843.97</v>
      </c>
      <c r="L33" s="52" t="n">
        <v>19514942.5936</v>
      </c>
      <c r="M33" s="52" t="n">
        <v>5394864.58956837</v>
      </c>
      <c r="N33" s="67" t="n">
        <v>5306514.80783337</v>
      </c>
      <c r="O33" s="52"/>
      <c r="P33" s="52" t="n">
        <v>3.25709825754166</v>
      </c>
      <c r="Q33" s="52"/>
      <c r="R33" s="52" t="n">
        <v>0</v>
      </c>
      <c r="S33" s="52" t="n">
        <v>0</v>
      </c>
      <c r="T33" s="52" t="n">
        <v>-15472708.5595684</v>
      </c>
      <c r="U33" s="68"/>
      <c r="W33" s="69"/>
      <c r="X33" s="69"/>
      <c r="Y33" s="66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</row>
    <row r="34" customFormat="false" ht="12.75" hidden="false" customHeight="false" outlineLevel="0" collapsed="false">
      <c r="A34" s="54" t="s">
        <v>25</v>
      </c>
      <c r="B34" s="66" t="n">
        <v>-75635.2324068446</v>
      </c>
      <c r="C34" s="30" t="n">
        <v>-181380.811389732</v>
      </c>
      <c r="D34" s="52" t="n">
        <v>-854590.074634945</v>
      </c>
      <c r="E34" s="52" t="n">
        <v>0</v>
      </c>
      <c r="F34" s="52" t="n">
        <v>0</v>
      </c>
      <c r="G34" s="52" t="n">
        <v>40654.3343109386</v>
      </c>
      <c r="H34" s="52" t="n">
        <v>-854590.074634945</v>
      </c>
      <c r="I34" s="52" t="n">
        <v>-813935.740324007</v>
      </c>
      <c r="J34" s="52" t="n">
        <v>-813932.046053677</v>
      </c>
      <c r="K34" s="52" t="n">
        <v>-854590.074634945</v>
      </c>
      <c r="L34" s="52" t="n">
        <v>40654.3343109386</v>
      </c>
      <c r="M34" s="52" t="n">
        <v>0</v>
      </c>
      <c r="N34" s="67" t="n">
        <v>0</v>
      </c>
      <c r="O34" s="52"/>
      <c r="P34" s="52" t="n">
        <v>3.69427032978274</v>
      </c>
      <c r="Q34" s="52"/>
      <c r="R34" s="52" t="n">
        <v>0</v>
      </c>
      <c r="S34" s="52" t="n">
        <v>0</v>
      </c>
      <c r="T34" s="52" t="n">
        <v>-854590.074634945</v>
      </c>
      <c r="U34" s="68"/>
      <c r="W34" s="69"/>
      <c r="X34" s="69"/>
      <c r="Y34" s="66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</row>
    <row r="35" customFormat="false" ht="12.75" hidden="false" customHeight="false" outlineLevel="0" collapsed="false">
      <c r="A35" s="50" t="s">
        <v>26</v>
      </c>
      <c r="B35" s="66" t="n">
        <v>0</v>
      </c>
      <c r="C35" s="30" t="n">
        <v>0</v>
      </c>
      <c r="D35" s="52" t="n">
        <v>0</v>
      </c>
      <c r="E35" s="52" t="n">
        <v>-1574132.62915131</v>
      </c>
      <c r="F35" s="52" t="n">
        <v>1582618.41531978</v>
      </c>
      <c r="G35" s="52" t="n">
        <v>-1.77005E-010</v>
      </c>
      <c r="H35" s="52" t="n">
        <v>0</v>
      </c>
      <c r="I35" s="52" t="n">
        <v>8485.78616847755</v>
      </c>
      <c r="J35" s="52" t="n">
        <v>8486.69558145083</v>
      </c>
      <c r="K35" s="52" t="n">
        <v>0</v>
      </c>
      <c r="L35" s="52" t="n">
        <v>-1.77005E-010</v>
      </c>
      <c r="M35" s="52" t="n">
        <v>1582618.41531978</v>
      </c>
      <c r="N35" s="67" t="n">
        <v>-1574132.62915131</v>
      </c>
      <c r="O35" s="52"/>
      <c r="P35" s="52" t="n">
        <v>0.909412973271174</v>
      </c>
      <c r="Q35" s="52"/>
      <c r="R35" s="52" t="n">
        <v>0</v>
      </c>
      <c r="S35" s="52" t="n">
        <v>0</v>
      </c>
      <c r="T35" s="52" t="n">
        <v>-1582618.41531978</v>
      </c>
      <c r="U35" s="68"/>
      <c r="W35" s="69"/>
      <c r="X35" s="69"/>
      <c r="Y35" s="66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</row>
    <row r="36" customFormat="false" ht="12.75" hidden="false" customHeight="false" outlineLevel="0" collapsed="false">
      <c r="A36" s="54" t="s">
        <v>27</v>
      </c>
      <c r="B36" s="66" t="n">
        <v>0</v>
      </c>
      <c r="C36" s="30"/>
      <c r="D36" s="52" t="n">
        <v>95</v>
      </c>
      <c r="E36" s="52" t="n">
        <v>-1574132.62915131</v>
      </c>
      <c r="F36" s="52" t="n">
        <v>3973518.33354807</v>
      </c>
      <c r="G36" s="52" t="n">
        <v>-2777764.48528051</v>
      </c>
      <c r="H36" s="52" t="n">
        <v>95.2109226024166</v>
      </c>
      <c r="I36" s="52" t="n">
        <v>-378283.56996115</v>
      </c>
      <c r="J36" s="52" t="n">
        <v>-378282.619179879</v>
      </c>
      <c r="K36" s="52" t="n">
        <v>95.2109226024166</v>
      </c>
      <c r="L36" s="52" t="n">
        <v>-2777764.48528051</v>
      </c>
      <c r="M36" s="52" t="n">
        <v>2390899.91822828</v>
      </c>
      <c r="N36" s="67" t="n">
        <v>0</v>
      </c>
      <c r="O36" s="52"/>
      <c r="P36" s="52" t="n">
        <v>1.86019424483129</v>
      </c>
      <c r="Q36" s="52"/>
      <c r="R36" s="52" t="n">
        <v>0</v>
      </c>
      <c r="S36" s="52" t="n">
        <v>0</v>
      </c>
      <c r="T36" s="52"/>
      <c r="U36" s="68"/>
      <c r="W36" s="69"/>
      <c r="X36" s="69"/>
      <c r="Y36" s="66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</row>
    <row r="37" customFormat="false" ht="12.75" hidden="false" customHeight="false" outlineLevel="0" collapsed="false">
      <c r="A37" s="54" t="s">
        <v>28</v>
      </c>
      <c r="B37" s="66" t="n">
        <v>-32887.5297528341</v>
      </c>
      <c r="C37" s="30" t="n">
        <v>-35779.1935394657</v>
      </c>
      <c r="D37" s="52" t="n">
        <v>-273392.768165816</v>
      </c>
      <c r="E37" s="52" t="n">
        <v>-3190335.15048747</v>
      </c>
      <c r="F37" s="52" t="n">
        <v>-648274.437192513</v>
      </c>
      <c r="G37" s="52" t="n">
        <v>-2574230.86899539</v>
      </c>
      <c r="H37" s="52" t="n">
        <v>-273392.768165816</v>
      </c>
      <c r="I37" s="52" t="n">
        <v>-6686233.22484119</v>
      </c>
      <c r="J37" s="52" t="n">
        <v>-6686239.42079527</v>
      </c>
      <c r="K37" s="52" t="n">
        <v>-273392.768165816</v>
      </c>
      <c r="L37" s="52" t="n">
        <v>-2554830.86899539</v>
      </c>
      <c r="M37" s="52" t="n">
        <v>-610774.437192513</v>
      </c>
      <c r="N37" s="67" t="n">
        <v>-3144735.15048747</v>
      </c>
      <c r="O37" s="52"/>
      <c r="P37" s="52" t="n">
        <v>-6.19595408253372</v>
      </c>
      <c r="Q37" s="52"/>
      <c r="R37" s="52" t="n">
        <v>0</v>
      </c>
      <c r="S37" s="52" t="n">
        <v>0</v>
      </c>
      <c r="T37" s="52" t="n">
        <v>374881.669026698</v>
      </c>
      <c r="U37" s="68"/>
      <c r="W37" s="69"/>
      <c r="X37" s="69"/>
      <c r="Y37" s="66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</row>
    <row r="38" customFormat="false" ht="12.75" hidden="false" customHeight="false" outlineLevel="0" collapsed="false">
      <c r="A38" s="54" t="s">
        <v>29</v>
      </c>
      <c r="B38" s="66" t="n">
        <v>0</v>
      </c>
      <c r="C38" s="30" t="n">
        <v>0</v>
      </c>
      <c r="D38" s="52" t="n">
        <v>0</v>
      </c>
      <c r="E38" s="52" t="n">
        <v>-266572.573225245</v>
      </c>
      <c r="F38" s="52" t="n">
        <v>0</v>
      </c>
      <c r="G38" s="52" t="n">
        <v>0</v>
      </c>
      <c r="H38" s="52" t="n">
        <v>0</v>
      </c>
      <c r="I38" s="52" t="n">
        <v>-266572.573225245</v>
      </c>
      <c r="J38" s="52" t="n">
        <v>-266572.573225245</v>
      </c>
      <c r="K38" s="52" t="n">
        <v>0</v>
      </c>
      <c r="L38" s="52" t="n">
        <v>0</v>
      </c>
      <c r="M38" s="52" t="n">
        <v>0</v>
      </c>
      <c r="N38" s="67" t="n">
        <v>-266572.573225245</v>
      </c>
      <c r="O38" s="52"/>
      <c r="P38" s="52" t="n">
        <v>0</v>
      </c>
      <c r="Q38" s="52"/>
      <c r="R38" s="52" t="n">
        <v>0</v>
      </c>
      <c r="S38" s="52" t="n">
        <v>0</v>
      </c>
      <c r="T38" s="52" t="n">
        <v>0</v>
      </c>
      <c r="U38" s="68"/>
      <c r="W38" s="69"/>
      <c r="X38" s="69"/>
      <c r="Y38" s="66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</row>
    <row r="39" customFormat="false" ht="12.75" hidden="false" customHeight="false" outlineLevel="0" collapsed="false">
      <c r="A39" s="50" t="s">
        <v>30</v>
      </c>
      <c r="B39" s="54" t="n">
        <v>7118.82631379674</v>
      </c>
      <c r="C39" s="30" t="n">
        <v>-24121.8861179856</v>
      </c>
      <c r="D39" s="52" t="n">
        <v>-19832.8907699522</v>
      </c>
      <c r="E39" s="52" t="n">
        <v>264719.698242959</v>
      </c>
      <c r="F39" s="52" t="n">
        <v>254246.445104416</v>
      </c>
      <c r="G39" s="52" t="n">
        <v>49565.4137869816</v>
      </c>
      <c r="H39" s="52" t="n">
        <v>-19832.8907699522</v>
      </c>
      <c r="I39" s="52" t="n">
        <v>548698.666364404</v>
      </c>
      <c r="J39" s="52" t="n">
        <v>548699.971691191</v>
      </c>
      <c r="K39" s="52" t="n">
        <v>-19832.8907699522</v>
      </c>
      <c r="L39" s="52" t="n">
        <v>49565.4137869816</v>
      </c>
      <c r="M39" s="52" t="n">
        <v>254246.445104416</v>
      </c>
      <c r="N39" s="67" t="n">
        <v>264719.698242959</v>
      </c>
      <c r="O39" s="52"/>
      <c r="P39" s="52" t="n">
        <v>1.30532678647432</v>
      </c>
      <c r="Q39" s="52"/>
      <c r="R39" s="52" t="n">
        <v>0</v>
      </c>
      <c r="S39" s="52" t="n">
        <v>0</v>
      </c>
      <c r="T39" s="52" t="n">
        <v>-274079.335874368</v>
      </c>
      <c r="U39" s="68"/>
      <c r="W39" s="69"/>
      <c r="X39" s="69"/>
      <c r="Y39" s="66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</row>
    <row r="40" customFormat="false" ht="12.75" hidden="false" customHeight="false" outlineLevel="0" collapsed="false">
      <c r="A40" s="66" t="s">
        <v>31</v>
      </c>
      <c r="B40" s="54" t="n">
        <v>0</v>
      </c>
      <c r="C40" s="30" t="n">
        <v>0</v>
      </c>
      <c r="D40" s="52" t="n">
        <v>326060</v>
      </c>
      <c r="E40" s="52" t="n">
        <v>1627292.2</v>
      </c>
      <c r="F40" s="52" t="n">
        <v>3252176.26</v>
      </c>
      <c r="G40" s="52" t="n">
        <v>307472</v>
      </c>
      <c r="H40" s="52" t="n">
        <v>326060</v>
      </c>
      <c r="I40" s="52" t="n">
        <v>5513000.46</v>
      </c>
      <c r="J40" s="52" t="n">
        <v>5513000.46</v>
      </c>
      <c r="K40" s="52" t="n">
        <v>406980</v>
      </c>
      <c r="L40" s="52" t="n">
        <v>433472</v>
      </c>
      <c r="M40" s="52" t="n">
        <v>3587006.26</v>
      </c>
      <c r="N40" s="67" t="n">
        <v>1757292.2</v>
      </c>
      <c r="O40" s="52"/>
      <c r="P40" s="52" t="n">
        <v>0</v>
      </c>
      <c r="Q40" s="52"/>
      <c r="R40" s="52" t="n">
        <v>0</v>
      </c>
      <c r="S40" s="52" t="n">
        <v>0</v>
      </c>
      <c r="T40" s="52" t="n">
        <v>-2926116.26</v>
      </c>
      <c r="U40" s="68"/>
      <c r="W40" s="69"/>
      <c r="X40" s="69"/>
      <c r="Y40" s="66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</row>
    <row r="41" customFormat="false" ht="12.75" hidden="false" customHeight="false" outlineLevel="0" collapsed="false">
      <c r="A41" s="66" t="s">
        <v>102</v>
      </c>
      <c r="B41" s="54" t="n">
        <v>0</v>
      </c>
      <c r="C41" s="30" t="n">
        <v>0</v>
      </c>
      <c r="D41" s="52" t="n">
        <v>406980</v>
      </c>
      <c r="E41" s="52" t="n">
        <v>1711692.2</v>
      </c>
      <c r="F41" s="52" t="n">
        <v>3549506.26</v>
      </c>
      <c r="G41" s="52" t="n">
        <v>414072</v>
      </c>
      <c r="H41" s="52" t="n">
        <v>406980</v>
      </c>
      <c r="I41" s="52" t="n">
        <v>6082250.46</v>
      </c>
      <c r="J41" s="52" t="n">
        <v>6082250.46</v>
      </c>
      <c r="K41" s="52" t="n">
        <v>406980</v>
      </c>
      <c r="L41" s="52" t="n">
        <v>414072</v>
      </c>
      <c r="M41" s="52" t="n">
        <v>3549506.26</v>
      </c>
      <c r="N41" s="67" t="n">
        <v>1711692.2</v>
      </c>
      <c r="O41" s="52"/>
      <c r="P41" s="52" t="n">
        <v>0</v>
      </c>
      <c r="Q41" s="52"/>
      <c r="R41" s="52" t="n">
        <v>0</v>
      </c>
      <c r="S41" s="52" t="n">
        <v>0</v>
      </c>
      <c r="T41" s="52" t="n">
        <v>-3142526.26</v>
      </c>
      <c r="U41" s="68"/>
      <c r="W41" s="69"/>
      <c r="X41" s="69"/>
      <c r="Y41" s="66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</row>
    <row r="42" customFormat="false" ht="15.75" hidden="false" customHeight="false" outlineLevel="0" collapsed="false">
      <c r="A42" s="71" t="s">
        <v>103</v>
      </c>
      <c r="B42" s="71" t="n">
        <v>0</v>
      </c>
      <c r="C42" s="72" t="n">
        <v>0</v>
      </c>
      <c r="D42" s="71" t="n">
        <v>0</v>
      </c>
      <c r="E42" s="71" t="n">
        <v>45600</v>
      </c>
      <c r="F42" s="71" t="n">
        <v>37500</v>
      </c>
      <c r="G42" s="71" t="n">
        <v>19400</v>
      </c>
      <c r="H42" s="71" t="n">
        <v>0</v>
      </c>
      <c r="I42" s="71" t="n">
        <v>102500</v>
      </c>
      <c r="J42" s="71" t="n">
        <v>102500</v>
      </c>
      <c r="K42" s="71" t="n">
        <v>0</v>
      </c>
      <c r="L42" s="71" t="n">
        <v>19400</v>
      </c>
      <c r="M42" s="71" t="n">
        <v>37500</v>
      </c>
      <c r="N42" s="73" t="n">
        <v>45600</v>
      </c>
      <c r="O42" s="71"/>
      <c r="P42" s="52" t="n">
        <v>0</v>
      </c>
      <c r="Q42" s="52"/>
      <c r="R42" s="52" t="n">
        <v>0</v>
      </c>
      <c r="S42" s="52" t="n">
        <v>0</v>
      </c>
      <c r="T42" s="52" t="n">
        <v>-37500</v>
      </c>
      <c r="U42" s="68"/>
      <c r="W42" s="69"/>
      <c r="X42" s="69"/>
      <c r="Y42" s="66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</row>
    <row r="43" customFormat="false" ht="12.75" hidden="false" customHeight="false" outlineLevel="0" collapsed="false">
      <c r="A43" s="66" t="s">
        <v>104</v>
      </c>
      <c r="B43" s="66" t="n">
        <v>0</v>
      </c>
      <c r="C43" s="30"/>
      <c r="D43" s="52" t="n">
        <v>80920</v>
      </c>
      <c r="E43" s="52" t="n">
        <v>130000</v>
      </c>
      <c r="F43" s="52" t="n">
        <v>334830</v>
      </c>
      <c r="G43" s="52" t="n">
        <v>126000</v>
      </c>
      <c r="H43" s="52" t="n">
        <v>80920</v>
      </c>
      <c r="I43" s="52" t="n">
        <v>671750</v>
      </c>
      <c r="J43" s="52" t="n">
        <v>671750</v>
      </c>
      <c r="K43" s="52" t="n">
        <v>80920</v>
      </c>
      <c r="L43" s="52" t="n">
        <v>126000</v>
      </c>
      <c r="M43" s="52" t="n">
        <v>334830</v>
      </c>
      <c r="N43" s="67" t="n">
        <v>130000</v>
      </c>
      <c r="O43" s="52"/>
      <c r="P43" s="52"/>
      <c r="Q43" s="75"/>
      <c r="R43" s="75" t="n">
        <v>0</v>
      </c>
      <c r="S43" s="52" t="n">
        <v>0</v>
      </c>
      <c r="T43" s="52" t="n">
        <v>-253910</v>
      </c>
      <c r="U43" s="68"/>
      <c r="W43" s="69"/>
      <c r="X43" s="69"/>
      <c r="Y43" s="66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</row>
    <row r="44" customFormat="false" ht="12.75" hidden="false" customHeight="false" outlineLevel="0" collapsed="false">
      <c r="A44" s="76" t="s">
        <v>32</v>
      </c>
      <c r="B44" s="50" t="n">
        <v>-7683320.37640592</v>
      </c>
      <c r="C44" s="30" t="n">
        <v>-10750223.6355515</v>
      </c>
      <c r="D44" s="52" t="n">
        <v>-20750993.453872</v>
      </c>
      <c r="E44" s="52" t="n">
        <v>2409052.86418768</v>
      </c>
      <c r="F44" s="52" t="n">
        <v>128252796.165068</v>
      </c>
      <c r="G44" s="52" t="n">
        <v>-30701225.9260639</v>
      </c>
      <c r="H44" s="52" t="n">
        <v>-20750993.2429494</v>
      </c>
      <c r="I44" s="52" t="n">
        <v>79209629.8602425</v>
      </c>
      <c r="J44" s="52" t="n">
        <v>79209633.3723668</v>
      </c>
      <c r="K44" s="52"/>
      <c r="L44" s="52"/>
      <c r="M44" s="52"/>
      <c r="N44" s="67"/>
      <c r="O44" s="52"/>
      <c r="P44" s="52" t="n">
        <v>3.5121243596077</v>
      </c>
      <c r="Q44" s="52"/>
      <c r="R44" s="52" t="n">
        <v>0.872905358672142</v>
      </c>
      <c r="S44" s="52" t="n">
        <v>0.872905347496271</v>
      </c>
      <c r="T44" s="52" t="n">
        <v>-149003789.61894</v>
      </c>
      <c r="U44" s="68"/>
      <c r="W44" s="69"/>
      <c r="X44" s="69"/>
      <c r="Y44" s="66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</row>
    <row r="45" customFormat="false" ht="12.75" hidden="false" customHeight="false" outlineLevel="0" collapsed="false">
      <c r="A45" s="54" t="s">
        <v>33</v>
      </c>
      <c r="B45" s="66" t="n">
        <v>270.366820370255</v>
      </c>
      <c r="C45" s="30" t="n">
        <v>1809.69048020622</v>
      </c>
      <c r="D45" s="52" t="n">
        <v>5233.54132000366</v>
      </c>
      <c r="E45" s="52" t="n">
        <v>11798812.7713085</v>
      </c>
      <c r="F45" s="52" t="n">
        <v>-1496817.8450215</v>
      </c>
      <c r="G45" s="52" t="n">
        <v>-431726.843579509</v>
      </c>
      <c r="H45" s="52" t="n">
        <v>5233.54132000366</v>
      </c>
      <c r="I45" s="52" t="n">
        <v>9875501.62402752</v>
      </c>
      <c r="J45" s="52" t="n">
        <v>9875499.88948351</v>
      </c>
      <c r="K45" s="52" t="n">
        <v>5233.54132000366</v>
      </c>
      <c r="L45" s="52" t="n">
        <v>-431726.843579509</v>
      </c>
      <c r="M45" s="52" t="n">
        <v>818824.731278502</v>
      </c>
      <c r="N45" s="67" t="n">
        <v>1437642.06730865</v>
      </c>
      <c r="O45" s="52" t="n">
        <v>-6954518</v>
      </c>
      <c r="P45" s="52" t="n">
        <v>-1.73454401269555</v>
      </c>
      <c r="Q45" s="52"/>
      <c r="R45" s="52" t="n">
        <v>1.49011611938477E-008</v>
      </c>
      <c r="S45" s="52" t="n">
        <v>1.50585037772544E-008</v>
      </c>
      <c r="T45" s="52" t="n">
        <v>1502051.3863415</v>
      </c>
      <c r="U45" s="68"/>
      <c r="W45" s="69"/>
      <c r="X45" s="69"/>
      <c r="Y45" s="66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</row>
    <row r="46" customFormat="false" ht="12.75" hidden="false" customHeight="false" outlineLevel="0" collapsed="false">
      <c r="A46" s="54" t="s">
        <v>34</v>
      </c>
      <c r="B46" s="66" t="n">
        <v>-116411.966620076</v>
      </c>
      <c r="C46" s="30" t="n">
        <v>-388678.341179968</v>
      </c>
      <c r="D46" s="52" t="n">
        <v>-1351704.49043746</v>
      </c>
      <c r="E46" s="52" t="n">
        <v>-1438489.21432152</v>
      </c>
      <c r="F46" s="52" t="n">
        <v>3912101.76478139</v>
      </c>
      <c r="G46" s="52" t="n">
        <v>-2837043.26086961</v>
      </c>
      <c r="H46" s="52" t="n">
        <v>-1351704.49043746</v>
      </c>
      <c r="I46" s="52" t="n">
        <v>-1715135.2008472</v>
      </c>
      <c r="J46" s="52" t="n">
        <v>-1715118.56735344</v>
      </c>
      <c r="K46" s="52" t="n">
        <v>-1347891.77661706</v>
      </c>
      <c r="L46" s="52" t="n">
        <v>-1142957.65197045</v>
      </c>
      <c r="M46" s="52" t="n">
        <v>2675707.80512976</v>
      </c>
      <c r="N46" s="67" t="n">
        <v>0</v>
      </c>
      <c r="O46" s="52"/>
      <c r="P46" s="52" t="n">
        <v>13.4685399690152</v>
      </c>
      <c r="Q46" s="75"/>
      <c r="R46" s="52" t="n">
        <v>1.86264514923096E-009</v>
      </c>
      <c r="S46" s="52" t="n">
        <v>1.86264514923096E-009</v>
      </c>
      <c r="T46" s="52" t="n">
        <v>-5263806.25521884</v>
      </c>
      <c r="U46" s="68"/>
      <c r="W46" s="69"/>
      <c r="X46" s="69"/>
      <c r="Y46" s="66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</row>
    <row r="47" customFormat="false" ht="12.75" hidden="false" customHeight="false" outlineLevel="0" collapsed="false">
      <c r="A47" s="54" t="s">
        <v>35</v>
      </c>
      <c r="B47" s="66" t="n">
        <v>-43958.3583887855</v>
      </c>
      <c r="C47" s="30" t="n">
        <v>-29452.5614051361</v>
      </c>
      <c r="D47" s="52" t="n">
        <v>-29442.5008080284</v>
      </c>
      <c r="E47" s="52" t="n">
        <v>0</v>
      </c>
      <c r="F47" s="52" t="n">
        <v>0</v>
      </c>
      <c r="G47" s="52" t="n">
        <v>0</v>
      </c>
      <c r="H47" s="52" t="n">
        <v>-29442.7117306308</v>
      </c>
      <c r="I47" s="52" t="n">
        <v>-29442.7117306308</v>
      </c>
      <c r="J47" s="52" t="n">
        <v>-29442.6617306391</v>
      </c>
      <c r="K47" s="52" t="n">
        <v>-29442.7117306308</v>
      </c>
      <c r="L47" s="52" t="n">
        <v>0</v>
      </c>
      <c r="M47" s="52" t="n">
        <v>0</v>
      </c>
      <c r="N47" s="67" t="n">
        <v>0</v>
      </c>
      <c r="O47" s="52"/>
      <c r="P47" s="52" t="n">
        <v>0.0499999917774403</v>
      </c>
      <c r="Q47" s="75"/>
      <c r="R47" s="52" t="n">
        <v>-4.69299266114831E-010</v>
      </c>
      <c r="S47" s="52" t="n">
        <v>-4.65661287307739E-010</v>
      </c>
      <c r="T47" s="52"/>
      <c r="U47" s="68"/>
      <c r="W47" s="69"/>
      <c r="X47" s="69"/>
      <c r="Y47" s="66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</row>
    <row r="48" customFormat="false" ht="12.75" hidden="false" customHeight="false" outlineLevel="0" collapsed="false">
      <c r="A48" s="54" t="s">
        <v>36</v>
      </c>
      <c r="B48" s="66" t="n">
        <v>-437.354959768047</v>
      </c>
      <c r="C48" s="30" t="n">
        <v>-24678.9599843248</v>
      </c>
      <c r="D48" s="52" t="n">
        <v>-13728.1122337671</v>
      </c>
      <c r="E48" s="52" t="n">
        <v>0</v>
      </c>
      <c r="F48" s="52" t="n">
        <v>0</v>
      </c>
      <c r="G48" s="52" t="n">
        <v>-31621.0921295304</v>
      </c>
      <c r="H48" s="52" t="n">
        <v>-13728.1122337671</v>
      </c>
      <c r="I48" s="52" t="n">
        <v>-45349.2043632975</v>
      </c>
      <c r="J48" s="52" t="n">
        <v>-45349.159324324</v>
      </c>
      <c r="K48" s="52" t="n">
        <v>-13728.1122337671</v>
      </c>
      <c r="L48" s="52" t="n">
        <v>-31621.0921295304</v>
      </c>
      <c r="M48" s="52" t="n">
        <v>0</v>
      </c>
      <c r="N48" s="67" t="n">
        <v>0</v>
      </c>
      <c r="O48" s="52"/>
      <c r="P48" s="52" t="n">
        <v>0.0450389734760392</v>
      </c>
      <c r="Q48" s="52"/>
      <c r="R48" s="52" t="n">
        <v>0</v>
      </c>
      <c r="S48" s="52" t="n">
        <v>0</v>
      </c>
      <c r="T48" s="52"/>
      <c r="U48" s="68"/>
      <c r="W48" s="69"/>
      <c r="X48" s="69"/>
      <c r="Y48" s="66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</row>
    <row r="49" customFormat="false" ht="12.75" hidden="false" customHeight="false" outlineLevel="0" collapsed="false">
      <c r="A49" s="54" t="s">
        <v>105</v>
      </c>
      <c r="B49" s="66" t="n">
        <v>0</v>
      </c>
      <c r="C49" s="30" t="n">
        <v>0</v>
      </c>
      <c r="D49" s="52" t="n">
        <v>0</v>
      </c>
      <c r="E49" s="52" t="n">
        <v>10724770.7039999</v>
      </c>
      <c r="F49" s="52" t="n">
        <v>-2093642.5763</v>
      </c>
      <c r="G49" s="52" t="n">
        <v>0</v>
      </c>
      <c r="H49" s="52" t="n">
        <v>0</v>
      </c>
      <c r="I49" s="52" t="n">
        <v>8631128.12769988</v>
      </c>
      <c r="J49" s="52" t="n">
        <v>8631126.2939</v>
      </c>
      <c r="K49" s="52" t="n">
        <v>0</v>
      </c>
      <c r="L49" s="52" t="n">
        <v>0</v>
      </c>
      <c r="M49" s="52" t="n">
        <v>-2093642.5763</v>
      </c>
      <c r="N49" s="67" t="n">
        <v>10724770.7039999</v>
      </c>
      <c r="O49" s="52"/>
      <c r="P49" s="52" t="n">
        <v>-1.83379987999797</v>
      </c>
      <c r="Q49" s="52"/>
      <c r="R49" s="52" t="n">
        <v>0</v>
      </c>
      <c r="S49" s="52" t="n">
        <v>0</v>
      </c>
      <c r="T49" s="52" t="n">
        <v>2093642.5763</v>
      </c>
      <c r="U49" s="68"/>
      <c r="W49" s="69"/>
      <c r="X49" s="69"/>
      <c r="Y49" s="66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</row>
    <row r="50" customFormat="false" ht="12.75" hidden="false" customHeight="false" outlineLevel="0" collapsed="false">
      <c r="A50" s="50" t="s">
        <v>106</v>
      </c>
      <c r="B50" s="66" t="n">
        <v>-0.278499907348305</v>
      </c>
      <c r="C50" s="30" t="n">
        <v>-1.55152192944661</v>
      </c>
      <c r="D50" s="52" t="n">
        <v>-12.7138203996119</v>
      </c>
      <c r="E50" s="52" t="n">
        <v>-1438489.21432152</v>
      </c>
      <c r="F50" s="52" t="n">
        <v>1442393.95965163</v>
      </c>
      <c r="G50" s="52" t="n">
        <v>8954.39110084059</v>
      </c>
      <c r="H50" s="52" t="n">
        <v>-12.7138203996119</v>
      </c>
      <c r="I50" s="52" t="n">
        <v>12846.4226105495</v>
      </c>
      <c r="J50" s="52" t="n">
        <v>12843.2576567612</v>
      </c>
      <c r="K50" s="52" t="n">
        <v>-12.7138203996119</v>
      </c>
      <c r="L50" s="52" t="n">
        <v>8954.39110084059</v>
      </c>
      <c r="M50" s="52" t="n">
        <v>1442393.95965163</v>
      </c>
      <c r="N50" s="67" t="n">
        <v>-1438489.21432152</v>
      </c>
      <c r="O50" s="52"/>
      <c r="P50" s="52" t="n">
        <v>-3.16495378832587</v>
      </c>
      <c r="Q50" s="52"/>
      <c r="R50" s="52" t="n">
        <v>1.02954800240695E-009</v>
      </c>
      <c r="S50" s="52" t="n">
        <v>1.02829389447834E-009</v>
      </c>
      <c r="T50" s="52" t="n">
        <v>-1442406.67347203</v>
      </c>
      <c r="U50" s="68"/>
      <c r="W50" s="69"/>
      <c r="X50" s="69"/>
      <c r="Y50" s="66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</row>
    <row r="51" customFormat="false" ht="12.75" hidden="false" customHeight="false" outlineLevel="0" collapsed="false">
      <c r="A51" s="54" t="s">
        <v>37</v>
      </c>
      <c r="B51" s="66" t="n">
        <v>0</v>
      </c>
      <c r="C51" s="30" t="n">
        <v>0</v>
      </c>
      <c r="D51" s="52" t="n">
        <v>0</v>
      </c>
      <c r="E51" s="52" t="n">
        <v>-1046148.75050262</v>
      </c>
      <c r="F51" s="52" t="n">
        <v>-1452734.42710845</v>
      </c>
      <c r="G51" s="52" t="n">
        <v>0</v>
      </c>
      <c r="H51" s="52" t="n">
        <v>0</v>
      </c>
      <c r="I51" s="52" t="n">
        <v>-2498883.17761107</v>
      </c>
      <c r="J51" s="52" t="n">
        <v>-2498884.2028347</v>
      </c>
      <c r="K51" s="52" t="n">
        <v>0</v>
      </c>
      <c r="L51" s="52" t="n">
        <v>0</v>
      </c>
      <c r="M51" s="52" t="n">
        <v>-1452734.42710845</v>
      </c>
      <c r="N51" s="52" t="n">
        <v>-1046148.75050262</v>
      </c>
      <c r="O51" s="52"/>
      <c r="P51" s="52" t="n">
        <v>-1.02522362861782</v>
      </c>
      <c r="Q51" s="52"/>
      <c r="R51" s="52" t="n">
        <v>0</v>
      </c>
      <c r="S51" s="52" t="n">
        <v>0</v>
      </c>
      <c r="T51" s="52" t="n">
        <v>1452734.42710845</v>
      </c>
      <c r="U51" s="68"/>
      <c r="W51" s="69"/>
      <c r="X51" s="69"/>
      <c r="Y51" s="66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</row>
    <row r="52" customFormat="false" ht="12.75" hidden="false" customHeight="false" outlineLevel="0" collapsed="false">
      <c r="A52" s="54" t="s">
        <v>38</v>
      </c>
      <c r="B52" s="66" t="n">
        <v>0</v>
      </c>
      <c r="C52" s="30" t="n">
        <v>800.233401529258</v>
      </c>
      <c r="D52" s="52" t="n">
        <v>1918.23340152924</v>
      </c>
      <c r="E52" s="52" t="n">
        <v>67278.0109571015</v>
      </c>
      <c r="F52" s="52" t="n">
        <v>-109359.52967494</v>
      </c>
      <c r="G52" s="52" t="n">
        <v>211642.89152803</v>
      </c>
      <c r="H52" s="52" t="n">
        <v>1918.23340152924</v>
      </c>
      <c r="I52" s="52" t="n">
        <v>171479.606211721</v>
      </c>
      <c r="J52" s="52" t="n">
        <v>171479.161743088</v>
      </c>
      <c r="K52" s="52" t="n">
        <v>1918.23340152924</v>
      </c>
      <c r="L52" s="52" t="n">
        <v>211642.89152803</v>
      </c>
      <c r="M52" s="52" t="n">
        <v>-109359.52967494</v>
      </c>
      <c r="N52" s="67" t="n">
        <v>67278.0109571015</v>
      </c>
      <c r="O52" s="52"/>
      <c r="P52" s="52" t="n">
        <v>-0.444468632806093</v>
      </c>
      <c r="Q52" s="52"/>
      <c r="R52" s="52" t="n">
        <v>0</v>
      </c>
      <c r="S52" s="52" t="n">
        <v>0</v>
      </c>
      <c r="T52" s="52" t="n">
        <v>111277.763076469</v>
      </c>
      <c r="U52" s="68"/>
      <c r="W52" s="69"/>
      <c r="X52" s="69"/>
      <c r="Y52" s="66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</row>
    <row r="53" customFormat="false" ht="12.75" hidden="false" customHeight="false" outlineLevel="0" collapsed="false">
      <c r="A53" s="50" t="s">
        <v>39</v>
      </c>
      <c r="B53" s="66" t="n">
        <v>-360.18217288288</v>
      </c>
      <c r="C53" s="30" t="n">
        <v>-204.411284634378</v>
      </c>
      <c r="D53" s="52" t="n">
        <v>-3929.79075488645</v>
      </c>
      <c r="E53" s="52" t="n">
        <v>455725.214690186</v>
      </c>
      <c r="F53" s="52" t="n">
        <v>256802.536909523</v>
      </c>
      <c r="G53" s="52" t="n">
        <v>338624.853573747</v>
      </c>
      <c r="H53" s="52" t="n">
        <v>-3929.79075488645</v>
      </c>
      <c r="I53" s="52" t="n">
        <v>1047222.81441857</v>
      </c>
      <c r="J53" s="52" t="n">
        <v>1047222.67387267</v>
      </c>
      <c r="K53" s="52" t="n">
        <v>-3929.79075488645</v>
      </c>
      <c r="L53" s="52" t="n">
        <v>338624.853573747</v>
      </c>
      <c r="M53" s="52" t="n">
        <v>256802.536909523</v>
      </c>
      <c r="N53" s="67" t="n">
        <v>455725.214690186</v>
      </c>
      <c r="O53" s="52"/>
      <c r="P53" s="52" t="n">
        <v>-0.140545897884294</v>
      </c>
      <c r="Q53" s="52"/>
      <c r="R53" s="52" t="n">
        <v>0</v>
      </c>
      <c r="S53" s="52" t="n">
        <v>0</v>
      </c>
      <c r="T53" s="52" t="n">
        <v>-260732.32766441</v>
      </c>
      <c r="U53" s="68"/>
      <c r="W53" s="69"/>
      <c r="X53" s="69"/>
      <c r="Y53" s="66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</row>
    <row r="54" customFormat="false" ht="12.75" hidden="false" customHeight="false" outlineLevel="0" collapsed="false">
      <c r="A54" s="66" t="s">
        <v>40</v>
      </c>
      <c r="B54" s="54" t="n">
        <v>0</v>
      </c>
      <c r="C54" s="30" t="n">
        <v>0</v>
      </c>
      <c r="D54" s="52" t="n">
        <v>3800</v>
      </c>
      <c r="E54" s="52" t="n">
        <v>7624806</v>
      </c>
      <c r="F54" s="52" t="n">
        <v>428000</v>
      </c>
      <c r="G54" s="52" t="n">
        <v>1696040</v>
      </c>
      <c r="H54" s="52" t="n">
        <v>3800</v>
      </c>
      <c r="I54" s="52" t="n">
        <v>9752646</v>
      </c>
      <c r="J54" s="52" t="n">
        <v>9752646</v>
      </c>
      <c r="K54" s="52" t="n">
        <v>3800</v>
      </c>
      <c r="L54" s="52" t="n">
        <v>1703040</v>
      </c>
      <c r="M54" s="52" t="n">
        <v>428000</v>
      </c>
      <c r="N54" s="67" t="n">
        <v>363600</v>
      </c>
      <c r="O54" s="52"/>
      <c r="P54" s="52" t="n">
        <v>0</v>
      </c>
      <c r="Q54" s="52"/>
      <c r="R54" s="52" t="n">
        <v>0</v>
      </c>
      <c r="S54" s="52" t="n">
        <v>0</v>
      </c>
      <c r="T54" s="52" t="n">
        <v>-424200</v>
      </c>
      <c r="U54" s="68"/>
      <c r="W54" s="69"/>
      <c r="X54" s="69"/>
      <c r="Y54" s="66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</row>
    <row r="55" customFormat="false" ht="15.75" hidden="false" customHeight="false" outlineLevel="0" collapsed="false">
      <c r="A55" s="71" t="s">
        <v>107</v>
      </c>
      <c r="B55" s="71" t="n">
        <v>0</v>
      </c>
      <c r="C55" s="72" t="n">
        <v>0</v>
      </c>
      <c r="D55" s="71" t="n">
        <v>0</v>
      </c>
      <c r="E55" s="71" t="n">
        <v>363600</v>
      </c>
      <c r="F55" s="71" t="n">
        <v>222000</v>
      </c>
      <c r="G55" s="71"/>
      <c r="H55" s="71"/>
      <c r="I55" s="71" t="n">
        <v>585600</v>
      </c>
      <c r="J55" s="71" t="n">
        <v>585600</v>
      </c>
      <c r="K55" s="71" t="n">
        <v>0</v>
      </c>
      <c r="L55" s="71" t="n">
        <v>0</v>
      </c>
      <c r="M55" s="71" t="n">
        <v>222000</v>
      </c>
      <c r="N55" s="71" t="n">
        <v>363600</v>
      </c>
      <c r="O55" s="71"/>
      <c r="P55" s="52" t="n">
        <v>0</v>
      </c>
      <c r="Q55" s="52"/>
      <c r="R55" s="52" t="n">
        <v>0</v>
      </c>
      <c r="S55" s="52" t="n">
        <v>0</v>
      </c>
      <c r="T55" s="52" t="n">
        <v>-222000</v>
      </c>
      <c r="U55" s="68"/>
      <c r="W55" s="69"/>
      <c r="X55" s="69"/>
      <c r="Y55" s="66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</row>
    <row r="56" customFormat="false" ht="12.75" hidden="false" customHeight="false" outlineLevel="0" collapsed="false">
      <c r="A56" s="54" t="s">
        <v>108</v>
      </c>
      <c r="B56" s="66" t="n">
        <v>0</v>
      </c>
      <c r="C56" s="30" t="n">
        <v>0</v>
      </c>
      <c r="D56" s="52" t="n">
        <v>0</v>
      </c>
      <c r="E56" s="52" t="n">
        <v>0</v>
      </c>
      <c r="F56" s="52" t="n">
        <v>0</v>
      </c>
      <c r="G56" s="52" t="n">
        <v>0</v>
      </c>
      <c r="H56" s="52" t="n">
        <v>0</v>
      </c>
      <c r="I56" s="52" t="n">
        <v>0</v>
      </c>
      <c r="J56" s="52" t="n">
        <v>0</v>
      </c>
      <c r="K56" s="52" t="n">
        <v>0</v>
      </c>
      <c r="L56" s="52" t="n">
        <v>0</v>
      </c>
      <c r="M56" s="52" t="n">
        <v>0</v>
      </c>
      <c r="N56" s="67" t="n">
        <v>0</v>
      </c>
      <c r="O56" s="52"/>
      <c r="P56" s="52" t="n">
        <v>0</v>
      </c>
      <c r="Q56" s="52"/>
      <c r="R56" s="52" t="n">
        <v>0</v>
      </c>
      <c r="S56" s="52" t="n">
        <v>0</v>
      </c>
      <c r="T56" s="52" t="n">
        <v>0</v>
      </c>
      <c r="U56" s="68"/>
      <c r="W56" s="69"/>
      <c r="X56" s="69"/>
      <c r="Y56" s="66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</row>
    <row r="57" customFormat="false" ht="12.75" hidden="false" customHeight="false" outlineLevel="0" collapsed="false">
      <c r="A57" s="54" t="s">
        <v>109</v>
      </c>
      <c r="B57" s="66" t="n">
        <v>0</v>
      </c>
      <c r="C57" s="30" t="n">
        <v>0</v>
      </c>
      <c r="D57" s="52" t="n">
        <v>3800</v>
      </c>
      <c r="E57" s="52" t="n">
        <v>0</v>
      </c>
      <c r="F57" s="52" t="n">
        <v>206000</v>
      </c>
      <c r="G57" s="52" t="n">
        <v>1703040</v>
      </c>
      <c r="H57" s="52" t="n">
        <v>3800</v>
      </c>
      <c r="I57" s="52" t="n">
        <v>1912840</v>
      </c>
      <c r="J57" s="52" t="n">
        <v>1912840</v>
      </c>
      <c r="K57" s="52" t="n">
        <v>3800</v>
      </c>
      <c r="L57" s="52" t="n">
        <v>1703040</v>
      </c>
      <c r="M57" s="52" t="n">
        <v>206000</v>
      </c>
      <c r="N57" s="67" t="n">
        <v>0</v>
      </c>
      <c r="O57" s="52"/>
      <c r="P57" s="52" t="n">
        <v>0</v>
      </c>
      <c r="Q57" s="52"/>
      <c r="R57" s="52" t="n">
        <v>0</v>
      </c>
      <c r="S57" s="52" t="n">
        <v>0</v>
      </c>
      <c r="T57" s="52" t="n">
        <v>-202200</v>
      </c>
      <c r="U57" s="68"/>
      <c r="W57" s="69"/>
      <c r="X57" s="69"/>
      <c r="Y57" s="66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</row>
    <row r="58" customFormat="false" ht="12.75" hidden="false" customHeight="false" outlineLevel="0" collapsed="false">
      <c r="A58" s="66" t="s">
        <v>104</v>
      </c>
      <c r="B58" s="66"/>
      <c r="C58" s="30"/>
      <c r="D58" s="52" t="n">
        <v>0</v>
      </c>
      <c r="E58" s="52" t="n">
        <v>0</v>
      </c>
      <c r="F58" s="52" t="n">
        <v>0</v>
      </c>
      <c r="G58" s="52" t="n">
        <v>7000</v>
      </c>
      <c r="H58" s="52"/>
      <c r="I58" s="52" t="n">
        <v>7000</v>
      </c>
      <c r="J58" s="52" t="n">
        <v>7000</v>
      </c>
      <c r="K58" s="52"/>
      <c r="L58" s="52" t="n">
        <v>7000</v>
      </c>
      <c r="M58" s="52" t="n">
        <v>0</v>
      </c>
      <c r="N58" s="67" t="n">
        <v>0</v>
      </c>
      <c r="O58" s="52"/>
      <c r="P58" s="52"/>
      <c r="Q58" s="52"/>
      <c r="R58" s="52" t="n">
        <v>0</v>
      </c>
      <c r="S58" s="52" t="n">
        <v>0</v>
      </c>
      <c r="T58" s="52" t="n">
        <v>0</v>
      </c>
      <c r="U58" s="68"/>
      <c r="W58" s="69"/>
      <c r="X58" s="69"/>
      <c r="Y58" s="66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</row>
    <row r="59" customFormat="false" ht="12.75" hidden="false" customHeight="false" outlineLevel="0" collapsed="false">
      <c r="A59" s="66" t="s">
        <v>41</v>
      </c>
      <c r="B59" s="66" t="n">
        <v>-160897.495321143</v>
      </c>
      <c r="C59" s="30" t="n">
        <v>-440404.349972328</v>
      </c>
      <c r="D59" s="52" t="n">
        <v>-1387853.1195126</v>
      </c>
      <c r="E59" s="52" t="n">
        <v>17461984.0321317</v>
      </c>
      <c r="F59" s="52" t="n">
        <v>1537992.49988602</v>
      </c>
      <c r="G59" s="52" t="n">
        <v>-1054083.45147687</v>
      </c>
      <c r="H59" s="52" t="n">
        <v>-1387853.33043521</v>
      </c>
      <c r="I59" s="52" t="n">
        <v>16558039.7501056</v>
      </c>
      <c r="J59" s="52" t="n">
        <v>16558053.1338562</v>
      </c>
      <c r="K59" s="52"/>
      <c r="L59" s="52"/>
      <c r="M59" s="52"/>
      <c r="N59" s="67"/>
      <c r="O59" s="52"/>
      <c r="P59" s="52" t="n">
        <v>13.3837505523115</v>
      </c>
      <c r="Q59" s="52"/>
      <c r="R59" s="52" t="n">
        <v>1.49011611938477E-008</v>
      </c>
      <c r="S59" s="52" t="n">
        <v>1.62981450557709E-008</v>
      </c>
      <c r="T59" s="52" t="n">
        <v>-2925845.61939863</v>
      </c>
      <c r="U59" s="68"/>
      <c r="W59" s="69"/>
      <c r="X59" s="69"/>
      <c r="Y59" s="66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</row>
    <row r="60" customFormat="false" ht="12.75" hidden="false" customHeight="false" outlineLevel="0" collapsed="false">
      <c r="A60" s="54" t="s">
        <v>42</v>
      </c>
      <c r="B60" s="66" t="n">
        <v>-640963.162172031</v>
      </c>
      <c r="C60" s="30" t="n">
        <v>677240.846304363</v>
      </c>
      <c r="D60" s="52" t="n">
        <v>-3375111.76427464</v>
      </c>
      <c r="E60" s="52" t="n">
        <v>-1887510</v>
      </c>
      <c r="F60" s="52" t="n">
        <v>5862908</v>
      </c>
      <c r="G60" s="52" t="n">
        <v>14861840.6279561</v>
      </c>
      <c r="H60" s="52" t="n">
        <v>-3375111.76427464</v>
      </c>
      <c r="I60" s="52" t="n">
        <v>15462126.8636815</v>
      </c>
      <c r="J60" s="52" t="n">
        <v>15462130.7893923</v>
      </c>
      <c r="K60" s="52" t="n">
        <v>624888.235725362</v>
      </c>
      <c r="L60" s="52" t="n">
        <v>35283489.6279561</v>
      </c>
      <c r="M60" s="52" t="n">
        <v>5862908</v>
      </c>
      <c r="N60" s="67" t="n">
        <v>-1887510</v>
      </c>
      <c r="O60" s="52"/>
      <c r="P60" s="52" t="n">
        <v>3.92571078240871</v>
      </c>
      <c r="Q60" s="52"/>
      <c r="R60" s="52" t="n">
        <v>0</v>
      </c>
      <c r="S60" s="52" t="n">
        <v>0</v>
      </c>
      <c r="T60" s="52" t="n">
        <v>-9238019.76427464</v>
      </c>
      <c r="U60" s="68"/>
      <c r="W60" s="69"/>
      <c r="X60" s="69"/>
      <c r="Y60" s="66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</row>
    <row r="61" customFormat="false" ht="12.75" hidden="false" customHeight="false" outlineLevel="0" collapsed="false">
      <c r="A61" s="66" t="s">
        <v>43</v>
      </c>
      <c r="B61" s="66" t="n">
        <v>237535.026594726</v>
      </c>
      <c r="C61" s="30" t="n">
        <v>40970.6067851584</v>
      </c>
      <c r="D61" s="52" t="n">
        <v>410423.903490468</v>
      </c>
      <c r="E61" s="52" t="n">
        <v>4648460.8154857</v>
      </c>
      <c r="F61" s="52" t="n">
        <v>-5813139.9618903</v>
      </c>
      <c r="G61" s="52" t="n">
        <v>2960155.68934997</v>
      </c>
      <c r="H61" s="52" t="n">
        <v>410423.903490468</v>
      </c>
      <c r="I61" s="52" t="n">
        <v>2205900.44643584</v>
      </c>
      <c r="J61" s="52" t="n">
        <v>2205901.72892487</v>
      </c>
      <c r="K61" s="52" t="n">
        <v>410423.903490468</v>
      </c>
      <c r="L61" s="52" t="n">
        <v>568506.689349973</v>
      </c>
      <c r="M61" s="52" t="n">
        <v>-3624092.7118903</v>
      </c>
      <c r="N61" s="67" t="n">
        <v>4851062.8154857</v>
      </c>
      <c r="O61" s="52"/>
      <c r="P61" s="52" t="n">
        <v>1.28248903062195</v>
      </c>
      <c r="Q61" s="52"/>
      <c r="R61" s="52" t="n">
        <v>0</v>
      </c>
      <c r="S61" s="52" t="n">
        <v>0</v>
      </c>
      <c r="T61" s="52" t="n">
        <v>6223563.86538077</v>
      </c>
      <c r="U61" s="68"/>
      <c r="W61" s="69"/>
      <c r="X61" s="69"/>
      <c r="Y61" s="66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</row>
    <row r="62" customFormat="false" ht="12.75" hidden="false" customHeight="false" outlineLevel="0" collapsed="false">
      <c r="A62" s="54" t="s">
        <v>44</v>
      </c>
      <c r="B62" s="66" t="n">
        <v>-468216.250038351</v>
      </c>
      <c r="C62" s="30" t="n">
        <v>-749743.123480486</v>
      </c>
      <c r="D62" s="52" t="n">
        <v>-2264900.36532471</v>
      </c>
      <c r="E62" s="52" t="n">
        <v>0</v>
      </c>
      <c r="F62" s="52" t="n">
        <v>0</v>
      </c>
      <c r="G62" s="52" t="n">
        <v>1464437.40892931</v>
      </c>
      <c r="H62" s="52" t="n">
        <v>-2264900.36532471</v>
      </c>
      <c r="I62" s="52" t="n">
        <v>-800462.956395398</v>
      </c>
      <c r="J62" s="52" t="n">
        <v>-800465.625680609</v>
      </c>
      <c r="K62" s="52" t="n">
        <v>-2264900.36532471</v>
      </c>
      <c r="L62" s="52" t="n">
        <v>2059349.92369712</v>
      </c>
      <c r="M62" s="52" t="n">
        <v>330097.004041353</v>
      </c>
      <c r="N62" s="67" t="n">
        <v>45506.7625646626</v>
      </c>
      <c r="O62" s="52"/>
      <c r="P62" s="52" t="n">
        <v>-2.66928521159571</v>
      </c>
      <c r="Q62" s="52"/>
      <c r="R62" s="52" t="n">
        <v>0</v>
      </c>
      <c r="S62" s="52" t="n">
        <v>0</v>
      </c>
      <c r="T62" s="52" t="n">
        <v>-2264900.36532471</v>
      </c>
      <c r="U62" s="68"/>
      <c r="W62" s="69"/>
      <c r="X62" s="69"/>
      <c r="Y62" s="66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</row>
    <row r="63" customFormat="false" ht="12.75" hidden="false" customHeight="false" outlineLevel="0" collapsed="false">
      <c r="A63" s="54" t="s">
        <v>45</v>
      </c>
      <c r="B63" s="66" t="n">
        <v>51269.8417055379</v>
      </c>
      <c r="C63" s="30" t="n">
        <v>41879.0996270704</v>
      </c>
      <c r="D63" s="52" t="n">
        <v>-448207.306083595</v>
      </c>
      <c r="E63" s="52" t="n">
        <v>0</v>
      </c>
      <c r="F63" s="52" t="n">
        <v>0</v>
      </c>
      <c r="G63" s="52" t="n">
        <v>223320.614825801</v>
      </c>
      <c r="H63" s="52" t="n">
        <v>-448207.306083595</v>
      </c>
      <c r="I63" s="52" t="n">
        <v>-224886.691257794</v>
      </c>
      <c r="J63" s="52" t="n">
        <v>-224887.18617049</v>
      </c>
      <c r="K63" s="52" t="n">
        <v>-448207.306083595</v>
      </c>
      <c r="L63" s="52" t="n">
        <v>-624907.909834339</v>
      </c>
      <c r="M63" s="52" t="n">
        <v>1294564.29688967</v>
      </c>
      <c r="N63" s="67" t="n">
        <v>0</v>
      </c>
      <c r="O63" s="52"/>
      <c r="P63" s="52" t="n">
        <v>-0.494912695838138</v>
      </c>
      <c r="Q63" s="52"/>
      <c r="R63" s="52" t="n">
        <v>0</v>
      </c>
      <c r="S63" s="52" t="n">
        <v>0</v>
      </c>
      <c r="T63" s="52"/>
      <c r="U63" s="68"/>
      <c r="W63" s="69"/>
      <c r="X63" s="69"/>
      <c r="Y63" s="66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</row>
    <row r="64" customFormat="false" ht="12.75" hidden="false" customHeight="false" outlineLevel="0" collapsed="false">
      <c r="A64" s="54" t="s">
        <v>46</v>
      </c>
      <c r="B64" s="66" t="n">
        <v>-59830.0806257015</v>
      </c>
      <c r="C64" s="30" t="n">
        <v>-97504.2965925517</v>
      </c>
      <c r="D64" s="52" t="n">
        <v>-49711.0285161616</v>
      </c>
      <c r="E64" s="52" t="n">
        <v>0</v>
      </c>
      <c r="F64" s="52" t="n">
        <v>835664.165158257</v>
      </c>
      <c r="G64" s="52" t="n">
        <v>1203101.80736009</v>
      </c>
      <c r="H64" s="52" t="n">
        <v>-49711.0285161616</v>
      </c>
      <c r="I64" s="52" t="n">
        <v>1989054.94400219</v>
      </c>
      <c r="J64" s="52" t="n">
        <v>1989055.91648537</v>
      </c>
      <c r="K64" s="52" t="n">
        <v>-49711.0285161616</v>
      </c>
      <c r="L64" s="52" t="n">
        <v>1243101.80736009</v>
      </c>
      <c r="M64" s="52" t="n">
        <v>835664.165158257</v>
      </c>
      <c r="N64" s="67" t="n">
        <v>0</v>
      </c>
      <c r="O64" s="52"/>
      <c r="P64" s="52" t="n">
        <v>0.972483183490112</v>
      </c>
      <c r="Q64" s="52"/>
      <c r="R64" s="52" t="n">
        <v>0</v>
      </c>
      <c r="S64" s="52" t="n">
        <v>0</v>
      </c>
      <c r="T64" s="52"/>
      <c r="U64" s="68"/>
      <c r="W64" s="69"/>
      <c r="X64" s="69"/>
      <c r="Y64" s="66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</row>
    <row r="65" customFormat="false" ht="12.75" hidden="false" customHeight="false" outlineLevel="0" collapsed="false">
      <c r="A65" s="54" t="s">
        <v>47</v>
      </c>
      <c r="B65" s="66" t="n">
        <v>-63146.4229832728</v>
      </c>
      <c r="C65" s="30" t="n">
        <v>-118191.83845943</v>
      </c>
      <c r="D65" s="52" t="n">
        <v>21060.9212167661</v>
      </c>
      <c r="E65" s="52" t="n">
        <v>0</v>
      </c>
      <c r="F65" s="52" t="n">
        <v>422479.996167871</v>
      </c>
      <c r="G65" s="52" t="n">
        <v>443.795154728383</v>
      </c>
      <c r="H65" s="52" t="n">
        <v>21060.9212167661</v>
      </c>
      <c r="I65" s="52" t="n">
        <v>443984.712539365</v>
      </c>
      <c r="J65" s="52" t="n">
        <v>443984.992521277</v>
      </c>
      <c r="K65" s="52" t="n">
        <v>21060.9212167661</v>
      </c>
      <c r="L65" s="52" t="n">
        <v>443.795154728383</v>
      </c>
      <c r="M65" s="52" t="n">
        <v>422479.996167871</v>
      </c>
      <c r="N65" s="67" t="n">
        <v>0</v>
      </c>
      <c r="O65" s="52"/>
      <c r="P65" s="52" t="n">
        <v>0.279981912346557</v>
      </c>
      <c r="Q65" s="52"/>
      <c r="R65" s="52" t="n">
        <v>0</v>
      </c>
      <c r="S65" s="52" t="n">
        <v>3.63797880709171E-011</v>
      </c>
      <c r="T65" s="52"/>
      <c r="U65" s="68"/>
      <c r="W65" s="69"/>
      <c r="X65" s="69"/>
      <c r="Y65" s="66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</row>
    <row r="66" customFormat="false" ht="12.75" hidden="false" customHeight="false" outlineLevel="0" collapsed="false">
      <c r="A66" s="76" t="s">
        <v>48</v>
      </c>
      <c r="B66" s="66" t="n">
        <v>49568.1800411988</v>
      </c>
      <c r="C66" s="30" t="n">
        <v>47502.0300411989</v>
      </c>
      <c r="D66" s="52" t="n">
        <v>28500.735</v>
      </c>
      <c r="E66" s="52" t="n">
        <v>-0.372577181668021</v>
      </c>
      <c r="F66" s="52" t="n">
        <v>-61054.4380362497</v>
      </c>
      <c r="G66" s="52" t="n">
        <v>865392.740686738</v>
      </c>
      <c r="H66" s="52" t="n">
        <v>28500.735</v>
      </c>
      <c r="I66" s="52" t="n">
        <v>832838.665073307</v>
      </c>
      <c r="J66" s="52" t="n">
        <v>832838.855428705</v>
      </c>
      <c r="K66" s="52" t="n">
        <v>28500.735</v>
      </c>
      <c r="L66" s="52" t="n">
        <v>865392.740686738</v>
      </c>
      <c r="M66" s="52" t="n">
        <v>-61054.4380362497</v>
      </c>
      <c r="N66" s="52" t="n">
        <v>-0.372577181668021</v>
      </c>
      <c r="O66" s="52"/>
      <c r="P66" s="52" t="n">
        <v>0.190355397993699</v>
      </c>
      <c r="Q66" s="52"/>
      <c r="R66" s="52" t="n">
        <v>0</v>
      </c>
      <c r="S66" s="52" t="n">
        <v>1.2732925824821E-010</v>
      </c>
      <c r="T66" s="50" t="n">
        <v>89555.1730362497</v>
      </c>
      <c r="U66" s="68"/>
      <c r="W66" s="69"/>
      <c r="X66" s="69"/>
      <c r="Y66" s="66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</row>
    <row r="67" customFormat="false" ht="12.75" hidden="false" customHeight="false" outlineLevel="0" collapsed="false">
      <c r="A67" s="76" t="s">
        <v>49</v>
      </c>
      <c r="B67" s="66" t="n">
        <v>0</v>
      </c>
      <c r="C67" s="30" t="n">
        <v>0</v>
      </c>
      <c r="D67" s="52" t="n">
        <v>0</v>
      </c>
      <c r="E67" s="52" t="n">
        <v>292945</v>
      </c>
      <c r="F67" s="52" t="n">
        <v>39099</v>
      </c>
      <c r="G67" s="52" t="n">
        <v>0</v>
      </c>
      <c r="H67" s="52" t="n">
        <v>0</v>
      </c>
      <c r="I67" s="52" t="n">
        <v>332043</v>
      </c>
      <c r="J67" s="52" t="n">
        <v>332043</v>
      </c>
      <c r="K67" s="52" t="n">
        <v>0</v>
      </c>
      <c r="L67" s="52" t="n">
        <v>0</v>
      </c>
      <c r="M67" s="52" t="n">
        <v>-21955.4380362497</v>
      </c>
      <c r="N67" s="67" t="n">
        <v>292944.627422818</v>
      </c>
      <c r="O67" s="52"/>
      <c r="P67" s="52" t="n">
        <v>0</v>
      </c>
      <c r="Q67" s="52"/>
      <c r="R67" s="52" t="n">
        <v>0</v>
      </c>
      <c r="S67" s="52" t="n">
        <v>0</v>
      </c>
      <c r="T67" s="50" t="n">
        <v>-39099</v>
      </c>
      <c r="U67" s="68"/>
      <c r="W67" s="69"/>
      <c r="X67" s="69"/>
      <c r="Y67" s="66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</row>
    <row r="68" customFormat="false" ht="12.75" hidden="false" customHeight="false" outlineLevel="0" collapsed="false">
      <c r="A68" s="76" t="s">
        <v>50</v>
      </c>
      <c r="B68" s="66" t="n">
        <v>0</v>
      </c>
      <c r="C68" s="30" t="n">
        <v>0</v>
      </c>
      <c r="D68" s="52"/>
      <c r="E68" s="52" t="n">
        <v>45506.7625646626</v>
      </c>
      <c r="F68" s="52" t="n">
        <v>330097.004041353</v>
      </c>
      <c r="G68" s="52" t="n">
        <v>584912.51476781</v>
      </c>
      <c r="H68" s="52" t="n">
        <v>0</v>
      </c>
      <c r="I68" s="52" t="n">
        <v>960516.28137382</v>
      </c>
      <c r="J68" s="52" t="n">
        <v>960516.38286154</v>
      </c>
      <c r="K68" s="52" t="n">
        <v>0</v>
      </c>
      <c r="L68" s="52" t="n">
        <v>936427.51476781</v>
      </c>
      <c r="M68" s="52" t="n">
        <v>330097.004041353</v>
      </c>
      <c r="N68" s="67" t="n">
        <v>45506.7625646626</v>
      </c>
      <c r="O68" s="52"/>
      <c r="P68" s="52" t="n">
        <v>0.101487719919533</v>
      </c>
      <c r="Q68" s="52"/>
      <c r="R68" s="52" t="n">
        <v>0</v>
      </c>
      <c r="S68" s="52" t="n">
        <v>0</v>
      </c>
      <c r="T68" s="50" t="n">
        <v>-330097.004041353</v>
      </c>
      <c r="U68" s="68"/>
      <c r="W68" s="69"/>
      <c r="X68" s="69"/>
      <c r="Y68" s="66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</row>
    <row r="69" customFormat="false" ht="12.75" hidden="false" customHeight="false" outlineLevel="0" collapsed="false">
      <c r="A69" s="76" t="s">
        <v>51</v>
      </c>
      <c r="B69" s="66" t="n">
        <v>0</v>
      </c>
      <c r="C69" s="30" t="n">
        <v>0</v>
      </c>
      <c r="D69" s="52" t="n">
        <v>0</v>
      </c>
      <c r="E69" s="52" t="n">
        <v>0</v>
      </c>
      <c r="F69" s="52" t="n">
        <v>1294564.29688967</v>
      </c>
      <c r="G69" s="52" t="n">
        <v>-858228.52466014</v>
      </c>
      <c r="H69" s="52"/>
      <c r="I69" s="52" t="n">
        <v>436335.772229532</v>
      </c>
      <c r="J69" s="52" t="n">
        <v>436335.226539842</v>
      </c>
      <c r="K69" s="52" t="n">
        <v>0</v>
      </c>
      <c r="L69" s="52" t="n">
        <v>-848228.52466014</v>
      </c>
      <c r="M69" s="52" t="n">
        <v>1294564.29688967</v>
      </c>
      <c r="N69" s="67" t="n">
        <v>0</v>
      </c>
      <c r="O69" s="52"/>
      <c r="P69" s="52"/>
      <c r="Q69" s="52"/>
      <c r="R69" s="52" t="n">
        <v>0</v>
      </c>
      <c r="S69" s="52" t="n">
        <v>0</v>
      </c>
      <c r="T69" s="50"/>
      <c r="U69" s="68"/>
      <c r="W69" s="69"/>
      <c r="X69" s="69"/>
      <c r="Y69" s="66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</row>
    <row r="70" customFormat="false" ht="12.75" hidden="false" customHeight="false" outlineLevel="0" collapsed="false">
      <c r="A70" s="76" t="s">
        <v>52</v>
      </c>
      <c r="B70" s="66" t="n">
        <v>0</v>
      </c>
      <c r="C70" s="30" t="n">
        <v>0</v>
      </c>
      <c r="D70" s="52" t="n">
        <v>4000000</v>
      </c>
      <c r="E70" s="52" t="n">
        <v>202602</v>
      </c>
      <c r="F70" s="52" t="n">
        <v>2189047.25</v>
      </c>
      <c r="G70" s="52" t="n">
        <v>18070000</v>
      </c>
      <c r="H70" s="52" t="n">
        <v>4000000</v>
      </c>
      <c r="I70" s="52" t="n">
        <v>24461649.25</v>
      </c>
      <c r="J70" s="52" t="n">
        <v>24461649.25</v>
      </c>
      <c r="K70" s="52" t="n">
        <v>4000000</v>
      </c>
      <c r="L70" s="52" t="n">
        <v>-2331649</v>
      </c>
      <c r="M70" s="52" t="n">
        <v>2189047.25</v>
      </c>
      <c r="N70" s="67" t="n">
        <v>202602</v>
      </c>
      <c r="O70" s="52"/>
      <c r="P70" s="52" t="n">
        <v>0</v>
      </c>
      <c r="Q70" s="52"/>
      <c r="R70" s="52" t="n">
        <v>0</v>
      </c>
      <c r="S70" s="52" t="n">
        <v>0</v>
      </c>
      <c r="T70" s="50" t="n">
        <v>1810952.75</v>
      </c>
      <c r="U70" s="68"/>
      <c r="W70" s="69"/>
      <c r="X70" s="69"/>
      <c r="Y70" s="66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</row>
    <row r="71" customFormat="false" ht="12.75" hidden="false" customHeight="false" outlineLevel="0" collapsed="false">
      <c r="A71" s="76" t="s">
        <v>110</v>
      </c>
      <c r="B71" s="66" t="n">
        <v>0</v>
      </c>
      <c r="C71" s="30" t="n">
        <v>0</v>
      </c>
      <c r="D71" s="52" t="n">
        <v>0</v>
      </c>
      <c r="E71" s="52" t="n">
        <v>202602</v>
      </c>
      <c r="F71" s="52" t="n">
        <v>2189047.25</v>
      </c>
      <c r="G71" s="52" t="n">
        <v>-2391649</v>
      </c>
      <c r="H71" s="52" t="n">
        <v>0</v>
      </c>
      <c r="I71" s="52" t="n">
        <v>0.25</v>
      </c>
      <c r="J71" s="52" t="n">
        <v>0.25</v>
      </c>
      <c r="K71" s="52" t="n">
        <v>0</v>
      </c>
      <c r="L71" s="52" t="n">
        <v>-2391649</v>
      </c>
      <c r="M71" s="52" t="n">
        <v>2189047.25</v>
      </c>
      <c r="N71" s="67" t="n">
        <v>202602</v>
      </c>
      <c r="O71" s="52"/>
      <c r="P71" s="52" t="n">
        <v>0</v>
      </c>
      <c r="Q71" s="52"/>
      <c r="R71" s="52" t="n">
        <v>0</v>
      </c>
      <c r="S71" s="52" t="n">
        <v>0</v>
      </c>
      <c r="T71" s="50" t="n">
        <v>-2189047.25</v>
      </c>
      <c r="U71" s="68"/>
      <c r="W71" s="69"/>
      <c r="X71" s="69"/>
      <c r="Y71" s="66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</row>
    <row r="72" customFormat="false" ht="15.75" hidden="false" customHeight="false" outlineLevel="0" collapsed="false">
      <c r="A72" s="71" t="s">
        <v>111</v>
      </c>
      <c r="B72" s="71" t="n">
        <v>0</v>
      </c>
      <c r="C72" s="72" t="n">
        <v>0</v>
      </c>
      <c r="D72" s="71" t="n">
        <v>4000000</v>
      </c>
      <c r="E72" s="71" t="n">
        <v>0</v>
      </c>
      <c r="F72" s="71" t="n">
        <v>0</v>
      </c>
      <c r="G72" s="71" t="n">
        <v>20421649</v>
      </c>
      <c r="H72" s="71" t="n">
        <v>4000000</v>
      </c>
      <c r="I72" s="71" t="n">
        <v>24421649</v>
      </c>
      <c r="J72" s="71" t="n">
        <v>24421649</v>
      </c>
      <c r="K72" s="71" t="n">
        <v>4000000</v>
      </c>
      <c r="L72" s="71" t="n">
        <v>20421649</v>
      </c>
      <c r="M72" s="71" t="n">
        <v>0</v>
      </c>
      <c r="N72" s="71" t="n">
        <v>0</v>
      </c>
      <c r="O72" s="71"/>
      <c r="P72" s="52" t="n">
        <v>0</v>
      </c>
      <c r="Q72" s="52"/>
      <c r="R72" s="52" t="n">
        <v>0</v>
      </c>
      <c r="S72" s="52" t="n">
        <v>0</v>
      </c>
      <c r="T72" s="52" t="n">
        <v>4000000</v>
      </c>
      <c r="U72" s="68"/>
      <c r="W72" s="69"/>
      <c r="X72" s="69"/>
      <c r="Y72" s="66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</row>
    <row r="73" customFormat="false" ht="12.75" hidden="false" customHeight="false" outlineLevel="0" collapsed="false">
      <c r="A73" s="54" t="s">
        <v>112</v>
      </c>
      <c r="B73" s="66" t="n">
        <v>0</v>
      </c>
      <c r="C73" s="30" t="n">
        <v>0</v>
      </c>
      <c r="D73" s="52" t="n">
        <v>0</v>
      </c>
      <c r="E73" s="52" t="n">
        <v>0</v>
      </c>
      <c r="F73" s="52" t="n">
        <v>0</v>
      </c>
      <c r="G73" s="52" t="n">
        <v>10000</v>
      </c>
      <c r="H73" s="52" t="n">
        <v>0</v>
      </c>
      <c r="I73" s="52" t="n">
        <v>10000</v>
      </c>
      <c r="J73" s="52" t="n">
        <v>10000</v>
      </c>
      <c r="K73" s="52" t="n">
        <v>0</v>
      </c>
      <c r="L73" s="52" t="n">
        <v>10000</v>
      </c>
      <c r="M73" s="52" t="n">
        <v>0</v>
      </c>
      <c r="N73" s="67" t="n">
        <v>0</v>
      </c>
      <c r="O73" s="52"/>
      <c r="P73" s="52" t="n">
        <v>0</v>
      </c>
      <c r="Q73" s="52"/>
      <c r="R73" s="52" t="n">
        <v>0</v>
      </c>
      <c r="S73" s="52" t="n">
        <v>0</v>
      </c>
      <c r="T73" s="52" t="n">
        <v>0</v>
      </c>
      <c r="U73" s="68"/>
      <c r="W73" s="69"/>
      <c r="X73" s="69"/>
      <c r="Y73" s="66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</row>
    <row r="74" customFormat="false" ht="12.75" hidden="false" customHeight="false" outlineLevel="0" collapsed="false">
      <c r="A74" s="54" t="s">
        <v>113</v>
      </c>
      <c r="B74" s="66" t="n">
        <v>0</v>
      </c>
      <c r="C74" s="30" t="n">
        <v>0</v>
      </c>
      <c r="D74" s="52" t="n">
        <v>0</v>
      </c>
      <c r="E74" s="52" t="n">
        <v>0</v>
      </c>
      <c r="F74" s="52" t="n">
        <v>0</v>
      </c>
      <c r="G74" s="52" t="n">
        <v>10000</v>
      </c>
      <c r="H74" s="52" t="n">
        <v>0</v>
      </c>
      <c r="I74" s="52" t="n">
        <v>10000</v>
      </c>
      <c r="J74" s="52" t="n">
        <v>10000</v>
      </c>
      <c r="K74" s="52" t="n">
        <v>0</v>
      </c>
      <c r="L74" s="52" t="n">
        <v>10000</v>
      </c>
      <c r="M74" s="52" t="n">
        <v>0</v>
      </c>
      <c r="N74" s="52" t="n">
        <v>0</v>
      </c>
      <c r="O74" s="52"/>
      <c r="P74" s="52" t="n">
        <v>0</v>
      </c>
      <c r="Q74" s="52"/>
      <c r="R74" s="52" t="n">
        <v>0</v>
      </c>
      <c r="S74" s="52" t="n">
        <v>0</v>
      </c>
      <c r="T74" s="52" t="n">
        <v>0</v>
      </c>
      <c r="U74" s="68"/>
      <c r="W74" s="69"/>
      <c r="X74" s="69"/>
      <c r="Y74" s="66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</row>
    <row r="75" customFormat="false" ht="12.75" hidden="false" customHeight="false" outlineLevel="0" collapsed="false">
      <c r="A75" s="54" t="s">
        <v>114</v>
      </c>
      <c r="B75" s="66" t="n">
        <v>0</v>
      </c>
      <c r="C75" s="30" t="n">
        <v>0</v>
      </c>
      <c r="D75" s="52" t="n">
        <v>0</v>
      </c>
      <c r="E75" s="52" t="n">
        <v>0</v>
      </c>
      <c r="F75" s="52" t="n">
        <v>0</v>
      </c>
      <c r="G75" s="52" t="n">
        <v>40000</v>
      </c>
      <c r="H75" s="52" t="n">
        <v>0</v>
      </c>
      <c r="I75" s="52" t="n">
        <v>40000</v>
      </c>
      <c r="J75" s="52" t="n">
        <v>40000</v>
      </c>
      <c r="K75" s="52" t="n">
        <v>0</v>
      </c>
      <c r="L75" s="52" t="n">
        <v>40000</v>
      </c>
      <c r="M75" s="52" t="n">
        <v>0</v>
      </c>
      <c r="N75" s="67" t="n">
        <v>0</v>
      </c>
      <c r="O75" s="52"/>
      <c r="P75" s="52" t="n">
        <v>0</v>
      </c>
      <c r="Q75" s="52"/>
      <c r="R75" s="52" t="n">
        <v>0</v>
      </c>
      <c r="S75" s="52" t="n">
        <v>0</v>
      </c>
      <c r="T75" s="52" t="n">
        <v>0</v>
      </c>
      <c r="U75" s="68"/>
      <c r="W75" s="69"/>
      <c r="X75" s="69"/>
      <c r="Y75" s="66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</row>
    <row r="76" customFormat="false" ht="12.75" hidden="false" customHeight="false" outlineLevel="0" collapsed="false">
      <c r="A76" s="54" t="s">
        <v>99</v>
      </c>
      <c r="B76" s="66" t="n">
        <v>0</v>
      </c>
      <c r="C76" s="30" t="n">
        <v>0</v>
      </c>
      <c r="D76" s="52" t="n">
        <v>0</v>
      </c>
      <c r="E76" s="52" t="n">
        <v>0</v>
      </c>
      <c r="F76" s="52" t="n">
        <v>0</v>
      </c>
      <c r="G76" s="52" t="n">
        <v>20000</v>
      </c>
      <c r="H76" s="52" t="n">
        <v>0</v>
      </c>
      <c r="I76" s="52" t="n">
        <v>20000</v>
      </c>
      <c r="J76" s="52" t="n">
        <v>20000</v>
      </c>
      <c r="K76" s="52"/>
      <c r="L76" s="52" t="n">
        <v>20000</v>
      </c>
      <c r="M76" s="52" t="n">
        <v>0</v>
      </c>
      <c r="N76" s="52" t="n">
        <v>0</v>
      </c>
      <c r="O76" s="52"/>
      <c r="P76" s="52" t="n">
        <v>0</v>
      </c>
      <c r="Q76" s="52"/>
      <c r="R76" s="52" t="n">
        <v>0</v>
      </c>
      <c r="S76" s="52" t="n">
        <v>0</v>
      </c>
      <c r="T76" s="52" t="n">
        <v>0</v>
      </c>
      <c r="U76" s="68"/>
      <c r="W76" s="69"/>
      <c r="X76" s="69"/>
      <c r="Y76" s="66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</row>
    <row r="77" customFormat="false" ht="12.75" hidden="false" customHeight="false" outlineLevel="0" collapsed="false">
      <c r="A77" s="54" t="s">
        <v>53</v>
      </c>
      <c r="B77" s="66" t="n">
        <v>-893782.867477893</v>
      </c>
      <c r="C77" s="30" t="n">
        <v>-157846.675774677</v>
      </c>
      <c r="D77" s="52" t="n">
        <v>-1677944.90449187</v>
      </c>
      <c r="E77" s="52" t="n">
        <v>3302004.20547318</v>
      </c>
      <c r="F77" s="52" t="n">
        <v>5099665.3123306</v>
      </c>
      <c r="G77" s="52" t="n">
        <v>39375376.6743705</v>
      </c>
      <c r="H77" s="52" t="n">
        <v>-1677944.90449187</v>
      </c>
      <c r="I77" s="52" t="n">
        <v>46099100.2876824</v>
      </c>
      <c r="J77" s="52" t="n">
        <v>46099103.3303028</v>
      </c>
      <c r="K77" s="52"/>
      <c r="L77" s="52"/>
      <c r="M77" s="52"/>
      <c r="N77" s="52"/>
      <c r="O77" s="52"/>
      <c r="P77" s="52" t="n">
        <v>3.04262042790651</v>
      </c>
      <c r="Q77" s="52"/>
      <c r="R77" s="52" t="n">
        <v>0</v>
      </c>
      <c r="S77" s="52" t="n">
        <v>0</v>
      </c>
      <c r="T77" s="52" t="n">
        <v>-6777610.21682247</v>
      </c>
      <c r="U77" s="68"/>
      <c r="W77" s="69"/>
      <c r="X77" s="69"/>
      <c r="Y77" s="66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</row>
    <row r="78" customFormat="false" ht="15.75" hidden="false" customHeight="false" outlineLevel="0" collapsed="false">
      <c r="A78" s="71" t="s">
        <v>54</v>
      </c>
      <c r="B78" s="71" t="n">
        <v>29298.9261002191</v>
      </c>
      <c r="C78" s="72" t="n">
        <v>247028.951856508</v>
      </c>
      <c r="D78" s="71" t="n">
        <v>1133723.17518614</v>
      </c>
      <c r="E78" s="71" t="n">
        <v>-54373.6372690551</v>
      </c>
      <c r="F78" s="71" t="n">
        <v>16191386.2908005</v>
      </c>
      <c r="G78" s="71" t="n">
        <v>1955943.35484379</v>
      </c>
      <c r="H78" s="71" t="n">
        <v>1133723.17518614</v>
      </c>
      <c r="I78" s="71" t="n">
        <v>19226679.1835614</v>
      </c>
      <c r="J78" s="71" t="n">
        <v>19226679.7344364</v>
      </c>
      <c r="K78" s="71" t="n">
        <v>1133723.17518614</v>
      </c>
      <c r="L78" s="71" t="n">
        <v>1955943.35484379</v>
      </c>
      <c r="M78" s="71" t="n">
        <v>16191386.2908005</v>
      </c>
      <c r="N78" s="71" t="n">
        <v>-54373.6372690551</v>
      </c>
      <c r="O78" s="71"/>
      <c r="P78" s="52" t="n">
        <v>0.550875034183264</v>
      </c>
      <c r="Q78" s="52"/>
      <c r="R78" s="52" t="n">
        <v>0</v>
      </c>
      <c r="S78" s="52" t="n">
        <v>0</v>
      </c>
      <c r="T78" s="52" t="n">
        <v>-15057663.1156144</v>
      </c>
      <c r="U78" s="68"/>
      <c r="W78" s="69"/>
      <c r="X78" s="69"/>
      <c r="Y78" s="66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</row>
    <row r="79" customFormat="false" ht="12.75" hidden="false" customHeight="false" outlineLevel="0" collapsed="false">
      <c r="A79" s="77" t="s">
        <v>55</v>
      </c>
      <c r="B79" s="78" t="n">
        <v>18777.019549044</v>
      </c>
      <c r="C79" s="79" t="n">
        <v>19278.8657887686</v>
      </c>
      <c r="D79" s="77" t="n">
        <v>52476.996294604</v>
      </c>
      <c r="E79" s="77" t="n">
        <v>0</v>
      </c>
      <c r="F79" s="77" t="n">
        <v>4204653.47230481</v>
      </c>
      <c r="G79" s="77" t="n">
        <v>-841362.559390667</v>
      </c>
      <c r="H79" s="77" t="n">
        <v>52476.996294604</v>
      </c>
      <c r="I79" s="77" t="n">
        <v>3415767.90920875</v>
      </c>
      <c r="J79" s="77" t="n">
        <v>3415766.78533296</v>
      </c>
      <c r="K79" s="77" t="n">
        <v>52476.996294604</v>
      </c>
      <c r="L79" s="77" t="n">
        <v>-841362.559390667</v>
      </c>
      <c r="M79" s="77" t="n">
        <v>4204653.47230481</v>
      </c>
      <c r="N79" s="80" t="n">
        <v>0</v>
      </c>
      <c r="O79" s="77"/>
      <c r="P79" s="77" t="n">
        <v>-1.12387578887865</v>
      </c>
      <c r="Q79" s="77"/>
      <c r="R79" s="77" t="n">
        <v>0</v>
      </c>
      <c r="S79" s="77" t="n">
        <v>-4.07453626394272E-010</v>
      </c>
      <c r="T79" s="77" t="n">
        <v>-4152176.4760102</v>
      </c>
      <c r="U79" s="81"/>
      <c r="V79" s="82"/>
      <c r="W79" s="83"/>
      <c r="X79" s="83"/>
      <c r="Y79" s="78"/>
      <c r="Z79" s="84"/>
      <c r="AA79" s="84"/>
      <c r="AB79" s="84"/>
      <c r="AC79" s="84"/>
      <c r="AD79" s="84"/>
      <c r="AE79" s="84"/>
      <c r="AF79" s="84"/>
      <c r="AG79" s="85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</row>
    <row r="80" customFormat="false" ht="12.75" hidden="false" customHeight="false" outlineLevel="0" collapsed="false">
      <c r="A80" s="52" t="s">
        <v>56</v>
      </c>
      <c r="B80" s="66" t="n">
        <v>37864.3495772335</v>
      </c>
      <c r="C80" s="30" t="n">
        <v>367246.04024167</v>
      </c>
      <c r="D80" s="52" t="n">
        <v>664082.65153398</v>
      </c>
      <c r="E80" s="52" t="n">
        <v>0</v>
      </c>
      <c r="F80" s="52" t="n">
        <v>1761334.28674928</v>
      </c>
      <c r="G80" s="52" t="n">
        <v>1021075.77107324</v>
      </c>
      <c r="H80" s="52" t="n">
        <v>664082.65153398</v>
      </c>
      <c r="I80" s="52" t="n">
        <v>3446492.7093565</v>
      </c>
      <c r="J80" s="52" t="n">
        <v>3446493.56027834</v>
      </c>
      <c r="K80" s="52" t="n">
        <v>664082.65153398</v>
      </c>
      <c r="L80" s="52" t="n">
        <v>1021075.77107324</v>
      </c>
      <c r="M80" s="52" t="n">
        <v>1761334.28674928</v>
      </c>
      <c r="N80" s="67" t="n">
        <v>0</v>
      </c>
      <c r="O80" s="52"/>
      <c r="P80" s="52" t="n">
        <v>0.850921841338277</v>
      </c>
      <c r="Q80" s="52"/>
      <c r="R80" s="52" t="n">
        <v>0</v>
      </c>
      <c r="S80" s="52" t="n">
        <v>0</v>
      </c>
      <c r="T80" s="52" t="n">
        <v>-1097251.63521529</v>
      </c>
      <c r="U80" s="68"/>
      <c r="W80" s="69"/>
      <c r="X80" s="69"/>
      <c r="Y80" s="66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</row>
    <row r="81" customFormat="false" ht="12.75" hidden="false" customHeight="false" outlineLevel="0" collapsed="false">
      <c r="A81" s="54" t="s">
        <v>58</v>
      </c>
      <c r="B81" s="66" t="n">
        <v>13116.914791255</v>
      </c>
      <c r="C81" s="30" t="n">
        <v>34516.2557476123</v>
      </c>
      <c r="D81" s="52" t="n">
        <v>34516.2557476123</v>
      </c>
      <c r="E81" s="52" t="n">
        <v>0</v>
      </c>
      <c r="F81" s="52" t="n">
        <v>0</v>
      </c>
      <c r="G81" s="52" t="n">
        <v>0</v>
      </c>
      <c r="H81" s="52" t="n">
        <v>34516.2557476123</v>
      </c>
      <c r="I81" s="52" t="n">
        <v>34516.2557476123</v>
      </c>
      <c r="J81" s="52" t="n">
        <v>34516.2557996427</v>
      </c>
      <c r="K81" s="52" t="n">
        <v>34516.2557476123</v>
      </c>
      <c r="L81" s="52" t="n">
        <v>0</v>
      </c>
      <c r="M81" s="52" t="n">
        <v>0</v>
      </c>
      <c r="N81" s="67" t="n">
        <v>0</v>
      </c>
      <c r="O81" s="52"/>
      <c r="P81" s="52" t="n">
        <v>5.20303656230681E-005</v>
      </c>
      <c r="Q81" s="52"/>
      <c r="R81" s="52" t="n">
        <v>0</v>
      </c>
      <c r="S81" s="52" t="n">
        <v>0</v>
      </c>
      <c r="T81" s="52"/>
      <c r="U81" s="68"/>
      <c r="W81" s="69"/>
      <c r="X81" s="69"/>
      <c r="Y81" s="66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</row>
    <row r="82" customFormat="false" ht="12.75" hidden="false" customHeight="false" outlineLevel="0" collapsed="false">
      <c r="A82" s="54" t="s">
        <v>57</v>
      </c>
      <c r="B82" s="66" t="n">
        <v>15330.3155228786</v>
      </c>
      <c r="C82" s="30" t="n">
        <v>97100.5597460188</v>
      </c>
      <c r="D82" s="52" t="n">
        <v>204403.992493406</v>
      </c>
      <c r="E82" s="52" t="n">
        <v>0</v>
      </c>
      <c r="F82" s="52" t="n">
        <v>0</v>
      </c>
      <c r="G82" s="52" t="n">
        <v>-370724.06438838</v>
      </c>
      <c r="H82" s="52" t="n">
        <v>204403.992493406</v>
      </c>
      <c r="I82" s="52" t="n">
        <v>-166320.071894974</v>
      </c>
      <c r="J82" s="52" t="n">
        <v>-166319.931845873</v>
      </c>
      <c r="K82" s="52" t="n">
        <v>204403.992493406</v>
      </c>
      <c r="L82" s="52" t="n">
        <v>-370724.06438838</v>
      </c>
      <c r="M82" s="52" t="n">
        <v>0</v>
      </c>
      <c r="N82" s="67" t="n">
        <v>0</v>
      </c>
      <c r="O82" s="52"/>
      <c r="P82" s="52" t="n">
        <v>0.140049100591568</v>
      </c>
      <c r="Q82" s="52"/>
      <c r="R82" s="52" t="n">
        <v>0</v>
      </c>
      <c r="S82" s="52" t="n">
        <v>0</v>
      </c>
      <c r="T82" s="52"/>
      <c r="U82" s="68"/>
      <c r="W82" s="69"/>
      <c r="X82" s="69"/>
      <c r="Y82" s="66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</row>
    <row r="83" customFormat="false" ht="12.75" hidden="false" customHeight="false" outlineLevel="0" collapsed="false">
      <c r="A83" s="50" t="s">
        <v>59</v>
      </c>
      <c r="B83" s="50" t="n">
        <v>114387.52554063</v>
      </c>
      <c r="C83" s="50" t="n">
        <v>765170.673380578</v>
      </c>
      <c r="D83" s="52" t="n">
        <v>2089203.07125574</v>
      </c>
      <c r="E83" s="52" t="n">
        <v>-54373.6372690551</v>
      </c>
      <c r="F83" s="52" t="n">
        <v>22157374.0498546</v>
      </c>
      <c r="G83" s="52" t="n">
        <v>1764932.50213798</v>
      </c>
      <c r="H83" s="52" t="n">
        <v>2089203.07125574</v>
      </c>
      <c r="I83" s="52" t="n">
        <v>25957135.9859792</v>
      </c>
      <c r="J83" s="52" t="n">
        <v>25957136.4040015</v>
      </c>
      <c r="K83" s="52"/>
      <c r="L83" s="52"/>
      <c r="M83" s="52"/>
      <c r="N83" s="52"/>
      <c r="O83" s="52"/>
      <c r="P83" s="52" t="n">
        <v>0.418022222816944</v>
      </c>
      <c r="Q83" s="52"/>
      <c r="R83" s="50" t="n">
        <v>0</v>
      </c>
      <c r="S83" s="50" t="n">
        <v>0</v>
      </c>
      <c r="T83" s="50" t="n">
        <v>-20068170.9785988</v>
      </c>
      <c r="U83" s="53"/>
      <c r="W83" s="69"/>
      <c r="X83" s="69"/>
      <c r="Y83" s="66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</row>
    <row r="84" customFormat="false" ht="12.75" hidden="false" customHeight="false" outlineLevel="0" collapsed="false">
      <c r="A84" s="50" t="s">
        <v>60</v>
      </c>
      <c r="B84" s="50" t="n">
        <v>-3968325.27770537</v>
      </c>
      <c r="C84" s="30" t="n">
        <v>-5149685.31219774</v>
      </c>
      <c r="D84" s="52" t="n">
        <v>-16415689.8684187</v>
      </c>
      <c r="E84" s="52" t="n">
        <v>-2346866.83000846</v>
      </c>
      <c r="F84" s="52" t="n">
        <v>80975238.8937411</v>
      </c>
      <c r="G84" s="52" t="n">
        <v>-33244247.2822443</v>
      </c>
      <c r="H84" s="52" t="n">
        <v>-16415689.8684187</v>
      </c>
      <c r="I84" s="52" t="n">
        <v>28968434.9130696</v>
      </c>
      <c r="J84" s="52" t="n">
        <v>28968438.5972908</v>
      </c>
      <c r="K84" s="52" t="n">
        <v>-16415689.8684187</v>
      </c>
      <c r="L84" s="52" t="n">
        <v>-31420674.8368943</v>
      </c>
      <c r="M84" s="52" t="n">
        <v>85480078.2511911</v>
      </c>
      <c r="N84" s="52" t="n">
        <v>3202290.51484155</v>
      </c>
      <c r="O84" s="52" t="n">
        <v>3733</v>
      </c>
      <c r="P84" s="52" t="n">
        <v>3.68422118201852</v>
      </c>
      <c r="Q84" s="52"/>
      <c r="R84" s="50" t="n">
        <v>0</v>
      </c>
      <c r="S84" s="50" t="n">
        <v>0</v>
      </c>
      <c r="T84" s="50" t="n">
        <v>-97390928.7621597</v>
      </c>
      <c r="U84" s="68"/>
      <c r="W84" s="69"/>
      <c r="X84" s="69"/>
      <c r="Y84" s="66"/>
      <c r="Z84" s="50"/>
      <c r="AA84" s="50"/>
      <c r="AB84" s="50" t="n">
        <v>-82832040</v>
      </c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</row>
    <row r="85" customFormat="false" ht="15.75" hidden="false" customHeight="false" outlineLevel="0" collapsed="false">
      <c r="A85" s="71" t="s">
        <v>115</v>
      </c>
      <c r="B85" s="71" t="n">
        <v>0</v>
      </c>
      <c r="C85" s="72" t="n">
        <v>0</v>
      </c>
      <c r="D85" s="71" t="n">
        <v>0</v>
      </c>
      <c r="E85" s="71" t="n">
        <v>-5589157.34485</v>
      </c>
      <c r="F85" s="71" t="n">
        <v>-4504839.35745</v>
      </c>
      <c r="G85" s="71" t="n">
        <v>-1803572.44535</v>
      </c>
      <c r="H85" s="71" t="n">
        <v>0</v>
      </c>
      <c r="I85" s="71" t="n">
        <v>-11897569.14765</v>
      </c>
      <c r="J85" s="71" t="n">
        <v>-11897569.14765</v>
      </c>
      <c r="K85" s="71" t="n">
        <v>0</v>
      </c>
      <c r="L85" s="71" t="n">
        <v>-1803572.44535</v>
      </c>
      <c r="M85" s="71" t="n">
        <v>-4504839.35745</v>
      </c>
      <c r="N85" s="71" t="n">
        <v>-5589157.34485</v>
      </c>
      <c r="O85" s="71"/>
      <c r="P85" s="52" t="n">
        <v>0</v>
      </c>
      <c r="Q85" s="52"/>
      <c r="R85" s="52" t="n">
        <v>0</v>
      </c>
      <c r="S85" s="52" t="n">
        <v>0</v>
      </c>
      <c r="T85" s="52" t="n">
        <v>4504839.35745</v>
      </c>
      <c r="U85" s="68"/>
      <c r="W85" s="69"/>
      <c r="X85" s="69"/>
      <c r="Y85" s="66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</row>
    <row r="86" customFormat="false" ht="12.75" hidden="false" customHeight="false" outlineLevel="0" collapsed="false">
      <c r="A86" s="54" t="s">
        <v>116</v>
      </c>
      <c r="B86" s="54" t="n">
        <v>0</v>
      </c>
      <c r="C86" s="30" t="n">
        <v>0</v>
      </c>
      <c r="D86" s="52" t="n">
        <v>0</v>
      </c>
      <c r="E86" s="52" t="n">
        <v>40000</v>
      </c>
      <c r="F86" s="52" t="n">
        <v>0</v>
      </c>
      <c r="G86" s="52" t="n">
        <v>0</v>
      </c>
      <c r="H86" s="52" t="n">
        <v>0</v>
      </c>
      <c r="I86" s="52" t="n">
        <v>40000</v>
      </c>
      <c r="J86" s="52" t="n">
        <v>40000</v>
      </c>
      <c r="K86" s="52" t="n">
        <v>0</v>
      </c>
      <c r="L86" s="52" t="n">
        <v>0</v>
      </c>
      <c r="M86" s="52" t="n">
        <v>0</v>
      </c>
      <c r="N86" s="67" t="n">
        <v>40000</v>
      </c>
      <c r="O86" s="52"/>
      <c r="P86" s="52" t="n">
        <v>0</v>
      </c>
      <c r="Q86" s="52"/>
      <c r="R86" s="52" t="n">
        <v>0</v>
      </c>
      <c r="S86" s="52" t="n">
        <v>0</v>
      </c>
      <c r="T86" s="52" t="n">
        <v>0</v>
      </c>
      <c r="U86" s="68"/>
      <c r="W86" s="69"/>
      <c r="X86" s="69"/>
      <c r="Y86" s="66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</row>
    <row r="87" customFormat="false" ht="12.75" hidden="false" customHeight="false" outlineLevel="0" collapsed="false">
      <c r="A87" s="54" t="s">
        <v>117</v>
      </c>
      <c r="B87" s="54" t="n">
        <v>0</v>
      </c>
      <c r="C87" s="30" t="n">
        <v>0</v>
      </c>
      <c r="D87" s="52" t="n">
        <v>0</v>
      </c>
      <c r="E87" s="52" t="n">
        <v>0</v>
      </c>
      <c r="F87" s="52" t="n">
        <v>3000000</v>
      </c>
      <c r="G87" s="52" t="n">
        <v>0</v>
      </c>
      <c r="H87" s="52" t="n">
        <v>0</v>
      </c>
      <c r="I87" s="52" t="n">
        <v>3000000</v>
      </c>
      <c r="J87" s="52" t="n">
        <v>3000000</v>
      </c>
      <c r="K87" s="52" t="n">
        <v>0</v>
      </c>
      <c r="L87" s="52" t="n">
        <v>20000</v>
      </c>
      <c r="M87" s="52" t="n">
        <v>3000000</v>
      </c>
      <c r="N87" s="67" t="n">
        <v>0</v>
      </c>
      <c r="O87" s="52"/>
      <c r="P87" s="52" t="n">
        <v>0</v>
      </c>
      <c r="Q87" s="52"/>
      <c r="R87" s="52" t="n">
        <v>0</v>
      </c>
      <c r="S87" s="52" t="n">
        <v>0</v>
      </c>
      <c r="T87" s="52" t="n">
        <v>-3000000</v>
      </c>
      <c r="U87" s="68"/>
      <c r="W87" s="69"/>
      <c r="X87" s="69"/>
      <c r="Y87" s="66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</row>
    <row r="88" customFormat="false" ht="16.5" hidden="false" customHeight="false" outlineLevel="0" collapsed="false">
      <c r="A88" s="71"/>
      <c r="B88" s="71"/>
      <c r="C88" s="86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87"/>
      <c r="O88" s="71"/>
      <c r="P88" s="88"/>
      <c r="Q88" s="88"/>
      <c r="R88" s="88" t="n">
        <v>0</v>
      </c>
      <c r="S88" s="88" t="n">
        <v>0</v>
      </c>
      <c r="T88" s="88" t="n">
        <v>0</v>
      </c>
      <c r="U88" s="68"/>
      <c r="W88" s="69"/>
      <c r="X88" s="69"/>
      <c r="Y88" s="66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</row>
    <row r="89" customFormat="false" ht="18.75" hidden="false" customHeight="false" outlineLevel="0" collapsed="false">
      <c r="A89" s="54" t="s">
        <v>118</v>
      </c>
      <c r="B89" s="54" t="n">
        <v>0</v>
      </c>
      <c r="C89" s="89"/>
      <c r="D89" s="64" t="n">
        <v>0</v>
      </c>
      <c r="E89" s="64"/>
      <c r="F89" s="64"/>
      <c r="G89" s="64" t="n">
        <v>20000</v>
      </c>
      <c r="H89" s="64" t="n">
        <v>0</v>
      </c>
      <c r="I89" s="64" t="n">
        <v>20000</v>
      </c>
      <c r="J89" s="64" t="n">
        <v>20000</v>
      </c>
      <c r="K89" s="64" t="n">
        <v>0</v>
      </c>
      <c r="L89" s="64" t="n">
        <v>20000</v>
      </c>
      <c r="M89" s="64"/>
      <c r="N89" s="64"/>
      <c r="O89" s="52"/>
      <c r="P89" s="52" t="n">
        <v>0</v>
      </c>
      <c r="Q89" s="52"/>
      <c r="R89" s="52" t="n">
        <v>0</v>
      </c>
      <c r="S89" s="52" t="n">
        <v>0</v>
      </c>
      <c r="T89" s="52" t="n">
        <v>0</v>
      </c>
      <c r="U89" s="90"/>
      <c r="W89" s="69"/>
      <c r="X89" s="69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</row>
    <row r="90" customFormat="false" ht="23.25" hidden="false" customHeight="false" outlineLevel="0" collapsed="false">
      <c r="A90" s="91" t="s">
        <v>61</v>
      </c>
      <c r="B90" s="55" t="n">
        <v>-3968325.27770537</v>
      </c>
      <c r="C90" s="30" t="n">
        <v>-5149685.31219774</v>
      </c>
      <c r="D90" s="52" t="n">
        <v>-16415689.8684187</v>
      </c>
      <c r="E90" s="52" t="n">
        <v>-2346866.83000846</v>
      </c>
      <c r="F90" s="52" t="n">
        <v>80975238.8937411</v>
      </c>
      <c r="G90" s="52" t="n">
        <v>-33244247.2822443</v>
      </c>
      <c r="H90" s="52" t="n">
        <v>-16415689.8684187</v>
      </c>
      <c r="I90" s="52" t="n">
        <v>28968434.9130696</v>
      </c>
      <c r="J90" s="52" t="n">
        <v>28968438.5972908</v>
      </c>
      <c r="K90" s="52"/>
      <c r="L90" s="52"/>
      <c r="M90" s="52"/>
      <c r="N90" s="52"/>
      <c r="O90" s="52"/>
      <c r="P90" s="52" t="n">
        <v>3.68422118201852</v>
      </c>
      <c r="Q90" s="52"/>
      <c r="R90" s="52" t="n">
        <v>0</v>
      </c>
      <c r="S90" s="52" t="n">
        <v>0</v>
      </c>
      <c r="T90" s="52" t="n">
        <v>-97390928.7621597</v>
      </c>
      <c r="U90" s="90"/>
      <c r="V90" s="50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</row>
    <row r="91" customFormat="false" ht="12.75" hidden="false" customHeight="false" outlineLevel="0" collapsed="false">
      <c r="A91" s="54"/>
      <c r="B91" s="54"/>
      <c r="C91" s="30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90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</row>
    <row r="92" customFormat="false" ht="12.75" hidden="false" customHeight="false" outlineLevel="0" collapsed="false">
      <c r="A92" s="49" t="s">
        <v>62</v>
      </c>
      <c r="B92" s="49" t="n">
        <v>-13338.6294901344</v>
      </c>
      <c r="C92" s="49" t="n">
        <v>8154.83469866505</v>
      </c>
      <c r="D92" s="49" t="n">
        <v>37681.6283247013</v>
      </c>
      <c r="E92" s="49" t="n">
        <v>0</v>
      </c>
      <c r="F92" s="49" t="n">
        <v>1190167.67932846</v>
      </c>
      <c r="G92" s="49" t="n">
        <v>213776.36037039</v>
      </c>
      <c r="H92" s="49" t="n">
        <v>37681.6283247013</v>
      </c>
      <c r="I92" s="49" t="n">
        <v>1441625.66802355</v>
      </c>
      <c r="J92" s="49" t="n">
        <v>1441626.06910671</v>
      </c>
      <c r="K92" s="49" t="n">
        <v>0</v>
      </c>
      <c r="L92" s="49" t="n">
        <v>0</v>
      </c>
      <c r="M92" s="49" t="n">
        <v>0</v>
      </c>
      <c r="N92" s="49" t="n">
        <v>0</v>
      </c>
      <c r="O92" s="49" t="n">
        <v>0</v>
      </c>
      <c r="P92" s="49" t="n">
        <v>0.401083155767992</v>
      </c>
      <c r="R92" s="49" t="n">
        <v>-0.173636879306287</v>
      </c>
      <c r="S92" s="49" t="n">
        <v>-0.173636879291735</v>
      </c>
      <c r="T92" s="49" t="n">
        <v>-1152486.05100376</v>
      </c>
    </row>
    <row r="93" customFormat="false" ht="12.75" hidden="false" customHeight="false" outlineLevel="0" collapsed="false">
      <c r="A93" s="49" t="s">
        <v>63</v>
      </c>
      <c r="B93" s="49" t="n">
        <v>-134151</v>
      </c>
      <c r="C93" s="49" t="n">
        <v>-134151</v>
      </c>
      <c r="D93" s="49" t="n">
        <v>-134151</v>
      </c>
      <c r="E93" s="49" t="n">
        <v>5711144.99089391</v>
      </c>
      <c r="F93" s="49" t="n">
        <v>8484296</v>
      </c>
      <c r="G93" s="49" t="n">
        <v>2579559</v>
      </c>
      <c r="H93" s="49" t="n">
        <v>-134151</v>
      </c>
      <c r="I93" s="49" t="n">
        <v>16640848.9908939</v>
      </c>
      <c r="J93" s="49" t="n">
        <v>16640849</v>
      </c>
      <c r="K93" s="49" t="n">
        <v>-134151</v>
      </c>
      <c r="L93" s="49" t="n">
        <v>2579559</v>
      </c>
      <c r="M93" s="49" t="n">
        <v>8484296</v>
      </c>
      <c r="N93" s="49" t="n">
        <v>5711144.99089391</v>
      </c>
      <c r="P93" s="49" t="n">
        <v>0.00910608842968941</v>
      </c>
      <c r="R93" s="49" t="n">
        <v>0</v>
      </c>
      <c r="S93" s="49" t="n">
        <v>0</v>
      </c>
      <c r="T93" s="49" t="n">
        <v>-8618447</v>
      </c>
    </row>
    <row r="94" customFormat="false" ht="12.75" hidden="false" customHeight="false" outlineLevel="0" collapsed="false">
      <c r="A94" s="92" t="s">
        <v>64</v>
      </c>
      <c r="B94" s="92" t="n">
        <v>-14214748.0147151</v>
      </c>
      <c r="C94" s="93" t="n">
        <v>-20360917.6950706</v>
      </c>
      <c r="D94" s="94" t="n">
        <v>-41716743.9154872</v>
      </c>
      <c r="E94" s="94" t="n">
        <v>65520651.4125344</v>
      </c>
      <c r="F94" s="94" t="n">
        <v>372247372.728437</v>
      </c>
      <c r="G94" s="94" t="n">
        <v>-4659129.04794195</v>
      </c>
      <c r="H94" s="94" t="n">
        <v>-41716743.9154871</v>
      </c>
      <c r="I94" s="94" t="n">
        <v>391392150.177542</v>
      </c>
      <c r="J94" s="94" t="n">
        <v>391392179.951093</v>
      </c>
      <c r="K94" s="94"/>
      <c r="L94" s="94"/>
      <c r="M94" s="94"/>
      <c r="N94" s="94"/>
      <c r="O94" s="94"/>
      <c r="P94" s="94" t="n">
        <v>29.7735511660576</v>
      </c>
      <c r="Q94" s="94"/>
      <c r="R94" s="94" t="n">
        <v>0.699268400669098</v>
      </c>
      <c r="S94" s="94" t="n">
        <v>0.699268460273743</v>
      </c>
      <c r="T94" s="94" t="n">
        <v>-413964116.643924</v>
      </c>
      <c r="U94" s="94"/>
      <c r="V94" s="95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  <c r="CI94" s="92"/>
      <c r="CJ94" s="92"/>
      <c r="CK94" s="92"/>
      <c r="CL94" s="92"/>
      <c r="CM94" s="92"/>
      <c r="CN94" s="92"/>
      <c r="CO94" s="92"/>
      <c r="CP94" s="92"/>
      <c r="CQ94" s="92"/>
      <c r="CR94" s="92"/>
      <c r="CS94" s="92"/>
      <c r="CT94" s="92"/>
      <c r="CU94" s="92"/>
      <c r="CV94" s="92"/>
      <c r="CW94" s="92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2"/>
      <c r="DV94" s="92"/>
      <c r="DW94" s="92"/>
      <c r="DX94" s="92"/>
      <c r="DY94" s="92"/>
      <c r="DZ94" s="92"/>
      <c r="EA94" s="92"/>
      <c r="EB94" s="92"/>
      <c r="EC94" s="92"/>
      <c r="ED94" s="92"/>
      <c r="EE94" s="92"/>
      <c r="EF94" s="92"/>
      <c r="EG94" s="92"/>
      <c r="EH94" s="92"/>
    </row>
    <row r="95" customFormat="false" ht="15.75" hidden="false" customHeight="false" outlineLevel="0" collapsed="false">
      <c r="A95" s="54"/>
      <c r="B95" s="54"/>
      <c r="C95" s="30"/>
      <c r="D95" s="52"/>
      <c r="E95" s="90"/>
      <c r="F95" s="90"/>
      <c r="G95" s="90"/>
      <c r="H95" s="90"/>
      <c r="I95" s="90"/>
      <c r="J95" s="90"/>
      <c r="K95" s="90"/>
      <c r="L95" s="90"/>
      <c r="M95" s="52"/>
      <c r="N95" s="52"/>
      <c r="O95" s="71"/>
      <c r="P95" s="71"/>
      <c r="Q95" s="52"/>
      <c r="R95" s="52"/>
      <c r="S95" s="52"/>
      <c r="T95" s="52"/>
      <c r="U95" s="68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</row>
    <row r="96" customFormat="false" ht="15.75" hidden="false" customHeight="false" outlineLevel="0" collapsed="false">
      <c r="A96" s="54"/>
      <c r="B96" s="54"/>
      <c r="C96" s="30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71"/>
      <c r="P96" s="71"/>
      <c r="Q96" s="52"/>
      <c r="R96" s="52"/>
      <c r="S96" s="52" t="s">
        <v>67</v>
      </c>
      <c r="T96" s="52"/>
      <c r="U96" s="68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/>
      <c r="EB96" s="54"/>
      <c r="EC96" s="54"/>
      <c r="ED96" s="54"/>
      <c r="EE96" s="54"/>
      <c r="EF96" s="54"/>
      <c r="EG96" s="54"/>
      <c r="EH96" s="54"/>
    </row>
    <row r="97" customFormat="false" ht="12.75" hidden="false" customHeight="false" outlineLevel="0" collapsed="false">
      <c r="A97" s="54" t="s">
        <v>119</v>
      </c>
      <c r="B97" s="54" t="s">
        <v>78</v>
      </c>
      <c r="C97" s="30" t="s">
        <v>67</v>
      </c>
      <c r="D97" s="52" t="s">
        <v>69</v>
      </c>
      <c r="E97" s="52" t="s">
        <v>80</v>
      </c>
      <c r="F97" s="52" t="s">
        <v>81</v>
      </c>
      <c r="G97" s="52" t="s">
        <v>82</v>
      </c>
      <c r="H97" s="52" t="s">
        <v>83</v>
      </c>
      <c r="I97" s="52" t="s">
        <v>68</v>
      </c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68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</row>
    <row r="98" customFormat="false" ht="12.75" hidden="false" customHeight="false" outlineLevel="0" collapsed="false">
      <c r="A98" s="54" t="s">
        <v>120</v>
      </c>
      <c r="B98" s="54" t="n">
        <v>-4944761.12471505</v>
      </c>
      <c r="C98" s="30"/>
      <c r="D98" s="52" t="n">
        <v>948123.654512862</v>
      </c>
      <c r="E98" s="52" t="n">
        <v>37898431.4216405</v>
      </c>
      <c r="F98" s="52" t="n">
        <v>351067756.728437</v>
      </c>
      <c r="G98" s="52" t="n">
        <v>-33379227.047942</v>
      </c>
      <c r="H98" s="52" t="n">
        <v>948123.654512862</v>
      </c>
      <c r="I98" s="52" t="n">
        <v>221165091.604048</v>
      </c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68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</row>
    <row r="99" customFormat="false" ht="12.75" hidden="false" customHeight="false" outlineLevel="0" collapsed="false">
      <c r="A99" s="54" t="s">
        <v>121</v>
      </c>
      <c r="B99" s="54" t="n">
        <v>-8785426.3</v>
      </c>
      <c r="C99" s="30"/>
      <c r="D99" s="52" t="n">
        <v>-42501985.45</v>
      </c>
      <c r="E99" s="52" t="n">
        <v>21801549</v>
      </c>
      <c r="F99" s="52" t="n">
        <v>11249906</v>
      </c>
      <c r="G99" s="52" t="n">
        <v>35261281</v>
      </c>
      <c r="H99" s="52" t="n">
        <v>-42501985.45</v>
      </c>
      <c r="I99" s="52" t="n">
        <v>161314892.0726</v>
      </c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68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</row>
    <row r="100" customFormat="false" ht="12.75" hidden="false" customHeight="false" outlineLevel="0" collapsed="false">
      <c r="A100" s="54" t="s">
        <v>122</v>
      </c>
      <c r="B100" s="54" t="n">
        <v>-350409.589999999</v>
      </c>
      <c r="C100" s="30"/>
      <c r="D100" s="52" t="n">
        <v>-162882.12</v>
      </c>
      <c r="E100" s="52" t="n">
        <v>109526</v>
      </c>
      <c r="F100" s="52" t="n">
        <v>1445414</v>
      </c>
      <c r="G100" s="52" t="n">
        <v>-9120742</v>
      </c>
      <c r="H100" s="52" t="n">
        <v>-162882.12</v>
      </c>
      <c r="I100" s="52" t="n">
        <v>-7728682.49</v>
      </c>
      <c r="J100" s="52"/>
      <c r="K100" s="52"/>
      <c r="L100" s="52"/>
      <c r="M100" s="52"/>
      <c r="N100" s="52"/>
      <c r="O100" s="52"/>
      <c r="P100" s="52"/>
      <c r="Q100" s="52"/>
      <c r="R100" s="52"/>
      <c r="S100" s="52" t="s">
        <v>67</v>
      </c>
      <c r="T100" s="52"/>
      <c r="U100" s="68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</row>
    <row r="101" customFormat="false" ht="12.75" hidden="false" customHeight="false" outlineLevel="0" collapsed="false">
      <c r="A101" s="54"/>
      <c r="B101" s="54"/>
      <c r="C101" s="30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68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</row>
    <row r="102" customFormat="false" ht="12.75" hidden="false" customHeight="false" outlineLevel="0" collapsed="false">
      <c r="A102" s="54"/>
      <c r="B102" s="54" t="n">
        <v>0</v>
      </c>
      <c r="C102" s="30"/>
      <c r="D102" s="52" t="n">
        <v>-80918.8199999929</v>
      </c>
      <c r="E102" s="52"/>
      <c r="F102" s="52"/>
      <c r="G102" s="52"/>
      <c r="H102" s="52"/>
      <c r="I102" s="52" t="n">
        <v>-133039939.135445</v>
      </c>
      <c r="J102" s="52" t="s">
        <v>67</v>
      </c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90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0"/>
      <c r="ED102" s="50"/>
      <c r="EE102" s="50"/>
      <c r="EF102" s="50"/>
      <c r="EG102" s="50"/>
      <c r="EH102" s="50"/>
    </row>
    <row r="103" customFormat="false" ht="15.75" hidden="false" customHeight="false" outlineLevel="0" collapsed="false">
      <c r="A103" s="54"/>
      <c r="B103" s="54"/>
      <c r="C103" s="72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52"/>
      <c r="P103" s="52"/>
      <c r="Q103" s="52"/>
      <c r="R103" s="52"/>
      <c r="S103" s="52"/>
      <c r="T103" s="52"/>
      <c r="U103" s="90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0"/>
      <c r="ED103" s="50"/>
      <c r="EE103" s="50"/>
      <c r="EF103" s="50"/>
      <c r="EG103" s="50"/>
      <c r="EH103" s="50"/>
    </row>
    <row r="104" customFormat="false" ht="12.75" hidden="false" customHeight="false" outlineLevel="0" collapsed="false">
      <c r="A104" s="54"/>
      <c r="B104" s="54"/>
      <c r="C104" s="30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90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0"/>
      <c r="ED104" s="50"/>
      <c r="EE104" s="50"/>
      <c r="EF104" s="50"/>
      <c r="EG104" s="50"/>
      <c r="EH104" s="50"/>
    </row>
    <row r="105" customFormat="false" ht="12.75" hidden="false" customHeight="false" outlineLevel="0" collapsed="false">
      <c r="A105" s="54"/>
      <c r="B105" s="54"/>
      <c r="C105" s="30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90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</row>
    <row r="106" customFormat="false" ht="12.75" hidden="false" customHeight="false" outlineLevel="0" collapsed="false">
      <c r="A106" s="54" t="s">
        <v>123</v>
      </c>
      <c r="B106" s="54" t="n">
        <v>0</v>
      </c>
      <c r="C106" s="30" t="n">
        <v>0</v>
      </c>
      <c r="D106" s="52" t="n">
        <v>80920</v>
      </c>
      <c r="E106" s="52" t="n">
        <v>255000</v>
      </c>
      <c r="F106" s="52" t="n">
        <v>4123230</v>
      </c>
      <c r="G106" s="52" t="n">
        <v>312480</v>
      </c>
      <c r="H106" s="52" t="n">
        <v>80920</v>
      </c>
      <c r="I106" s="52" t="n">
        <v>4771630</v>
      </c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90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</row>
    <row r="107" customFormat="false" ht="12.75" hidden="false" customHeight="false" outlineLevel="0" collapsed="false">
      <c r="A107" s="54" t="s">
        <v>124</v>
      </c>
      <c r="B107" s="54" t="n">
        <v>0</v>
      </c>
      <c r="C107" s="30" t="n">
        <v>0</v>
      </c>
      <c r="D107" s="52" t="n">
        <v>4329860</v>
      </c>
      <c r="E107" s="52" t="n">
        <v>19164610.2</v>
      </c>
      <c r="F107" s="52" t="n">
        <v>5643842.51</v>
      </c>
      <c r="G107" s="52" t="n">
        <v>20377612</v>
      </c>
      <c r="H107" s="52" t="n">
        <v>4326060</v>
      </c>
      <c r="I107" s="52" t="n">
        <v>49515924.71</v>
      </c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90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</row>
    <row r="108" customFormat="false" ht="12.75" hidden="false" customHeight="false" outlineLevel="0" collapsed="false">
      <c r="A108" s="54" t="s">
        <v>125</v>
      </c>
      <c r="B108" s="54"/>
      <c r="C108" s="30"/>
      <c r="D108" s="52"/>
      <c r="E108" s="52" t="s">
        <v>67</v>
      </c>
      <c r="F108" s="52"/>
      <c r="G108" s="52"/>
      <c r="H108" s="52"/>
      <c r="I108" s="52" t="n">
        <v>6268412</v>
      </c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90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</row>
    <row r="109" customFormat="false" ht="12.75" hidden="false" customHeight="false" outlineLevel="0" collapsed="false">
      <c r="A109" s="54"/>
      <c r="B109" s="54"/>
      <c r="C109" s="30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90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</row>
    <row r="110" customFormat="false" ht="12.75" hidden="false" customHeight="false" outlineLevel="0" collapsed="false">
      <c r="A110" s="54"/>
      <c r="B110" s="54"/>
      <c r="C110" s="30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90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</row>
    <row r="111" customFormat="false" ht="15.75" hidden="false" customHeight="false" outlineLevel="0" collapsed="false">
      <c r="A111" s="54"/>
      <c r="B111" s="54"/>
      <c r="C111" s="30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71"/>
      <c r="P111" s="71"/>
      <c r="Q111" s="52"/>
      <c r="R111" s="52"/>
      <c r="S111" s="52"/>
      <c r="T111" s="52"/>
      <c r="U111" s="68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</row>
    <row r="112" customFormat="false" ht="15.75" hidden="false" customHeight="false" outlineLevel="0" collapsed="false">
      <c r="A112" s="54"/>
      <c r="B112" s="54"/>
      <c r="C112" s="30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71"/>
      <c r="P112" s="71"/>
      <c r="Q112" s="52"/>
      <c r="R112" s="52"/>
      <c r="S112" s="52"/>
      <c r="T112" s="52"/>
      <c r="U112" s="68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</row>
    <row r="113" customFormat="false" ht="15.75" hidden="false" customHeight="false" outlineLevel="0" collapsed="false">
      <c r="A113" s="54"/>
      <c r="B113" s="54"/>
      <c r="C113" s="30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71"/>
      <c r="P113" s="71"/>
      <c r="Q113" s="52"/>
      <c r="R113" s="52"/>
      <c r="S113" s="52"/>
      <c r="T113" s="52"/>
      <c r="U113" s="68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</row>
    <row r="114" customFormat="false" ht="12.75" hidden="false" customHeight="false" outlineLevel="0" collapsed="false">
      <c r="A114" s="54"/>
      <c r="B114" s="54"/>
      <c r="C114" s="30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96"/>
      <c r="S114" s="96"/>
      <c r="T114" s="96"/>
      <c r="U114" s="55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</row>
    <row r="115" customFormat="false" ht="15.75" hidden="false" customHeight="false" outlineLevel="0" collapsed="false">
      <c r="A115" s="54"/>
      <c r="B115" s="54"/>
      <c r="C115" s="72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52"/>
      <c r="P115" s="52"/>
      <c r="Q115" s="52"/>
      <c r="R115" s="52"/>
      <c r="S115" s="52"/>
      <c r="T115" s="52"/>
      <c r="U115" s="90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</row>
    <row r="116" customFormat="false" ht="12.75" hidden="false" customHeight="false" outlineLevel="0" collapsed="false">
      <c r="A116" s="54"/>
      <c r="B116" s="54"/>
      <c r="C116" s="30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90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</row>
    <row r="117" customFormat="false" ht="12.75" hidden="false" customHeight="false" outlineLevel="0" collapsed="false">
      <c r="A117" s="54"/>
      <c r="B117" s="54"/>
      <c r="C117" s="30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68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4"/>
      <c r="DX117" s="54"/>
      <c r="DY117" s="54"/>
      <c r="DZ117" s="54"/>
      <c r="EA117" s="54"/>
      <c r="EB117" s="54"/>
      <c r="EC117" s="54"/>
      <c r="ED117" s="54"/>
      <c r="EE117" s="54"/>
      <c r="EF117" s="54"/>
      <c r="EG117" s="54"/>
      <c r="EH117" s="54"/>
    </row>
    <row r="118" customFormat="false" ht="12.75" hidden="false" customHeight="false" outlineLevel="0" collapsed="false">
      <c r="A118" s="54"/>
      <c r="B118" s="54"/>
      <c r="C118" s="30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96"/>
      <c r="S118" s="96"/>
      <c r="T118" s="96"/>
      <c r="U118" s="55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</row>
    <row r="119" customFormat="false" ht="12.75" hidden="false" customHeight="false" outlineLevel="0" collapsed="false">
      <c r="A119" s="54"/>
      <c r="B119" s="54"/>
      <c r="C119" s="30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96"/>
      <c r="S119" s="96"/>
      <c r="T119" s="96"/>
      <c r="U119" s="55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</row>
    <row r="120" customFormat="false" ht="15.75" hidden="false" customHeight="false" outlineLevel="0" collapsed="false">
      <c r="A120" s="54"/>
      <c r="B120" s="54"/>
      <c r="C120" s="72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52"/>
      <c r="P120" s="52"/>
      <c r="Q120" s="52"/>
      <c r="R120" s="96"/>
      <c r="S120" s="96"/>
      <c r="T120" s="96"/>
      <c r="U120" s="55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</row>
    <row r="121" customFormat="false" ht="12.75" hidden="false" customHeight="false" outlineLevel="0" collapsed="false">
      <c r="A121" s="54"/>
      <c r="B121" s="54"/>
      <c r="C121" s="30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96"/>
      <c r="S121" s="96"/>
      <c r="T121" s="96"/>
      <c r="U121" s="55"/>
      <c r="V121" s="55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</row>
    <row r="122" customFormat="false" ht="12.75" hidden="false" customHeight="false" outlineLevel="0" collapsed="false">
      <c r="A122" s="54"/>
      <c r="B122" s="54"/>
      <c r="C122" s="30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96"/>
      <c r="S122" s="96"/>
      <c r="T122" s="96"/>
      <c r="U122" s="55"/>
      <c r="V122" s="55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</row>
    <row r="123" customFormat="false" ht="12.75" hidden="false" customHeight="false" outlineLevel="0" collapsed="false">
      <c r="A123" s="54"/>
      <c r="B123" s="54"/>
      <c r="C123" s="30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96"/>
      <c r="S123" s="96"/>
      <c r="T123" s="96"/>
      <c r="U123" s="55"/>
      <c r="V123" s="55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</row>
    <row r="124" customFormat="false" ht="12.75" hidden="false" customHeight="false" outlineLevel="0" collapsed="false">
      <c r="A124" s="54"/>
      <c r="B124" s="54"/>
      <c r="C124" s="30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96"/>
      <c r="S124" s="96"/>
      <c r="T124" s="96"/>
      <c r="U124" s="55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</row>
    <row r="125" customFormat="false" ht="12.75" hidden="false" customHeight="false" outlineLevel="0" collapsed="false">
      <c r="A125" s="54"/>
      <c r="B125" s="54"/>
      <c r="C125" s="30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96"/>
      <c r="S125" s="96"/>
      <c r="T125" s="96"/>
      <c r="U125" s="55"/>
      <c r="V125" s="55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4"/>
      <c r="DX125" s="54"/>
      <c r="DY125" s="54"/>
      <c r="DZ125" s="54"/>
      <c r="EA125" s="54"/>
      <c r="EB125" s="54"/>
      <c r="EC125" s="54"/>
      <c r="ED125" s="54"/>
      <c r="EE125" s="54"/>
      <c r="EF125" s="54"/>
      <c r="EG125" s="54"/>
      <c r="EH125" s="54"/>
    </row>
    <row r="126" customFormat="false" ht="15.75" hidden="false" customHeight="false" outlineLevel="0" collapsed="false">
      <c r="A126" s="54"/>
      <c r="B126" s="54"/>
      <c r="C126" s="72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52"/>
      <c r="P126" s="52"/>
      <c r="Q126" s="52"/>
      <c r="R126" s="96"/>
      <c r="S126" s="96"/>
      <c r="T126" s="96"/>
      <c r="U126" s="55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</row>
    <row r="127" customFormat="false" ht="12.75" hidden="false" customHeight="false" outlineLevel="0" collapsed="false">
      <c r="A127" s="54"/>
      <c r="B127" s="54"/>
      <c r="C127" s="30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96"/>
      <c r="S127" s="96"/>
      <c r="T127" s="96"/>
      <c r="U127" s="55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</row>
    <row r="128" customFormat="false" ht="15.75" hidden="false" customHeight="false" outlineLevel="0" collapsed="false">
      <c r="A128" s="54"/>
      <c r="B128" s="54"/>
      <c r="C128" s="86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52"/>
      <c r="P128" s="52"/>
      <c r="Q128" s="52"/>
      <c r="R128" s="96"/>
      <c r="S128" s="96"/>
      <c r="T128" s="96"/>
      <c r="U128" s="55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4"/>
      <c r="DX128" s="54"/>
      <c r="DY128" s="54"/>
      <c r="DZ128" s="54"/>
      <c r="EA128" s="54"/>
      <c r="EB128" s="54"/>
      <c r="EC128" s="54"/>
      <c r="ED128" s="54"/>
      <c r="EE128" s="54"/>
      <c r="EF128" s="54"/>
      <c r="EG128" s="54"/>
      <c r="EH128" s="54"/>
    </row>
    <row r="129" customFormat="false" ht="12.75" hidden="false" customHeight="false" outlineLevel="0" collapsed="false">
      <c r="A129" s="54"/>
      <c r="B129" s="54"/>
      <c r="C129" s="54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 t="n">
        <v>0</v>
      </c>
      <c r="Q129" s="52"/>
      <c r="R129" s="96"/>
      <c r="S129" s="96"/>
      <c r="T129" s="96"/>
      <c r="U129" s="55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</row>
    <row r="130" customFormat="false" ht="12.75" hidden="false" customHeight="false" outlineLevel="0" collapsed="false">
      <c r="A130" s="54"/>
      <c r="B130" s="54"/>
      <c r="C130" s="30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68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</row>
    <row r="131" customFormat="false" ht="12.75" hidden="false" customHeight="false" outlineLevel="0" collapsed="false">
      <c r="A131" s="54"/>
      <c r="B131" s="54"/>
      <c r="C131" s="30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96"/>
      <c r="S131" s="96"/>
      <c r="T131" s="96"/>
      <c r="U131" s="55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  <c r="DZ131" s="54"/>
      <c r="EA131" s="54"/>
      <c r="EB131" s="54"/>
      <c r="EC131" s="54"/>
      <c r="ED131" s="54"/>
      <c r="EE131" s="54"/>
      <c r="EF131" s="54"/>
      <c r="EG131" s="54"/>
      <c r="EH131" s="54"/>
    </row>
    <row r="132" customFormat="false" ht="15.75" hidden="false" customHeight="false" outlineLevel="0" collapsed="false">
      <c r="A132" s="54"/>
      <c r="B132" s="54"/>
      <c r="C132" s="86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52"/>
      <c r="P132" s="52"/>
      <c r="Q132" s="52"/>
      <c r="R132" s="96"/>
      <c r="S132" s="96"/>
      <c r="T132" s="96"/>
      <c r="U132" s="55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  <c r="EE132" s="54"/>
      <c r="EF132" s="54"/>
      <c r="EG132" s="54"/>
      <c r="EH132" s="54"/>
    </row>
    <row r="133" customFormat="false" ht="12.75" hidden="false" customHeight="false" outlineLevel="0" collapsed="false">
      <c r="A133" s="54"/>
      <c r="B133" s="54"/>
      <c r="C133" s="54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96"/>
      <c r="S133" s="96"/>
      <c r="T133" s="96"/>
      <c r="U133" s="55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</row>
    <row r="134" customFormat="false" ht="12.75" hidden="false" customHeight="false" outlineLevel="0" collapsed="false">
      <c r="A134" s="54"/>
      <c r="B134" s="54"/>
      <c r="C134" s="54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96"/>
      <c r="S134" s="96"/>
      <c r="T134" s="96"/>
      <c r="U134" s="55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</row>
    <row r="135" customFormat="false" ht="12.75" hidden="false" customHeight="false" outlineLevel="0" collapsed="false">
      <c r="A135" s="54"/>
      <c r="B135" s="54"/>
      <c r="C135" s="54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96"/>
      <c r="S135" s="96"/>
      <c r="T135" s="96"/>
      <c r="U135" s="55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</row>
    <row r="136" customFormat="false" ht="12.75" hidden="false" customHeight="false" outlineLevel="0" collapsed="false">
      <c r="A136" s="54"/>
      <c r="B136" s="54"/>
      <c r="C136" s="54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96"/>
      <c r="S136" s="96"/>
      <c r="T136" s="96"/>
      <c r="U136" s="55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</row>
    <row r="137" customFormat="false" ht="12.75" hidden="false" customHeight="false" outlineLevel="0" collapsed="false">
      <c r="A137" s="54"/>
      <c r="B137" s="54"/>
      <c r="C137" s="54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96"/>
      <c r="S137" s="96"/>
      <c r="T137" s="96"/>
      <c r="U137" s="55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</row>
    <row r="138" customFormat="false" ht="12.75" hidden="false" customHeight="false" outlineLevel="0" collapsed="false">
      <c r="A138" s="54"/>
      <c r="B138" s="54"/>
      <c r="C138" s="54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96"/>
      <c r="S138" s="96"/>
      <c r="T138" s="96"/>
      <c r="U138" s="55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  <c r="EE138" s="54"/>
      <c r="EF138" s="54"/>
      <c r="EG138" s="54"/>
      <c r="EH138" s="54"/>
    </row>
    <row r="139" customFormat="false" ht="12.75" hidden="false" customHeight="false" outlineLevel="0" collapsed="false">
      <c r="A139" s="54"/>
      <c r="B139" s="54"/>
      <c r="C139" s="54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96"/>
      <c r="S139" s="96"/>
      <c r="T139" s="96"/>
      <c r="U139" s="55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  <c r="DZ139" s="54"/>
      <c r="EA139" s="54"/>
      <c r="EB139" s="54"/>
      <c r="EC139" s="54"/>
      <c r="ED139" s="54"/>
      <c r="EE139" s="54"/>
      <c r="EF139" s="54"/>
      <c r="EG139" s="54"/>
      <c r="EH139" s="54"/>
    </row>
    <row r="140" customFormat="false" ht="12.75" hidden="false" customHeight="false" outlineLevel="0" collapsed="false">
      <c r="A140" s="54"/>
      <c r="B140" s="54"/>
      <c r="C140" s="54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96"/>
      <c r="S140" s="96"/>
      <c r="T140" s="96"/>
      <c r="U140" s="55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  <c r="EE140" s="54"/>
      <c r="EF140" s="54"/>
      <c r="EG140" s="54"/>
      <c r="EH140" s="54"/>
    </row>
    <row r="141" customFormat="false" ht="12.75" hidden="false" customHeight="false" outlineLevel="0" collapsed="false">
      <c r="A141" s="54"/>
      <c r="B141" s="54"/>
      <c r="C141" s="54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96"/>
      <c r="S141" s="96"/>
      <c r="T141" s="96"/>
      <c r="U141" s="55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</row>
    <row r="142" customFormat="false" ht="12.75" hidden="false" customHeight="false" outlineLevel="0" collapsed="false">
      <c r="A142" s="54"/>
      <c r="B142" s="54"/>
      <c r="C142" s="54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96"/>
      <c r="S142" s="96"/>
      <c r="T142" s="96"/>
      <c r="U142" s="55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</row>
    <row r="143" customFormat="false" ht="12.75" hidden="false" customHeight="false" outlineLevel="0" collapsed="false">
      <c r="A143" s="54"/>
      <c r="B143" s="54"/>
      <c r="C143" s="54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96"/>
      <c r="S143" s="96"/>
      <c r="T143" s="96"/>
      <c r="U143" s="55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</row>
    <row r="144" customFormat="false" ht="12.75" hidden="false" customHeight="false" outlineLevel="0" collapsed="false">
      <c r="A144" s="54"/>
      <c r="B144" s="54"/>
      <c r="C144" s="54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96"/>
      <c r="S144" s="96"/>
      <c r="T144" s="96"/>
      <c r="U144" s="55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/>
    </row>
    <row r="145" customFormat="false" ht="12.75" hidden="false" customHeight="false" outlineLevel="0" collapsed="false">
      <c r="A145" s="54"/>
      <c r="B145" s="54"/>
      <c r="C145" s="54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96"/>
      <c r="S145" s="96"/>
      <c r="T145" s="96"/>
      <c r="U145" s="55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</row>
    <row r="146" customFormat="false" ht="12.75" hidden="false" customHeight="false" outlineLevel="0" collapsed="false">
      <c r="A146" s="54"/>
      <c r="B146" s="54"/>
      <c r="C146" s="54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96"/>
      <c r="S146" s="96"/>
      <c r="T146" s="96"/>
      <c r="U146" s="55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  <c r="DZ146" s="54"/>
      <c r="EA146" s="54"/>
      <c r="EB146" s="54"/>
      <c r="EC146" s="54"/>
      <c r="ED146" s="54"/>
      <c r="EE146" s="54"/>
      <c r="EF146" s="54"/>
      <c r="EG146" s="54"/>
      <c r="EH146" s="54"/>
    </row>
    <row r="147" customFormat="false" ht="12.75" hidden="false" customHeight="false" outlineLevel="0" collapsed="false">
      <c r="A147" s="54"/>
      <c r="B147" s="54"/>
      <c r="C147" s="54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96"/>
      <c r="S147" s="96"/>
      <c r="T147" s="96"/>
      <c r="U147" s="55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</row>
    <row r="148" customFormat="false" ht="12.75" hidden="false" customHeight="false" outlineLevel="0" collapsed="false">
      <c r="A148" s="54"/>
      <c r="B148" s="54"/>
      <c r="C148" s="54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96"/>
      <c r="S148" s="96"/>
      <c r="T148" s="96"/>
      <c r="U148" s="55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</row>
    <row r="149" customFormat="false" ht="12.75" hidden="false" customHeight="false" outlineLevel="0" collapsed="false">
      <c r="A149" s="54"/>
      <c r="B149" s="54"/>
      <c r="C149" s="54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96"/>
      <c r="S149" s="96"/>
      <c r="T149" s="96"/>
      <c r="U149" s="55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</row>
    <row r="150" customFormat="false" ht="12.75" hidden="false" customHeight="false" outlineLevel="0" collapsed="false">
      <c r="A150" s="54"/>
      <c r="B150" s="54"/>
      <c r="C150" s="54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96"/>
      <c r="S150" s="96"/>
      <c r="T150" s="96"/>
      <c r="U150" s="55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</row>
    <row r="151" customFormat="false" ht="12.75" hidden="false" customHeight="false" outlineLevel="0" collapsed="false">
      <c r="A151" s="54"/>
      <c r="B151" s="54"/>
      <c r="C151" s="54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96"/>
      <c r="S151" s="96"/>
      <c r="T151" s="96"/>
      <c r="U151" s="55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</row>
    <row r="152" customFormat="false" ht="12.75" hidden="false" customHeight="false" outlineLevel="0" collapsed="false">
      <c r="A152" s="54"/>
      <c r="B152" s="54"/>
      <c r="C152" s="54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96"/>
      <c r="S152" s="96"/>
      <c r="T152" s="96"/>
      <c r="U152" s="55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</row>
    <row r="153" customFormat="false" ht="12.75" hidden="false" customHeight="false" outlineLevel="0" collapsed="false">
      <c r="A153" s="54"/>
      <c r="B153" s="54"/>
      <c r="C153" s="54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96"/>
      <c r="S153" s="96"/>
      <c r="T153" s="96"/>
      <c r="U153" s="55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</row>
    <row r="154" customFormat="false" ht="12.75" hidden="false" customHeight="false" outlineLevel="0" collapsed="false">
      <c r="A154" s="54"/>
      <c r="B154" s="54"/>
      <c r="C154" s="54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96"/>
      <c r="S154" s="96"/>
      <c r="T154" s="96"/>
      <c r="U154" s="55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  <c r="EE154" s="54"/>
      <c r="EF154" s="54"/>
      <c r="EG154" s="54"/>
      <c r="EH154" s="54"/>
    </row>
    <row r="155" customFormat="false" ht="12.75" hidden="false" customHeight="false" outlineLevel="0" collapsed="false">
      <c r="A155" s="54"/>
      <c r="B155" s="54"/>
      <c r="C155" s="54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96"/>
      <c r="S155" s="96"/>
      <c r="T155" s="96"/>
      <c r="U155" s="55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</row>
    <row r="156" customFormat="false" ht="12.75" hidden="false" customHeight="false" outlineLevel="0" collapsed="false">
      <c r="A156" s="54"/>
      <c r="B156" s="54"/>
      <c r="C156" s="54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96"/>
      <c r="S156" s="96"/>
      <c r="T156" s="96"/>
      <c r="U156" s="55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  <c r="EE156" s="54"/>
      <c r="EF156" s="54"/>
      <c r="EG156" s="54"/>
      <c r="EH156" s="54"/>
    </row>
    <row r="157" customFormat="false" ht="12.75" hidden="false" customHeight="false" outlineLevel="0" collapsed="false">
      <c r="A157" s="54"/>
      <c r="B157" s="54"/>
      <c r="C157" s="54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96"/>
      <c r="S157" s="96"/>
      <c r="T157" s="96"/>
      <c r="U157" s="55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</row>
    <row r="158" customFormat="false" ht="12.75" hidden="false" customHeight="false" outlineLevel="0" collapsed="false">
      <c r="A158" s="54"/>
      <c r="B158" s="54"/>
      <c r="C158" s="54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96"/>
      <c r="S158" s="96"/>
      <c r="T158" s="96"/>
      <c r="U158" s="55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  <c r="DZ158" s="54"/>
      <c r="EA158" s="54"/>
      <c r="EB158" s="54"/>
      <c r="EC158" s="54"/>
      <c r="ED158" s="54"/>
      <c r="EE158" s="54"/>
      <c r="EF158" s="54"/>
      <c r="EG158" s="54"/>
      <c r="EH158" s="54"/>
    </row>
    <row r="159" customFormat="false" ht="12.75" hidden="false" customHeight="false" outlineLevel="0" collapsed="false">
      <c r="A159" s="54"/>
      <c r="B159" s="54"/>
      <c r="C159" s="54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96"/>
      <c r="S159" s="96"/>
      <c r="T159" s="96"/>
      <c r="U159" s="55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</row>
    <row r="160" customFormat="false" ht="12.75" hidden="false" customHeight="false" outlineLevel="0" collapsed="false">
      <c r="A160" s="54"/>
      <c r="B160" s="54"/>
      <c r="C160" s="54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96"/>
      <c r="S160" s="96"/>
      <c r="T160" s="96"/>
      <c r="U160" s="55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  <c r="EE160" s="54"/>
      <c r="EF160" s="54"/>
      <c r="EG160" s="54"/>
      <c r="EH160" s="54"/>
    </row>
    <row r="161" customFormat="false" ht="12.75" hidden="false" customHeight="false" outlineLevel="0" collapsed="false">
      <c r="A161" s="54"/>
      <c r="B161" s="54"/>
      <c r="C161" s="54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96"/>
      <c r="S161" s="96"/>
      <c r="T161" s="96"/>
      <c r="U161" s="55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</row>
    <row r="162" customFormat="false" ht="12.75" hidden="false" customHeight="false" outlineLevel="0" collapsed="false">
      <c r="A162" s="54"/>
      <c r="B162" s="54"/>
      <c r="C162" s="54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96"/>
      <c r="S162" s="96"/>
      <c r="T162" s="96"/>
      <c r="U162" s="55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</row>
    <row r="163" customFormat="false" ht="12.75" hidden="false" customHeight="false" outlineLevel="0" collapsed="false">
      <c r="A163" s="54"/>
      <c r="B163" s="54"/>
      <c r="C163" s="54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96"/>
      <c r="S163" s="96"/>
      <c r="T163" s="96"/>
      <c r="U163" s="55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</row>
    <row r="164" customFormat="false" ht="12.75" hidden="false" customHeight="false" outlineLevel="0" collapsed="false">
      <c r="A164" s="54"/>
      <c r="B164" s="54"/>
      <c r="C164" s="54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96"/>
      <c r="S164" s="96"/>
      <c r="T164" s="96"/>
      <c r="U164" s="55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</row>
    <row r="165" customFormat="false" ht="12.75" hidden="false" customHeight="false" outlineLevel="0" collapsed="false">
      <c r="A165" s="54"/>
      <c r="B165" s="54"/>
      <c r="C165" s="54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96"/>
      <c r="S165" s="96"/>
      <c r="T165" s="96"/>
      <c r="U165" s="55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</row>
    <row r="166" customFormat="false" ht="12.75" hidden="false" customHeight="false" outlineLevel="0" collapsed="false">
      <c r="A166" s="54"/>
      <c r="B166" s="54"/>
      <c r="C166" s="54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96"/>
      <c r="S166" s="96"/>
      <c r="T166" s="96"/>
      <c r="U166" s="55"/>
      <c r="V166" s="55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</row>
    <row r="167" customFormat="false" ht="12.75" hidden="false" customHeight="false" outlineLevel="0" collapsed="false">
      <c r="A167" s="54"/>
      <c r="B167" s="54"/>
      <c r="C167" s="54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96"/>
      <c r="S167" s="96"/>
      <c r="T167" s="96"/>
      <c r="U167" s="55"/>
      <c r="V167" s="55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</row>
    <row r="168" customFormat="false" ht="12.75" hidden="false" customHeight="false" outlineLevel="0" collapsed="false">
      <c r="A168" s="54"/>
      <c r="B168" s="54"/>
      <c r="C168" s="54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96"/>
      <c r="S168" s="96"/>
      <c r="T168" s="96"/>
      <c r="U168" s="55"/>
      <c r="V168" s="55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</row>
    <row r="169" customFormat="false" ht="12.75" hidden="false" customHeight="false" outlineLevel="0" collapsed="false">
      <c r="A169" s="54"/>
      <c r="B169" s="54"/>
      <c r="C169" s="54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96"/>
      <c r="S169" s="96"/>
      <c r="T169" s="96"/>
      <c r="U169" s="55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</row>
    <row r="170" customFormat="false" ht="12.75" hidden="false" customHeight="false" outlineLevel="0" collapsed="false">
      <c r="A170" s="54"/>
      <c r="B170" s="54"/>
      <c r="C170" s="54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90"/>
      <c r="W170" s="54"/>
      <c r="X170" s="54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</row>
    <row r="171" customFormat="false" ht="12.75" hidden="false" customHeight="false" outlineLevel="0" collapsed="false">
      <c r="A171" s="54"/>
      <c r="B171" s="54"/>
      <c r="C171" s="54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96"/>
      <c r="S171" s="96"/>
      <c r="T171" s="96"/>
      <c r="U171" s="55"/>
      <c r="W171" s="52"/>
      <c r="X171" s="52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  <c r="DZ171" s="54"/>
      <c r="EA171" s="54"/>
      <c r="EB171" s="54"/>
      <c r="EC171" s="54"/>
      <c r="ED171" s="54"/>
      <c r="EE171" s="54"/>
      <c r="EF171" s="54"/>
      <c r="EG171" s="54"/>
      <c r="EH171" s="54"/>
    </row>
    <row r="172" customFormat="false" ht="12.75" hidden="false" customHeight="false" outlineLevel="0" collapsed="false">
      <c r="A172" s="54"/>
      <c r="B172" s="54"/>
      <c r="C172" s="54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96"/>
      <c r="S172" s="96"/>
      <c r="T172" s="96"/>
      <c r="U172" s="55"/>
      <c r="V172" s="53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</row>
    <row r="173" customFormat="false" ht="12.75" hidden="false" customHeight="false" outlineLevel="0" collapsed="false">
      <c r="A173" s="54"/>
      <c r="B173" s="54"/>
      <c r="C173" s="54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96"/>
      <c r="S173" s="96"/>
      <c r="T173" s="96"/>
      <c r="U173" s="55"/>
      <c r="V173" s="53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  <c r="DZ173" s="54"/>
      <c r="EA173" s="54"/>
      <c r="EB173" s="54"/>
      <c r="EC173" s="54"/>
      <c r="ED173" s="54"/>
      <c r="EE173" s="54"/>
      <c r="EF173" s="54"/>
      <c r="EG173" s="54"/>
      <c r="EH173" s="54"/>
    </row>
    <row r="174" customFormat="false" ht="12.75" hidden="false" customHeight="false" outlineLevel="0" collapsed="false">
      <c r="A174" s="54"/>
      <c r="B174" s="54"/>
      <c r="C174" s="54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96"/>
      <c r="S174" s="96"/>
      <c r="T174" s="96"/>
      <c r="U174" s="55"/>
      <c r="V174" s="53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</row>
    <row r="175" customFormat="false" ht="12.75" hidden="false" customHeight="false" outlineLevel="0" collapsed="false">
      <c r="A175" s="54"/>
      <c r="B175" s="54"/>
      <c r="C175" s="54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96"/>
      <c r="S175" s="96"/>
      <c r="T175" s="96"/>
      <c r="U175" s="55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</row>
    <row r="176" customFormat="false" ht="12.75" hidden="false" customHeight="false" outlineLevel="0" collapsed="false">
      <c r="A176" s="54"/>
      <c r="B176" s="54"/>
      <c r="C176" s="54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96"/>
      <c r="S176" s="96"/>
      <c r="T176" s="96"/>
      <c r="U176" s="55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</row>
    <row r="177" customFormat="false" ht="12.75" hidden="false" customHeight="false" outlineLevel="0" collapsed="false">
      <c r="A177" s="54"/>
      <c r="B177" s="54"/>
      <c r="C177" s="54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96"/>
      <c r="S177" s="96"/>
      <c r="T177" s="96"/>
      <c r="U177" s="55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</row>
    <row r="178" customFormat="false" ht="12.75" hidden="false" customHeight="false" outlineLevel="0" collapsed="false">
      <c r="A178" s="54"/>
      <c r="B178" s="54"/>
      <c r="C178" s="54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96"/>
      <c r="S178" s="96"/>
      <c r="T178" s="96"/>
      <c r="U178" s="55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</row>
    <row r="179" customFormat="false" ht="12.75" hidden="false" customHeight="false" outlineLevel="0" collapsed="false">
      <c r="A179" s="54"/>
      <c r="B179" s="54"/>
      <c r="C179" s="54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96"/>
      <c r="S179" s="96"/>
      <c r="T179" s="96"/>
      <c r="U179" s="55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  <c r="DZ179" s="54"/>
      <c r="EA179" s="54"/>
      <c r="EB179" s="54"/>
      <c r="EC179" s="54"/>
      <c r="ED179" s="54"/>
      <c r="EE179" s="54"/>
      <c r="EF179" s="54"/>
      <c r="EG179" s="54"/>
      <c r="EH179" s="54"/>
    </row>
    <row r="180" customFormat="false" ht="12.75" hidden="false" customHeight="false" outlineLevel="0" collapsed="false">
      <c r="A180" s="54"/>
      <c r="B180" s="54"/>
      <c r="C180" s="54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96"/>
      <c r="S180" s="96"/>
      <c r="T180" s="96"/>
      <c r="U180" s="55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  <c r="DZ180" s="54"/>
      <c r="EA180" s="54"/>
      <c r="EB180" s="54"/>
      <c r="EC180" s="54"/>
      <c r="ED180" s="54"/>
      <c r="EE180" s="54"/>
      <c r="EF180" s="54"/>
      <c r="EG180" s="54"/>
      <c r="EH180" s="54"/>
    </row>
    <row r="181" customFormat="false" ht="12.75" hidden="false" customHeight="false" outlineLevel="0" collapsed="false">
      <c r="A181" s="54"/>
      <c r="B181" s="54"/>
      <c r="C181" s="54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96"/>
      <c r="S181" s="96"/>
      <c r="T181" s="96"/>
      <c r="U181" s="55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</row>
    <row r="182" customFormat="false" ht="12.75" hidden="false" customHeight="false" outlineLevel="0" collapsed="false">
      <c r="A182" s="54"/>
      <c r="B182" s="54"/>
      <c r="C182" s="54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96"/>
      <c r="S182" s="96"/>
      <c r="T182" s="96"/>
      <c r="U182" s="55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</row>
    <row r="183" customFormat="false" ht="12.75" hidden="false" customHeight="false" outlineLevel="0" collapsed="false">
      <c r="A183" s="54"/>
      <c r="B183" s="54"/>
      <c r="C183" s="54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96"/>
      <c r="S183" s="96"/>
      <c r="T183" s="96"/>
      <c r="U183" s="55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</row>
    <row r="184" customFormat="false" ht="12.75" hidden="false" customHeight="false" outlineLevel="0" collapsed="false">
      <c r="A184" s="54"/>
      <c r="B184" s="54"/>
      <c r="C184" s="54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96"/>
      <c r="S184" s="96"/>
      <c r="T184" s="96"/>
      <c r="U184" s="55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/>
      <c r="EE184" s="54"/>
      <c r="EF184" s="54"/>
      <c r="EG184" s="54"/>
      <c r="EH184" s="54"/>
    </row>
    <row r="185" customFormat="false" ht="12.75" hidden="false" customHeight="false" outlineLevel="0" collapsed="false">
      <c r="A185" s="54"/>
      <c r="B185" s="54"/>
      <c r="C185" s="54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96"/>
      <c r="S185" s="96"/>
      <c r="T185" s="96"/>
      <c r="U185" s="55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/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  <c r="DZ185" s="54"/>
      <c r="EA185" s="54"/>
      <c r="EB185" s="54"/>
      <c r="EC185" s="54"/>
      <c r="ED185" s="54"/>
      <c r="EE185" s="54"/>
      <c r="EF185" s="54"/>
      <c r="EG185" s="54"/>
      <c r="EH185" s="54"/>
    </row>
    <row r="186" customFormat="false" ht="12.75" hidden="false" customHeight="false" outlineLevel="0" collapsed="false">
      <c r="A186" s="54"/>
      <c r="B186" s="54"/>
      <c r="C186" s="54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96"/>
      <c r="S186" s="96"/>
      <c r="T186" s="96"/>
      <c r="U186" s="55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  <c r="DZ186" s="54"/>
      <c r="EA186" s="54"/>
      <c r="EB186" s="54"/>
      <c r="EC186" s="54"/>
      <c r="ED186" s="54"/>
      <c r="EE186" s="54"/>
      <c r="EF186" s="54"/>
      <c r="EG186" s="54"/>
      <c r="EH186" s="54"/>
    </row>
    <row r="187" customFormat="false" ht="12.75" hidden="false" customHeight="false" outlineLevel="0" collapsed="false">
      <c r="A187" s="54"/>
      <c r="B187" s="54"/>
      <c r="C187" s="54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96"/>
      <c r="S187" s="96"/>
      <c r="T187" s="96"/>
      <c r="U187" s="55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  <c r="DZ187" s="54"/>
      <c r="EA187" s="54"/>
      <c r="EB187" s="54"/>
      <c r="EC187" s="54"/>
      <c r="ED187" s="54"/>
      <c r="EE187" s="54"/>
      <c r="EF187" s="54"/>
      <c r="EG187" s="54"/>
      <c r="EH187" s="54"/>
    </row>
    <row r="188" customFormat="false" ht="12.75" hidden="false" customHeight="false" outlineLevel="0" collapsed="false">
      <c r="A188" s="54"/>
      <c r="B188" s="54"/>
      <c r="C188" s="54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96"/>
      <c r="S188" s="96"/>
      <c r="T188" s="96"/>
      <c r="U188" s="55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</row>
    <row r="189" customFormat="false" ht="12.75" hidden="false" customHeight="false" outlineLevel="0" collapsed="false">
      <c r="A189" s="54"/>
      <c r="B189" s="54"/>
      <c r="C189" s="54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96"/>
      <c r="S189" s="96"/>
      <c r="T189" s="96"/>
      <c r="U189" s="55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</row>
    <row r="190" customFormat="false" ht="12.75" hidden="false" customHeight="false" outlineLevel="0" collapsed="false">
      <c r="A190" s="54"/>
      <c r="B190" s="54"/>
      <c r="C190" s="54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96"/>
      <c r="S190" s="96"/>
      <c r="T190" s="96"/>
      <c r="U190" s="55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</row>
    <row r="191" customFormat="false" ht="12.75" hidden="false" customHeight="false" outlineLevel="0" collapsed="false">
      <c r="A191" s="54"/>
      <c r="B191" s="54"/>
      <c r="C191" s="54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96"/>
      <c r="S191" s="96"/>
      <c r="T191" s="96"/>
      <c r="U191" s="55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</row>
    <row r="192" customFormat="false" ht="12.75" hidden="false" customHeight="false" outlineLevel="0" collapsed="false">
      <c r="A192" s="54"/>
      <c r="B192" s="54"/>
      <c r="C192" s="97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96"/>
      <c r="S192" s="96"/>
      <c r="T192" s="96"/>
      <c r="U192" s="55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</row>
    <row r="193" customFormat="false" ht="12.75" hidden="false" customHeight="false" outlineLevel="0" collapsed="false">
      <c r="A193" s="54"/>
      <c r="B193" s="54"/>
      <c r="C193" s="97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96"/>
      <c r="S193" s="96"/>
      <c r="T193" s="96"/>
      <c r="U193" s="55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  <c r="DZ193" s="54"/>
      <c r="EA193" s="54"/>
      <c r="EB193" s="54"/>
      <c r="EC193" s="54"/>
      <c r="ED193" s="54"/>
      <c r="EE193" s="54"/>
      <c r="EF193" s="54"/>
      <c r="EG193" s="54"/>
      <c r="EH193" s="54"/>
    </row>
    <row r="194" customFormat="false" ht="12.75" hidden="false" customHeight="false" outlineLevel="0" collapsed="false">
      <c r="A194" s="54"/>
      <c r="B194" s="54"/>
      <c r="C194" s="97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96"/>
      <c r="S194" s="96"/>
      <c r="T194" s="96"/>
      <c r="U194" s="55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  <c r="DC194" s="54"/>
      <c r="DD194" s="54"/>
      <c r="DE194" s="54"/>
      <c r="DF194" s="54"/>
      <c r="DG194" s="54"/>
      <c r="DH194" s="54"/>
      <c r="DI194" s="54"/>
      <c r="DJ194" s="54"/>
      <c r="DK194" s="54"/>
      <c r="DL194" s="54"/>
      <c r="DM194" s="54"/>
      <c r="DN194" s="54"/>
      <c r="DO194" s="54"/>
      <c r="DP194" s="54"/>
      <c r="DQ194" s="54"/>
      <c r="DR194" s="54"/>
      <c r="DS194" s="54"/>
      <c r="DT194" s="54"/>
      <c r="DU194" s="54"/>
      <c r="DV194" s="54"/>
      <c r="DW194" s="54"/>
      <c r="DX194" s="54"/>
      <c r="DY194" s="54"/>
      <c r="DZ194" s="54"/>
      <c r="EA194" s="54"/>
      <c r="EB194" s="54"/>
      <c r="EC194" s="54"/>
      <c r="ED194" s="54"/>
      <c r="EE194" s="54"/>
      <c r="EF194" s="54"/>
      <c r="EG194" s="54"/>
      <c r="EH194" s="54"/>
    </row>
    <row r="195" customFormat="false" ht="12.75" hidden="false" customHeight="false" outlineLevel="0" collapsed="false">
      <c r="A195" s="54"/>
      <c r="B195" s="54"/>
      <c r="C195" s="97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96"/>
      <c r="S195" s="96"/>
      <c r="T195" s="96"/>
      <c r="U195" s="55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/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  <c r="DZ195" s="54"/>
      <c r="EA195" s="54"/>
      <c r="EB195" s="54"/>
      <c r="EC195" s="54"/>
      <c r="ED195" s="54"/>
      <c r="EE195" s="54"/>
      <c r="EF195" s="54"/>
      <c r="EG195" s="54"/>
      <c r="EH195" s="54"/>
    </row>
    <row r="196" customFormat="false" ht="12.75" hidden="false" customHeight="false" outlineLevel="0" collapsed="false">
      <c r="A196" s="54"/>
      <c r="B196" s="54"/>
      <c r="C196" s="97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96"/>
      <c r="S196" s="96"/>
      <c r="T196" s="96"/>
      <c r="U196" s="55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/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  <c r="DZ196" s="54"/>
      <c r="EA196" s="54"/>
      <c r="EB196" s="54"/>
      <c r="EC196" s="54"/>
      <c r="ED196" s="54"/>
      <c r="EE196" s="54"/>
      <c r="EF196" s="54"/>
      <c r="EG196" s="54"/>
      <c r="EH196" s="54"/>
    </row>
    <row r="197" customFormat="false" ht="12.75" hidden="false" customHeight="false" outlineLevel="0" collapsed="false">
      <c r="A197" s="54"/>
      <c r="B197" s="54"/>
      <c r="C197" s="97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96"/>
      <c r="S197" s="96"/>
      <c r="T197" s="96"/>
      <c r="U197" s="55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</row>
    <row r="198" customFormat="false" ht="12.75" hidden="false" customHeight="false" outlineLevel="0" collapsed="false">
      <c r="A198" s="54"/>
      <c r="B198" s="54"/>
      <c r="C198" s="97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96"/>
      <c r="S198" s="96"/>
      <c r="T198" s="96"/>
      <c r="U198" s="55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</row>
    <row r="199" customFormat="false" ht="12.75" hidden="false" customHeight="false" outlineLevel="0" collapsed="false">
      <c r="A199" s="54"/>
      <c r="B199" s="54"/>
      <c r="C199" s="97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96"/>
      <c r="S199" s="96"/>
      <c r="T199" s="96"/>
      <c r="U199" s="55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</row>
    <row r="200" customFormat="false" ht="12.75" hidden="false" customHeight="false" outlineLevel="0" collapsed="false">
      <c r="A200" s="54"/>
      <c r="B200" s="54"/>
      <c r="C200" s="97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96"/>
      <c r="S200" s="96"/>
      <c r="T200" s="96"/>
      <c r="U200" s="55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</row>
    <row r="201" customFormat="false" ht="12.75" hidden="false" customHeight="false" outlineLevel="0" collapsed="false">
      <c r="A201" s="54"/>
      <c r="B201" s="54"/>
      <c r="C201" s="97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96"/>
      <c r="S201" s="96"/>
      <c r="T201" s="96"/>
      <c r="U201" s="55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</row>
    <row r="202" customFormat="false" ht="12.75" hidden="false" customHeight="false" outlineLevel="0" collapsed="false">
      <c r="A202" s="54"/>
      <c r="B202" s="54"/>
      <c r="C202" s="97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96"/>
      <c r="S202" s="96"/>
      <c r="T202" s="96"/>
      <c r="U202" s="55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</row>
    <row r="203" customFormat="false" ht="12.75" hidden="false" customHeight="false" outlineLevel="0" collapsed="false">
      <c r="A203" s="54"/>
      <c r="B203" s="54"/>
      <c r="C203" s="97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96"/>
      <c r="S203" s="96"/>
      <c r="T203" s="96"/>
      <c r="U203" s="55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</row>
    <row r="204" customFormat="false" ht="12.75" hidden="false" customHeight="false" outlineLevel="0" collapsed="false">
      <c r="A204" s="54" t="n">
        <v>36220</v>
      </c>
      <c r="B204" s="54"/>
      <c r="C204" s="97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96"/>
      <c r="S204" s="96"/>
      <c r="T204" s="96"/>
      <c r="U204" s="55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</row>
    <row r="205" customFormat="false" ht="12.75" hidden="false" customHeight="false" outlineLevel="0" collapsed="false">
      <c r="A205" s="54" t="n">
        <v>36221</v>
      </c>
      <c r="B205" s="54"/>
      <c r="C205" s="97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96"/>
      <c r="S205" s="96"/>
      <c r="T205" s="96"/>
      <c r="U205" s="55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</row>
    <row r="206" customFormat="false" ht="12.75" hidden="false" customHeight="false" outlineLevel="0" collapsed="false">
      <c r="A206" s="54" t="n">
        <v>36222</v>
      </c>
      <c r="B206" s="54"/>
      <c r="C206" s="97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96"/>
      <c r="S206" s="96"/>
      <c r="T206" s="96"/>
      <c r="U206" s="55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</row>
    <row r="207" customFormat="false" ht="12.75" hidden="false" customHeight="false" outlineLevel="0" collapsed="false">
      <c r="A207" s="54" t="n">
        <v>36223</v>
      </c>
      <c r="B207" s="54"/>
      <c r="C207" s="97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96"/>
      <c r="S207" s="96"/>
      <c r="T207" s="96"/>
      <c r="U207" s="55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  <c r="DZ207" s="54"/>
      <c r="EA207" s="54"/>
      <c r="EB207" s="54"/>
      <c r="EC207" s="54"/>
      <c r="ED207" s="54"/>
      <c r="EE207" s="54"/>
      <c r="EF207" s="54"/>
      <c r="EG207" s="54"/>
      <c r="EH207" s="54"/>
    </row>
    <row r="208" customFormat="false" ht="12.75" hidden="false" customHeight="false" outlineLevel="0" collapsed="false">
      <c r="A208" s="54" t="n">
        <v>36224</v>
      </c>
      <c r="B208" s="54"/>
      <c r="C208" s="97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96"/>
      <c r="S208" s="96"/>
      <c r="T208" s="96"/>
      <c r="U208" s="55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</row>
    <row r="209" customFormat="false" ht="12.75" hidden="false" customHeight="false" outlineLevel="0" collapsed="false">
      <c r="A209" s="54" t="n">
        <v>36225</v>
      </c>
      <c r="B209" s="54"/>
      <c r="C209" s="97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96"/>
      <c r="S209" s="96"/>
      <c r="T209" s="96"/>
      <c r="U209" s="55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</row>
    <row r="210" customFormat="false" ht="12.75" hidden="false" customHeight="false" outlineLevel="0" collapsed="false">
      <c r="A210" s="54" t="n">
        <v>36226</v>
      </c>
      <c r="B210" s="54"/>
      <c r="C210" s="97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96"/>
      <c r="S210" s="96"/>
      <c r="T210" s="96"/>
      <c r="U210" s="55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</row>
    <row r="211" customFormat="false" ht="12.75" hidden="false" customHeight="false" outlineLevel="0" collapsed="false">
      <c r="A211" s="54" t="n">
        <v>36227</v>
      </c>
      <c r="B211" s="54"/>
      <c r="C211" s="97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96"/>
      <c r="S211" s="96"/>
      <c r="T211" s="96"/>
      <c r="U211" s="55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  <c r="DZ211" s="54"/>
      <c r="EA211" s="54"/>
      <c r="EB211" s="54"/>
      <c r="EC211" s="54"/>
      <c r="ED211" s="54"/>
      <c r="EE211" s="54"/>
      <c r="EF211" s="54"/>
      <c r="EG211" s="54"/>
      <c r="EH211" s="54"/>
    </row>
    <row r="212" customFormat="false" ht="12.75" hidden="false" customHeight="false" outlineLevel="0" collapsed="false">
      <c r="A212" s="54" t="n">
        <v>36228</v>
      </c>
      <c r="B212" s="54"/>
      <c r="C212" s="97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96"/>
      <c r="S212" s="96"/>
      <c r="T212" s="96"/>
      <c r="U212" s="55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</row>
    <row r="213" customFormat="false" ht="12.75" hidden="false" customHeight="false" outlineLevel="0" collapsed="false">
      <c r="A213" s="54" t="n">
        <v>36229</v>
      </c>
      <c r="B213" s="54"/>
      <c r="C213" s="97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96"/>
      <c r="S213" s="96"/>
      <c r="T213" s="96"/>
      <c r="U213" s="55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</row>
    <row r="214" customFormat="false" ht="12.75" hidden="false" customHeight="false" outlineLevel="0" collapsed="false">
      <c r="A214" s="54" t="n">
        <v>36230</v>
      </c>
      <c r="B214" s="54"/>
      <c r="C214" s="97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96"/>
      <c r="S214" s="96"/>
      <c r="T214" s="96"/>
      <c r="U214" s="55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</row>
    <row r="215" customFormat="false" ht="12.75" hidden="false" customHeight="false" outlineLevel="0" collapsed="false">
      <c r="A215" s="54" t="n">
        <v>36231</v>
      </c>
      <c r="B215" s="54"/>
      <c r="C215" s="97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96"/>
      <c r="S215" s="96"/>
      <c r="T215" s="96"/>
      <c r="U215" s="55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  <c r="DZ215" s="54"/>
      <c r="EA215" s="54"/>
      <c r="EB215" s="54"/>
      <c r="EC215" s="54"/>
      <c r="ED215" s="54"/>
      <c r="EE215" s="54"/>
      <c r="EF215" s="54"/>
      <c r="EG215" s="54"/>
      <c r="EH215" s="54"/>
    </row>
    <row r="216" customFormat="false" ht="12.75" hidden="false" customHeight="false" outlineLevel="0" collapsed="false">
      <c r="A216" s="54" t="n">
        <v>36232</v>
      </c>
      <c r="B216" s="54"/>
      <c r="C216" s="97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96"/>
      <c r="S216" s="96"/>
      <c r="T216" s="96"/>
      <c r="U216" s="55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  <c r="DZ216" s="54"/>
      <c r="EA216" s="54"/>
      <c r="EB216" s="54"/>
      <c r="EC216" s="54"/>
      <c r="ED216" s="54"/>
      <c r="EE216" s="54"/>
      <c r="EF216" s="54"/>
      <c r="EG216" s="54"/>
      <c r="EH216" s="54"/>
    </row>
    <row r="217" customFormat="false" ht="12.75" hidden="false" customHeight="false" outlineLevel="0" collapsed="false">
      <c r="A217" s="54" t="n">
        <v>36233</v>
      </c>
      <c r="B217" s="54"/>
      <c r="C217" s="97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96"/>
      <c r="S217" s="96"/>
      <c r="T217" s="96"/>
      <c r="U217" s="55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</row>
    <row r="218" customFormat="false" ht="12.75" hidden="false" customHeight="false" outlineLevel="0" collapsed="false">
      <c r="A218" s="54" t="n">
        <v>36234</v>
      </c>
      <c r="B218" s="54"/>
      <c r="C218" s="97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96"/>
      <c r="S218" s="96"/>
      <c r="T218" s="96"/>
      <c r="U218" s="55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</row>
    <row r="219" customFormat="false" ht="12.75" hidden="false" customHeight="false" outlineLevel="0" collapsed="false">
      <c r="A219" s="54" t="n">
        <v>36237</v>
      </c>
      <c r="B219" s="54"/>
      <c r="C219" s="54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96"/>
      <c r="S219" s="96"/>
      <c r="T219" s="96"/>
      <c r="U219" s="55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</row>
    <row r="220" customFormat="false" ht="12.75" hidden="false" customHeight="false" outlineLevel="0" collapsed="false">
      <c r="A220" s="54" t="n">
        <v>36238</v>
      </c>
      <c r="B220" s="54"/>
      <c r="C220" s="54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96"/>
      <c r="S220" s="96"/>
      <c r="T220" s="96"/>
      <c r="U220" s="55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</row>
    <row r="221" customFormat="false" ht="12.75" hidden="false" customHeight="false" outlineLevel="0" collapsed="false">
      <c r="A221" s="54" t="n">
        <v>36239</v>
      </c>
      <c r="B221" s="54"/>
      <c r="C221" s="54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96"/>
      <c r="S221" s="96"/>
      <c r="T221" s="96"/>
      <c r="U221" s="55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</row>
    <row r="222" customFormat="false" ht="12.75" hidden="false" customHeight="false" outlineLevel="0" collapsed="false">
      <c r="A222" s="54" t="n">
        <v>36240</v>
      </c>
      <c r="B222" s="54"/>
      <c r="C222" s="54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96"/>
      <c r="S222" s="96"/>
      <c r="T222" s="96"/>
      <c r="U222" s="55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</row>
    <row r="223" customFormat="false" ht="12.75" hidden="false" customHeight="false" outlineLevel="0" collapsed="false">
      <c r="A223" s="54" t="n">
        <v>36241</v>
      </c>
      <c r="B223" s="54"/>
      <c r="C223" s="54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96"/>
      <c r="S223" s="96"/>
      <c r="T223" s="96"/>
      <c r="U223" s="55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 t="n">
        <v>-3182</v>
      </c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/>
      <c r="EB223" s="54"/>
      <c r="EC223" s="54"/>
      <c r="ED223" s="54"/>
      <c r="EE223" s="54"/>
      <c r="EF223" s="54"/>
      <c r="EG223" s="54"/>
      <c r="EH223" s="54"/>
    </row>
    <row r="224" customFormat="false" ht="12.75" hidden="false" customHeight="false" outlineLevel="0" collapsed="false">
      <c r="A224" s="54" t="n">
        <v>36244</v>
      </c>
      <c r="B224" s="54"/>
      <c r="C224" s="54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96"/>
      <c r="S224" s="96"/>
      <c r="T224" s="96"/>
      <c r="U224" s="55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</row>
    <row r="225" customFormat="false" ht="12.75" hidden="false" customHeight="false" outlineLevel="0" collapsed="false">
      <c r="A225" s="54" t="n">
        <v>36245</v>
      </c>
      <c r="B225" s="54"/>
      <c r="C225" s="54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96"/>
      <c r="S225" s="96"/>
      <c r="T225" s="96"/>
      <c r="U225" s="55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</row>
    <row r="226" customFormat="false" ht="12.75" hidden="false" customHeight="false" outlineLevel="0" collapsed="false">
      <c r="A226" s="54" t="n">
        <v>36246</v>
      </c>
      <c r="B226" s="54"/>
      <c r="C226" s="54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96"/>
      <c r="S226" s="96"/>
      <c r="T226" s="96"/>
      <c r="U226" s="55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</row>
    <row r="227" customFormat="false" ht="12.75" hidden="false" customHeight="false" outlineLevel="0" collapsed="false">
      <c r="A227" s="54" t="n">
        <v>36247</v>
      </c>
      <c r="B227" s="54"/>
      <c r="C227" s="54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96"/>
      <c r="S227" s="96"/>
      <c r="T227" s="96"/>
      <c r="U227" s="55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/>
      <c r="EE227" s="54"/>
      <c r="EF227" s="54"/>
      <c r="EG227" s="54"/>
      <c r="EH227" s="54"/>
    </row>
    <row r="228" customFormat="false" ht="12.75" hidden="false" customHeight="false" outlineLevel="0" collapsed="false">
      <c r="A228" s="54" t="n">
        <v>36248</v>
      </c>
      <c r="B228" s="54"/>
      <c r="C228" s="54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96"/>
      <c r="S228" s="96"/>
      <c r="T228" s="96"/>
      <c r="U228" s="55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/>
      <c r="EB228" s="54"/>
      <c r="EC228" s="54"/>
      <c r="ED228" s="54"/>
      <c r="EE228" s="54"/>
      <c r="EF228" s="54"/>
      <c r="EG228" s="54"/>
      <c r="EH228" s="54"/>
    </row>
    <row r="229" customFormat="false" ht="12.75" hidden="false" customHeight="false" outlineLevel="0" collapsed="false">
      <c r="A229" s="54" t="n">
        <v>36249</v>
      </c>
      <c r="B229" s="54"/>
      <c r="C229" s="54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96"/>
      <c r="S229" s="96"/>
      <c r="T229" s="96"/>
      <c r="U229" s="55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/>
      <c r="EA229" s="54"/>
      <c r="EB229" s="54"/>
      <c r="EC229" s="54"/>
      <c r="ED229" s="54"/>
      <c r="EE229" s="54"/>
      <c r="EF229" s="54"/>
      <c r="EG229" s="54"/>
      <c r="EH229" s="54"/>
    </row>
    <row r="230" customFormat="false" ht="12.75" hidden="false" customHeight="false" outlineLevel="0" collapsed="false">
      <c r="A230" s="54" t="n">
        <v>36250</v>
      </c>
      <c r="B230" s="54"/>
      <c r="C230" s="54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96"/>
      <c r="S230" s="96"/>
      <c r="T230" s="96"/>
      <c r="U230" s="55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</row>
    <row r="231" customFormat="false" ht="12.75" hidden="false" customHeight="false" outlineLevel="0" collapsed="false">
      <c r="A231" s="54"/>
      <c r="B231" s="54"/>
      <c r="C231" s="54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96"/>
      <c r="S231" s="96"/>
      <c r="T231" s="96"/>
      <c r="U231" s="55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</row>
    <row r="232" customFormat="false" ht="12.75" hidden="false" customHeight="false" outlineLevel="0" collapsed="false">
      <c r="A232" s="54"/>
      <c r="B232" s="54"/>
      <c r="C232" s="54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96"/>
      <c r="S232" s="96"/>
      <c r="T232" s="96"/>
      <c r="U232" s="55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</row>
    <row r="233" customFormat="false" ht="12.75" hidden="false" customHeight="false" outlineLevel="0" collapsed="false">
      <c r="A233" s="54"/>
      <c r="B233" s="54"/>
      <c r="C233" s="54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96"/>
      <c r="S233" s="96"/>
      <c r="T233" s="96"/>
      <c r="U233" s="55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</row>
    <row r="234" customFormat="false" ht="12.75" hidden="false" customHeight="false" outlineLevel="0" collapsed="false">
      <c r="A234" s="54"/>
      <c r="B234" s="54"/>
      <c r="C234" s="54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96"/>
      <c r="S234" s="96"/>
      <c r="T234" s="96"/>
      <c r="U234" s="55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</row>
    <row r="235" customFormat="false" ht="12.75" hidden="false" customHeight="false" outlineLevel="0" collapsed="false">
      <c r="A235" s="54"/>
      <c r="B235" s="54"/>
      <c r="C235" s="54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96"/>
      <c r="S235" s="96"/>
      <c r="T235" s="96"/>
      <c r="U235" s="55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</row>
    <row r="236" customFormat="false" ht="12.75" hidden="false" customHeight="false" outlineLevel="0" collapsed="false">
      <c r="A236" s="54"/>
      <c r="B236" s="54"/>
      <c r="C236" s="54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96"/>
      <c r="S236" s="96"/>
      <c r="T236" s="96"/>
      <c r="U236" s="55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</row>
    <row r="237" customFormat="false" ht="12.75" hidden="false" customHeight="false" outlineLevel="0" collapsed="false">
      <c r="A237" s="54"/>
      <c r="B237" s="54"/>
      <c r="C237" s="54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96"/>
      <c r="S237" s="96"/>
      <c r="T237" s="96"/>
      <c r="U237" s="55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</row>
    <row r="238" customFormat="false" ht="12.75" hidden="false" customHeight="false" outlineLevel="0" collapsed="false">
      <c r="A238" s="54"/>
      <c r="B238" s="54"/>
      <c r="C238" s="54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96"/>
      <c r="S238" s="96"/>
      <c r="T238" s="96"/>
      <c r="U238" s="55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</row>
    <row r="239" customFormat="false" ht="12.75" hidden="false" customHeight="false" outlineLevel="0" collapsed="false">
      <c r="A239" s="54"/>
      <c r="B239" s="54"/>
      <c r="C239" s="54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96"/>
      <c r="S239" s="96"/>
      <c r="T239" s="96"/>
      <c r="U239" s="55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</row>
    <row r="240" customFormat="false" ht="12.75" hidden="false" customHeight="false" outlineLevel="0" collapsed="false">
      <c r="A240" s="54"/>
      <c r="B240" s="54"/>
      <c r="C240" s="54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96"/>
      <c r="S240" s="96"/>
      <c r="T240" s="96"/>
      <c r="U240" s="55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</row>
    <row r="241" customFormat="false" ht="12.75" hidden="false" customHeight="false" outlineLevel="0" collapsed="false">
      <c r="A241" s="54"/>
      <c r="B241" s="54"/>
      <c r="C241" s="54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96"/>
      <c r="S241" s="96"/>
      <c r="T241" s="96"/>
      <c r="U241" s="55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</row>
    <row r="242" customFormat="false" ht="12.75" hidden="false" customHeight="false" outlineLevel="0" collapsed="false">
      <c r="A242" s="54"/>
      <c r="B242" s="54"/>
      <c r="C242" s="54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96"/>
      <c r="S242" s="96"/>
      <c r="T242" s="96"/>
      <c r="U242" s="55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</row>
    <row r="243" customFormat="false" ht="12.75" hidden="false" customHeight="false" outlineLevel="0" collapsed="false">
      <c r="A243" s="54"/>
      <c r="B243" s="54"/>
      <c r="C243" s="54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96"/>
      <c r="S243" s="96"/>
      <c r="T243" s="96"/>
      <c r="U243" s="55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</row>
    <row r="244" customFormat="false" ht="12.75" hidden="false" customHeight="false" outlineLevel="0" collapsed="false">
      <c r="A244" s="54"/>
      <c r="B244" s="54"/>
      <c r="C244" s="54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96"/>
      <c r="S244" s="96"/>
      <c r="T244" s="96"/>
      <c r="U244" s="55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</row>
    <row r="245" customFormat="false" ht="12.75" hidden="false" customHeight="false" outlineLevel="0" collapsed="false">
      <c r="A245" s="54"/>
      <c r="B245" s="54"/>
      <c r="C245" s="54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96"/>
      <c r="S245" s="96"/>
      <c r="T245" s="96"/>
      <c r="U245" s="55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</row>
    <row r="246" customFormat="false" ht="12.75" hidden="false" customHeight="false" outlineLevel="0" collapsed="false">
      <c r="A246" s="54"/>
      <c r="B246" s="54"/>
      <c r="C246" s="54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96"/>
      <c r="S246" s="96"/>
      <c r="T246" s="96"/>
      <c r="U246" s="55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</row>
    <row r="247" customFormat="false" ht="12.75" hidden="false" customHeight="false" outlineLevel="0" collapsed="false">
      <c r="A247" s="54"/>
      <c r="B247" s="54"/>
      <c r="C247" s="54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96"/>
      <c r="S247" s="96"/>
      <c r="T247" s="96"/>
      <c r="U247" s="55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</row>
    <row r="248" customFormat="false" ht="12.75" hidden="false" customHeight="false" outlineLevel="0" collapsed="false">
      <c r="A248" s="54"/>
      <c r="B248" s="54"/>
      <c r="C248" s="54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96"/>
      <c r="S248" s="96"/>
      <c r="T248" s="96"/>
      <c r="U248" s="55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</row>
    <row r="249" customFormat="false" ht="12.75" hidden="false" customHeight="false" outlineLevel="0" collapsed="false">
      <c r="A249" s="54"/>
      <c r="B249" s="54"/>
      <c r="C249" s="54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96"/>
      <c r="S249" s="96"/>
      <c r="T249" s="96"/>
      <c r="U249" s="55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</row>
    <row r="250" customFormat="false" ht="12.75" hidden="false" customHeight="false" outlineLevel="0" collapsed="false">
      <c r="A250" s="54"/>
      <c r="B250" s="54"/>
      <c r="C250" s="54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96"/>
      <c r="S250" s="96"/>
      <c r="T250" s="96"/>
      <c r="U250" s="55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</row>
    <row r="251" customFormat="false" ht="12.75" hidden="false" customHeight="false" outlineLevel="0" collapsed="false">
      <c r="A251" s="54"/>
      <c r="B251" s="54"/>
      <c r="C251" s="54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96"/>
      <c r="S251" s="96"/>
      <c r="T251" s="96"/>
      <c r="U251" s="55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</row>
    <row r="252" customFormat="false" ht="12.75" hidden="false" customHeight="false" outlineLevel="0" collapsed="false">
      <c r="A252" s="54"/>
      <c r="B252" s="54"/>
      <c r="C252" s="54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96"/>
      <c r="S252" s="96"/>
      <c r="T252" s="96"/>
      <c r="U252" s="55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</row>
    <row r="253" customFormat="false" ht="12.75" hidden="false" customHeight="false" outlineLevel="0" collapsed="false">
      <c r="A253" s="54"/>
      <c r="B253" s="54"/>
      <c r="C253" s="54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96"/>
      <c r="S253" s="96"/>
      <c r="T253" s="96"/>
      <c r="U253" s="55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</row>
    <row r="254" customFormat="false" ht="12.75" hidden="false" customHeight="false" outlineLevel="0" collapsed="false">
      <c r="A254" s="54"/>
      <c r="B254" s="54"/>
      <c r="C254" s="54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96"/>
      <c r="S254" s="96"/>
      <c r="T254" s="96"/>
      <c r="U254" s="55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</row>
    <row r="255" customFormat="false" ht="12.75" hidden="false" customHeight="false" outlineLevel="0" collapsed="false">
      <c r="A255" s="54"/>
      <c r="B255" s="54"/>
      <c r="C255" s="54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96"/>
      <c r="S255" s="96"/>
      <c r="T255" s="96"/>
      <c r="U255" s="55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</row>
    <row r="256" customFormat="false" ht="12.75" hidden="false" customHeight="false" outlineLevel="0" collapsed="false">
      <c r="A256" s="54"/>
      <c r="B256" s="54"/>
      <c r="C256" s="54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96"/>
      <c r="S256" s="96"/>
      <c r="T256" s="96"/>
      <c r="U256" s="55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</row>
    <row r="257" customFormat="false" ht="12.75" hidden="false" customHeight="false" outlineLevel="0" collapsed="false">
      <c r="A257" s="54"/>
      <c r="B257" s="54"/>
      <c r="C257" s="54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96"/>
      <c r="S257" s="96"/>
      <c r="T257" s="96"/>
      <c r="U257" s="55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</row>
    <row r="258" customFormat="false" ht="12.75" hidden="false" customHeight="false" outlineLevel="0" collapsed="false">
      <c r="A258" s="54"/>
      <c r="B258" s="54"/>
      <c r="C258" s="54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96"/>
      <c r="S258" s="96"/>
      <c r="T258" s="96"/>
      <c r="U258" s="55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</row>
    <row r="259" customFormat="false" ht="12.75" hidden="false" customHeight="false" outlineLevel="0" collapsed="false">
      <c r="A259" s="54"/>
      <c r="B259" s="54"/>
      <c r="C259" s="54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96"/>
      <c r="S259" s="96"/>
      <c r="T259" s="96"/>
      <c r="U259" s="55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</row>
    <row r="260" customFormat="false" ht="12.75" hidden="false" customHeight="false" outlineLevel="0" collapsed="false">
      <c r="A260" s="54"/>
      <c r="B260" s="54"/>
      <c r="C260" s="54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96"/>
      <c r="S260" s="96"/>
      <c r="T260" s="96"/>
      <c r="U260" s="55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</row>
    <row r="261" customFormat="false" ht="12.75" hidden="false" customHeight="false" outlineLevel="0" collapsed="false">
      <c r="A261" s="54"/>
      <c r="B261" s="54"/>
      <c r="C261" s="54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96"/>
      <c r="S261" s="96"/>
      <c r="T261" s="96"/>
      <c r="U261" s="55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</row>
    <row r="262" customFormat="false" ht="12.75" hidden="false" customHeight="false" outlineLevel="0" collapsed="false">
      <c r="A262" s="54"/>
      <c r="B262" s="54"/>
      <c r="C262" s="54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96"/>
      <c r="S262" s="96"/>
      <c r="T262" s="96"/>
      <c r="U262" s="55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</row>
    <row r="263" customFormat="false" ht="12.75" hidden="false" customHeight="false" outlineLevel="0" collapsed="false">
      <c r="A263" s="54"/>
      <c r="B263" s="54"/>
      <c r="C263" s="54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96"/>
      <c r="S263" s="96"/>
      <c r="T263" s="96"/>
      <c r="U263" s="55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  <c r="DZ263" s="54"/>
      <c r="EA263" s="54"/>
      <c r="EB263" s="54"/>
      <c r="EC263" s="54"/>
      <c r="ED263" s="54"/>
      <c r="EE263" s="54"/>
      <c r="EF263" s="54"/>
      <c r="EG263" s="54"/>
      <c r="EH263" s="54"/>
    </row>
    <row r="264" customFormat="false" ht="12.75" hidden="false" customHeight="false" outlineLevel="0" collapsed="false">
      <c r="A264" s="54"/>
      <c r="B264" s="54"/>
      <c r="C264" s="54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96"/>
      <c r="S264" s="96"/>
      <c r="T264" s="96"/>
      <c r="U264" s="55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  <c r="DZ264" s="54"/>
      <c r="EA264" s="54"/>
      <c r="EB264" s="54"/>
      <c r="EC264" s="54"/>
      <c r="ED264" s="54"/>
      <c r="EE264" s="54"/>
      <c r="EF264" s="54"/>
      <c r="EG264" s="54"/>
      <c r="EH264" s="54"/>
    </row>
    <row r="265" customFormat="false" ht="12.75" hidden="false" customHeight="false" outlineLevel="0" collapsed="false">
      <c r="A265" s="54"/>
      <c r="B265" s="54"/>
      <c r="C265" s="54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96"/>
      <c r="S265" s="96"/>
      <c r="T265" s="96"/>
      <c r="U265" s="55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  <c r="DZ265" s="54"/>
      <c r="EA265" s="54"/>
      <c r="EB265" s="54"/>
      <c r="EC265" s="54"/>
      <c r="ED265" s="54"/>
      <c r="EE265" s="54"/>
      <c r="EF265" s="54"/>
      <c r="EG265" s="54"/>
      <c r="EH265" s="54"/>
    </row>
    <row r="266" customFormat="false" ht="12.75" hidden="false" customHeight="false" outlineLevel="0" collapsed="false">
      <c r="A266" s="54"/>
      <c r="B266" s="54"/>
      <c r="C266" s="54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96"/>
      <c r="S266" s="96"/>
      <c r="T266" s="96"/>
      <c r="U266" s="55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  <c r="DZ266" s="54"/>
      <c r="EA266" s="54"/>
      <c r="EB266" s="54"/>
      <c r="EC266" s="54"/>
      <c r="ED266" s="54"/>
      <c r="EE266" s="54"/>
      <c r="EF266" s="54"/>
      <c r="EG266" s="54"/>
      <c r="EH266" s="54"/>
    </row>
    <row r="267" customFormat="false" ht="12.75" hidden="false" customHeight="false" outlineLevel="0" collapsed="false">
      <c r="A267" s="54"/>
      <c r="B267" s="54"/>
      <c r="C267" s="54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96"/>
      <c r="S267" s="96"/>
      <c r="T267" s="96"/>
      <c r="U267" s="55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  <c r="DZ267" s="54"/>
      <c r="EA267" s="54"/>
      <c r="EB267" s="54"/>
      <c r="EC267" s="54"/>
      <c r="ED267" s="54"/>
      <c r="EE267" s="54"/>
      <c r="EF267" s="54"/>
      <c r="EG267" s="54"/>
      <c r="EH267" s="54"/>
    </row>
    <row r="268" customFormat="false" ht="12.75" hidden="false" customHeight="false" outlineLevel="0" collapsed="false">
      <c r="A268" s="54"/>
      <c r="B268" s="54"/>
      <c r="C268" s="54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4"/>
      <c r="S268" s="54"/>
      <c r="T268" s="54"/>
      <c r="U268" s="55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  <c r="DZ268" s="54"/>
      <c r="EA268" s="54"/>
      <c r="EB268" s="54"/>
      <c r="EC268" s="54"/>
      <c r="ED268" s="54"/>
      <c r="EE268" s="54"/>
      <c r="EF268" s="54"/>
      <c r="EG268" s="54"/>
      <c r="EH268" s="54"/>
    </row>
    <row r="269" customFormat="false" ht="12.75" hidden="false" customHeight="false" outlineLevel="0" collapsed="false">
      <c r="A269" s="54"/>
      <c r="B269" s="54"/>
      <c r="C269" s="54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4"/>
      <c r="S269" s="54"/>
      <c r="T269" s="54"/>
      <c r="U269" s="55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  <c r="DZ269" s="54"/>
      <c r="EA269" s="54"/>
      <c r="EB269" s="54"/>
      <c r="EC269" s="54"/>
      <c r="ED269" s="54"/>
      <c r="EE269" s="54"/>
      <c r="EF269" s="54"/>
      <c r="EG269" s="54"/>
      <c r="EH269" s="54"/>
    </row>
    <row r="270" customFormat="false" ht="12.75" hidden="false" customHeight="false" outlineLevel="0" collapsed="false">
      <c r="A270" s="54"/>
      <c r="B270" s="54"/>
      <c r="C270" s="54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4"/>
      <c r="S270" s="54"/>
      <c r="T270" s="54"/>
      <c r="U270" s="55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  <c r="DZ270" s="54"/>
      <c r="EA270" s="54"/>
      <c r="EB270" s="54"/>
      <c r="EC270" s="54"/>
      <c r="ED270" s="54"/>
      <c r="EE270" s="54"/>
      <c r="EF270" s="54"/>
      <c r="EG270" s="54"/>
      <c r="EH270" s="54"/>
    </row>
    <row r="271" customFormat="false" ht="12.75" hidden="false" customHeight="false" outlineLevel="0" collapsed="false">
      <c r="A271" s="54"/>
      <c r="B271" s="54"/>
      <c r="C271" s="54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4"/>
      <c r="S271" s="54"/>
      <c r="T271" s="54"/>
      <c r="U271" s="55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  <c r="DZ271" s="54"/>
      <c r="EA271" s="54"/>
      <c r="EB271" s="54"/>
      <c r="EC271" s="54"/>
      <c r="ED271" s="54"/>
      <c r="EE271" s="54"/>
      <c r="EF271" s="54"/>
      <c r="EG271" s="54"/>
      <c r="EH271" s="54"/>
    </row>
    <row r="272" customFormat="false" ht="12.75" hidden="false" customHeight="false" outlineLevel="0" collapsed="false">
      <c r="A272" s="54"/>
      <c r="B272" s="54"/>
      <c r="C272" s="54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4"/>
      <c r="S272" s="54"/>
      <c r="T272" s="54"/>
      <c r="U272" s="55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  <c r="DZ272" s="54"/>
      <c r="EA272" s="54"/>
      <c r="EB272" s="54"/>
      <c r="EC272" s="54"/>
      <c r="ED272" s="54"/>
      <c r="EE272" s="54"/>
      <c r="EF272" s="54"/>
      <c r="EG272" s="54"/>
      <c r="EH272" s="54"/>
    </row>
    <row r="273" customFormat="false" ht="12.75" hidden="false" customHeight="false" outlineLevel="0" collapsed="false">
      <c r="A273" s="54"/>
      <c r="B273" s="54"/>
      <c r="C273" s="54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4"/>
      <c r="S273" s="54"/>
      <c r="T273" s="54"/>
      <c r="U273" s="55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  <c r="DZ273" s="54"/>
      <c r="EA273" s="54"/>
      <c r="EB273" s="54"/>
      <c r="EC273" s="54"/>
      <c r="ED273" s="54"/>
      <c r="EE273" s="54"/>
      <c r="EF273" s="54"/>
      <c r="EG273" s="54"/>
      <c r="EH273" s="54"/>
    </row>
    <row r="274" customFormat="false" ht="12.75" hidden="false" customHeight="false" outlineLevel="0" collapsed="false">
      <c r="A274" s="54"/>
      <c r="B274" s="54"/>
      <c r="C274" s="54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4"/>
      <c r="S274" s="54"/>
      <c r="T274" s="54"/>
      <c r="U274" s="55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  <c r="DZ274" s="54"/>
      <c r="EA274" s="54"/>
      <c r="EB274" s="54"/>
      <c r="EC274" s="54"/>
      <c r="ED274" s="54"/>
      <c r="EE274" s="54"/>
      <c r="EF274" s="54"/>
      <c r="EG274" s="54"/>
      <c r="EH274" s="54"/>
    </row>
    <row r="275" customFormat="false" ht="12.75" hidden="false" customHeight="false" outlineLevel="0" collapsed="false">
      <c r="A275" s="54"/>
      <c r="B275" s="54"/>
      <c r="C275" s="54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4"/>
      <c r="S275" s="54"/>
      <c r="T275" s="54"/>
      <c r="U275" s="55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  <c r="DZ275" s="54"/>
      <c r="EA275" s="54"/>
      <c r="EB275" s="54"/>
      <c r="EC275" s="54"/>
      <c r="ED275" s="54"/>
      <c r="EE275" s="54"/>
      <c r="EF275" s="54"/>
      <c r="EG275" s="54"/>
      <c r="EH275" s="54"/>
    </row>
    <row r="276" customFormat="false" ht="12.75" hidden="false" customHeight="false" outlineLevel="0" collapsed="false">
      <c r="A276" s="54"/>
      <c r="B276" s="54"/>
      <c r="C276" s="54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4"/>
      <c r="S276" s="54"/>
      <c r="T276" s="54"/>
      <c r="U276" s="55"/>
      <c r="W276" s="54"/>
      <c r="X276" s="54"/>
      <c r="Y276" s="54"/>
      <c r="Z276" s="54"/>
      <c r="AA276" s="54"/>
      <c r="AB276" s="54"/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4"/>
      <c r="BB276" s="54"/>
      <c r="BC276" s="54"/>
      <c r="BD276" s="54"/>
      <c r="BE276" s="54"/>
      <c r="BF276" s="54"/>
      <c r="BG276" s="54"/>
      <c r="BH276" s="54"/>
      <c r="BI276" s="54"/>
      <c r="BJ276" s="54"/>
      <c r="BK276" s="54"/>
      <c r="BL276" s="54"/>
      <c r="BM276" s="54"/>
      <c r="BN276" s="54"/>
      <c r="BO276" s="54"/>
      <c r="BP276" s="54"/>
      <c r="BQ276" s="54"/>
      <c r="BR276" s="54"/>
      <c r="BS276" s="54"/>
      <c r="BT276" s="54"/>
      <c r="BU276" s="54"/>
      <c r="BV276" s="54"/>
      <c r="BW276" s="54"/>
      <c r="BX276" s="54"/>
      <c r="BY276" s="54"/>
      <c r="BZ276" s="54"/>
      <c r="CA276" s="54"/>
      <c r="CB276" s="54"/>
      <c r="CC276" s="54"/>
      <c r="CD276" s="54"/>
      <c r="CE276" s="54"/>
      <c r="CF276" s="54"/>
      <c r="CG276" s="54"/>
      <c r="CH276" s="54"/>
      <c r="CI276" s="54"/>
      <c r="CJ276" s="54"/>
      <c r="CK276" s="54"/>
      <c r="CL276" s="54"/>
      <c r="CM276" s="54"/>
      <c r="CN276" s="54"/>
      <c r="CO276" s="54"/>
      <c r="CP276" s="54"/>
      <c r="CQ276" s="54"/>
      <c r="CR276" s="54"/>
      <c r="CS276" s="54"/>
      <c r="CT276" s="54"/>
      <c r="CU276" s="54"/>
      <c r="CV276" s="54"/>
      <c r="CW276" s="54"/>
      <c r="CX276" s="54"/>
      <c r="CY276" s="54"/>
      <c r="CZ276" s="54"/>
      <c r="DA276" s="54"/>
      <c r="DB276" s="54"/>
      <c r="DC276" s="54"/>
      <c r="DD276" s="54"/>
      <c r="DE276" s="54"/>
      <c r="DF276" s="54"/>
      <c r="DG276" s="54"/>
      <c r="DH276" s="54"/>
      <c r="DI276" s="54"/>
      <c r="DJ276" s="54"/>
      <c r="DK276" s="54"/>
      <c r="DL276" s="54"/>
      <c r="DM276" s="54"/>
      <c r="DN276" s="54"/>
      <c r="DO276" s="54"/>
      <c r="DP276" s="54"/>
      <c r="DQ276" s="54"/>
      <c r="DR276" s="54"/>
      <c r="DS276" s="54"/>
      <c r="DT276" s="54"/>
      <c r="DU276" s="54"/>
      <c r="DV276" s="54"/>
      <c r="DW276" s="54"/>
      <c r="DX276" s="54"/>
      <c r="DY276" s="54"/>
      <c r="DZ276" s="54"/>
      <c r="EA276" s="54"/>
      <c r="EB276" s="54"/>
      <c r="EC276" s="54"/>
      <c r="ED276" s="54"/>
      <c r="EE276" s="54"/>
      <c r="EF276" s="54"/>
      <c r="EG276" s="54"/>
      <c r="EH276" s="54"/>
    </row>
    <row r="277" customFormat="false" ht="12.75" hidden="false" customHeight="false" outlineLevel="0" collapsed="false">
      <c r="A277" s="54"/>
      <c r="B277" s="54"/>
      <c r="C277" s="54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4"/>
      <c r="S277" s="54"/>
      <c r="T277" s="54"/>
      <c r="U277" s="55"/>
      <c r="W277" s="54"/>
      <c r="X277" s="54"/>
      <c r="Y277" s="54"/>
      <c r="Z277" s="54"/>
      <c r="AA277" s="54"/>
      <c r="AB277" s="54"/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4"/>
      <c r="BB277" s="54"/>
      <c r="BC277" s="54"/>
      <c r="BD277" s="54"/>
      <c r="BE277" s="54"/>
      <c r="BF277" s="54"/>
      <c r="BG277" s="54"/>
      <c r="BH277" s="54"/>
      <c r="BI277" s="54"/>
      <c r="BJ277" s="54"/>
      <c r="BK277" s="54"/>
      <c r="BL277" s="54"/>
      <c r="BM277" s="54"/>
      <c r="BN277" s="54"/>
      <c r="BO277" s="54"/>
      <c r="BP277" s="54"/>
      <c r="BQ277" s="54"/>
      <c r="BR277" s="54"/>
      <c r="BS277" s="54"/>
      <c r="BT277" s="54"/>
      <c r="BU277" s="54"/>
      <c r="BV277" s="54"/>
      <c r="BW277" s="54"/>
      <c r="BX277" s="54"/>
      <c r="BY277" s="54"/>
      <c r="BZ277" s="54"/>
      <c r="CA277" s="54"/>
      <c r="CB277" s="54"/>
      <c r="CC277" s="54"/>
      <c r="CD277" s="54"/>
      <c r="CE277" s="54"/>
      <c r="CF277" s="54"/>
      <c r="CG277" s="54"/>
      <c r="CH277" s="54"/>
      <c r="CI277" s="54"/>
      <c r="CJ277" s="54"/>
      <c r="CK277" s="54"/>
      <c r="CL277" s="54"/>
      <c r="CM277" s="54"/>
      <c r="CN277" s="54"/>
      <c r="CO277" s="54"/>
      <c r="CP277" s="54"/>
      <c r="CQ277" s="54"/>
      <c r="CR277" s="54"/>
      <c r="CS277" s="54"/>
      <c r="CT277" s="54"/>
      <c r="CU277" s="54"/>
      <c r="CV277" s="54"/>
      <c r="CW277" s="54"/>
      <c r="CX277" s="54"/>
      <c r="CY277" s="54"/>
      <c r="CZ277" s="54"/>
      <c r="DA277" s="54"/>
      <c r="DB277" s="54"/>
      <c r="DC277" s="54"/>
      <c r="DD277" s="54"/>
      <c r="DE277" s="54"/>
      <c r="DF277" s="54"/>
      <c r="DG277" s="54"/>
      <c r="DH277" s="54"/>
      <c r="DI277" s="54"/>
      <c r="DJ277" s="54"/>
      <c r="DK277" s="54"/>
      <c r="DL277" s="54"/>
      <c r="DM277" s="54"/>
      <c r="DN277" s="54"/>
      <c r="DO277" s="54"/>
      <c r="DP277" s="54"/>
      <c r="DQ277" s="54"/>
      <c r="DR277" s="54"/>
      <c r="DS277" s="54"/>
      <c r="DT277" s="54"/>
      <c r="DU277" s="54"/>
      <c r="DV277" s="54"/>
      <c r="DW277" s="54"/>
      <c r="DX277" s="54"/>
      <c r="DY277" s="54"/>
      <c r="DZ277" s="54"/>
      <c r="EA277" s="54"/>
      <c r="EB277" s="54"/>
      <c r="EC277" s="54"/>
      <c r="ED277" s="54"/>
      <c r="EE277" s="54"/>
      <c r="EF277" s="54"/>
      <c r="EG277" s="54"/>
      <c r="EH277" s="54"/>
    </row>
    <row r="278" customFormat="false" ht="12.75" hidden="false" customHeight="false" outlineLevel="0" collapsed="false">
      <c r="A278" s="54"/>
      <c r="B278" s="54"/>
      <c r="C278" s="54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4"/>
      <c r="S278" s="54"/>
      <c r="T278" s="54"/>
      <c r="U278" s="55"/>
      <c r="W278" s="54"/>
      <c r="X278" s="54"/>
      <c r="Y278" s="54"/>
      <c r="Z278" s="54"/>
      <c r="AA278" s="54"/>
      <c r="AB278" s="54"/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4"/>
      <c r="BB278" s="54"/>
      <c r="BC278" s="54"/>
      <c r="BD278" s="54"/>
      <c r="BE278" s="54"/>
      <c r="BF278" s="54"/>
      <c r="BG278" s="54"/>
      <c r="BH278" s="54"/>
      <c r="BI278" s="54"/>
      <c r="BJ278" s="54"/>
      <c r="BK278" s="54"/>
      <c r="BL278" s="54"/>
      <c r="BM278" s="54"/>
      <c r="BN278" s="54"/>
      <c r="BO278" s="54"/>
      <c r="BP278" s="54"/>
      <c r="BQ278" s="54"/>
      <c r="BR278" s="54"/>
      <c r="BS278" s="54"/>
      <c r="BT278" s="54"/>
      <c r="BU278" s="54"/>
      <c r="BV278" s="54"/>
      <c r="BW278" s="54"/>
      <c r="BX278" s="54"/>
      <c r="BY278" s="54"/>
      <c r="BZ278" s="54"/>
      <c r="CA278" s="54"/>
      <c r="CB278" s="54"/>
      <c r="CC278" s="54"/>
      <c r="CD278" s="54"/>
      <c r="CE278" s="54"/>
      <c r="CF278" s="54"/>
      <c r="CG278" s="54"/>
      <c r="CH278" s="54"/>
      <c r="CI278" s="54"/>
      <c r="CJ278" s="54"/>
      <c r="CK278" s="54"/>
      <c r="CL278" s="54"/>
      <c r="CM278" s="54"/>
      <c r="CN278" s="54"/>
      <c r="CO278" s="54"/>
      <c r="CP278" s="54"/>
      <c r="CQ278" s="54"/>
      <c r="CR278" s="54"/>
      <c r="CS278" s="54"/>
      <c r="CT278" s="54"/>
      <c r="CU278" s="54"/>
      <c r="CV278" s="54"/>
      <c r="CW278" s="54"/>
      <c r="CX278" s="54"/>
      <c r="CY278" s="54"/>
      <c r="CZ278" s="54"/>
      <c r="DA278" s="54"/>
      <c r="DB278" s="54"/>
      <c r="DC278" s="54"/>
      <c r="DD278" s="54"/>
      <c r="DE278" s="54"/>
      <c r="DF278" s="54"/>
      <c r="DG278" s="54"/>
      <c r="DH278" s="54"/>
      <c r="DI278" s="54"/>
      <c r="DJ278" s="54"/>
      <c r="DK278" s="54"/>
      <c r="DL278" s="54"/>
      <c r="DM278" s="54"/>
      <c r="DN278" s="54"/>
      <c r="DO278" s="54"/>
      <c r="DP278" s="54"/>
      <c r="DQ278" s="54"/>
      <c r="DR278" s="54"/>
      <c r="DS278" s="54"/>
      <c r="DT278" s="54"/>
      <c r="DU278" s="54"/>
      <c r="DV278" s="54"/>
      <c r="DW278" s="54"/>
      <c r="DX278" s="54"/>
      <c r="DY278" s="54"/>
      <c r="DZ278" s="54"/>
      <c r="EA278" s="54"/>
      <c r="EB278" s="54"/>
      <c r="EC278" s="54"/>
      <c r="ED278" s="54"/>
      <c r="EE278" s="54"/>
      <c r="EF278" s="54"/>
      <c r="EG278" s="54"/>
      <c r="EH278" s="54"/>
    </row>
    <row r="279" customFormat="false" ht="12.75" hidden="false" customHeight="false" outlineLevel="0" collapsed="false">
      <c r="A279" s="54"/>
      <c r="B279" s="54"/>
      <c r="C279" s="54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4"/>
      <c r="S279" s="54"/>
      <c r="T279" s="54"/>
      <c r="U279" s="55"/>
      <c r="W279" s="54"/>
      <c r="X279" s="54"/>
      <c r="Y279" s="54"/>
      <c r="Z279" s="54"/>
      <c r="AA279" s="54"/>
      <c r="AB279" s="54"/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4"/>
      <c r="BB279" s="54"/>
      <c r="BC279" s="54"/>
      <c r="BD279" s="54"/>
      <c r="BE279" s="54"/>
      <c r="BF279" s="54"/>
      <c r="BG279" s="54"/>
      <c r="BH279" s="54"/>
      <c r="BI279" s="54"/>
      <c r="BJ279" s="54"/>
      <c r="BK279" s="54"/>
      <c r="BL279" s="54"/>
      <c r="BM279" s="54"/>
      <c r="BN279" s="54"/>
      <c r="BO279" s="54"/>
      <c r="BP279" s="54"/>
      <c r="BQ279" s="54"/>
      <c r="BR279" s="54"/>
      <c r="BS279" s="54"/>
      <c r="BT279" s="54"/>
      <c r="BU279" s="54"/>
      <c r="BV279" s="54"/>
      <c r="BW279" s="54"/>
      <c r="BX279" s="54"/>
      <c r="BY279" s="54"/>
      <c r="BZ279" s="54"/>
      <c r="CA279" s="54"/>
      <c r="CB279" s="54"/>
      <c r="CC279" s="54"/>
      <c r="CD279" s="54"/>
      <c r="CE279" s="54"/>
      <c r="CF279" s="54"/>
      <c r="CG279" s="54"/>
      <c r="CH279" s="54"/>
      <c r="CI279" s="54"/>
      <c r="CJ279" s="54"/>
      <c r="CK279" s="54"/>
      <c r="CL279" s="54"/>
      <c r="CM279" s="54"/>
      <c r="CN279" s="54"/>
      <c r="CO279" s="54"/>
      <c r="CP279" s="54"/>
      <c r="CQ279" s="54"/>
      <c r="CR279" s="54"/>
      <c r="CS279" s="54"/>
      <c r="CT279" s="54"/>
      <c r="CU279" s="54"/>
      <c r="CV279" s="54"/>
      <c r="CW279" s="54"/>
      <c r="CX279" s="54"/>
      <c r="CY279" s="54"/>
      <c r="CZ279" s="54"/>
      <c r="DA279" s="54"/>
      <c r="DB279" s="54"/>
      <c r="DC279" s="54"/>
      <c r="DD279" s="54"/>
      <c r="DE279" s="54"/>
      <c r="DF279" s="54"/>
      <c r="DG279" s="54"/>
      <c r="DH279" s="54"/>
      <c r="DI279" s="54"/>
      <c r="DJ279" s="54"/>
      <c r="DK279" s="54"/>
      <c r="DL279" s="54"/>
      <c r="DM279" s="54"/>
      <c r="DN279" s="54"/>
      <c r="DO279" s="54"/>
      <c r="DP279" s="54"/>
      <c r="DQ279" s="54"/>
      <c r="DR279" s="54"/>
      <c r="DS279" s="54"/>
      <c r="DT279" s="54"/>
      <c r="DU279" s="54"/>
      <c r="DV279" s="54"/>
      <c r="DW279" s="54"/>
      <c r="DX279" s="54"/>
      <c r="DY279" s="54"/>
      <c r="DZ279" s="54"/>
      <c r="EA279" s="54"/>
      <c r="EB279" s="54"/>
      <c r="EC279" s="54"/>
      <c r="ED279" s="54"/>
      <c r="EE279" s="54"/>
      <c r="EF279" s="54"/>
      <c r="EG279" s="54"/>
      <c r="EH279" s="54"/>
    </row>
    <row r="280" customFormat="false" ht="12.75" hidden="false" customHeight="false" outlineLevel="0" collapsed="false">
      <c r="A280" s="54"/>
      <c r="B280" s="54"/>
      <c r="C280" s="54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4"/>
      <c r="S280" s="54"/>
      <c r="T280" s="54"/>
      <c r="U280" s="55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4"/>
      <c r="BB280" s="54"/>
      <c r="BC280" s="54"/>
      <c r="BD280" s="54"/>
      <c r="BE280" s="54"/>
      <c r="BF280" s="54"/>
      <c r="BG280" s="54"/>
      <c r="BH280" s="54"/>
      <c r="BI280" s="54"/>
      <c r="BJ280" s="54"/>
      <c r="BK280" s="54"/>
      <c r="BL280" s="54"/>
      <c r="BM280" s="54"/>
      <c r="BN280" s="54"/>
      <c r="BO280" s="54"/>
      <c r="BP280" s="54"/>
      <c r="BQ280" s="54"/>
      <c r="BR280" s="54"/>
      <c r="BS280" s="54"/>
      <c r="BT280" s="54"/>
      <c r="BU280" s="54"/>
      <c r="BV280" s="54"/>
      <c r="BW280" s="54"/>
      <c r="BX280" s="54"/>
      <c r="BY280" s="54"/>
      <c r="BZ280" s="54"/>
      <c r="CA280" s="54"/>
      <c r="CB280" s="54"/>
      <c r="CC280" s="54"/>
      <c r="CD280" s="54"/>
      <c r="CE280" s="54"/>
      <c r="CF280" s="54"/>
      <c r="CG280" s="54"/>
      <c r="CH280" s="54"/>
      <c r="CI280" s="54"/>
      <c r="CJ280" s="54"/>
      <c r="CK280" s="54"/>
      <c r="CL280" s="54"/>
      <c r="CM280" s="54"/>
      <c r="CN280" s="54"/>
      <c r="CO280" s="54"/>
      <c r="CP280" s="54"/>
      <c r="CQ280" s="54"/>
      <c r="CR280" s="54"/>
      <c r="CS280" s="54"/>
      <c r="CT280" s="54"/>
      <c r="CU280" s="54"/>
      <c r="CV280" s="54"/>
      <c r="CW280" s="54"/>
      <c r="CX280" s="54"/>
      <c r="CY280" s="54"/>
      <c r="CZ280" s="54"/>
      <c r="DA280" s="54"/>
      <c r="DB280" s="54"/>
      <c r="DC280" s="54"/>
      <c r="DD280" s="54"/>
      <c r="DE280" s="54"/>
      <c r="DF280" s="54"/>
      <c r="DG280" s="54"/>
      <c r="DH280" s="54"/>
      <c r="DI280" s="54"/>
      <c r="DJ280" s="54"/>
      <c r="DK280" s="54"/>
      <c r="DL280" s="54"/>
      <c r="DM280" s="54"/>
      <c r="DN280" s="54"/>
      <c r="DO280" s="54"/>
      <c r="DP280" s="54"/>
      <c r="DQ280" s="54"/>
      <c r="DR280" s="54"/>
      <c r="DS280" s="54"/>
      <c r="DT280" s="54"/>
      <c r="DU280" s="54"/>
      <c r="DV280" s="54"/>
      <c r="DW280" s="54"/>
      <c r="DX280" s="54"/>
      <c r="DY280" s="54"/>
      <c r="DZ280" s="54"/>
      <c r="EA280" s="54"/>
      <c r="EB280" s="54"/>
      <c r="EC280" s="54"/>
      <c r="ED280" s="54"/>
      <c r="EE280" s="54"/>
      <c r="EF280" s="54"/>
      <c r="EG280" s="54"/>
      <c r="EH280" s="54"/>
    </row>
    <row r="281" customFormat="false" ht="12.75" hidden="false" customHeight="false" outlineLevel="0" collapsed="false">
      <c r="A281" s="54"/>
      <c r="B281" s="54"/>
      <c r="C281" s="54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4"/>
      <c r="S281" s="54"/>
      <c r="T281" s="54"/>
      <c r="U281" s="55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4"/>
      <c r="BB281" s="54"/>
      <c r="BC281" s="54"/>
      <c r="BD281" s="54"/>
      <c r="BE281" s="54"/>
      <c r="BF281" s="54"/>
      <c r="BG281" s="54"/>
      <c r="BH281" s="54"/>
      <c r="BI281" s="54"/>
      <c r="BJ281" s="54"/>
      <c r="BK281" s="54"/>
      <c r="BL281" s="54"/>
      <c r="BM281" s="54"/>
      <c r="BN281" s="54"/>
      <c r="BO281" s="54"/>
      <c r="BP281" s="54"/>
      <c r="BQ281" s="54"/>
      <c r="BR281" s="54"/>
      <c r="BS281" s="54"/>
      <c r="BT281" s="54"/>
      <c r="BU281" s="54"/>
      <c r="BV281" s="54"/>
      <c r="BW281" s="54"/>
      <c r="BX281" s="54"/>
      <c r="BY281" s="54"/>
      <c r="BZ281" s="54"/>
      <c r="CA281" s="54"/>
      <c r="CB281" s="54"/>
      <c r="CC281" s="54"/>
      <c r="CD281" s="54"/>
      <c r="CE281" s="54"/>
      <c r="CF281" s="54"/>
      <c r="CG281" s="54"/>
      <c r="CH281" s="54"/>
      <c r="CI281" s="54"/>
      <c r="CJ281" s="54"/>
      <c r="CK281" s="54"/>
      <c r="CL281" s="54"/>
      <c r="CM281" s="54"/>
      <c r="CN281" s="54"/>
      <c r="CO281" s="54"/>
      <c r="CP281" s="54"/>
      <c r="CQ281" s="54"/>
      <c r="CR281" s="54"/>
      <c r="CS281" s="54"/>
      <c r="CT281" s="54"/>
      <c r="CU281" s="54"/>
      <c r="CV281" s="54"/>
      <c r="CW281" s="54"/>
      <c r="CX281" s="54"/>
      <c r="CY281" s="54"/>
      <c r="CZ281" s="54"/>
      <c r="DA281" s="54"/>
      <c r="DB281" s="54"/>
      <c r="DC281" s="54"/>
      <c r="DD281" s="54"/>
      <c r="DE281" s="54"/>
      <c r="DF281" s="54"/>
      <c r="DG281" s="54"/>
      <c r="DH281" s="54"/>
      <c r="DI281" s="54"/>
      <c r="DJ281" s="54"/>
      <c r="DK281" s="54"/>
      <c r="DL281" s="54"/>
      <c r="DM281" s="54"/>
      <c r="DN281" s="54"/>
      <c r="DO281" s="54"/>
      <c r="DP281" s="54"/>
      <c r="DQ281" s="54"/>
      <c r="DR281" s="54"/>
      <c r="DS281" s="54"/>
      <c r="DT281" s="54"/>
      <c r="DU281" s="54"/>
      <c r="DV281" s="54"/>
      <c r="DW281" s="54"/>
      <c r="DX281" s="54"/>
      <c r="DY281" s="54"/>
      <c r="DZ281" s="54"/>
      <c r="EA281" s="54"/>
      <c r="EB281" s="54"/>
      <c r="EC281" s="54"/>
      <c r="ED281" s="54"/>
      <c r="EE281" s="54"/>
      <c r="EF281" s="54"/>
      <c r="EG281" s="54"/>
      <c r="EH281" s="54"/>
    </row>
    <row r="282" customFormat="false" ht="12.75" hidden="false" customHeight="false" outlineLevel="0" collapsed="false">
      <c r="A282" s="54"/>
      <c r="B282" s="54"/>
      <c r="C282" s="54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4"/>
      <c r="S282" s="54"/>
      <c r="T282" s="54"/>
      <c r="U282" s="55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4"/>
      <c r="BB282" s="54"/>
      <c r="BC282" s="54"/>
      <c r="BD282" s="54"/>
      <c r="BE282" s="54"/>
      <c r="BF282" s="54"/>
      <c r="BG282" s="54"/>
      <c r="BH282" s="54"/>
      <c r="BI282" s="54"/>
      <c r="BJ282" s="54"/>
      <c r="BK282" s="54"/>
      <c r="BL282" s="54"/>
      <c r="BM282" s="54"/>
      <c r="BN282" s="54"/>
      <c r="BO282" s="54"/>
      <c r="BP282" s="54"/>
      <c r="BQ282" s="54"/>
      <c r="BR282" s="54"/>
      <c r="BS282" s="54"/>
      <c r="BT282" s="54"/>
      <c r="BU282" s="54"/>
      <c r="BV282" s="54"/>
      <c r="BW282" s="54"/>
      <c r="BX282" s="54"/>
      <c r="BY282" s="54"/>
      <c r="BZ282" s="54"/>
      <c r="CA282" s="54"/>
      <c r="CB282" s="54"/>
      <c r="CC282" s="54"/>
      <c r="CD282" s="54"/>
      <c r="CE282" s="54"/>
      <c r="CF282" s="54"/>
      <c r="CG282" s="54"/>
      <c r="CH282" s="54"/>
      <c r="CI282" s="54"/>
      <c r="CJ282" s="54"/>
      <c r="CK282" s="54"/>
      <c r="CL282" s="54"/>
      <c r="CM282" s="54"/>
      <c r="CN282" s="54"/>
      <c r="CO282" s="54"/>
      <c r="CP282" s="54"/>
      <c r="CQ282" s="54"/>
      <c r="CR282" s="54"/>
      <c r="CS282" s="54"/>
      <c r="CT282" s="54"/>
      <c r="CU282" s="54"/>
      <c r="CV282" s="54"/>
      <c r="CW282" s="54"/>
      <c r="CX282" s="54"/>
      <c r="CY282" s="54"/>
      <c r="CZ282" s="54"/>
      <c r="DA282" s="54"/>
      <c r="DB282" s="54"/>
      <c r="DC282" s="54"/>
      <c r="DD282" s="54"/>
      <c r="DE282" s="54"/>
      <c r="DF282" s="54"/>
      <c r="DG282" s="54"/>
      <c r="DH282" s="54"/>
      <c r="DI282" s="54"/>
      <c r="DJ282" s="54"/>
      <c r="DK282" s="54"/>
      <c r="DL282" s="54"/>
      <c r="DM282" s="54"/>
      <c r="DN282" s="54"/>
      <c r="DO282" s="54"/>
      <c r="DP282" s="54"/>
      <c r="DQ282" s="54"/>
      <c r="DR282" s="54"/>
      <c r="DS282" s="54"/>
      <c r="DT282" s="54"/>
      <c r="DU282" s="54"/>
      <c r="DV282" s="54"/>
      <c r="DW282" s="54"/>
      <c r="DX282" s="54"/>
      <c r="DY282" s="54"/>
      <c r="DZ282" s="54"/>
      <c r="EA282" s="54"/>
      <c r="EB282" s="54"/>
      <c r="EC282" s="54"/>
      <c r="ED282" s="54"/>
      <c r="EE282" s="54"/>
      <c r="EF282" s="54"/>
      <c r="EG282" s="54"/>
      <c r="EH282" s="54"/>
    </row>
    <row r="283" customFormat="false" ht="12.75" hidden="false" customHeight="false" outlineLevel="0" collapsed="false">
      <c r="A283" s="54"/>
      <c r="B283" s="54"/>
      <c r="C283" s="54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4"/>
      <c r="S283" s="54"/>
      <c r="T283" s="54"/>
      <c r="U283" s="55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4"/>
      <c r="BB283" s="54"/>
      <c r="BC283" s="54"/>
      <c r="BD283" s="54"/>
      <c r="BE283" s="54"/>
      <c r="BF283" s="54"/>
      <c r="BG283" s="54"/>
      <c r="BH283" s="54"/>
      <c r="BI283" s="54"/>
      <c r="BJ283" s="54"/>
      <c r="BK283" s="54"/>
      <c r="BL283" s="54"/>
      <c r="BM283" s="54"/>
      <c r="BN283" s="54"/>
      <c r="BO283" s="54"/>
      <c r="BP283" s="54"/>
      <c r="BQ283" s="54"/>
      <c r="BR283" s="54"/>
      <c r="BS283" s="54"/>
      <c r="BT283" s="54"/>
      <c r="BU283" s="54"/>
      <c r="BV283" s="54"/>
      <c r="BW283" s="54"/>
      <c r="BX283" s="54"/>
      <c r="BY283" s="54"/>
      <c r="BZ283" s="54"/>
      <c r="CA283" s="54"/>
      <c r="CB283" s="54"/>
      <c r="CC283" s="54"/>
      <c r="CD283" s="54"/>
      <c r="CE283" s="54"/>
      <c r="CF283" s="54"/>
      <c r="CG283" s="54"/>
      <c r="CH283" s="54"/>
      <c r="CI283" s="54"/>
      <c r="CJ283" s="54"/>
      <c r="CK283" s="54"/>
      <c r="CL283" s="54"/>
      <c r="CM283" s="54"/>
      <c r="CN283" s="54"/>
      <c r="CO283" s="54"/>
      <c r="CP283" s="54"/>
      <c r="CQ283" s="54"/>
      <c r="CR283" s="54"/>
      <c r="CS283" s="54"/>
      <c r="CT283" s="54"/>
      <c r="CU283" s="54"/>
      <c r="CV283" s="54"/>
      <c r="CW283" s="54"/>
      <c r="CX283" s="54"/>
      <c r="CY283" s="54"/>
      <c r="CZ283" s="54"/>
      <c r="DA283" s="54"/>
      <c r="DB283" s="54"/>
      <c r="DC283" s="54"/>
      <c r="DD283" s="54"/>
      <c r="DE283" s="54"/>
      <c r="DF283" s="54"/>
      <c r="DG283" s="54"/>
      <c r="DH283" s="54"/>
      <c r="DI283" s="54"/>
      <c r="DJ283" s="54"/>
      <c r="DK283" s="54"/>
      <c r="DL283" s="54"/>
      <c r="DM283" s="54"/>
      <c r="DN283" s="54"/>
      <c r="DO283" s="54"/>
      <c r="DP283" s="54"/>
      <c r="DQ283" s="54"/>
      <c r="DR283" s="54"/>
      <c r="DS283" s="54"/>
      <c r="DT283" s="54"/>
      <c r="DU283" s="54"/>
      <c r="DV283" s="54"/>
      <c r="DW283" s="54"/>
      <c r="DX283" s="54"/>
      <c r="DY283" s="54"/>
      <c r="DZ283" s="54"/>
      <c r="EA283" s="54"/>
      <c r="EB283" s="54"/>
      <c r="EC283" s="54"/>
      <c r="ED283" s="54"/>
      <c r="EE283" s="54"/>
      <c r="EF283" s="54"/>
      <c r="EG283" s="54"/>
      <c r="EH283" s="54"/>
    </row>
    <row r="284" customFormat="false" ht="12.75" hidden="false" customHeight="false" outlineLevel="0" collapsed="false">
      <c r="A284" s="54"/>
      <c r="B284" s="54"/>
      <c r="C284" s="54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4"/>
      <c r="S284" s="54"/>
      <c r="T284" s="54"/>
      <c r="U284" s="55"/>
      <c r="W284" s="54"/>
      <c r="X284" s="54"/>
      <c r="Y284" s="54"/>
      <c r="Z284" s="54"/>
      <c r="AA284" s="54"/>
      <c r="AB284" s="54"/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4"/>
      <c r="BB284" s="54"/>
      <c r="BC284" s="54"/>
      <c r="BD284" s="54"/>
      <c r="BE284" s="54"/>
      <c r="BF284" s="54"/>
      <c r="BG284" s="54"/>
      <c r="BH284" s="54"/>
      <c r="BI284" s="54"/>
      <c r="BJ284" s="54"/>
      <c r="BK284" s="54"/>
      <c r="BL284" s="54"/>
      <c r="BM284" s="54"/>
      <c r="BN284" s="54"/>
      <c r="BO284" s="54"/>
      <c r="BP284" s="54"/>
      <c r="BQ284" s="54"/>
      <c r="BR284" s="54"/>
      <c r="BS284" s="54"/>
      <c r="BT284" s="54"/>
      <c r="BU284" s="54"/>
      <c r="BV284" s="54"/>
      <c r="BW284" s="54"/>
      <c r="BX284" s="54"/>
      <c r="BY284" s="54"/>
      <c r="BZ284" s="54"/>
      <c r="CA284" s="54"/>
      <c r="CB284" s="54"/>
      <c r="CC284" s="54"/>
      <c r="CD284" s="54"/>
      <c r="CE284" s="54"/>
      <c r="CF284" s="54"/>
      <c r="CG284" s="54"/>
      <c r="CH284" s="54"/>
      <c r="CI284" s="54"/>
      <c r="CJ284" s="54"/>
      <c r="CK284" s="54"/>
      <c r="CL284" s="54"/>
      <c r="CM284" s="54"/>
      <c r="CN284" s="54"/>
      <c r="CO284" s="54"/>
      <c r="CP284" s="54"/>
      <c r="CQ284" s="54"/>
      <c r="CR284" s="54"/>
      <c r="CS284" s="54"/>
      <c r="CT284" s="54"/>
      <c r="CU284" s="54"/>
      <c r="CV284" s="54"/>
      <c r="CW284" s="54"/>
      <c r="CX284" s="54"/>
      <c r="CY284" s="54"/>
      <c r="CZ284" s="54"/>
      <c r="DA284" s="54"/>
      <c r="DB284" s="54"/>
      <c r="DC284" s="54"/>
      <c r="DD284" s="54"/>
      <c r="DE284" s="54"/>
      <c r="DF284" s="54"/>
      <c r="DG284" s="54"/>
      <c r="DH284" s="54"/>
      <c r="DI284" s="54"/>
      <c r="DJ284" s="54"/>
      <c r="DK284" s="54"/>
      <c r="DL284" s="54"/>
      <c r="DM284" s="54"/>
      <c r="DN284" s="54"/>
      <c r="DO284" s="54"/>
      <c r="DP284" s="54"/>
      <c r="DQ284" s="54"/>
      <c r="DR284" s="54"/>
      <c r="DS284" s="54"/>
      <c r="DT284" s="54"/>
      <c r="DU284" s="54"/>
      <c r="DV284" s="54"/>
      <c r="DW284" s="54"/>
      <c r="DX284" s="54"/>
      <c r="DY284" s="54"/>
      <c r="DZ284" s="54"/>
      <c r="EA284" s="54"/>
      <c r="EB284" s="54"/>
      <c r="EC284" s="54"/>
      <c r="ED284" s="54"/>
      <c r="EE284" s="54"/>
      <c r="EF284" s="54"/>
      <c r="EG284" s="54"/>
      <c r="EH284" s="54"/>
    </row>
    <row r="285" customFormat="false" ht="12.75" hidden="false" customHeight="false" outlineLevel="0" collapsed="false">
      <c r="A285" s="54"/>
      <c r="B285" s="54"/>
      <c r="C285" s="54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4"/>
      <c r="S285" s="54"/>
      <c r="T285" s="54"/>
      <c r="U285" s="55"/>
      <c r="W285" s="54"/>
      <c r="X285" s="54"/>
      <c r="Y285" s="54"/>
      <c r="Z285" s="54"/>
      <c r="AA285" s="54"/>
      <c r="AB285" s="54"/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4"/>
      <c r="BB285" s="54"/>
      <c r="BC285" s="54"/>
      <c r="BD285" s="54"/>
      <c r="BE285" s="54"/>
      <c r="BF285" s="54"/>
      <c r="BG285" s="54"/>
      <c r="BH285" s="54"/>
      <c r="BI285" s="54"/>
      <c r="BJ285" s="54"/>
      <c r="BK285" s="54"/>
      <c r="BL285" s="54"/>
      <c r="BM285" s="54"/>
      <c r="BN285" s="54"/>
      <c r="BO285" s="54"/>
      <c r="BP285" s="54"/>
      <c r="BQ285" s="54"/>
      <c r="BR285" s="54"/>
      <c r="BS285" s="54"/>
      <c r="BT285" s="54"/>
      <c r="BU285" s="54"/>
      <c r="BV285" s="54"/>
      <c r="BW285" s="54"/>
      <c r="BX285" s="54"/>
      <c r="BY285" s="54"/>
      <c r="BZ285" s="54"/>
      <c r="CA285" s="54"/>
      <c r="CB285" s="54"/>
      <c r="CC285" s="54"/>
      <c r="CD285" s="54"/>
      <c r="CE285" s="54"/>
      <c r="CF285" s="54"/>
      <c r="CG285" s="54"/>
      <c r="CH285" s="54"/>
      <c r="CI285" s="54"/>
      <c r="CJ285" s="54"/>
      <c r="CK285" s="54"/>
      <c r="CL285" s="54"/>
      <c r="CM285" s="54"/>
      <c r="CN285" s="54"/>
      <c r="CO285" s="54"/>
      <c r="CP285" s="54"/>
      <c r="CQ285" s="54"/>
      <c r="CR285" s="54"/>
      <c r="CS285" s="54"/>
      <c r="CT285" s="54"/>
      <c r="CU285" s="54"/>
      <c r="CV285" s="54"/>
      <c r="CW285" s="54"/>
      <c r="CX285" s="54"/>
      <c r="CY285" s="54"/>
      <c r="CZ285" s="54"/>
      <c r="DA285" s="54"/>
      <c r="DB285" s="54"/>
      <c r="DC285" s="54"/>
      <c r="DD285" s="54"/>
      <c r="DE285" s="54"/>
      <c r="DF285" s="54"/>
      <c r="DG285" s="54"/>
      <c r="DH285" s="54"/>
      <c r="DI285" s="54"/>
      <c r="DJ285" s="54"/>
      <c r="DK285" s="54"/>
      <c r="DL285" s="54"/>
      <c r="DM285" s="54"/>
      <c r="DN285" s="54"/>
      <c r="DO285" s="54"/>
      <c r="DP285" s="54"/>
      <c r="DQ285" s="54"/>
      <c r="DR285" s="54"/>
      <c r="DS285" s="54"/>
      <c r="DT285" s="54"/>
      <c r="DU285" s="54"/>
      <c r="DV285" s="54"/>
      <c r="DW285" s="54"/>
      <c r="DX285" s="54"/>
      <c r="DY285" s="54"/>
      <c r="DZ285" s="54"/>
      <c r="EA285" s="54"/>
      <c r="EB285" s="54"/>
      <c r="EC285" s="54"/>
      <c r="ED285" s="54"/>
      <c r="EE285" s="54"/>
      <c r="EF285" s="54"/>
      <c r="EG285" s="54"/>
      <c r="EH285" s="54"/>
    </row>
    <row r="286" customFormat="false" ht="12.75" hidden="false" customHeight="false" outlineLevel="0" collapsed="false">
      <c r="A286" s="54"/>
      <c r="B286" s="54"/>
      <c r="C286" s="54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4"/>
      <c r="S286" s="54"/>
      <c r="T286" s="54"/>
      <c r="U286" s="55"/>
      <c r="W286" s="54"/>
      <c r="X286" s="54"/>
      <c r="Y286" s="54"/>
      <c r="Z286" s="54"/>
      <c r="AA286" s="54"/>
      <c r="AB286" s="54"/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4"/>
      <c r="BB286" s="54"/>
      <c r="BC286" s="54"/>
      <c r="BD286" s="54"/>
      <c r="BE286" s="54"/>
      <c r="BF286" s="54"/>
      <c r="BG286" s="54"/>
      <c r="BH286" s="54"/>
      <c r="BI286" s="54"/>
      <c r="BJ286" s="54"/>
      <c r="BK286" s="54"/>
      <c r="BL286" s="54"/>
      <c r="BM286" s="54"/>
      <c r="BN286" s="54"/>
      <c r="BO286" s="54"/>
      <c r="BP286" s="54"/>
      <c r="BQ286" s="54"/>
      <c r="BR286" s="54"/>
      <c r="BS286" s="54"/>
      <c r="BT286" s="54"/>
      <c r="BU286" s="54"/>
      <c r="BV286" s="54"/>
      <c r="BW286" s="54"/>
      <c r="BX286" s="54"/>
      <c r="BY286" s="54"/>
      <c r="BZ286" s="54"/>
      <c r="CA286" s="54"/>
      <c r="CB286" s="54"/>
      <c r="CC286" s="54"/>
      <c r="CD286" s="54"/>
      <c r="CE286" s="54"/>
      <c r="CF286" s="54"/>
      <c r="CG286" s="54"/>
      <c r="CH286" s="54"/>
      <c r="CI286" s="54"/>
      <c r="CJ286" s="54"/>
      <c r="CK286" s="54"/>
      <c r="CL286" s="54"/>
      <c r="CM286" s="54"/>
      <c r="CN286" s="54"/>
      <c r="CO286" s="54"/>
      <c r="CP286" s="54"/>
      <c r="CQ286" s="54"/>
      <c r="CR286" s="54"/>
      <c r="CS286" s="54"/>
      <c r="CT286" s="54"/>
      <c r="CU286" s="54"/>
      <c r="CV286" s="54"/>
      <c r="CW286" s="54"/>
      <c r="CX286" s="54"/>
      <c r="CY286" s="54"/>
      <c r="CZ286" s="54"/>
      <c r="DA286" s="54"/>
      <c r="DB286" s="54"/>
      <c r="DC286" s="54"/>
      <c r="DD286" s="54"/>
      <c r="DE286" s="54"/>
      <c r="DF286" s="54"/>
      <c r="DG286" s="54"/>
      <c r="DH286" s="54"/>
      <c r="DI286" s="54"/>
      <c r="DJ286" s="54"/>
      <c r="DK286" s="54"/>
      <c r="DL286" s="54"/>
      <c r="DM286" s="54"/>
      <c r="DN286" s="54"/>
      <c r="DO286" s="54"/>
      <c r="DP286" s="54"/>
      <c r="DQ286" s="54"/>
      <c r="DR286" s="54"/>
      <c r="DS286" s="54"/>
      <c r="DT286" s="54"/>
      <c r="DU286" s="54"/>
      <c r="DV286" s="54"/>
      <c r="DW286" s="54"/>
      <c r="DX286" s="54"/>
      <c r="DY286" s="54"/>
      <c r="DZ286" s="54"/>
      <c r="EA286" s="54"/>
      <c r="EB286" s="54"/>
      <c r="EC286" s="54"/>
      <c r="ED286" s="54"/>
      <c r="EE286" s="54"/>
      <c r="EF286" s="54"/>
      <c r="EG286" s="54"/>
      <c r="EH286" s="54"/>
    </row>
    <row r="287" customFormat="false" ht="12.75" hidden="false" customHeight="false" outlineLevel="0" collapsed="false">
      <c r="A287" s="54"/>
      <c r="B287" s="54"/>
      <c r="C287" s="54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4"/>
      <c r="S287" s="54"/>
      <c r="T287" s="54"/>
      <c r="U287" s="55"/>
      <c r="W287" s="54"/>
      <c r="X287" s="54"/>
      <c r="Y287" s="54"/>
      <c r="Z287" s="54"/>
      <c r="AA287" s="54"/>
      <c r="AB287" s="54"/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4"/>
      <c r="BB287" s="54"/>
      <c r="BC287" s="54"/>
      <c r="BD287" s="54"/>
      <c r="BE287" s="54"/>
      <c r="BF287" s="54"/>
      <c r="BG287" s="54"/>
      <c r="BH287" s="54"/>
      <c r="BI287" s="54"/>
      <c r="BJ287" s="54"/>
      <c r="BK287" s="54"/>
      <c r="BL287" s="54"/>
      <c r="BM287" s="54"/>
      <c r="BN287" s="54"/>
      <c r="BO287" s="54"/>
      <c r="BP287" s="54"/>
      <c r="BQ287" s="54"/>
      <c r="BR287" s="54"/>
      <c r="BS287" s="54"/>
      <c r="BT287" s="54"/>
      <c r="BU287" s="54"/>
      <c r="BV287" s="54"/>
      <c r="BW287" s="54"/>
      <c r="BX287" s="54"/>
      <c r="BY287" s="54"/>
      <c r="BZ287" s="54"/>
      <c r="CA287" s="54"/>
      <c r="CB287" s="54"/>
      <c r="CC287" s="54"/>
      <c r="CD287" s="54"/>
      <c r="CE287" s="54"/>
      <c r="CF287" s="54"/>
      <c r="CG287" s="54"/>
      <c r="CH287" s="54"/>
      <c r="CI287" s="54"/>
      <c r="CJ287" s="54"/>
      <c r="CK287" s="54"/>
      <c r="CL287" s="54"/>
      <c r="CM287" s="54"/>
      <c r="CN287" s="54"/>
      <c r="CO287" s="54"/>
      <c r="CP287" s="54"/>
      <c r="CQ287" s="54"/>
      <c r="CR287" s="54"/>
      <c r="CS287" s="54"/>
      <c r="CT287" s="54"/>
      <c r="CU287" s="54"/>
      <c r="CV287" s="54"/>
      <c r="CW287" s="54"/>
      <c r="CX287" s="54"/>
      <c r="CY287" s="54"/>
      <c r="CZ287" s="54"/>
      <c r="DA287" s="54"/>
      <c r="DB287" s="54"/>
      <c r="DC287" s="54"/>
      <c r="DD287" s="54"/>
      <c r="DE287" s="54"/>
      <c r="DF287" s="54"/>
      <c r="DG287" s="54"/>
      <c r="DH287" s="54"/>
      <c r="DI287" s="54"/>
      <c r="DJ287" s="54"/>
      <c r="DK287" s="54"/>
      <c r="DL287" s="54"/>
      <c r="DM287" s="54"/>
      <c r="DN287" s="54"/>
      <c r="DO287" s="54"/>
      <c r="DP287" s="54"/>
      <c r="DQ287" s="54"/>
      <c r="DR287" s="54"/>
      <c r="DS287" s="54"/>
      <c r="DT287" s="54"/>
      <c r="DU287" s="54"/>
      <c r="DV287" s="54"/>
      <c r="DW287" s="54"/>
      <c r="DX287" s="54"/>
      <c r="DY287" s="54"/>
      <c r="DZ287" s="54"/>
      <c r="EA287" s="54"/>
      <c r="EB287" s="54"/>
      <c r="EC287" s="54"/>
      <c r="ED287" s="54"/>
      <c r="EE287" s="54"/>
      <c r="EF287" s="54"/>
      <c r="EG287" s="54"/>
      <c r="EH287" s="54"/>
    </row>
    <row r="288" customFormat="false" ht="12.75" hidden="false" customHeight="false" outlineLevel="0" collapsed="false">
      <c r="A288" s="54"/>
      <c r="B288" s="54"/>
      <c r="C288" s="54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4"/>
      <c r="S288" s="54"/>
      <c r="T288" s="54"/>
      <c r="U288" s="55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4"/>
      <c r="BB288" s="54"/>
      <c r="BC288" s="54"/>
      <c r="BD288" s="54"/>
      <c r="BE288" s="54"/>
      <c r="BF288" s="54"/>
      <c r="BG288" s="54"/>
      <c r="BH288" s="54"/>
      <c r="BI288" s="54"/>
      <c r="BJ288" s="54"/>
      <c r="BK288" s="54"/>
      <c r="BL288" s="54"/>
      <c r="BM288" s="54"/>
      <c r="BN288" s="54"/>
      <c r="BO288" s="54"/>
      <c r="BP288" s="54"/>
      <c r="BQ288" s="54"/>
      <c r="BR288" s="54"/>
      <c r="BS288" s="54"/>
      <c r="BT288" s="54"/>
      <c r="BU288" s="54"/>
      <c r="BV288" s="54"/>
      <c r="BW288" s="54"/>
      <c r="BX288" s="54"/>
      <c r="BY288" s="54"/>
      <c r="BZ288" s="54"/>
      <c r="CA288" s="54"/>
      <c r="CB288" s="54"/>
      <c r="CC288" s="54"/>
      <c r="CD288" s="54"/>
      <c r="CE288" s="54"/>
      <c r="CF288" s="54"/>
      <c r="CG288" s="54"/>
      <c r="CH288" s="54"/>
      <c r="CI288" s="54"/>
      <c r="CJ288" s="54"/>
      <c r="CK288" s="54"/>
      <c r="CL288" s="54"/>
      <c r="CM288" s="54"/>
      <c r="CN288" s="54"/>
      <c r="CO288" s="54"/>
      <c r="CP288" s="54"/>
      <c r="CQ288" s="54"/>
      <c r="CR288" s="54"/>
      <c r="CS288" s="54"/>
      <c r="CT288" s="54"/>
      <c r="CU288" s="54"/>
      <c r="CV288" s="54"/>
      <c r="CW288" s="54"/>
      <c r="CX288" s="54"/>
      <c r="CY288" s="54"/>
      <c r="CZ288" s="54"/>
      <c r="DA288" s="54"/>
      <c r="DB288" s="54"/>
      <c r="DC288" s="54"/>
      <c r="DD288" s="54"/>
      <c r="DE288" s="54"/>
      <c r="DF288" s="54"/>
      <c r="DG288" s="54"/>
      <c r="DH288" s="54"/>
      <c r="DI288" s="54"/>
      <c r="DJ288" s="54"/>
      <c r="DK288" s="54"/>
      <c r="DL288" s="54"/>
      <c r="DM288" s="54"/>
      <c r="DN288" s="54"/>
      <c r="DO288" s="54"/>
      <c r="DP288" s="54"/>
      <c r="DQ288" s="54"/>
      <c r="DR288" s="54"/>
      <c r="DS288" s="54"/>
      <c r="DT288" s="54"/>
      <c r="DU288" s="54"/>
      <c r="DV288" s="54"/>
      <c r="DW288" s="54"/>
      <c r="DX288" s="54"/>
      <c r="DY288" s="54"/>
      <c r="DZ288" s="54"/>
      <c r="EA288" s="54"/>
      <c r="EB288" s="54"/>
      <c r="EC288" s="54"/>
      <c r="ED288" s="54"/>
      <c r="EE288" s="54"/>
      <c r="EF288" s="54"/>
      <c r="EG288" s="54"/>
      <c r="EH288" s="54"/>
    </row>
    <row r="289" customFormat="false" ht="12.75" hidden="false" customHeight="false" outlineLevel="0" collapsed="false">
      <c r="A289" s="54"/>
      <c r="B289" s="54"/>
      <c r="C289" s="54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4"/>
      <c r="S289" s="54"/>
      <c r="T289" s="54"/>
      <c r="U289" s="55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4"/>
      <c r="BB289" s="54"/>
      <c r="BC289" s="54"/>
      <c r="BD289" s="54"/>
      <c r="BE289" s="54"/>
      <c r="BF289" s="54"/>
      <c r="BG289" s="54"/>
      <c r="BH289" s="54"/>
      <c r="BI289" s="54"/>
      <c r="BJ289" s="54"/>
      <c r="BK289" s="54"/>
      <c r="BL289" s="54"/>
      <c r="BM289" s="54"/>
      <c r="BN289" s="54"/>
      <c r="BO289" s="54"/>
      <c r="BP289" s="54"/>
      <c r="BQ289" s="54"/>
      <c r="BR289" s="54"/>
      <c r="BS289" s="54"/>
      <c r="BT289" s="54"/>
      <c r="BU289" s="54"/>
      <c r="BV289" s="54"/>
      <c r="BW289" s="54"/>
      <c r="BX289" s="54"/>
      <c r="BY289" s="54"/>
      <c r="BZ289" s="54"/>
      <c r="CA289" s="54"/>
      <c r="CB289" s="54"/>
      <c r="CC289" s="54"/>
      <c r="CD289" s="54"/>
      <c r="CE289" s="54"/>
      <c r="CF289" s="54"/>
      <c r="CG289" s="54"/>
      <c r="CH289" s="54"/>
      <c r="CI289" s="54"/>
      <c r="CJ289" s="54"/>
      <c r="CK289" s="54"/>
      <c r="CL289" s="54"/>
      <c r="CM289" s="54"/>
      <c r="CN289" s="54"/>
      <c r="CO289" s="54"/>
      <c r="CP289" s="54"/>
      <c r="CQ289" s="54"/>
      <c r="CR289" s="54"/>
      <c r="CS289" s="54"/>
      <c r="CT289" s="54"/>
      <c r="CU289" s="54"/>
      <c r="CV289" s="54"/>
      <c r="CW289" s="54"/>
      <c r="CX289" s="54"/>
      <c r="CY289" s="54"/>
      <c r="CZ289" s="54"/>
      <c r="DA289" s="54"/>
      <c r="DB289" s="54"/>
      <c r="DC289" s="54"/>
      <c r="DD289" s="54"/>
      <c r="DE289" s="54"/>
      <c r="DF289" s="54"/>
      <c r="DG289" s="54"/>
      <c r="DH289" s="54"/>
      <c r="DI289" s="54"/>
      <c r="DJ289" s="54"/>
      <c r="DK289" s="54"/>
      <c r="DL289" s="54"/>
      <c r="DM289" s="54"/>
      <c r="DN289" s="54"/>
      <c r="DO289" s="54"/>
      <c r="DP289" s="54"/>
      <c r="DQ289" s="54"/>
      <c r="DR289" s="54"/>
      <c r="DS289" s="54"/>
      <c r="DT289" s="54"/>
      <c r="DU289" s="54"/>
      <c r="DV289" s="54"/>
      <c r="DW289" s="54"/>
      <c r="DX289" s="54"/>
      <c r="DY289" s="54"/>
      <c r="DZ289" s="54"/>
      <c r="EA289" s="54"/>
      <c r="EB289" s="54"/>
      <c r="EC289" s="54"/>
      <c r="ED289" s="54"/>
      <c r="EE289" s="54"/>
      <c r="EF289" s="54"/>
      <c r="EG289" s="54"/>
      <c r="EH289" s="54"/>
    </row>
    <row r="290" customFormat="false" ht="12.75" hidden="false" customHeight="false" outlineLevel="0" collapsed="false">
      <c r="A290" s="54"/>
      <c r="B290" s="54"/>
      <c r="C290" s="54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4"/>
      <c r="S290" s="54"/>
      <c r="T290" s="54"/>
      <c r="U290" s="55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4"/>
      <c r="BB290" s="54"/>
      <c r="BC290" s="54"/>
      <c r="BD290" s="54"/>
      <c r="BE290" s="54"/>
      <c r="BF290" s="54"/>
      <c r="BG290" s="54"/>
      <c r="BH290" s="54"/>
      <c r="BI290" s="54"/>
      <c r="BJ290" s="54"/>
      <c r="BK290" s="54"/>
      <c r="BL290" s="54"/>
      <c r="BM290" s="54"/>
      <c r="BN290" s="54"/>
      <c r="BO290" s="54"/>
      <c r="BP290" s="54"/>
      <c r="BQ290" s="54"/>
      <c r="BR290" s="54"/>
      <c r="BS290" s="54"/>
      <c r="BT290" s="54"/>
      <c r="BU290" s="54"/>
      <c r="BV290" s="54"/>
      <c r="BW290" s="54"/>
      <c r="BX290" s="54"/>
      <c r="BY290" s="54"/>
      <c r="BZ290" s="54"/>
      <c r="CA290" s="54"/>
      <c r="CB290" s="54"/>
      <c r="CC290" s="54"/>
      <c r="CD290" s="54"/>
      <c r="CE290" s="54"/>
      <c r="CF290" s="54"/>
      <c r="CG290" s="54"/>
      <c r="CH290" s="54"/>
      <c r="CI290" s="54"/>
      <c r="CJ290" s="54"/>
      <c r="CK290" s="54"/>
      <c r="CL290" s="54"/>
      <c r="CM290" s="54"/>
      <c r="CN290" s="54"/>
      <c r="CO290" s="54"/>
      <c r="CP290" s="54"/>
      <c r="CQ290" s="54"/>
      <c r="CR290" s="54"/>
      <c r="CS290" s="54"/>
      <c r="CT290" s="54"/>
      <c r="CU290" s="54"/>
      <c r="CV290" s="54"/>
      <c r="CW290" s="54"/>
      <c r="CX290" s="54"/>
      <c r="CY290" s="54"/>
      <c r="CZ290" s="54"/>
      <c r="DA290" s="54"/>
      <c r="DB290" s="54"/>
      <c r="DC290" s="54"/>
      <c r="DD290" s="54"/>
      <c r="DE290" s="54"/>
      <c r="DF290" s="54"/>
      <c r="DG290" s="54"/>
      <c r="DH290" s="54"/>
      <c r="DI290" s="54"/>
      <c r="DJ290" s="54"/>
      <c r="DK290" s="54"/>
      <c r="DL290" s="54"/>
      <c r="DM290" s="54"/>
      <c r="DN290" s="54"/>
      <c r="DO290" s="54"/>
      <c r="DP290" s="54"/>
      <c r="DQ290" s="54"/>
      <c r="DR290" s="54"/>
      <c r="DS290" s="54"/>
      <c r="DT290" s="54"/>
      <c r="DU290" s="54"/>
      <c r="DV290" s="54"/>
      <c r="DW290" s="54"/>
      <c r="DX290" s="54"/>
      <c r="DY290" s="54"/>
      <c r="DZ290" s="54"/>
      <c r="EA290" s="54"/>
      <c r="EB290" s="54"/>
      <c r="EC290" s="54"/>
      <c r="ED290" s="54"/>
      <c r="EE290" s="54"/>
      <c r="EF290" s="54"/>
      <c r="EG290" s="54"/>
      <c r="EH290" s="54"/>
    </row>
    <row r="291" customFormat="false" ht="12.75" hidden="false" customHeight="false" outlineLevel="0" collapsed="false">
      <c r="A291" s="54"/>
      <c r="B291" s="54"/>
      <c r="C291" s="54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4"/>
      <c r="S291" s="54"/>
      <c r="T291" s="54"/>
      <c r="U291" s="55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4"/>
      <c r="BB291" s="54"/>
      <c r="BC291" s="54"/>
      <c r="BD291" s="54"/>
      <c r="BE291" s="54"/>
      <c r="BF291" s="54"/>
      <c r="BG291" s="54"/>
      <c r="BH291" s="54"/>
      <c r="BI291" s="54"/>
      <c r="BJ291" s="54"/>
      <c r="BK291" s="54"/>
      <c r="BL291" s="54"/>
      <c r="BM291" s="54"/>
      <c r="BN291" s="54"/>
      <c r="BO291" s="54"/>
      <c r="BP291" s="54"/>
      <c r="BQ291" s="54"/>
      <c r="BR291" s="54"/>
      <c r="BS291" s="54"/>
      <c r="BT291" s="54"/>
      <c r="BU291" s="54"/>
      <c r="BV291" s="54"/>
      <c r="BW291" s="54"/>
      <c r="BX291" s="54"/>
      <c r="BY291" s="54"/>
      <c r="BZ291" s="54"/>
      <c r="CA291" s="54"/>
      <c r="CB291" s="54"/>
      <c r="CC291" s="54"/>
      <c r="CD291" s="54"/>
      <c r="CE291" s="54"/>
      <c r="CF291" s="54"/>
      <c r="CG291" s="54"/>
      <c r="CH291" s="54"/>
      <c r="CI291" s="54"/>
      <c r="CJ291" s="54"/>
      <c r="CK291" s="54"/>
      <c r="CL291" s="54"/>
      <c r="CM291" s="54"/>
      <c r="CN291" s="54"/>
      <c r="CO291" s="54"/>
      <c r="CP291" s="54"/>
      <c r="CQ291" s="54"/>
      <c r="CR291" s="54"/>
      <c r="CS291" s="54"/>
      <c r="CT291" s="54"/>
      <c r="CU291" s="54"/>
      <c r="CV291" s="54"/>
      <c r="CW291" s="54"/>
      <c r="CX291" s="54"/>
      <c r="CY291" s="54"/>
      <c r="CZ291" s="54"/>
      <c r="DA291" s="54"/>
      <c r="DB291" s="54"/>
      <c r="DC291" s="54"/>
      <c r="DD291" s="54"/>
      <c r="DE291" s="54"/>
      <c r="DF291" s="54"/>
      <c r="DG291" s="54"/>
      <c r="DH291" s="54"/>
      <c r="DI291" s="54"/>
      <c r="DJ291" s="54"/>
      <c r="DK291" s="54"/>
      <c r="DL291" s="54"/>
      <c r="DM291" s="54"/>
      <c r="DN291" s="54"/>
      <c r="DO291" s="54"/>
      <c r="DP291" s="54"/>
      <c r="DQ291" s="54"/>
      <c r="DR291" s="54"/>
      <c r="DS291" s="54"/>
      <c r="DT291" s="54"/>
      <c r="DU291" s="54"/>
      <c r="DV291" s="54"/>
      <c r="DW291" s="54"/>
      <c r="DX291" s="54"/>
      <c r="DY291" s="54"/>
      <c r="DZ291" s="54"/>
      <c r="EA291" s="54"/>
      <c r="EB291" s="54"/>
      <c r="EC291" s="54"/>
      <c r="ED291" s="54"/>
      <c r="EE291" s="54"/>
      <c r="EF291" s="54"/>
      <c r="EG291" s="54"/>
      <c r="EH291" s="54"/>
    </row>
    <row r="292" customFormat="false" ht="12.75" hidden="false" customHeight="false" outlineLevel="0" collapsed="false">
      <c r="A292" s="54"/>
      <c r="B292" s="54"/>
      <c r="C292" s="54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4"/>
      <c r="S292" s="54"/>
      <c r="T292" s="54"/>
      <c r="U292" s="55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4"/>
      <c r="BB292" s="54"/>
      <c r="BC292" s="54"/>
      <c r="BD292" s="54"/>
      <c r="BE292" s="54"/>
      <c r="BF292" s="54"/>
      <c r="BG292" s="54"/>
      <c r="BH292" s="54"/>
      <c r="BI292" s="54"/>
      <c r="BJ292" s="54"/>
      <c r="BK292" s="54"/>
      <c r="BL292" s="54"/>
      <c r="BM292" s="54"/>
      <c r="BN292" s="54"/>
      <c r="BO292" s="54"/>
      <c r="BP292" s="54"/>
      <c r="BQ292" s="54"/>
      <c r="BR292" s="54"/>
      <c r="BS292" s="54"/>
      <c r="BT292" s="54"/>
      <c r="BU292" s="54"/>
      <c r="BV292" s="54"/>
      <c r="BW292" s="54"/>
      <c r="BX292" s="54"/>
      <c r="BY292" s="54"/>
      <c r="BZ292" s="54"/>
      <c r="CA292" s="54"/>
      <c r="CB292" s="54"/>
      <c r="CC292" s="54"/>
      <c r="CD292" s="54"/>
      <c r="CE292" s="54"/>
      <c r="CF292" s="54"/>
      <c r="CG292" s="54"/>
      <c r="CH292" s="54"/>
      <c r="CI292" s="54"/>
      <c r="CJ292" s="54"/>
      <c r="CK292" s="54"/>
      <c r="CL292" s="54"/>
      <c r="CM292" s="54"/>
      <c r="CN292" s="54"/>
      <c r="CO292" s="54"/>
      <c r="CP292" s="54"/>
      <c r="CQ292" s="54"/>
      <c r="CR292" s="54"/>
      <c r="CS292" s="54"/>
      <c r="CT292" s="54"/>
      <c r="CU292" s="54"/>
      <c r="CV292" s="54"/>
      <c r="CW292" s="54"/>
      <c r="CX292" s="54"/>
      <c r="CY292" s="54"/>
      <c r="CZ292" s="54"/>
      <c r="DA292" s="54"/>
      <c r="DB292" s="54"/>
      <c r="DC292" s="54"/>
      <c r="DD292" s="54"/>
      <c r="DE292" s="54"/>
      <c r="DF292" s="54"/>
      <c r="DG292" s="54"/>
      <c r="DH292" s="54"/>
      <c r="DI292" s="54"/>
      <c r="DJ292" s="54"/>
      <c r="DK292" s="54"/>
      <c r="DL292" s="54"/>
      <c r="DM292" s="54"/>
      <c r="DN292" s="54"/>
      <c r="DO292" s="54"/>
      <c r="DP292" s="54"/>
      <c r="DQ292" s="54"/>
      <c r="DR292" s="54"/>
      <c r="DS292" s="54"/>
      <c r="DT292" s="54"/>
      <c r="DU292" s="54"/>
      <c r="DV292" s="54"/>
      <c r="DW292" s="54"/>
      <c r="DX292" s="54"/>
      <c r="DY292" s="54"/>
      <c r="DZ292" s="54"/>
      <c r="EA292" s="54"/>
      <c r="EB292" s="54"/>
      <c r="EC292" s="54"/>
      <c r="ED292" s="54"/>
      <c r="EE292" s="54"/>
      <c r="EF292" s="54"/>
      <c r="EG292" s="54"/>
      <c r="EH292" s="54"/>
    </row>
    <row r="293" customFormat="false" ht="12.75" hidden="false" customHeight="false" outlineLevel="0" collapsed="false">
      <c r="A293" s="54"/>
      <c r="B293" s="54"/>
      <c r="C293" s="54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4"/>
      <c r="S293" s="54"/>
      <c r="T293" s="54"/>
      <c r="U293" s="55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4"/>
      <c r="BB293" s="54"/>
      <c r="BC293" s="54"/>
      <c r="BD293" s="54"/>
      <c r="BE293" s="54"/>
      <c r="BF293" s="54"/>
      <c r="BG293" s="54"/>
      <c r="BH293" s="54"/>
      <c r="BI293" s="54"/>
      <c r="BJ293" s="54"/>
      <c r="BK293" s="54"/>
      <c r="BL293" s="54"/>
      <c r="BM293" s="54"/>
      <c r="BN293" s="54"/>
      <c r="BO293" s="54"/>
      <c r="BP293" s="54"/>
      <c r="BQ293" s="54"/>
      <c r="BR293" s="54"/>
      <c r="BS293" s="54"/>
      <c r="BT293" s="54"/>
      <c r="BU293" s="54"/>
      <c r="BV293" s="54"/>
      <c r="BW293" s="54"/>
      <c r="BX293" s="54"/>
      <c r="BY293" s="54"/>
      <c r="BZ293" s="54"/>
      <c r="CA293" s="54"/>
      <c r="CB293" s="54"/>
      <c r="CC293" s="54"/>
      <c r="CD293" s="54"/>
      <c r="CE293" s="54"/>
      <c r="CF293" s="54"/>
      <c r="CG293" s="54"/>
      <c r="CH293" s="54"/>
      <c r="CI293" s="54"/>
      <c r="CJ293" s="54"/>
      <c r="CK293" s="54"/>
      <c r="CL293" s="54"/>
      <c r="CM293" s="54"/>
      <c r="CN293" s="54"/>
      <c r="CO293" s="54"/>
      <c r="CP293" s="54"/>
      <c r="CQ293" s="54"/>
      <c r="CR293" s="54"/>
      <c r="CS293" s="54"/>
      <c r="CT293" s="54"/>
      <c r="CU293" s="54"/>
      <c r="CV293" s="54"/>
      <c r="CW293" s="54"/>
      <c r="CX293" s="54"/>
      <c r="CY293" s="54"/>
      <c r="CZ293" s="54"/>
      <c r="DA293" s="54"/>
      <c r="DB293" s="54"/>
      <c r="DC293" s="54"/>
      <c r="DD293" s="54"/>
      <c r="DE293" s="54"/>
      <c r="DF293" s="54"/>
      <c r="DG293" s="54"/>
      <c r="DH293" s="54"/>
      <c r="DI293" s="54"/>
      <c r="DJ293" s="54"/>
      <c r="DK293" s="54"/>
      <c r="DL293" s="54"/>
      <c r="DM293" s="54"/>
      <c r="DN293" s="54"/>
      <c r="DO293" s="54"/>
      <c r="DP293" s="54"/>
      <c r="DQ293" s="54"/>
      <c r="DR293" s="54"/>
      <c r="DS293" s="54"/>
      <c r="DT293" s="54"/>
      <c r="DU293" s="54"/>
      <c r="DV293" s="54"/>
      <c r="DW293" s="54"/>
      <c r="DX293" s="54"/>
      <c r="DY293" s="54"/>
      <c r="DZ293" s="54"/>
      <c r="EA293" s="54"/>
      <c r="EB293" s="54"/>
      <c r="EC293" s="54"/>
      <c r="ED293" s="54"/>
      <c r="EE293" s="54"/>
      <c r="EF293" s="54"/>
      <c r="EG293" s="54"/>
      <c r="EH293" s="54"/>
    </row>
    <row r="294" customFormat="false" ht="12.75" hidden="false" customHeight="false" outlineLevel="0" collapsed="false">
      <c r="A294" s="54"/>
      <c r="B294" s="54"/>
      <c r="C294" s="54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4"/>
      <c r="S294" s="54"/>
      <c r="T294" s="54"/>
      <c r="U294" s="55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4"/>
      <c r="BB294" s="54"/>
      <c r="BC294" s="54"/>
      <c r="BD294" s="54"/>
      <c r="BE294" s="54"/>
      <c r="BF294" s="54"/>
      <c r="BG294" s="54"/>
      <c r="BH294" s="54"/>
      <c r="BI294" s="54"/>
      <c r="BJ294" s="54"/>
      <c r="BK294" s="54"/>
      <c r="BL294" s="54"/>
      <c r="BM294" s="54"/>
      <c r="BN294" s="54"/>
      <c r="BO294" s="54"/>
      <c r="BP294" s="54"/>
      <c r="BQ294" s="54"/>
      <c r="BR294" s="54"/>
      <c r="BS294" s="54"/>
      <c r="BT294" s="54"/>
      <c r="BU294" s="54"/>
      <c r="BV294" s="54"/>
      <c r="BW294" s="54"/>
      <c r="BX294" s="54"/>
      <c r="BY294" s="54"/>
      <c r="BZ294" s="54"/>
      <c r="CA294" s="54"/>
      <c r="CB294" s="54"/>
      <c r="CC294" s="54"/>
      <c r="CD294" s="54"/>
      <c r="CE294" s="54"/>
      <c r="CF294" s="54"/>
      <c r="CG294" s="54"/>
      <c r="CH294" s="54"/>
      <c r="CI294" s="54"/>
      <c r="CJ294" s="54"/>
      <c r="CK294" s="54"/>
      <c r="CL294" s="54"/>
      <c r="CM294" s="54"/>
      <c r="CN294" s="54"/>
      <c r="CO294" s="54"/>
      <c r="CP294" s="54"/>
      <c r="CQ294" s="54"/>
      <c r="CR294" s="54"/>
      <c r="CS294" s="54"/>
      <c r="CT294" s="54"/>
      <c r="CU294" s="54"/>
      <c r="CV294" s="54"/>
      <c r="CW294" s="54"/>
      <c r="CX294" s="54"/>
      <c r="CY294" s="54"/>
      <c r="CZ294" s="54"/>
      <c r="DA294" s="54"/>
      <c r="DB294" s="54"/>
      <c r="DC294" s="54"/>
      <c r="DD294" s="54"/>
      <c r="DE294" s="54"/>
      <c r="DF294" s="54"/>
      <c r="DG294" s="54"/>
      <c r="DH294" s="54"/>
      <c r="DI294" s="54"/>
      <c r="DJ294" s="54"/>
      <c r="DK294" s="54"/>
      <c r="DL294" s="54"/>
      <c r="DM294" s="54"/>
      <c r="DN294" s="54"/>
      <c r="DO294" s="54"/>
      <c r="DP294" s="54"/>
      <c r="DQ294" s="54"/>
      <c r="DR294" s="54"/>
      <c r="DS294" s="54"/>
      <c r="DT294" s="54"/>
      <c r="DU294" s="54"/>
      <c r="DV294" s="54"/>
      <c r="DW294" s="54"/>
      <c r="DX294" s="54"/>
      <c r="DY294" s="54"/>
      <c r="DZ294" s="54"/>
      <c r="EA294" s="54"/>
      <c r="EB294" s="54"/>
      <c r="EC294" s="54"/>
      <c r="ED294" s="54"/>
      <c r="EE294" s="54"/>
      <c r="EF294" s="54"/>
      <c r="EG294" s="54"/>
      <c r="EH294" s="54"/>
    </row>
    <row r="295" customFormat="false" ht="12.75" hidden="false" customHeight="false" outlineLevel="0" collapsed="false">
      <c r="A295" s="54"/>
      <c r="B295" s="54"/>
      <c r="C295" s="54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4"/>
      <c r="S295" s="54"/>
      <c r="T295" s="54"/>
      <c r="U295" s="55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4"/>
      <c r="BB295" s="54"/>
      <c r="BC295" s="54"/>
      <c r="BD295" s="54"/>
      <c r="BE295" s="54"/>
      <c r="BF295" s="54"/>
      <c r="BG295" s="54"/>
      <c r="BH295" s="54"/>
      <c r="BI295" s="54"/>
      <c r="BJ295" s="54"/>
      <c r="BK295" s="54"/>
      <c r="BL295" s="54"/>
      <c r="BM295" s="54"/>
      <c r="BN295" s="54"/>
      <c r="BO295" s="54"/>
      <c r="BP295" s="54"/>
      <c r="BQ295" s="54"/>
      <c r="BR295" s="54"/>
      <c r="BS295" s="54"/>
      <c r="BT295" s="54"/>
      <c r="BU295" s="54"/>
      <c r="BV295" s="54"/>
      <c r="BW295" s="54"/>
      <c r="BX295" s="54"/>
      <c r="BY295" s="54"/>
      <c r="BZ295" s="54"/>
      <c r="CA295" s="54"/>
      <c r="CB295" s="54"/>
      <c r="CC295" s="54"/>
      <c r="CD295" s="54"/>
      <c r="CE295" s="54"/>
      <c r="CF295" s="54"/>
      <c r="CG295" s="54"/>
      <c r="CH295" s="54"/>
      <c r="CI295" s="54"/>
      <c r="CJ295" s="54"/>
      <c r="CK295" s="54"/>
      <c r="CL295" s="54"/>
      <c r="CM295" s="54"/>
      <c r="CN295" s="54"/>
      <c r="CO295" s="54"/>
      <c r="CP295" s="54"/>
      <c r="CQ295" s="54"/>
      <c r="CR295" s="54"/>
      <c r="CS295" s="54"/>
      <c r="CT295" s="54"/>
      <c r="CU295" s="54"/>
      <c r="CV295" s="54"/>
      <c r="CW295" s="54"/>
      <c r="CX295" s="54"/>
      <c r="CY295" s="54"/>
      <c r="CZ295" s="54"/>
      <c r="DA295" s="54"/>
      <c r="DB295" s="54"/>
      <c r="DC295" s="54"/>
      <c r="DD295" s="54"/>
      <c r="DE295" s="54"/>
      <c r="DF295" s="54"/>
      <c r="DG295" s="54"/>
      <c r="DH295" s="54"/>
      <c r="DI295" s="54"/>
      <c r="DJ295" s="54"/>
      <c r="DK295" s="54"/>
      <c r="DL295" s="54"/>
      <c r="DM295" s="54"/>
      <c r="DN295" s="54"/>
      <c r="DO295" s="54"/>
      <c r="DP295" s="54"/>
      <c r="DQ295" s="54"/>
      <c r="DR295" s="54"/>
      <c r="DS295" s="54"/>
      <c r="DT295" s="54"/>
      <c r="DU295" s="54"/>
      <c r="DV295" s="54"/>
      <c r="DW295" s="54"/>
      <c r="DX295" s="54"/>
      <c r="DY295" s="54"/>
      <c r="DZ295" s="54"/>
      <c r="EA295" s="54"/>
      <c r="EB295" s="54"/>
      <c r="EC295" s="54"/>
      <c r="ED295" s="54"/>
      <c r="EE295" s="54"/>
      <c r="EF295" s="54"/>
      <c r="EG295" s="54"/>
      <c r="EH295" s="54"/>
    </row>
    <row r="296" customFormat="false" ht="12.75" hidden="false" customHeight="false" outlineLevel="0" collapsed="false">
      <c r="A296" s="54"/>
      <c r="B296" s="54"/>
      <c r="C296" s="54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4"/>
      <c r="S296" s="54"/>
      <c r="T296" s="54"/>
      <c r="U296" s="55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4"/>
      <c r="BB296" s="54"/>
      <c r="BC296" s="54"/>
      <c r="BD296" s="54"/>
      <c r="BE296" s="54"/>
      <c r="BF296" s="54"/>
      <c r="BG296" s="54"/>
      <c r="BH296" s="54"/>
      <c r="BI296" s="54"/>
      <c r="BJ296" s="54"/>
      <c r="BK296" s="54"/>
      <c r="BL296" s="54"/>
      <c r="BM296" s="54"/>
      <c r="BN296" s="54"/>
      <c r="BO296" s="54"/>
      <c r="BP296" s="54"/>
      <c r="BQ296" s="54"/>
      <c r="BR296" s="54"/>
      <c r="BS296" s="54"/>
      <c r="BT296" s="54"/>
      <c r="BU296" s="54"/>
      <c r="BV296" s="54"/>
      <c r="BW296" s="54"/>
      <c r="BX296" s="54"/>
      <c r="BY296" s="54"/>
      <c r="BZ296" s="54"/>
      <c r="CA296" s="54"/>
      <c r="CB296" s="54"/>
      <c r="CC296" s="54"/>
      <c r="CD296" s="54"/>
      <c r="CE296" s="54"/>
      <c r="CF296" s="54"/>
      <c r="CG296" s="54"/>
      <c r="CH296" s="54"/>
      <c r="CI296" s="54"/>
      <c r="CJ296" s="54"/>
      <c r="CK296" s="54"/>
      <c r="CL296" s="54"/>
      <c r="CM296" s="54"/>
      <c r="CN296" s="54"/>
      <c r="CO296" s="54"/>
      <c r="CP296" s="54"/>
      <c r="CQ296" s="54"/>
      <c r="CR296" s="54"/>
      <c r="CS296" s="54"/>
      <c r="CT296" s="54"/>
      <c r="CU296" s="54"/>
      <c r="CV296" s="54"/>
      <c r="CW296" s="54"/>
      <c r="CX296" s="54"/>
      <c r="CY296" s="54"/>
      <c r="CZ296" s="54"/>
      <c r="DA296" s="54"/>
      <c r="DB296" s="54"/>
      <c r="DC296" s="54"/>
      <c r="DD296" s="54"/>
      <c r="DE296" s="54"/>
      <c r="DF296" s="54"/>
      <c r="DG296" s="54"/>
      <c r="DH296" s="54"/>
      <c r="DI296" s="54"/>
      <c r="DJ296" s="54"/>
      <c r="DK296" s="54"/>
      <c r="DL296" s="54"/>
      <c r="DM296" s="54"/>
      <c r="DN296" s="54"/>
      <c r="DO296" s="54"/>
      <c r="DP296" s="54"/>
      <c r="DQ296" s="54"/>
      <c r="DR296" s="54"/>
      <c r="DS296" s="54"/>
      <c r="DT296" s="54"/>
      <c r="DU296" s="54"/>
      <c r="DV296" s="54"/>
      <c r="DW296" s="54"/>
      <c r="DX296" s="54"/>
      <c r="DY296" s="54"/>
      <c r="DZ296" s="54"/>
      <c r="EA296" s="54"/>
      <c r="EB296" s="54"/>
      <c r="EC296" s="54"/>
      <c r="ED296" s="54"/>
      <c r="EE296" s="54"/>
      <c r="EF296" s="54"/>
      <c r="EG296" s="54"/>
      <c r="EH296" s="54"/>
    </row>
    <row r="297" customFormat="false" ht="12.75" hidden="false" customHeight="false" outlineLevel="0" collapsed="false">
      <c r="A297" s="54"/>
      <c r="B297" s="54"/>
      <c r="C297" s="54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4"/>
      <c r="S297" s="54"/>
      <c r="T297" s="54"/>
      <c r="U297" s="55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4"/>
      <c r="BB297" s="54"/>
      <c r="BC297" s="54"/>
      <c r="BD297" s="54"/>
      <c r="BE297" s="54"/>
      <c r="BF297" s="54"/>
      <c r="BG297" s="54"/>
      <c r="BH297" s="54"/>
      <c r="BI297" s="54"/>
      <c r="BJ297" s="54"/>
      <c r="BK297" s="54"/>
      <c r="BL297" s="54"/>
      <c r="BM297" s="54"/>
      <c r="BN297" s="54"/>
      <c r="BO297" s="54"/>
      <c r="BP297" s="54"/>
      <c r="BQ297" s="54"/>
      <c r="BR297" s="54"/>
      <c r="BS297" s="54"/>
      <c r="BT297" s="54"/>
      <c r="BU297" s="54"/>
      <c r="BV297" s="54"/>
      <c r="BW297" s="54"/>
      <c r="BX297" s="54"/>
      <c r="BY297" s="54"/>
      <c r="BZ297" s="54"/>
      <c r="CA297" s="54"/>
      <c r="CB297" s="54"/>
      <c r="CC297" s="54"/>
      <c r="CD297" s="54"/>
      <c r="CE297" s="54"/>
      <c r="CF297" s="54"/>
      <c r="CG297" s="54"/>
      <c r="CH297" s="54"/>
      <c r="CI297" s="54"/>
      <c r="CJ297" s="54"/>
      <c r="CK297" s="54"/>
      <c r="CL297" s="54"/>
      <c r="CM297" s="54"/>
      <c r="CN297" s="54"/>
      <c r="CO297" s="54"/>
      <c r="CP297" s="54"/>
      <c r="CQ297" s="54"/>
      <c r="CR297" s="54"/>
      <c r="CS297" s="54"/>
      <c r="CT297" s="54"/>
      <c r="CU297" s="54"/>
      <c r="CV297" s="54"/>
      <c r="CW297" s="54"/>
      <c r="CX297" s="54"/>
      <c r="CY297" s="54"/>
      <c r="CZ297" s="54"/>
      <c r="DA297" s="54"/>
      <c r="DB297" s="54"/>
      <c r="DC297" s="54"/>
      <c r="DD297" s="54"/>
      <c r="DE297" s="54"/>
      <c r="DF297" s="54"/>
      <c r="DG297" s="54"/>
      <c r="DH297" s="54"/>
      <c r="DI297" s="54"/>
      <c r="DJ297" s="54"/>
      <c r="DK297" s="54"/>
      <c r="DL297" s="54"/>
      <c r="DM297" s="54"/>
      <c r="DN297" s="54"/>
      <c r="DO297" s="54"/>
      <c r="DP297" s="54"/>
      <c r="DQ297" s="54"/>
      <c r="DR297" s="54"/>
      <c r="DS297" s="54"/>
      <c r="DT297" s="54"/>
      <c r="DU297" s="54"/>
      <c r="DV297" s="54"/>
      <c r="DW297" s="54"/>
      <c r="DX297" s="54"/>
      <c r="DY297" s="54"/>
      <c r="DZ297" s="54"/>
      <c r="EA297" s="54"/>
      <c r="EB297" s="54"/>
      <c r="EC297" s="54"/>
      <c r="ED297" s="54"/>
      <c r="EE297" s="54"/>
      <c r="EF297" s="54"/>
      <c r="EG297" s="54"/>
      <c r="EH297" s="54"/>
    </row>
    <row r="298" customFormat="false" ht="12.75" hidden="false" customHeight="false" outlineLevel="0" collapsed="false">
      <c r="A298" s="54"/>
      <c r="B298" s="54"/>
      <c r="C298" s="54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4"/>
      <c r="S298" s="54"/>
      <c r="T298" s="54"/>
      <c r="U298" s="55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4"/>
      <c r="BB298" s="54"/>
      <c r="BC298" s="54"/>
      <c r="BD298" s="54"/>
      <c r="BE298" s="54"/>
      <c r="BF298" s="54"/>
      <c r="BG298" s="54"/>
      <c r="BH298" s="54"/>
      <c r="BI298" s="54"/>
      <c r="BJ298" s="54"/>
      <c r="BK298" s="54"/>
      <c r="BL298" s="54"/>
      <c r="BM298" s="54"/>
      <c r="BN298" s="54"/>
      <c r="BO298" s="54"/>
      <c r="BP298" s="54"/>
      <c r="BQ298" s="54"/>
      <c r="BR298" s="54"/>
      <c r="BS298" s="54"/>
      <c r="BT298" s="54"/>
      <c r="BU298" s="54"/>
      <c r="BV298" s="54"/>
      <c r="BW298" s="54"/>
      <c r="BX298" s="54"/>
      <c r="BY298" s="54"/>
      <c r="BZ298" s="54"/>
      <c r="CA298" s="54"/>
      <c r="CB298" s="54"/>
      <c r="CC298" s="54"/>
      <c r="CD298" s="54"/>
      <c r="CE298" s="54"/>
      <c r="CF298" s="54"/>
      <c r="CG298" s="54"/>
      <c r="CH298" s="54"/>
      <c r="CI298" s="54"/>
      <c r="CJ298" s="54"/>
      <c r="CK298" s="54"/>
      <c r="CL298" s="54"/>
      <c r="CM298" s="54"/>
      <c r="CN298" s="54"/>
      <c r="CO298" s="54"/>
      <c r="CP298" s="54"/>
      <c r="CQ298" s="54"/>
      <c r="CR298" s="54"/>
      <c r="CS298" s="54"/>
      <c r="CT298" s="54"/>
      <c r="CU298" s="54"/>
      <c r="CV298" s="54"/>
      <c r="CW298" s="54"/>
      <c r="CX298" s="54"/>
      <c r="CY298" s="54"/>
      <c r="CZ298" s="54"/>
      <c r="DA298" s="54"/>
      <c r="DB298" s="54"/>
      <c r="DC298" s="54"/>
      <c r="DD298" s="54"/>
      <c r="DE298" s="54"/>
      <c r="DF298" s="54"/>
      <c r="DG298" s="54"/>
      <c r="DH298" s="54"/>
      <c r="DI298" s="54"/>
      <c r="DJ298" s="54"/>
      <c r="DK298" s="54"/>
      <c r="DL298" s="54"/>
      <c r="DM298" s="54"/>
      <c r="DN298" s="54"/>
      <c r="DO298" s="54"/>
      <c r="DP298" s="54"/>
      <c r="DQ298" s="54"/>
      <c r="DR298" s="54"/>
      <c r="DS298" s="54"/>
      <c r="DT298" s="54"/>
      <c r="DU298" s="54"/>
      <c r="DV298" s="54"/>
      <c r="DW298" s="54"/>
      <c r="DX298" s="54"/>
      <c r="DY298" s="54"/>
      <c r="DZ298" s="54"/>
      <c r="EA298" s="54"/>
      <c r="EB298" s="54"/>
      <c r="EC298" s="54"/>
      <c r="ED298" s="54"/>
      <c r="EE298" s="54"/>
      <c r="EF298" s="54"/>
      <c r="EG298" s="54"/>
      <c r="EH298" s="54"/>
    </row>
    <row r="299" customFormat="false" ht="12.75" hidden="false" customHeight="false" outlineLevel="0" collapsed="false">
      <c r="A299" s="54"/>
      <c r="B299" s="54"/>
      <c r="C299" s="54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4"/>
      <c r="S299" s="54"/>
      <c r="T299" s="54"/>
      <c r="U299" s="55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4"/>
      <c r="BB299" s="54"/>
      <c r="BC299" s="54"/>
      <c r="BD299" s="54"/>
      <c r="BE299" s="54"/>
      <c r="BF299" s="54"/>
      <c r="BG299" s="54"/>
      <c r="BH299" s="54"/>
      <c r="BI299" s="54"/>
      <c r="BJ299" s="54"/>
      <c r="BK299" s="54"/>
      <c r="BL299" s="54"/>
      <c r="BM299" s="54"/>
      <c r="BN299" s="54"/>
      <c r="BO299" s="54"/>
      <c r="BP299" s="54"/>
      <c r="BQ299" s="54"/>
      <c r="BR299" s="54"/>
      <c r="BS299" s="54"/>
      <c r="BT299" s="54"/>
      <c r="BU299" s="54"/>
      <c r="BV299" s="54"/>
      <c r="BW299" s="54"/>
      <c r="BX299" s="54"/>
      <c r="BY299" s="54"/>
      <c r="BZ299" s="54"/>
      <c r="CA299" s="54"/>
      <c r="CB299" s="54"/>
      <c r="CC299" s="54"/>
      <c r="CD299" s="54"/>
      <c r="CE299" s="54"/>
      <c r="CF299" s="54"/>
      <c r="CG299" s="54"/>
      <c r="CH299" s="54"/>
      <c r="CI299" s="54"/>
      <c r="CJ299" s="54"/>
      <c r="CK299" s="54"/>
      <c r="CL299" s="54"/>
      <c r="CM299" s="54"/>
      <c r="CN299" s="54"/>
      <c r="CO299" s="54"/>
      <c r="CP299" s="54"/>
      <c r="CQ299" s="54"/>
      <c r="CR299" s="54"/>
      <c r="CS299" s="54"/>
      <c r="CT299" s="54"/>
      <c r="CU299" s="54"/>
      <c r="CV299" s="54"/>
      <c r="CW299" s="54"/>
      <c r="CX299" s="54"/>
      <c r="CY299" s="54"/>
      <c r="CZ299" s="54"/>
      <c r="DA299" s="54"/>
      <c r="DB299" s="54"/>
      <c r="DC299" s="54"/>
      <c r="DD299" s="54"/>
      <c r="DE299" s="54"/>
      <c r="DF299" s="54"/>
      <c r="DG299" s="54"/>
      <c r="DH299" s="54"/>
      <c r="DI299" s="54"/>
      <c r="DJ299" s="54"/>
      <c r="DK299" s="54"/>
      <c r="DL299" s="54"/>
      <c r="DM299" s="54"/>
      <c r="DN299" s="54"/>
      <c r="DO299" s="54"/>
      <c r="DP299" s="54"/>
      <c r="DQ299" s="54"/>
      <c r="DR299" s="54"/>
      <c r="DS299" s="54"/>
      <c r="DT299" s="54"/>
      <c r="DU299" s="54"/>
      <c r="DV299" s="54"/>
      <c r="DW299" s="54"/>
      <c r="DX299" s="54"/>
      <c r="DY299" s="54"/>
      <c r="DZ299" s="54"/>
      <c r="EA299" s="54"/>
      <c r="EB299" s="54"/>
      <c r="EC299" s="54"/>
      <c r="ED299" s="54"/>
      <c r="EE299" s="54"/>
      <c r="EF299" s="54"/>
      <c r="EG299" s="54"/>
      <c r="EH299" s="54"/>
    </row>
    <row r="300" customFormat="false" ht="12.75" hidden="false" customHeight="false" outlineLevel="0" collapsed="false">
      <c r="A300" s="54"/>
      <c r="B300" s="54"/>
      <c r="C300" s="54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4"/>
      <c r="S300" s="54"/>
      <c r="T300" s="54"/>
      <c r="U300" s="55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4"/>
      <c r="BB300" s="54"/>
      <c r="BC300" s="54"/>
      <c r="BD300" s="54"/>
      <c r="BE300" s="54"/>
      <c r="BF300" s="54"/>
      <c r="BG300" s="54"/>
      <c r="BH300" s="54"/>
      <c r="BI300" s="54"/>
      <c r="BJ300" s="54"/>
      <c r="BK300" s="54"/>
      <c r="BL300" s="54"/>
      <c r="BM300" s="54"/>
      <c r="BN300" s="54"/>
      <c r="BO300" s="54"/>
      <c r="BP300" s="54"/>
      <c r="BQ300" s="54"/>
      <c r="BR300" s="54"/>
      <c r="BS300" s="54"/>
      <c r="BT300" s="54"/>
      <c r="BU300" s="54"/>
      <c r="BV300" s="54"/>
      <c r="BW300" s="54"/>
      <c r="BX300" s="54"/>
      <c r="BY300" s="54"/>
      <c r="BZ300" s="54"/>
      <c r="CA300" s="54"/>
      <c r="CB300" s="54"/>
      <c r="CC300" s="54"/>
      <c r="CD300" s="54"/>
      <c r="CE300" s="54"/>
      <c r="CF300" s="54"/>
      <c r="CG300" s="54"/>
      <c r="CH300" s="54"/>
      <c r="CI300" s="54"/>
      <c r="CJ300" s="54"/>
      <c r="CK300" s="54"/>
      <c r="CL300" s="54"/>
      <c r="CM300" s="54"/>
      <c r="CN300" s="54"/>
      <c r="CO300" s="54"/>
      <c r="CP300" s="54"/>
      <c r="CQ300" s="54"/>
      <c r="CR300" s="54"/>
      <c r="CS300" s="54"/>
      <c r="CT300" s="54"/>
      <c r="CU300" s="54"/>
      <c r="CV300" s="54"/>
      <c r="CW300" s="54"/>
      <c r="CX300" s="54"/>
      <c r="CY300" s="54"/>
      <c r="CZ300" s="54"/>
      <c r="DA300" s="54"/>
      <c r="DB300" s="54"/>
      <c r="DC300" s="54"/>
      <c r="DD300" s="54"/>
      <c r="DE300" s="54"/>
      <c r="DF300" s="54"/>
      <c r="DG300" s="54"/>
      <c r="DH300" s="54"/>
      <c r="DI300" s="54"/>
      <c r="DJ300" s="54"/>
      <c r="DK300" s="54"/>
      <c r="DL300" s="54"/>
      <c r="DM300" s="54"/>
      <c r="DN300" s="54"/>
      <c r="DO300" s="54"/>
      <c r="DP300" s="54"/>
      <c r="DQ300" s="54"/>
      <c r="DR300" s="54"/>
      <c r="DS300" s="54"/>
      <c r="DT300" s="54"/>
      <c r="DU300" s="54"/>
      <c r="DV300" s="54"/>
      <c r="DW300" s="54"/>
      <c r="DX300" s="54"/>
      <c r="DY300" s="54"/>
      <c r="DZ300" s="54"/>
      <c r="EA300" s="54"/>
      <c r="EB300" s="54"/>
      <c r="EC300" s="54"/>
      <c r="ED300" s="54"/>
      <c r="EE300" s="54"/>
      <c r="EF300" s="54"/>
      <c r="EG300" s="54"/>
      <c r="EH300" s="54"/>
    </row>
    <row r="301" customFormat="false" ht="12.75" hidden="false" customHeight="false" outlineLevel="0" collapsed="false">
      <c r="A301" s="54"/>
      <c r="B301" s="54"/>
      <c r="C301" s="54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4"/>
      <c r="S301" s="54"/>
      <c r="T301" s="54"/>
      <c r="U301" s="55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4"/>
      <c r="BG301" s="54"/>
      <c r="BH301" s="54"/>
      <c r="BI301" s="54"/>
      <c r="BJ301" s="54"/>
      <c r="BK301" s="54"/>
      <c r="BL301" s="54"/>
      <c r="BM301" s="54"/>
      <c r="BN301" s="54"/>
      <c r="BO301" s="54"/>
      <c r="BP301" s="54"/>
      <c r="BQ301" s="54"/>
      <c r="BR301" s="54"/>
      <c r="BS301" s="54"/>
      <c r="BT301" s="54"/>
      <c r="BU301" s="54"/>
      <c r="BV301" s="54"/>
      <c r="BW301" s="54"/>
      <c r="BX301" s="54"/>
      <c r="BY301" s="54"/>
      <c r="BZ301" s="54"/>
      <c r="CA301" s="54"/>
      <c r="CB301" s="54"/>
      <c r="CC301" s="54"/>
      <c r="CD301" s="54"/>
      <c r="CE301" s="54"/>
      <c r="CF301" s="54"/>
      <c r="CG301" s="54"/>
      <c r="CH301" s="54"/>
      <c r="CI301" s="54"/>
      <c r="CJ301" s="54"/>
      <c r="CK301" s="54"/>
      <c r="CL301" s="54"/>
      <c r="CM301" s="54"/>
      <c r="CN301" s="54"/>
      <c r="CO301" s="54"/>
      <c r="CP301" s="54"/>
      <c r="CQ301" s="54"/>
      <c r="CR301" s="54"/>
      <c r="CS301" s="54"/>
      <c r="CT301" s="54"/>
      <c r="CU301" s="54"/>
      <c r="CV301" s="54"/>
      <c r="CW301" s="54"/>
      <c r="CX301" s="54"/>
      <c r="CY301" s="54"/>
      <c r="CZ301" s="54"/>
      <c r="DA301" s="54"/>
      <c r="DB301" s="54"/>
      <c r="DC301" s="54"/>
      <c r="DD301" s="54"/>
      <c r="DE301" s="54"/>
      <c r="DF301" s="54"/>
      <c r="DG301" s="54"/>
      <c r="DH301" s="54"/>
      <c r="DI301" s="54"/>
      <c r="DJ301" s="54"/>
      <c r="DK301" s="54"/>
      <c r="DL301" s="54"/>
      <c r="DM301" s="54"/>
      <c r="DN301" s="54"/>
      <c r="DO301" s="54"/>
      <c r="DP301" s="54"/>
      <c r="DQ301" s="54"/>
      <c r="DR301" s="54"/>
      <c r="DS301" s="54"/>
      <c r="DT301" s="54"/>
      <c r="DU301" s="54"/>
      <c r="DV301" s="54"/>
      <c r="DW301" s="54"/>
      <c r="DX301" s="54"/>
      <c r="DY301" s="54"/>
      <c r="DZ301" s="54"/>
      <c r="EA301" s="54"/>
      <c r="EB301" s="54"/>
      <c r="EC301" s="54"/>
      <c r="ED301" s="54"/>
      <c r="EE301" s="54"/>
      <c r="EF301" s="54"/>
      <c r="EG301" s="54"/>
      <c r="EH301" s="54"/>
    </row>
    <row r="302" customFormat="false" ht="12.75" hidden="false" customHeight="false" outlineLevel="0" collapsed="false">
      <c r="A302" s="54"/>
      <c r="B302" s="54"/>
      <c r="C302" s="54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4"/>
      <c r="S302" s="54"/>
      <c r="T302" s="54"/>
      <c r="U302" s="55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4"/>
      <c r="BB302" s="54"/>
      <c r="BC302" s="54"/>
      <c r="BD302" s="54"/>
      <c r="BE302" s="54"/>
      <c r="BF302" s="54"/>
      <c r="BG302" s="54"/>
      <c r="BH302" s="54"/>
      <c r="BI302" s="54"/>
      <c r="BJ302" s="54"/>
      <c r="BK302" s="54"/>
      <c r="BL302" s="54"/>
      <c r="BM302" s="54"/>
      <c r="BN302" s="54"/>
      <c r="BO302" s="54"/>
      <c r="BP302" s="54"/>
      <c r="BQ302" s="54"/>
      <c r="BR302" s="54"/>
      <c r="BS302" s="54"/>
      <c r="BT302" s="54"/>
      <c r="BU302" s="54"/>
      <c r="BV302" s="54"/>
      <c r="BW302" s="54"/>
      <c r="BX302" s="54"/>
      <c r="BY302" s="54"/>
      <c r="BZ302" s="54"/>
      <c r="CA302" s="54"/>
      <c r="CB302" s="54"/>
      <c r="CC302" s="54"/>
      <c r="CD302" s="54"/>
      <c r="CE302" s="54"/>
      <c r="CF302" s="54"/>
      <c r="CG302" s="54"/>
      <c r="CH302" s="54"/>
      <c r="CI302" s="54"/>
      <c r="CJ302" s="54"/>
      <c r="CK302" s="54"/>
      <c r="CL302" s="54"/>
      <c r="CM302" s="54"/>
      <c r="CN302" s="54"/>
      <c r="CO302" s="54"/>
      <c r="CP302" s="54"/>
      <c r="CQ302" s="54"/>
      <c r="CR302" s="54"/>
      <c r="CS302" s="54"/>
      <c r="CT302" s="54"/>
      <c r="CU302" s="54"/>
      <c r="CV302" s="54"/>
      <c r="CW302" s="54"/>
      <c r="CX302" s="54"/>
      <c r="CY302" s="54"/>
      <c r="CZ302" s="54"/>
      <c r="DA302" s="54"/>
      <c r="DB302" s="54"/>
      <c r="DC302" s="54"/>
      <c r="DD302" s="54"/>
      <c r="DE302" s="54"/>
      <c r="DF302" s="54"/>
      <c r="DG302" s="54"/>
      <c r="DH302" s="54"/>
      <c r="DI302" s="54"/>
      <c r="DJ302" s="54"/>
      <c r="DK302" s="54"/>
      <c r="DL302" s="54"/>
      <c r="DM302" s="54"/>
      <c r="DN302" s="54"/>
      <c r="DO302" s="54"/>
      <c r="DP302" s="54"/>
      <c r="DQ302" s="54"/>
      <c r="DR302" s="54"/>
      <c r="DS302" s="54"/>
      <c r="DT302" s="54"/>
      <c r="DU302" s="54"/>
      <c r="DV302" s="54"/>
      <c r="DW302" s="54"/>
      <c r="DX302" s="54"/>
      <c r="DY302" s="54"/>
      <c r="DZ302" s="54"/>
      <c r="EA302" s="54"/>
      <c r="EB302" s="54"/>
      <c r="EC302" s="54"/>
      <c r="ED302" s="54"/>
      <c r="EE302" s="54"/>
      <c r="EF302" s="54"/>
      <c r="EG302" s="54"/>
      <c r="EH302" s="54"/>
    </row>
    <row r="303" customFormat="false" ht="12.75" hidden="false" customHeight="false" outlineLevel="0" collapsed="false">
      <c r="A303" s="54"/>
      <c r="B303" s="54"/>
      <c r="C303" s="54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4"/>
      <c r="S303" s="54"/>
      <c r="T303" s="54"/>
      <c r="U303" s="55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4"/>
      <c r="BB303" s="54"/>
      <c r="BC303" s="54"/>
      <c r="BD303" s="54"/>
      <c r="BE303" s="54"/>
      <c r="BF303" s="54"/>
      <c r="BG303" s="54"/>
      <c r="BH303" s="54"/>
      <c r="BI303" s="54"/>
      <c r="BJ303" s="54"/>
      <c r="BK303" s="54"/>
      <c r="BL303" s="54"/>
      <c r="BM303" s="54"/>
      <c r="BN303" s="54"/>
      <c r="BO303" s="54"/>
      <c r="BP303" s="54"/>
      <c r="BQ303" s="54"/>
      <c r="BR303" s="54"/>
      <c r="BS303" s="54"/>
      <c r="BT303" s="54"/>
      <c r="BU303" s="54"/>
      <c r="BV303" s="54"/>
      <c r="BW303" s="54"/>
      <c r="BX303" s="54"/>
      <c r="BY303" s="54"/>
      <c r="BZ303" s="54"/>
      <c r="CA303" s="54"/>
      <c r="CB303" s="54"/>
      <c r="CC303" s="54"/>
      <c r="CD303" s="54"/>
      <c r="CE303" s="54"/>
      <c r="CF303" s="54"/>
      <c r="CG303" s="54"/>
      <c r="CH303" s="54"/>
      <c r="CI303" s="54"/>
      <c r="CJ303" s="54"/>
      <c r="CK303" s="54"/>
      <c r="CL303" s="54"/>
      <c r="CM303" s="54"/>
      <c r="CN303" s="54"/>
      <c r="CO303" s="54"/>
      <c r="CP303" s="54"/>
      <c r="CQ303" s="54"/>
      <c r="CR303" s="54"/>
      <c r="CS303" s="54"/>
      <c r="CT303" s="54"/>
      <c r="CU303" s="54"/>
      <c r="CV303" s="54"/>
      <c r="CW303" s="54"/>
      <c r="CX303" s="54"/>
      <c r="CY303" s="54"/>
      <c r="CZ303" s="54"/>
      <c r="DA303" s="54"/>
      <c r="DB303" s="54"/>
      <c r="DC303" s="54"/>
      <c r="DD303" s="54"/>
      <c r="DE303" s="54"/>
      <c r="DF303" s="54"/>
      <c r="DG303" s="54"/>
      <c r="DH303" s="54"/>
      <c r="DI303" s="54"/>
      <c r="DJ303" s="54"/>
      <c r="DK303" s="54"/>
      <c r="DL303" s="54"/>
      <c r="DM303" s="54"/>
      <c r="DN303" s="54"/>
      <c r="DO303" s="54"/>
      <c r="DP303" s="54"/>
      <c r="DQ303" s="54"/>
      <c r="DR303" s="54"/>
      <c r="DS303" s="54"/>
      <c r="DT303" s="54"/>
      <c r="DU303" s="54"/>
      <c r="DV303" s="54"/>
      <c r="DW303" s="54"/>
      <c r="DX303" s="54"/>
      <c r="DY303" s="54"/>
      <c r="DZ303" s="54"/>
      <c r="EA303" s="54"/>
      <c r="EB303" s="54"/>
      <c r="EC303" s="54"/>
      <c r="ED303" s="54"/>
      <c r="EE303" s="54"/>
      <c r="EF303" s="54"/>
      <c r="EG303" s="54"/>
      <c r="EH303" s="54"/>
    </row>
    <row r="304" customFormat="false" ht="12.75" hidden="false" customHeight="false" outlineLevel="0" collapsed="false">
      <c r="A304" s="54"/>
      <c r="B304" s="54"/>
      <c r="C304" s="54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4"/>
      <c r="S304" s="54"/>
      <c r="T304" s="54"/>
      <c r="U304" s="55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4"/>
      <c r="BB304" s="54"/>
      <c r="BC304" s="54"/>
      <c r="BD304" s="54"/>
      <c r="BE304" s="54"/>
      <c r="BF304" s="54"/>
      <c r="BG304" s="54"/>
      <c r="BH304" s="54"/>
      <c r="BI304" s="54"/>
      <c r="BJ304" s="54"/>
      <c r="BK304" s="54"/>
      <c r="BL304" s="54"/>
      <c r="BM304" s="54"/>
      <c r="BN304" s="54"/>
      <c r="BO304" s="54"/>
      <c r="BP304" s="54"/>
      <c r="BQ304" s="54"/>
      <c r="BR304" s="54"/>
      <c r="BS304" s="54"/>
      <c r="BT304" s="54"/>
      <c r="BU304" s="54"/>
      <c r="BV304" s="54"/>
      <c r="BW304" s="54"/>
      <c r="BX304" s="54"/>
      <c r="BY304" s="54"/>
      <c r="BZ304" s="54"/>
      <c r="CA304" s="54"/>
      <c r="CB304" s="54"/>
      <c r="CC304" s="54"/>
      <c r="CD304" s="54"/>
      <c r="CE304" s="54"/>
      <c r="CF304" s="54"/>
      <c r="CG304" s="54"/>
      <c r="CH304" s="54"/>
      <c r="CI304" s="54"/>
      <c r="CJ304" s="54"/>
      <c r="CK304" s="54"/>
      <c r="CL304" s="54"/>
      <c r="CM304" s="54"/>
      <c r="CN304" s="54"/>
      <c r="CO304" s="54"/>
      <c r="CP304" s="54"/>
      <c r="CQ304" s="54"/>
      <c r="CR304" s="54"/>
      <c r="CS304" s="54"/>
      <c r="CT304" s="54"/>
      <c r="CU304" s="54"/>
      <c r="CV304" s="54"/>
      <c r="CW304" s="54"/>
      <c r="CX304" s="54"/>
      <c r="CY304" s="54"/>
      <c r="CZ304" s="54"/>
      <c r="DA304" s="54"/>
      <c r="DB304" s="54"/>
      <c r="DC304" s="54"/>
      <c r="DD304" s="54"/>
      <c r="DE304" s="54"/>
      <c r="DF304" s="54"/>
      <c r="DG304" s="54"/>
      <c r="DH304" s="54"/>
      <c r="DI304" s="54"/>
      <c r="DJ304" s="54"/>
      <c r="DK304" s="54"/>
      <c r="DL304" s="54"/>
      <c r="DM304" s="54"/>
      <c r="DN304" s="54"/>
      <c r="DO304" s="54"/>
      <c r="DP304" s="54"/>
      <c r="DQ304" s="54"/>
      <c r="DR304" s="54"/>
      <c r="DS304" s="54"/>
      <c r="DT304" s="54"/>
      <c r="DU304" s="54"/>
      <c r="DV304" s="54"/>
      <c r="DW304" s="54"/>
      <c r="DX304" s="54"/>
      <c r="DY304" s="54"/>
      <c r="DZ304" s="54"/>
      <c r="EA304" s="54"/>
      <c r="EB304" s="54"/>
      <c r="EC304" s="54"/>
      <c r="ED304" s="54"/>
      <c r="EE304" s="54"/>
      <c r="EF304" s="54"/>
      <c r="EG304" s="54"/>
      <c r="EH304" s="54"/>
    </row>
    <row r="305" customFormat="false" ht="12.75" hidden="false" customHeight="false" outlineLevel="0" collapsed="false">
      <c r="A305" s="54"/>
      <c r="B305" s="54"/>
      <c r="C305" s="54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4"/>
      <c r="S305" s="54"/>
      <c r="T305" s="54"/>
      <c r="U305" s="55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4"/>
      <c r="BB305" s="54"/>
      <c r="BC305" s="54"/>
      <c r="BD305" s="54"/>
      <c r="BE305" s="54"/>
      <c r="BF305" s="54"/>
      <c r="BG305" s="54"/>
      <c r="BH305" s="54"/>
      <c r="BI305" s="54"/>
      <c r="BJ305" s="54"/>
      <c r="BK305" s="54"/>
      <c r="BL305" s="54"/>
      <c r="BM305" s="54"/>
      <c r="BN305" s="54"/>
      <c r="BO305" s="54"/>
      <c r="BP305" s="54"/>
      <c r="BQ305" s="54"/>
      <c r="BR305" s="54"/>
      <c r="BS305" s="54"/>
      <c r="BT305" s="54"/>
      <c r="BU305" s="54"/>
      <c r="BV305" s="54"/>
      <c r="BW305" s="54"/>
      <c r="BX305" s="54"/>
      <c r="BY305" s="54"/>
      <c r="BZ305" s="54"/>
      <c r="CA305" s="54"/>
      <c r="CB305" s="54"/>
      <c r="CC305" s="54"/>
      <c r="CD305" s="54"/>
      <c r="CE305" s="54"/>
      <c r="CF305" s="54"/>
      <c r="CG305" s="54"/>
      <c r="CH305" s="54"/>
      <c r="CI305" s="54"/>
      <c r="CJ305" s="54"/>
      <c r="CK305" s="54"/>
      <c r="CL305" s="54"/>
      <c r="CM305" s="54"/>
      <c r="CN305" s="54"/>
      <c r="CO305" s="54"/>
      <c r="CP305" s="54"/>
      <c r="CQ305" s="54"/>
      <c r="CR305" s="54"/>
      <c r="CS305" s="54"/>
      <c r="CT305" s="54"/>
      <c r="CU305" s="54"/>
      <c r="CV305" s="54"/>
      <c r="CW305" s="54"/>
      <c r="CX305" s="54"/>
      <c r="CY305" s="54"/>
      <c r="CZ305" s="54"/>
      <c r="DA305" s="54"/>
      <c r="DB305" s="54"/>
      <c r="DC305" s="54"/>
      <c r="DD305" s="54"/>
      <c r="DE305" s="54"/>
      <c r="DF305" s="54"/>
      <c r="DG305" s="54"/>
      <c r="DH305" s="54"/>
      <c r="DI305" s="54"/>
      <c r="DJ305" s="54"/>
      <c r="DK305" s="54"/>
      <c r="DL305" s="54"/>
      <c r="DM305" s="54"/>
      <c r="DN305" s="54"/>
      <c r="DO305" s="54"/>
      <c r="DP305" s="54"/>
      <c r="DQ305" s="54"/>
      <c r="DR305" s="54"/>
      <c r="DS305" s="54"/>
      <c r="DT305" s="54"/>
      <c r="DU305" s="54"/>
      <c r="DV305" s="54"/>
      <c r="DW305" s="54"/>
      <c r="DX305" s="54"/>
      <c r="DY305" s="54"/>
      <c r="DZ305" s="54"/>
      <c r="EA305" s="54"/>
      <c r="EB305" s="54"/>
      <c r="EC305" s="54"/>
      <c r="ED305" s="54"/>
      <c r="EE305" s="54"/>
      <c r="EF305" s="54"/>
      <c r="EG305" s="54"/>
      <c r="EH305" s="54"/>
    </row>
    <row r="306" customFormat="false" ht="12.75" hidden="false" customHeight="false" outlineLevel="0" collapsed="false">
      <c r="A306" s="54"/>
      <c r="B306" s="54"/>
      <c r="C306" s="54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4"/>
      <c r="S306" s="54"/>
      <c r="T306" s="54"/>
      <c r="U306" s="55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4"/>
      <c r="BB306" s="54"/>
      <c r="BC306" s="54"/>
      <c r="BD306" s="54"/>
      <c r="BE306" s="54"/>
      <c r="BF306" s="54"/>
      <c r="BG306" s="54"/>
      <c r="BH306" s="54"/>
      <c r="BI306" s="54"/>
      <c r="BJ306" s="54"/>
      <c r="BK306" s="54"/>
      <c r="BL306" s="54"/>
      <c r="BM306" s="54"/>
      <c r="BN306" s="54"/>
      <c r="BO306" s="54"/>
      <c r="BP306" s="54"/>
      <c r="BQ306" s="54"/>
      <c r="BR306" s="54"/>
      <c r="BS306" s="54"/>
      <c r="BT306" s="54"/>
      <c r="BU306" s="54"/>
      <c r="BV306" s="54"/>
      <c r="BW306" s="54"/>
      <c r="BX306" s="54"/>
      <c r="BY306" s="54"/>
      <c r="BZ306" s="54"/>
      <c r="CA306" s="54"/>
      <c r="CB306" s="54"/>
      <c r="CC306" s="54"/>
      <c r="CD306" s="54"/>
      <c r="CE306" s="54"/>
      <c r="CF306" s="54"/>
      <c r="CG306" s="54"/>
      <c r="CH306" s="54"/>
      <c r="CI306" s="54"/>
      <c r="CJ306" s="54"/>
      <c r="CK306" s="54"/>
      <c r="CL306" s="54"/>
      <c r="CM306" s="54"/>
      <c r="CN306" s="54"/>
      <c r="CO306" s="54"/>
      <c r="CP306" s="54"/>
      <c r="CQ306" s="54"/>
      <c r="CR306" s="54"/>
      <c r="CS306" s="54"/>
      <c r="CT306" s="54"/>
      <c r="CU306" s="54"/>
      <c r="CV306" s="54"/>
      <c r="CW306" s="54"/>
      <c r="CX306" s="54"/>
      <c r="CY306" s="54"/>
      <c r="CZ306" s="54"/>
      <c r="DA306" s="54"/>
      <c r="DB306" s="54"/>
      <c r="DC306" s="54"/>
      <c r="DD306" s="54"/>
      <c r="DE306" s="54"/>
      <c r="DF306" s="54"/>
      <c r="DG306" s="54"/>
      <c r="DH306" s="54"/>
      <c r="DI306" s="54"/>
      <c r="DJ306" s="54"/>
      <c r="DK306" s="54"/>
      <c r="DL306" s="54"/>
      <c r="DM306" s="54"/>
      <c r="DN306" s="54"/>
      <c r="DO306" s="54"/>
      <c r="DP306" s="54"/>
      <c r="DQ306" s="54"/>
      <c r="DR306" s="54"/>
      <c r="DS306" s="54"/>
      <c r="DT306" s="54"/>
      <c r="DU306" s="54"/>
      <c r="DV306" s="54"/>
      <c r="DW306" s="54"/>
      <c r="DX306" s="54"/>
      <c r="DY306" s="54"/>
      <c r="DZ306" s="54"/>
      <c r="EA306" s="54"/>
      <c r="EB306" s="54"/>
      <c r="EC306" s="54"/>
      <c r="ED306" s="54"/>
      <c r="EE306" s="54"/>
      <c r="EF306" s="54"/>
      <c r="EG306" s="54"/>
      <c r="EH306" s="54"/>
    </row>
    <row r="307" customFormat="false" ht="12.75" hidden="false" customHeight="false" outlineLevel="0" collapsed="false">
      <c r="A307" s="54"/>
      <c r="B307" s="54"/>
      <c r="C307" s="54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4"/>
      <c r="S307" s="54"/>
      <c r="T307" s="54"/>
      <c r="U307" s="55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4"/>
      <c r="BB307" s="54"/>
      <c r="BC307" s="54"/>
      <c r="BD307" s="54"/>
      <c r="BE307" s="54"/>
      <c r="BF307" s="54"/>
      <c r="BG307" s="54"/>
      <c r="BH307" s="54"/>
      <c r="BI307" s="54"/>
      <c r="BJ307" s="54"/>
      <c r="BK307" s="54"/>
      <c r="BL307" s="54"/>
      <c r="BM307" s="54"/>
      <c r="BN307" s="54"/>
      <c r="BO307" s="54"/>
      <c r="BP307" s="54"/>
      <c r="BQ307" s="54"/>
      <c r="BR307" s="54"/>
      <c r="BS307" s="54"/>
      <c r="BT307" s="54"/>
      <c r="BU307" s="54"/>
      <c r="BV307" s="54"/>
      <c r="BW307" s="54"/>
      <c r="BX307" s="54"/>
      <c r="BY307" s="54"/>
      <c r="BZ307" s="54"/>
      <c r="CA307" s="54"/>
      <c r="CB307" s="54"/>
      <c r="CC307" s="54"/>
      <c r="CD307" s="54"/>
      <c r="CE307" s="54"/>
      <c r="CF307" s="54"/>
      <c r="CG307" s="54"/>
      <c r="CH307" s="54"/>
      <c r="CI307" s="54"/>
      <c r="CJ307" s="54"/>
      <c r="CK307" s="54"/>
      <c r="CL307" s="54"/>
      <c r="CM307" s="54"/>
      <c r="CN307" s="54"/>
      <c r="CO307" s="54"/>
      <c r="CP307" s="54"/>
      <c r="CQ307" s="54"/>
      <c r="CR307" s="54"/>
      <c r="CS307" s="54"/>
      <c r="CT307" s="54"/>
      <c r="CU307" s="54"/>
      <c r="CV307" s="54"/>
      <c r="CW307" s="54"/>
      <c r="CX307" s="54"/>
      <c r="CY307" s="54"/>
      <c r="CZ307" s="54"/>
      <c r="DA307" s="54"/>
      <c r="DB307" s="54"/>
      <c r="DC307" s="54"/>
      <c r="DD307" s="54"/>
      <c r="DE307" s="54"/>
      <c r="DF307" s="54"/>
      <c r="DG307" s="54"/>
      <c r="DH307" s="54"/>
      <c r="DI307" s="54"/>
      <c r="DJ307" s="54"/>
      <c r="DK307" s="54"/>
      <c r="DL307" s="54"/>
      <c r="DM307" s="54"/>
      <c r="DN307" s="54"/>
      <c r="DO307" s="54"/>
      <c r="DP307" s="54"/>
      <c r="DQ307" s="54"/>
      <c r="DR307" s="54"/>
      <c r="DS307" s="54"/>
      <c r="DT307" s="54"/>
      <c r="DU307" s="54"/>
      <c r="DV307" s="54"/>
      <c r="DW307" s="54"/>
      <c r="DX307" s="54"/>
      <c r="DY307" s="54"/>
      <c r="DZ307" s="54"/>
      <c r="EA307" s="54"/>
      <c r="EB307" s="54"/>
      <c r="EC307" s="54"/>
      <c r="ED307" s="54"/>
      <c r="EE307" s="54"/>
      <c r="EF307" s="54"/>
      <c r="EG307" s="54"/>
      <c r="EH307" s="54"/>
    </row>
    <row r="308" customFormat="false" ht="12.75" hidden="false" customHeight="false" outlineLevel="0" collapsed="false">
      <c r="A308" s="54"/>
      <c r="B308" s="54"/>
      <c r="C308" s="54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4"/>
      <c r="S308" s="54"/>
      <c r="T308" s="54"/>
      <c r="U308" s="55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4"/>
      <c r="BB308" s="54"/>
      <c r="BC308" s="54"/>
      <c r="BD308" s="54"/>
      <c r="BE308" s="54"/>
      <c r="BF308" s="54"/>
      <c r="BG308" s="54"/>
      <c r="BH308" s="54"/>
      <c r="BI308" s="54"/>
      <c r="BJ308" s="54"/>
      <c r="BK308" s="54"/>
      <c r="BL308" s="54"/>
      <c r="BM308" s="54"/>
      <c r="BN308" s="54"/>
      <c r="BO308" s="54"/>
      <c r="BP308" s="54"/>
      <c r="BQ308" s="54"/>
      <c r="BR308" s="54"/>
      <c r="BS308" s="54"/>
      <c r="BT308" s="54"/>
      <c r="BU308" s="54"/>
      <c r="BV308" s="54"/>
      <c r="BW308" s="54"/>
      <c r="BX308" s="54"/>
      <c r="BY308" s="54"/>
      <c r="BZ308" s="54"/>
      <c r="CA308" s="54"/>
      <c r="CB308" s="54"/>
      <c r="CC308" s="54"/>
      <c r="CD308" s="54"/>
      <c r="CE308" s="54"/>
      <c r="CF308" s="54"/>
      <c r="CG308" s="54"/>
      <c r="CH308" s="54"/>
      <c r="CI308" s="54"/>
      <c r="CJ308" s="54"/>
      <c r="CK308" s="54"/>
      <c r="CL308" s="54"/>
      <c r="CM308" s="54"/>
      <c r="CN308" s="54"/>
      <c r="CO308" s="54"/>
      <c r="CP308" s="54"/>
      <c r="CQ308" s="54"/>
      <c r="CR308" s="54"/>
      <c r="CS308" s="54"/>
      <c r="CT308" s="54"/>
      <c r="CU308" s="54"/>
      <c r="CV308" s="54"/>
      <c r="CW308" s="54"/>
      <c r="CX308" s="54"/>
      <c r="CY308" s="54"/>
      <c r="CZ308" s="54"/>
      <c r="DA308" s="54"/>
      <c r="DB308" s="54"/>
      <c r="DC308" s="54"/>
      <c r="DD308" s="54"/>
      <c r="DE308" s="54"/>
      <c r="DF308" s="54"/>
      <c r="DG308" s="54"/>
      <c r="DH308" s="54"/>
      <c r="DI308" s="54"/>
      <c r="DJ308" s="54"/>
      <c r="DK308" s="54"/>
      <c r="DL308" s="54"/>
      <c r="DM308" s="54"/>
      <c r="DN308" s="54"/>
      <c r="DO308" s="54"/>
      <c r="DP308" s="54"/>
      <c r="DQ308" s="54"/>
      <c r="DR308" s="54"/>
      <c r="DS308" s="54"/>
      <c r="DT308" s="54"/>
      <c r="DU308" s="54"/>
      <c r="DV308" s="54"/>
      <c r="DW308" s="54"/>
      <c r="DX308" s="54"/>
      <c r="DY308" s="54"/>
      <c r="DZ308" s="54"/>
      <c r="EA308" s="54"/>
      <c r="EB308" s="54"/>
      <c r="EC308" s="54"/>
      <c r="ED308" s="54"/>
      <c r="EE308" s="54"/>
      <c r="EF308" s="54"/>
      <c r="EG308" s="54"/>
      <c r="EH308" s="54"/>
    </row>
    <row r="309" customFormat="false" ht="12.75" hidden="false" customHeight="false" outlineLevel="0" collapsed="false">
      <c r="A309" s="54"/>
      <c r="B309" s="54"/>
      <c r="C309" s="54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4"/>
      <c r="S309" s="54"/>
      <c r="T309" s="54"/>
      <c r="U309" s="55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4"/>
      <c r="BB309" s="54"/>
      <c r="BC309" s="54"/>
      <c r="BD309" s="54"/>
      <c r="BE309" s="54"/>
      <c r="BF309" s="54"/>
      <c r="BG309" s="54"/>
      <c r="BH309" s="54"/>
      <c r="BI309" s="54"/>
      <c r="BJ309" s="54"/>
      <c r="BK309" s="54"/>
      <c r="BL309" s="54"/>
      <c r="BM309" s="54"/>
      <c r="BN309" s="54"/>
      <c r="BO309" s="54"/>
      <c r="BP309" s="54"/>
      <c r="BQ309" s="54"/>
      <c r="BR309" s="54"/>
      <c r="BS309" s="54"/>
      <c r="BT309" s="54"/>
      <c r="BU309" s="54"/>
      <c r="BV309" s="54"/>
      <c r="BW309" s="54"/>
      <c r="BX309" s="54"/>
      <c r="BY309" s="54"/>
      <c r="BZ309" s="54"/>
      <c r="CA309" s="54"/>
      <c r="CB309" s="54"/>
      <c r="CC309" s="54"/>
      <c r="CD309" s="54"/>
      <c r="CE309" s="54"/>
      <c r="CF309" s="54"/>
      <c r="CG309" s="54"/>
      <c r="CH309" s="54"/>
      <c r="CI309" s="54"/>
      <c r="CJ309" s="54"/>
      <c r="CK309" s="54"/>
      <c r="CL309" s="54"/>
      <c r="CM309" s="54"/>
      <c r="CN309" s="54"/>
      <c r="CO309" s="54"/>
      <c r="CP309" s="54"/>
      <c r="CQ309" s="54"/>
      <c r="CR309" s="54"/>
      <c r="CS309" s="54"/>
      <c r="CT309" s="54"/>
      <c r="CU309" s="54"/>
      <c r="CV309" s="54"/>
      <c r="CW309" s="54"/>
      <c r="CX309" s="54"/>
      <c r="CY309" s="54"/>
      <c r="CZ309" s="54"/>
      <c r="DA309" s="54"/>
      <c r="DB309" s="54"/>
      <c r="DC309" s="54"/>
      <c r="DD309" s="54"/>
      <c r="DE309" s="54"/>
      <c r="DF309" s="54"/>
      <c r="DG309" s="54"/>
      <c r="DH309" s="54"/>
      <c r="DI309" s="54"/>
      <c r="DJ309" s="54"/>
      <c r="DK309" s="54"/>
      <c r="DL309" s="54"/>
      <c r="DM309" s="54"/>
      <c r="DN309" s="54"/>
      <c r="DO309" s="54"/>
      <c r="DP309" s="54"/>
      <c r="DQ309" s="54"/>
      <c r="DR309" s="54"/>
      <c r="DS309" s="54"/>
      <c r="DT309" s="54"/>
      <c r="DU309" s="54"/>
      <c r="DV309" s="54"/>
      <c r="DW309" s="54"/>
      <c r="DX309" s="54"/>
      <c r="DY309" s="54"/>
      <c r="DZ309" s="54"/>
      <c r="EA309" s="54"/>
      <c r="EB309" s="54"/>
      <c r="EC309" s="54"/>
      <c r="ED309" s="54"/>
      <c r="EE309" s="54"/>
      <c r="EF309" s="54"/>
      <c r="EG309" s="54"/>
      <c r="EH309" s="54"/>
    </row>
    <row r="310" customFormat="false" ht="12.75" hidden="false" customHeight="false" outlineLevel="0" collapsed="false">
      <c r="A310" s="54"/>
      <c r="B310" s="54"/>
      <c r="C310" s="54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4"/>
      <c r="S310" s="54"/>
      <c r="T310" s="54"/>
      <c r="U310" s="55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4"/>
      <c r="BB310" s="54"/>
      <c r="BC310" s="54"/>
      <c r="BD310" s="54"/>
      <c r="BE310" s="54"/>
      <c r="BF310" s="54"/>
      <c r="BG310" s="54"/>
      <c r="BH310" s="54"/>
      <c r="BI310" s="54"/>
      <c r="BJ310" s="54"/>
      <c r="BK310" s="54"/>
      <c r="BL310" s="54"/>
      <c r="BM310" s="54"/>
      <c r="BN310" s="54"/>
      <c r="BO310" s="54"/>
      <c r="BP310" s="54"/>
      <c r="BQ310" s="54"/>
      <c r="BR310" s="54"/>
      <c r="BS310" s="54"/>
      <c r="BT310" s="54"/>
      <c r="BU310" s="54"/>
      <c r="BV310" s="54"/>
      <c r="BW310" s="54"/>
      <c r="BX310" s="54"/>
      <c r="BY310" s="54"/>
      <c r="BZ310" s="54"/>
      <c r="CA310" s="54"/>
      <c r="CB310" s="54"/>
      <c r="CC310" s="54"/>
      <c r="CD310" s="54"/>
      <c r="CE310" s="54"/>
      <c r="CF310" s="54"/>
      <c r="CG310" s="54"/>
      <c r="CH310" s="54"/>
      <c r="CI310" s="54"/>
      <c r="CJ310" s="54"/>
      <c r="CK310" s="54"/>
      <c r="CL310" s="54"/>
      <c r="CM310" s="54"/>
      <c r="CN310" s="54"/>
      <c r="CO310" s="54"/>
      <c r="CP310" s="54"/>
      <c r="CQ310" s="54"/>
      <c r="CR310" s="54"/>
      <c r="CS310" s="54"/>
      <c r="CT310" s="54"/>
      <c r="CU310" s="54"/>
      <c r="CV310" s="54"/>
      <c r="CW310" s="54"/>
      <c r="CX310" s="54"/>
      <c r="CY310" s="54"/>
      <c r="CZ310" s="54"/>
      <c r="DA310" s="54"/>
      <c r="DB310" s="54"/>
      <c r="DC310" s="54"/>
      <c r="DD310" s="54"/>
      <c r="DE310" s="54"/>
      <c r="DF310" s="54"/>
      <c r="DG310" s="54"/>
      <c r="DH310" s="54"/>
      <c r="DI310" s="54"/>
      <c r="DJ310" s="54"/>
      <c r="DK310" s="54"/>
      <c r="DL310" s="54"/>
      <c r="DM310" s="54"/>
      <c r="DN310" s="54"/>
      <c r="DO310" s="54"/>
      <c r="DP310" s="54"/>
      <c r="DQ310" s="54"/>
      <c r="DR310" s="54"/>
      <c r="DS310" s="54"/>
      <c r="DT310" s="54"/>
      <c r="DU310" s="54"/>
      <c r="DV310" s="54"/>
      <c r="DW310" s="54"/>
      <c r="DX310" s="54"/>
      <c r="DY310" s="54"/>
      <c r="DZ310" s="54"/>
      <c r="EA310" s="54"/>
      <c r="EB310" s="54"/>
      <c r="EC310" s="54"/>
      <c r="ED310" s="54"/>
      <c r="EE310" s="54"/>
      <c r="EF310" s="54"/>
      <c r="EG310" s="54"/>
      <c r="EH310" s="54"/>
    </row>
    <row r="311" customFormat="false" ht="12.75" hidden="false" customHeight="false" outlineLevel="0" collapsed="false">
      <c r="A311" s="54"/>
      <c r="B311" s="54"/>
      <c r="C311" s="54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4"/>
      <c r="S311" s="54"/>
      <c r="T311" s="54"/>
      <c r="U311" s="55"/>
      <c r="W311" s="54"/>
      <c r="X311" s="54"/>
      <c r="Y311" s="54"/>
      <c r="Z311" s="54"/>
      <c r="AA311" s="54"/>
      <c r="AB311" s="54"/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4"/>
      <c r="BB311" s="54"/>
      <c r="BC311" s="54"/>
      <c r="BD311" s="54"/>
      <c r="BE311" s="54"/>
      <c r="BF311" s="54"/>
      <c r="BG311" s="54"/>
      <c r="BH311" s="54"/>
      <c r="BI311" s="54"/>
      <c r="BJ311" s="54"/>
      <c r="BK311" s="54"/>
      <c r="BL311" s="54"/>
      <c r="BM311" s="54"/>
      <c r="BN311" s="54"/>
      <c r="BO311" s="54"/>
      <c r="BP311" s="54"/>
      <c r="BQ311" s="54"/>
      <c r="BR311" s="54"/>
      <c r="BS311" s="54"/>
      <c r="BT311" s="54"/>
      <c r="BU311" s="54"/>
      <c r="BV311" s="54"/>
      <c r="BW311" s="54"/>
      <c r="BX311" s="54"/>
      <c r="BY311" s="54"/>
      <c r="BZ311" s="54"/>
      <c r="CA311" s="54"/>
      <c r="CB311" s="54"/>
      <c r="CC311" s="54"/>
      <c r="CD311" s="54"/>
      <c r="CE311" s="54"/>
      <c r="CF311" s="54"/>
      <c r="CG311" s="54"/>
      <c r="CH311" s="54"/>
      <c r="CI311" s="54"/>
      <c r="CJ311" s="54"/>
      <c r="CK311" s="54"/>
      <c r="CL311" s="54"/>
      <c r="CM311" s="54"/>
      <c r="CN311" s="54"/>
      <c r="CO311" s="54"/>
      <c r="CP311" s="54"/>
      <c r="CQ311" s="54"/>
      <c r="CR311" s="54"/>
      <c r="CS311" s="54"/>
      <c r="CT311" s="54"/>
      <c r="CU311" s="54"/>
      <c r="CV311" s="54"/>
      <c r="CW311" s="54"/>
      <c r="CX311" s="54"/>
      <c r="CY311" s="54"/>
      <c r="CZ311" s="54"/>
      <c r="DA311" s="54"/>
      <c r="DB311" s="54"/>
      <c r="DC311" s="54"/>
      <c r="DD311" s="54"/>
      <c r="DE311" s="54"/>
      <c r="DF311" s="54"/>
      <c r="DG311" s="54"/>
      <c r="DH311" s="54"/>
      <c r="DI311" s="54"/>
      <c r="DJ311" s="54"/>
      <c r="DK311" s="54"/>
      <c r="DL311" s="54"/>
      <c r="DM311" s="54"/>
      <c r="DN311" s="54"/>
      <c r="DO311" s="54"/>
      <c r="DP311" s="54"/>
      <c r="DQ311" s="54"/>
      <c r="DR311" s="54"/>
      <c r="DS311" s="54"/>
      <c r="DT311" s="54"/>
      <c r="DU311" s="54"/>
      <c r="DV311" s="54"/>
      <c r="DW311" s="54"/>
      <c r="DX311" s="54"/>
      <c r="DY311" s="54"/>
      <c r="DZ311" s="54"/>
      <c r="EA311" s="54"/>
      <c r="EB311" s="54"/>
      <c r="EC311" s="54"/>
      <c r="ED311" s="54"/>
      <c r="EE311" s="54"/>
      <c r="EF311" s="54"/>
      <c r="EG311" s="54"/>
      <c r="EH311" s="54"/>
    </row>
    <row r="312" customFormat="false" ht="12.75" hidden="false" customHeight="false" outlineLevel="0" collapsed="false">
      <c r="A312" s="54"/>
      <c r="B312" s="54"/>
      <c r="C312" s="54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4"/>
      <c r="S312" s="54"/>
      <c r="T312" s="54"/>
      <c r="U312" s="55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4"/>
      <c r="BB312" s="54"/>
      <c r="BC312" s="54"/>
      <c r="BD312" s="54"/>
      <c r="BE312" s="54"/>
      <c r="BF312" s="54"/>
      <c r="BG312" s="54"/>
      <c r="BH312" s="54"/>
      <c r="BI312" s="54"/>
      <c r="BJ312" s="54"/>
      <c r="BK312" s="54"/>
      <c r="BL312" s="54"/>
      <c r="BM312" s="54"/>
      <c r="BN312" s="54"/>
      <c r="BO312" s="54"/>
      <c r="BP312" s="54"/>
      <c r="BQ312" s="54"/>
      <c r="BR312" s="54"/>
      <c r="BS312" s="54"/>
      <c r="BT312" s="54"/>
      <c r="BU312" s="54"/>
      <c r="BV312" s="54"/>
      <c r="BW312" s="54"/>
      <c r="BX312" s="54"/>
      <c r="BY312" s="54"/>
      <c r="BZ312" s="54"/>
      <c r="CA312" s="54"/>
      <c r="CB312" s="54"/>
      <c r="CC312" s="54"/>
      <c r="CD312" s="54"/>
      <c r="CE312" s="54"/>
      <c r="CF312" s="54"/>
      <c r="CG312" s="54"/>
      <c r="CH312" s="54"/>
      <c r="CI312" s="54"/>
      <c r="CJ312" s="54"/>
      <c r="CK312" s="54"/>
      <c r="CL312" s="54"/>
      <c r="CM312" s="54"/>
      <c r="CN312" s="54"/>
      <c r="CO312" s="54"/>
      <c r="CP312" s="54"/>
      <c r="CQ312" s="54"/>
      <c r="CR312" s="54"/>
      <c r="CS312" s="54"/>
      <c r="CT312" s="54"/>
      <c r="CU312" s="54"/>
      <c r="CV312" s="54"/>
      <c r="CW312" s="54"/>
      <c r="CX312" s="54"/>
      <c r="CY312" s="54"/>
      <c r="CZ312" s="54"/>
      <c r="DA312" s="54"/>
      <c r="DB312" s="54"/>
      <c r="DC312" s="54"/>
      <c r="DD312" s="54"/>
      <c r="DE312" s="54"/>
      <c r="DF312" s="54"/>
      <c r="DG312" s="54"/>
      <c r="DH312" s="54"/>
      <c r="DI312" s="54"/>
      <c r="DJ312" s="54"/>
      <c r="DK312" s="54"/>
      <c r="DL312" s="54"/>
      <c r="DM312" s="54"/>
      <c r="DN312" s="54"/>
      <c r="DO312" s="54"/>
      <c r="DP312" s="54"/>
      <c r="DQ312" s="54"/>
      <c r="DR312" s="54"/>
      <c r="DS312" s="54"/>
      <c r="DT312" s="54"/>
      <c r="DU312" s="54"/>
      <c r="DV312" s="54"/>
      <c r="DW312" s="54"/>
      <c r="DX312" s="54"/>
      <c r="DY312" s="54"/>
      <c r="DZ312" s="54"/>
      <c r="EA312" s="54"/>
      <c r="EB312" s="54"/>
      <c r="EC312" s="54"/>
      <c r="ED312" s="54"/>
      <c r="EE312" s="54"/>
      <c r="EF312" s="54"/>
      <c r="EG312" s="54"/>
      <c r="EH312" s="54"/>
    </row>
    <row r="313" customFormat="false" ht="12.75" hidden="false" customHeight="false" outlineLevel="0" collapsed="false">
      <c r="A313" s="54"/>
      <c r="B313" s="54"/>
      <c r="C313" s="54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4"/>
      <c r="S313" s="54"/>
      <c r="T313" s="54"/>
      <c r="U313" s="55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4"/>
      <c r="BB313" s="54"/>
      <c r="BC313" s="54"/>
      <c r="BD313" s="54"/>
      <c r="BE313" s="54"/>
      <c r="BF313" s="54"/>
      <c r="BG313" s="54"/>
      <c r="BH313" s="54"/>
      <c r="BI313" s="54"/>
      <c r="BJ313" s="54"/>
      <c r="BK313" s="54"/>
      <c r="BL313" s="54"/>
      <c r="BM313" s="54"/>
      <c r="BN313" s="54"/>
      <c r="BO313" s="54"/>
      <c r="BP313" s="54"/>
      <c r="BQ313" s="54"/>
      <c r="BR313" s="54"/>
      <c r="BS313" s="54"/>
      <c r="BT313" s="54"/>
      <c r="BU313" s="54"/>
      <c r="BV313" s="54"/>
      <c r="BW313" s="54"/>
      <c r="BX313" s="54"/>
      <c r="BY313" s="54"/>
      <c r="BZ313" s="54"/>
      <c r="CA313" s="54"/>
      <c r="CB313" s="54"/>
      <c r="CC313" s="54"/>
      <c r="CD313" s="54"/>
      <c r="CE313" s="54"/>
      <c r="CF313" s="54"/>
      <c r="CG313" s="54"/>
      <c r="CH313" s="54"/>
      <c r="CI313" s="54"/>
      <c r="CJ313" s="54"/>
      <c r="CK313" s="54"/>
      <c r="CL313" s="54"/>
      <c r="CM313" s="54"/>
      <c r="CN313" s="54"/>
      <c r="CO313" s="54"/>
      <c r="CP313" s="54"/>
      <c r="CQ313" s="54"/>
      <c r="CR313" s="54"/>
      <c r="CS313" s="54"/>
      <c r="CT313" s="54"/>
      <c r="CU313" s="54"/>
      <c r="CV313" s="54"/>
      <c r="CW313" s="54"/>
      <c r="CX313" s="54"/>
      <c r="CY313" s="54"/>
      <c r="CZ313" s="54"/>
      <c r="DA313" s="54"/>
      <c r="DB313" s="54"/>
      <c r="DC313" s="54"/>
      <c r="DD313" s="54"/>
      <c r="DE313" s="54"/>
      <c r="DF313" s="54"/>
      <c r="DG313" s="54"/>
      <c r="DH313" s="54"/>
      <c r="DI313" s="54"/>
      <c r="DJ313" s="54"/>
      <c r="DK313" s="54"/>
      <c r="DL313" s="54"/>
      <c r="DM313" s="54"/>
      <c r="DN313" s="54"/>
      <c r="DO313" s="54"/>
      <c r="DP313" s="54"/>
      <c r="DQ313" s="54"/>
      <c r="DR313" s="54"/>
      <c r="DS313" s="54"/>
      <c r="DT313" s="54"/>
      <c r="DU313" s="54"/>
      <c r="DV313" s="54"/>
      <c r="DW313" s="54"/>
      <c r="DX313" s="54"/>
      <c r="DY313" s="54"/>
      <c r="DZ313" s="54"/>
      <c r="EA313" s="54"/>
      <c r="EB313" s="54"/>
      <c r="EC313" s="54"/>
      <c r="ED313" s="54"/>
      <c r="EE313" s="54"/>
      <c r="EF313" s="54"/>
      <c r="EG313" s="54"/>
      <c r="EH313" s="54"/>
    </row>
    <row r="314" customFormat="false" ht="12.75" hidden="false" customHeight="false" outlineLevel="0" collapsed="false">
      <c r="A314" s="54"/>
      <c r="B314" s="54"/>
      <c r="C314" s="54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4"/>
      <c r="S314" s="54"/>
      <c r="T314" s="54"/>
      <c r="U314" s="55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4"/>
      <c r="BB314" s="54"/>
      <c r="BC314" s="54"/>
      <c r="BD314" s="54"/>
      <c r="BE314" s="54"/>
      <c r="BF314" s="54"/>
      <c r="BG314" s="54"/>
      <c r="BH314" s="54"/>
      <c r="BI314" s="54"/>
      <c r="BJ314" s="54"/>
      <c r="BK314" s="54"/>
      <c r="BL314" s="54"/>
      <c r="BM314" s="54"/>
      <c r="BN314" s="54"/>
      <c r="BO314" s="54"/>
      <c r="BP314" s="54"/>
      <c r="BQ314" s="54"/>
      <c r="BR314" s="54"/>
      <c r="BS314" s="54"/>
      <c r="BT314" s="54"/>
      <c r="BU314" s="54"/>
      <c r="BV314" s="54"/>
      <c r="BW314" s="54"/>
      <c r="BX314" s="54"/>
      <c r="BY314" s="54"/>
      <c r="BZ314" s="54"/>
      <c r="CA314" s="54"/>
      <c r="CB314" s="54"/>
      <c r="CC314" s="54"/>
      <c r="CD314" s="54"/>
      <c r="CE314" s="54"/>
      <c r="CF314" s="54"/>
      <c r="CG314" s="54"/>
      <c r="CH314" s="54"/>
      <c r="CI314" s="54"/>
      <c r="CJ314" s="54"/>
      <c r="CK314" s="54"/>
      <c r="CL314" s="54"/>
      <c r="CM314" s="54"/>
      <c r="CN314" s="54"/>
      <c r="CO314" s="54"/>
      <c r="CP314" s="54"/>
      <c r="CQ314" s="54"/>
      <c r="CR314" s="54"/>
      <c r="CS314" s="54"/>
      <c r="CT314" s="54"/>
      <c r="CU314" s="54"/>
      <c r="CV314" s="54"/>
      <c r="CW314" s="54"/>
      <c r="CX314" s="54"/>
      <c r="CY314" s="54"/>
      <c r="CZ314" s="54"/>
      <c r="DA314" s="54"/>
      <c r="DB314" s="54"/>
      <c r="DC314" s="54"/>
      <c r="DD314" s="54"/>
      <c r="DE314" s="54"/>
      <c r="DF314" s="54"/>
      <c r="DG314" s="54"/>
      <c r="DH314" s="54"/>
      <c r="DI314" s="54"/>
      <c r="DJ314" s="54"/>
      <c r="DK314" s="54"/>
      <c r="DL314" s="54"/>
      <c r="DM314" s="54"/>
      <c r="DN314" s="54"/>
      <c r="DO314" s="54"/>
      <c r="DP314" s="54"/>
      <c r="DQ314" s="54"/>
      <c r="DR314" s="54"/>
      <c r="DS314" s="54"/>
      <c r="DT314" s="54"/>
      <c r="DU314" s="54"/>
      <c r="DV314" s="54"/>
      <c r="DW314" s="54"/>
      <c r="DX314" s="54"/>
      <c r="DY314" s="54"/>
      <c r="DZ314" s="54"/>
      <c r="EA314" s="54"/>
      <c r="EB314" s="54"/>
      <c r="EC314" s="54"/>
      <c r="ED314" s="54"/>
      <c r="EE314" s="54"/>
      <c r="EF314" s="54"/>
      <c r="EG314" s="54"/>
      <c r="EH314" s="54"/>
    </row>
    <row r="315" customFormat="false" ht="12.75" hidden="false" customHeight="false" outlineLevel="0" collapsed="false">
      <c r="A315" s="54"/>
      <c r="B315" s="54"/>
      <c r="C315" s="54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4"/>
      <c r="S315" s="54"/>
      <c r="T315" s="54"/>
      <c r="U315" s="55"/>
      <c r="W315" s="54"/>
      <c r="X315" s="54"/>
      <c r="Y315" s="54"/>
      <c r="Z315" s="54"/>
      <c r="AA315" s="54"/>
      <c r="AB315" s="54"/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4"/>
      <c r="BB315" s="54"/>
      <c r="BC315" s="54"/>
      <c r="BD315" s="54"/>
      <c r="BE315" s="54"/>
      <c r="BF315" s="54"/>
      <c r="BG315" s="54"/>
      <c r="BH315" s="54"/>
      <c r="BI315" s="54"/>
      <c r="BJ315" s="54"/>
      <c r="BK315" s="54"/>
      <c r="BL315" s="54"/>
      <c r="BM315" s="54"/>
      <c r="BN315" s="54"/>
      <c r="BO315" s="54"/>
      <c r="BP315" s="54"/>
      <c r="BQ315" s="54"/>
      <c r="BR315" s="54"/>
      <c r="BS315" s="54"/>
      <c r="BT315" s="54"/>
      <c r="BU315" s="54"/>
      <c r="BV315" s="54"/>
      <c r="BW315" s="54"/>
      <c r="BX315" s="54"/>
      <c r="BY315" s="54"/>
      <c r="BZ315" s="54"/>
      <c r="CA315" s="54"/>
      <c r="CB315" s="54"/>
      <c r="CC315" s="54"/>
      <c r="CD315" s="54"/>
      <c r="CE315" s="54"/>
      <c r="CF315" s="54"/>
      <c r="CG315" s="54"/>
      <c r="CH315" s="54"/>
      <c r="CI315" s="54"/>
      <c r="CJ315" s="54"/>
      <c r="CK315" s="54"/>
      <c r="CL315" s="54"/>
      <c r="CM315" s="54"/>
      <c r="CN315" s="54"/>
      <c r="CO315" s="54"/>
      <c r="CP315" s="54"/>
      <c r="CQ315" s="54"/>
      <c r="CR315" s="54"/>
      <c r="CS315" s="54"/>
      <c r="CT315" s="54"/>
      <c r="CU315" s="54"/>
      <c r="CV315" s="54"/>
      <c r="CW315" s="54"/>
      <c r="CX315" s="54"/>
      <c r="CY315" s="54"/>
      <c r="CZ315" s="54"/>
      <c r="DA315" s="54"/>
      <c r="DB315" s="54"/>
      <c r="DC315" s="54"/>
      <c r="DD315" s="54"/>
      <c r="DE315" s="54"/>
      <c r="DF315" s="54"/>
      <c r="DG315" s="54"/>
      <c r="DH315" s="54"/>
      <c r="DI315" s="54"/>
      <c r="DJ315" s="54"/>
      <c r="DK315" s="54"/>
      <c r="DL315" s="54"/>
      <c r="DM315" s="54"/>
      <c r="DN315" s="54"/>
      <c r="DO315" s="54"/>
      <c r="DP315" s="54"/>
      <c r="DQ315" s="54"/>
      <c r="DR315" s="54"/>
      <c r="DS315" s="54"/>
      <c r="DT315" s="54"/>
      <c r="DU315" s="54"/>
      <c r="DV315" s="54"/>
      <c r="DW315" s="54"/>
      <c r="DX315" s="54"/>
      <c r="DY315" s="54"/>
      <c r="DZ315" s="54"/>
      <c r="EA315" s="54"/>
      <c r="EB315" s="54"/>
      <c r="EC315" s="54"/>
      <c r="ED315" s="54"/>
      <c r="EE315" s="54"/>
      <c r="EF315" s="54"/>
      <c r="EG315" s="54"/>
      <c r="EH315" s="54"/>
    </row>
    <row r="316" customFormat="false" ht="12.75" hidden="false" customHeight="false" outlineLevel="0" collapsed="false">
      <c r="A316" s="54"/>
      <c r="B316" s="54"/>
      <c r="C316" s="54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4"/>
      <c r="S316" s="54"/>
      <c r="T316" s="54"/>
      <c r="U316" s="55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4"/>
      <c r="BB316" s="54"/>
      <c r="BC316" s="54"/>
      <c r="BD316" s="54"/>
      <c r="BE316" s="54"/>
      <c r="BF316" s="54"/>
      <c r="BG316" s="54"/>
      <c r="BH316" s="54"/>
      <c r="BI316" s="54"/>
      <c r="BJ316" s="54"/>
      <c r="BK316" s="54"/>
      <c r="BL316" s="54"/>
      <c r="BM316" s="54"/>
      <c r="BN316" s="54"/>
      <c r="BO316" s="54"/>
      <c r="BP316" s="54"/>
      <c r="BQ316" s="54"/>
      <c r="BR316" s="54"/>
      <c r="BS316" s="54"/>
      <c r="BT316" s="54"/>
      <c r="BU316" s="54"/>
      <c r="BV316" s="54"/>
      <c r="BW316" s="54"/>
      <c r="BX316" s="54"/>
      <c r="BY316" s="54"/>
      <c r="BZ316" s="54"/>
      <c r="CA316" s="54"/>
      <c r="CB316" s="54"/>
      <c r="CC316" s="54"/>
      <c r="CD316" s="54"/>
      <c r="CE316" s="54"/>
      <c r="CF316" s="54"/>
      <c r="CG316" s="54"/>
      <c r="CH316" s="54"/>
      <c r="CI316" s="54"/>
      <c r="CJ316" s="54"/>
      <c r="CK316" s="54"/>
      <c r="CL316" s="54"/>
      <c r="CM316" s="54"/>
      <c r="CN316" s="54"/>
      <c r="CO316" s="54"/>
      <c r="CP316" s="54"/>
      <c r="CQ316" s="54"/>
      <c r="CR316" s="54"/>
      <c r="CS316" s="54"/>
      <c r="CT316" s="54"/>
      <c r="CU316" s="54"/>
      <c r="CV316" s="54"/>
      <c r="CW316" s="54"/>
      <c r="CX316" s="54"/>
      <c r="CY316" s="54"/>
      <c r="CZ316" s="54"/>
      <c r="DA316" s="54"/>
      <c r="DB316" s="54"/>
      <c r="DC316" s="54"/>
      <c r="DD316" s="54"/>
      <c r="DE316" s="54"/>
      <c r="DF316" s="54"/>
      <c r="DG316" s="54"/>
      <c r="DH316" s="54"/>
      <c r="DI316" s="54"/>
      <c r="DJ316" s="54"/>
      <c r="DK316" s="54"/>
      <c r="DL316" s="54"/>
      <c r="DM316" s="54"/>
      <c r="DN316" s="54"/>
      <c r="DO316" s="54"/>
      <c r="DP316" s="54"/>
      <c r="DQ316" s="54"/>
      <c r="DR316" s="54"/>
      <c r="DS316" s="54"/>
      <c r="DT316" s="54"/>
      <c r="DU316" s="54"/>
      <c r="DV316" s="54"/>
      <c r="DW316" s="54"/>
      <c r="DX316" s="54"/>
      <c r="DY316" s="54"/>
      <c r="DZ316" s="54"/>
      <c r="EA316" s="54"/>
      <c r="EB316" s="54"/>
      <c r="EC316" s="54"/>
      <c r="ED316" s="54"/>
      <c r="EE316" s="54"/>
      <c r="EF316" s="54"/>
      <c r="EG316" s="54"/>
      <c r="EH316" s="54"/>
    </row>
    <row r="317" customFormat="false" ht="12.75" hidden="false" customHeight="false" outlineLevel="0" collapsed="false">
      <c r="A317" s="54"/>
      <c r="B317" s="54"/>
      <c r="C317" s="54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4"/>
      <c r="S317" s="54"/>
      <c r="T317" s="54"/>
      <c r="U317" s="55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  <c r="DO317" s="54"/>
      <c r="DP317" s="54"/>
      <c r="DQ317" s="54"/>
      <c r="DR317" s="54"/>
      <c r="DS317" s="54"/>
      <c r="DT317" s="54"/>
      <c r="DU317" s="54"/>
      <c r="DV317" s="54"/>
      <c r="DW317" s="54"/>
      <c r="DX317" s="54"/>
      <c r="DY317" s="54"/>
      <c r="DZ317" s="54"/>
      <c r="EA317" s="54"/>
      <c r="EB317" s="54"/>
      <c r="EC317" s="54"/>
      <c r="ED317" s="54"/>
      <c r="EE317" s="54"/>
      <c r="EF317" s="54"/>
      <c r="EG317" s="54"/>
      <c r="EH317" s="54"/>
    </row>
    <row r="318" customFormat="false" ht="12.75" hidden="false" customHeight="false" outlineLevel="0" collapsed="false">
      <c r="A318" s="54"/>
      <c r="B318" s="54"/>
      <c r="C318" s="54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4"/>
      <c r="S318" s="54"/>
      <c r="T318" s="54"/>
      <c r="U318" s="55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  <c r="DO318" s="54"/>
      <c r="DP318" s="54"/>
      <c r="DQ318" s="54"/>
      <c r="DR318" s="54"/>
      <c r="DS318" s="54"/>
      <c r="DT318" s="54"/>
      <c r="DU318" s="54"/>
      <c r="DV318" s="54"/>
      <c r="DW318" s="54"/>
      <c r="DX318" s="54"/>
      <c r="DY318" s="54"/>
      <c r="DZ318" s="54"/>
      <c r="EA318" s="54"/>
      <c r="EB318" s="54"/>
      <c r="EC318" s="54"/>
      <c r="ED318" s="54"/>
      <c r="EE318" s="54"/>
      <c r="EF318" s="54"/>
      <c r="EG318" s="54"/>
      <c r="EH318" s="54"/>
    </row>
    <row r="319" customFormat="false" ht="12.75" hidden="false" customHeight="false" outlineLevel="0" collapsed="false">
      <c r="A319" s="54"/>
      <c r="B319" s="54"/>
      <c r="C319" s="54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4"/>
      <c r="S319" s="54"/>
      <c r="T319" s="54"/>
      <c r="U319" s="55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  <c r="DO319" s="54"/>
      <c r="DP319" s="54"/>
      <c r="DQ319" s="54"/>
      <c r="DR319" s="54"/>
      <c r="DS319" s="54"/>
      <c r="DT319" s="54"/>
      <c r="DU319" s="54"/>
      <c r="DV319" s="54"/>
      <c r="DW319" s="54"/>
      <c r="DX319" s="54"/>
      <c r="DY319" s="54"/>
      <c r="DZ319" s="54"/>
      <c r="EA319" s="54"/>
      <c r="EB319" s="54"/>
      <c r="EC319" s="54"/>
      <c r="ED319" s="54"/>
      <c r="EE319" s="54"/>
      <c r="EF319" s="54"/>
      <c r="EG319" s="54"/>
      <c r="EH319" s="54"/>
    </row>
    <row r="320" customFormat="false" ht="12.75" hidden="false" customHeight="false" outlineLevel="0" collapsed="false">
      <c r="A320" s="54"/>
      <c r="B320" s="54"/>
      <c r="C320" s="54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4"/>
      <c r="S320" s="54"/>
      <c r="T320" s="54"/>
      <c r="U320" s="55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AZ320" s="54"/>
      <c r="BA320" s="54"/>
      <c r="BB320" s="54"/>
      <c r="BC320" s="54"/>
      <c r="BD320" s="54"/>
      <c r="BE320" s="54"/>
      <c r="BF320" s="54"/>
      <c r="BG320" s="54"/>
      <c r="BH320" s="54"/>
      <c r="BI320" s="54"/>
      <c r="BJ320" s="54"/>
      <c r="BK320" s="54"/>
      <c r="BL320" s="54"/>
      <c r="BM320" s="54"/>
      <c r="BN320" s="54"/>
      <c r="BO320" s="54"/>
      <c r="BP320" s="54"/>
      <c r="BQ320" s="54"/>
      <c r="BR320" s="54"/>
      <c r="BS320" s="54"/>
      <c r="BT320" s="54"/>
      <c r="BU320" s="54"/>
      <c r="BV320" s="54"/>
      <c r="BW320" s="54"/>
      <c r="BX320" s="54"/>
      <c r="BY320" s="54"/>
      <c r="BZ320" s="54"/>
      <c r="CA320" s="54"/>
      <c r="CB320" s="54"/>
      <c r="CC320" s="54"/>
      <c r="CD320" s="54"/>
      <c r="CE320" s="54"/>
      <c r="CF320" s="54"/>
      <c r="CG320" s="54"/>
      <c r="CH320" s="54"/>
      <c r="CI320" s="54"/>
      <c r="CJ320" s="54"/>
      <c r="CK320" s="54"/>
      <c r="CL320" s="54"/>
      <c r="CM320" s="54"/>
      <c r="CN320" s="54"/>
      <c r="CO320" s="54"/>
      <c r="CP320" s="54"/>
      <c r="CQ320" s="54"/>
      <c r="CR320" s="54"/>
      <c r="CS320" s="54"/>
      <c r="CT320" s="54"/>
      <c r="CU320" s="54"/>
      <c r="CV320" s="54"/>
      <c r="CW320" s="54"/>
      <c r="CX320" s="54"/>
      <c r="CY320" s="54"/>
      <c r="CZ320" s="54"/>
      <c r="DA320" s="54"/>
      <c r="DB320" s="54"/>
      <c r="DC320" s="54"/>
      <c r="DD320" s="54"/>
      <c r="DE320" s="54"/>
      <c r="DF320" s="54"/>
      <c r="DG320" s="54"/>
      <c r="DH320" s="54"/>
      <c r="DI320" s="54"/>
      <c r="DJ320" s="54"/>
      <c r="DK320" s="54"/>
      <c r="DL320" s="54"/>
      <c r="DM320" s="54"/>
      <c r="DN320" s="54"/>
      <c r="DO320" s="54"/>
      <c r="DP320" s="54"/>
      <c r="DQ320" s="54"/>
      <c r="DR320" s="54"/>
      <c r="DS320" s="54"/>
      <c r="DT320" s="54"/>
      <c r="DU320" s="54"/>
      <c r="DV320" s="54"/>
      <c r="DW320" s="54"/>
      <c r="DX320" s="54"/>
      <c r="DY320" s="54"/>
      <c r="DZ320" s="54"/>
      <c r="EA320" s="54"/>
      <c r="EB320" s="54"/>
      <c r="EC320" s="54"/>
      <c r="ED320" s="54"/>
      <c r="EE320" s="54"/>
      <c r="EF320" s="54"/>
      <c r="EG320" s="54"/>
      <c r="EH320" s="54"/>
    </row>
    <row r="321" customFormat="false" ht="12.75" hidden="false" customHeight="false" outlineLevel="0" collapsed="false">
      <c r="A321" s="54"/>
      <c r="B321" s="54"/>
      <c r="C321" s="54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4"/>
      <c r="S321" s="54"/>
      <c r="T321" s="54"/>
      <c r="U321" s="55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AZ321" s="54"/>
      <c r="BA321" s="54"/>
      <c r="BB321" s="54"/>
      <c r="BC321" s="54"/>
      <c r="BD321" s="54"/>
      <c r="BE321" s="54"/>
      <c r="BF321" s="54"/>
      <c r="BG321" s="54"/>
      <c r="BH321" s="54"/>
      <c r="BI321" s="54"/>
      <c r="BJ321" s="54"/>
      <c r="BK321" s="54"/>
      <c r="BL321" s="54"/>
      <c r="BM321" s="54"/>
      <c r="BN321" s="54"/>
      <c r="BO321" s="54"/>
      <c r="BP321" s="54"/>
      <c r="BQ321" s="54"/>
      <c r="BR321" s="54"/>
      <c r="BS321" s="54"/>
      <c r="BT321" s="54"/>
      <c r="BU321" s="54"/>
      <c r="BV321" s="54"/>
      <c r="BW321" s="54"/>
      <c r="BX321" s="54"/>
      <c r="BY321" s="54"/>
      <c r="BZ321" s="54"/>
      <c r="CA321" s="54"/>
      <c r="CB321" s="54"/>
      <c r="CC321" s="54"/>
      <c r="CD321" s="54"/>
      <c r="CE321" s="54"/>
      <c r="CF321" s="54"/>
      <c r="CG321" s="54"/>
      <c r="CH321" s="54"/>
      <c r="CI321" s="54"/>
      <c r="CJ321" s="54"/>
      <c r="CK321" s="54"/>
      <c r="CL321" s="54"/>
      <c r="CM321" s="54"/>
      <c r="CN321" s="54"/>
      <c r="CO321" s="54"/>
      <c r="CP321" s="54"/>
      <c r="CQ321" s="54"/>
      <c r="CR321" s="54"/>
      <c r="CS321" s="54"/>
      <c r="CT321" s="54"/>
      <c r="CU321" s="54"/>
      <c r="CV321" s="54"/>
      <c r="CW321" s="54"/>
      <c r="CX321" s="54"/>
      <c r="CY321" s="54"/>
      <c r="CZ321" s="54"/>
      <c r="DA321" s="54"/>
      <c r="DB321" s="54"/>
      <c r="DC321" s="54"/>
      <c r="DD321" s="54"/>
      <c r="DE321" s="54"/>
      <c r="DF321" s="54"/>
      <c r="DG321" s="54"/>
      <c r="DH321" s="54"/>
      <c r="DI321" s="54"/>
      <c r="DJ321" s="54"/>
      <c r="DK321" s="54"/>
      <c r="DL321" s="54"/>
      <c r="DM321" s="54"/>
      <c r="DN321" s="54"/>
      <c r="DO321" s="54"/>
      <c r="DP321" s="54"/>
      <c r="DQ321" s="54"/>
      <c r="DR321" s="54"/>
      <c r="DS321" s="54"/>
      <c r="DT321" s="54"/>
      <c r="DU321" s="54"/>
      <c r="DV321" s="54"/>
      <c r="DW321" s="54"/>
      <c r="DX321" s="54"/>
      <c r="DY321" s="54"/>
      <c r="DZ321" s="54"/>
      <c r="EA321" s="54"/>
      <c r="EB321" s="54"/>
      <c r="EC321" s="54"/>
      <c r="ED321" s="54"/>
      <c r="EE321" s="54"/>
      <c r="EF321" s="54"/>
      <c r="EG321" s="54"/>
      <c r="EH321" s="54"/>
    </row>
    <row r="322" customFormat="false" ht="12.75" hidden="false" customHeight="false" outlineLevel="0" collapsed="false">
      <c r="A322" s="54"/>
      <c r="B322" s="54"/>
      <c r="C322" s="54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4"/>
      <c r="S322" s="54"/>
      <c r="T322" s="54"/>
      <c r="U322" s="55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AZ322" s="54"/>
      <c r="BA322" s="54"/>
      <c r="BB322" s="54"/>
      <c r="BC322" s="54"/>
      <c r="BD322" s="54"/>
      <c r="BE322" s="54"/>
      <c r="BF322" s="54"/>
      <c r="BG322" s="54"/>
      <c r="BH322" s="54"/>
      <c r="BI322" s="54"/>
      <c r="BJ322" s="54"/>
      <c r="BK322" s="54"/>
      <c r="BL322" s="54"/>
      <c r="BM322" s="54"/>
      <c r="BN322" s="54"/>
      <c r="BO322" s="54"/>
      <c r="BP322" s="54"/>
      <c r="BQ322" s="54"/>
      <c r="BR322" s="54"/>
      <c r="BS322" s="54"/>
      <c r="BT322" s="54"/>
      <c r="BU322" s="54"/>
      <c r="BV322" s="54"/>
      <c r="BW322" s="54"/>
      <c r="BX322" s="54"/>
      <c r="BY322" s="54"/>
      <c r="BZ322" s="54"/>
      <c r="CA322" s="54"/>
      <c r="CB322" s="54"/>
      <c r="CC322" s="54"/>
      <c r="CD322" s="54"/>
      <c r="CE322" s="54"/>
      <c r="CF322" s="54"/>
      <c r="CG322" s="54"/>
      <c r="CH322" s="54"/>
      <c r="CI322" s="54"/>
      <c r="CJ322" s="54"/>
      <c r="CK322" s="54"/>
      <c r="CL322" s="54"/>
      <c r="CM322" s="54"/>
      <c r="CN322" s="54"/>
      <c r="CO322" s="54"/>
      <c r="CP322" s="54"/>
      <c r="CQ322" s="54"/>
      <c r="CR322" s="54"/>
      <c r="CS322" s="54"/>
      <c r="CT322" s="54"/>
      <c r="CU322" s="54"/>
      <c r="CV322" s="54"/>
      <c r="CW322" s="54"/>
      <c r="CX322" s="54"/>
      <c r="CY322" s="54"/>
      <c r="CZ322" s="54"/>
      <c r="DA322" s="54"/>
      <c r="DB322" s="54"/>
      <c r="DC322" s="54"/>
      <c r="DD322" s="54"/>
      <c r="DE322" s="54"/>
      <c r="DF322" s="54"/>
      <c r="DG322" s="54"/>
      <c r="DH322" s="54"/>
      <c r="DI322" s="54"/>
      <c r="DJ322" s="54"/>
      <c r="DK322" s="54"/>
      <c r="DL322" s="54"/>
      <c r="DM322" s="54"/>
      <c r="DN322" s="54"/>
      <c r="DO322" s="54"/>
      <c r="DP322" s="54"/>
      <c r="DQ322" s="54"/>
      <c r="DR322" s="54"/>
      <c r="DS322" s="54"/>
      <c r="DT322" s="54"/>
      <c r="DU322" s="54"/>
      <c r="DV322" s="54"/>
      <c r="DW322" s="54"/>
      <c r="DX322" s="54"/>
      <c r="DY322" s="54"/>
      <c r="DZ322" s="54"/>
      <c r="EA322" s="54"/>
      <c r="EB322" s="54"/>
      <c r="EC322" s="54"/>
      <c r="ED322" s="54"/>
      <c r="EE322" s="54"/>
      <c r="EF322" s="54"/>
      <c r="EG322" s="54"/>
      <c r="EH322" s="54"/>
    </row>
    <row r="323" customFormat="false" ht="12.75" hidden="false" customHeight="false" outlineLevel="0" collapsed="false">
      <c r="A323" s="54"/>
      <c r="B323" s="54"/>
      <c r="C323" s="54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4"/>
      <c r="S323" s="54"/>
      <c r="T323" s="54"/>
      <c r="U323" s="55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AZ323" s="54"/>
      <c r="BA323" s="54"/>
      <c r="BB323" s="54"/>
      <c r="BC323" s="54"/>
      <c r="BD323" s="54"/>
      <c r="BE323" s="54"/>
      <c r="BF323" s="54"/>
      <c r="BG323" s="54"/>
      <c r="BH323" s="54"/>
      <c r="BI323" s="54"/>
      <c r="BJ323" s="54"/>
      <c r="BK323" s="54"/>
      <c r="BL323" s="54"/>
      <c r="BM323" s="54"/>
      <c r="BN323" s="54"/>
      <c r="BO323" s="54"/>
      <c r="BP323" s="54"/>
      <c r="BQ323" s="54"/>
      <c r="BR323" s="54"/>
      <c r="BS323" s="54"/>
      <c r="BT323" s="54"/>
      <c r="BU323" s="54"/>
      <c r="BV323" s="54"/>
      <c r="BW323" s="54"/>
      <c r="BX323" s="54"/>
      <c r="BY323" s="54"/>
      <c r="BZ323" s="54"/>
      <c r="CA323" s="54"/>
      <c r="CB323" s="54"/>
      <c r="CC323" s="54"/>
      <c r="CD323" s="54"/>
      <c r="CE323" s="54"/>
      <c r="CF323" s="54"/>
      <c r="CG323" s="54"/>
      <c r="CH323" s="54"/>
      <c r="CI323" s="54"/>
      <c r="CJ323" s="54"/>
      <c r="CK323" s="54"/>
      <c r="CL323" s="54"/>
      <c r="CM323" s="54"/>
      <c r="CN323" s="54"/>
      <c r="CO323" s="54"/>
      <c r="CP323" s="54"/>
      <c r="CQ323" s="54"/>
      <c r="CR323" s="54"/>
      <c r="CS323" s="54"/>
      <c r="CT323" s="54"/>
      <c r="CU323" s="54"/>
      <c r="CV323" s="54"/>
      <c r="CW323" s="54"/>
      <c r="CX323" s="54"/>
      <c r="CY323" s="54"/>
      <c r="CZ323" s="54"/>
      <c r="DA323" s="54"/>
      <c r="DB323" s="54"/>
      <c r="DC323" s="54"/>
      <c r="DD323" s="54"/>
      <c r="DE323" s="54"/>
      <c r="DF323" s="54"/>
      <c r="DG323" s="54"/>
      <c r="DH323" s="54"/>
      <c r="DI323" s="54"/>
      <c r="DJ323" s="54"/>
      <c r="DK323" s="54"/>
      <c r="DL323" s="54"/>
      <c r="DM323" s="54"/>
      <c r="DN323" s="54"/>
      <c r="DO323" s="54"/>
      <c r="DP323" s="54"/>
      <c r="DQ323" s="54"/>
      <c r="DR323" s="54"/>
      <c r="DS323" s="54"/>
      <c r="DT323" s="54"/>
      <c r="DU323" s="54"/>
      <c r="DV323" s="54"/>
      <c r="DW323" s="54"/>
      <c r="DX323" s="54"/>
      <c r="DY323" s="54"/>
      <c r="DZ323" s="54"/>
      <c r="EA323" s="54"/>
      <c r="EB323" s="54"/>
      <c r="EC323" s="54"/>
      <c r="ED323" s="54"/>
      <c r="EE323" s="54"/>
      <c r="EF323" s="54"/>
      <c r="EG323" s="54"/>
      <c r="EH323" s="54"/>
    </row>
    <row r="324" customFormat="false" ht="12.75" hidden="false" customHeight="false" outlineLevel="0" collapsed="false">
      <c r="A324" s="54"/>
      <c r="B324" s="54"/>
      <c r="C324" s="54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4"/>
      <c r="S324" s="54"/>
      <c r="T324" s="54"/>
      <c r="U324" s="55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AZ324" s="54"/>
      <c r="BA324" s="54"/>
      <c r="BB324" s="54"/>
      <c r="BC324" s="54"/>
      <c r="BD324" s="54"/>
      <c r="BE324" s="54"/>
      <c r="BF324" s="54"/>
      <c r="BG324" s="54"/>
      <c r="BH324" s="54"/>
      <c r="BI324" s="54"/>
      <c r="BJ324" s="54"/>
      <c r="BK324" s="54"/>
      <c r="BL324" s="54"/>
      <c r="BM324" s="54"/>
      <c r="BN324" s="54"/>
      <c r="BO324" s="54"/>
      <c r="BP324" s="54"/>
      <c r="BQ324" s="54"/>
      <c r="BR324" s="54"/>
      <c r="BS324" s="54"/>
      <c r="BT324" s="54"/>
      <c r="BU324" s="54"/>
      <c r="BV324" s="54"/>
      <c r="BW324" s="54"/>
      <c r="BX324" s="54"/>
      <c r="BY324" s="54"/>
      <c r="BZ324" s="54"/>
      <c r="CA324" s="54"/>
      <c r="CB324" s="54"/>
      <c r="CC324" s="54"/>
      <c r="CD324" s="54"/>
      <c r="CE324" s="54"/>
      <c r="CF324" s="54"/>
      <c r="CG324" s="54"/>
      <c r="CH324" s="54"/>
      <c r="CI324" s="54"/>
      <c r="CJ324" s="54"/>
      <c r="CK324" s="54"/>
      <c r="CL324" s="54"/>
      <c r="CM324" s="54"/>
      <c r="CN324" s="54"/>
      <c r="CO324" s="54"/>
      <c r="CP324" s="54"/>
      <c r="CQ324" s="54"/>
      <c r="CR324" s="54"/>
      <c r="CS324" s="54"/>
      <c r="CT324" s="54"/>
      <c r="CU324" s="54"/>
      <c r="CV324" s="54"/>
      <c r="CW324" s="54"/>
      <c r="CX324" s="54"/>
      <c r="CY324" s="54"/>
      <c r="CZ324" s="54"/>
      <c r="DA324" s="54"/>
      <c r="DB324" s="54"/>
      <c r="DC324" s="54"/>
      <c r="DD324" s="54"/>
      <c r="DE324" s="54"/>
      <c r="DF324" s="54"/>
      <c r="DG324" s="54"/>
      <c r="DH324" s="54"/>
      <c r="DI324" s="54"/>
      <c r="DJ324" s="54"/>
      <c r="DK324" s="54"/>
      <c r="DL324" s="54"/>
      <c r="DM324" s="54"/>
      <c r="DN324" s="54"/>
      <c r="DO324" s="54"/>
      <c r="DP324" s="54"/>
      <c r="DQ324" s="54"/>
      <c r="DR324" s="54"/>
      <c r="DS324" s="54"/>
      <c r="DT324" s="54"/>
      <c r="DU324" s="54"/>
      <c r="DV324" s="54"/>
      <c r="DW324" s="54"/>
      <c r="DX324" s="54"/>
      <c r="DY324" s="54"/>
      <c r="DZ324" s="54"/>
      <c r="EA324" s="54"/>
      <c r="EB324" s="54"/>
      <c r="EC324" s="54"/>
      <c r="ED324" s="54"/>
      <c r="EE324" s="54"/>
      <c r="EF324" s="54"/>
      <c r="EG324" s="54"/>
      <c r="EH324" s="54"/>
    </row>
    <row r="325" customFormat="false" ht="12.75" hidden="false" customHeight="false" outlineLevel="0" collapsed="false">
      <c r="A325" s="54"/>
      <c r="B325" s="54"/>
      <c r="C325" s="54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4"/>
      <c r="S325" s="54"/>
      <c r="T325" s="54"/>
      <c r="U325" s="55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AZ325" s="54"/>
      <c r="BA325" s="54"/>
      <c r="BB325" s="54"/>
      <c r="BC325" s="54"/>
      <c r="BD325" s="54"/>
      <c r="BE325" s="54"/>
      <c r="BF325" s="54"/>
      <c r="BG325" s="54"/>
      <c r="BH325" s="54"/>
      <c r="BI325" s="54"/>
      <c r="BJ325" s="54"/>
      <c r="BK325" s="54"/>
      <c r="BL325" s="54"/>
      <c r="BM325" s="54"/>
      <c r="BN325" s="54"/>
      <c r="BO325" s="54"/>
      <c r="BP325" s="54"/>
      <c r="BQ325" s="54"/>
      <c r="BR325" s="54"/>
      <c r="BS325" s="54"/>
      <c r="BT325" s="54"/>
      <c r="BU325" s="54"/>
      <c r="BV325" s="54"/>
      <c r="BW325" s="54"/>
      <c r="BX325" s="54"/>
      <c r="BY325" s="54"/>
      <c r="BZ325" s="54"/>
      <c r="CA325" s="54"/>
      <c r="CB325" s="54"/>
      <c r="CC325" s="54"/>
      <c r="CD325" s="54"/>
      <c r="CE325" s="54"/>
      <c r="CF325" s="54"/>
      <c r="CG325" s="54"/>
      <c r="CH325" s="54"/>
      <c r="CI325" s="54"/>
      <c r="CJ325" s="54"/>
      <c r="CK325" s="54"/>
      <c r="CL325" s="54"/>
      <c r="CM325" s="54"/>
      <c r="CN325" s="54"/>
      <c r="CO325" s="54"/>
      <c r="CP325" s="54"/>
      <c r="CQ325" s="54"/>
      <c r="CR325" s="54"/>
      <c r="CS325" s="54"/>
      <c r="CT325" s="54"/>
      <c r="CU325" s="54"/>
      <c r="CV325" s="54"/>
      <c r="CW325" s="54"/>
      <c r="CX325" s="54"/>
      <c r="CY325" s="54"/>
      <c r="CZ325" s="54"/>
      <c r="DA325" s="54"/>
      <c r="DB325" s="54"/>
      <c r="DC325" s="54"/>
      <c r="DD325" s="54"/>
      <c r="DE325" s="54"/>
      <c r="DF325" s="54"/>
      <c r="DG325" s="54"/>
      <c r="DH325" s="54"/>
      <c r="DI325" s="54"/>
      <c r="DJ325" s="54"/>
      <c r="DK325" s="54"/>
      <c r="DL325" s="54"/>
      <c r="DM325" s="54"/>
      <c r="DN325" s="54"/>
      <c r="DO325" s="54"/>
      <c r="DP325" s="54"/>
      <c r="DQ325" s="54"/>
      <c r="DR325" s="54"/>
      <c r="DS325" s="54"/>
      <c r="DT325" s="54"/>
      <c r="DU325" s="54"/>
      <c r="DV325" s="54"/>
      <c r="DW325" s="54"/>
      <c r="DX325" s="54"/>
      <c r="DY325" s="54"/>
      <c r="DZ325" s="54"/>
      <c r="EA325" s="54"/>
      <c r="EB325" s="54"/>
      <c r="EC325" s="54"/>
      <c r="ED325" s="54"/>
      <c r="EE325" s="54"/>
      <c r="EF325" s="54"/>
      <c r="EG325" s="54"/>
      <c r="EH325" s="54"/>
    </row>
    <row r="326" customFormat="false" ht="12.75" hidden="false" customHeight="false" outlineLevel="0" collapsed="false">
      <c r="A326" s="54"/>
      <c r="B326" s="54"/>
      <c r="C326" s="54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4"/>
      <c r="S326" s="54"/>
      <c r="T326" s="54"/>
      <c r="U326" s="55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AZ326" s="54"/>
      <c r="BA326" s="54"/>
      <c r="BB326" s="54"/>
      <c r="BC326" s="54"/>
      <c r="BD326" s="54"/>
      <c r="BE326" s="54"/>
      <c r="BF326" s="54"/>
      <c r="BG326" s="54"/>
      <c r="BH326" s="54"/>
      <c r="BI326" s="54"/>
      <c r="BJ326" s="54"/>
      <c r="BK326" s="54"/>
      <c r="BL326" s="54"/>
      <c r="BM326" s="54"/>
      <c r="BN326" s="54"/>
      <c r="BO326" s="54"/>
      <c r="BP326" s="54"/>
      <c r="BQ326" s="54"/>
      <c r="BR326" s="54"/>
      <c r="BS326" s="54"/>
      <c r="BT326" s="54"/>
      <c r="BU326" s="54"/>
      <c r="BV326" s="54"/>
      <c r="BW326" s="54"/>
      <c r="BX326" s="54"/>
      <c r="BY326" s="54"/>
      <c r="BZ326" s="54"/>
      <c r="CA326" s="54"/>
      <c r="CB326" s="54"/>
      <c r="CC326" s="54"/>
      <c r="CD326" s="54"/>
      <c r="CE326" s="54"/>
      <c r="CF326" s="54"/>
      <c r="CG326" s="54"/>
      <c r="CH326" s="54"/>
      <c r="CI326" s="54"/>
      <c r="CJ326" s="54"/>
      <c r="CK326" s="54"/>
      <c r="CL326" s="54"/>
      <c r="CM326" s="54"/>
      <c r="CN326" s="54"/>
      <c r="CO326" s="54"/>
      <c r="CP326" s="54"/>
      <c r="CQ326" s="54"/>
      <c r="CR326" s="54"/>
      <c r="CS326" s="54"/>
      <c r="CT326" s="54"/>
      <c r="CU326" s="54"/>
      <c r="CV326" s="54"/>
      <c r="CW326" s="54"/>
      <c r="CX326" s="54"/>
      <c r="CY326" s="54"/>
      <c r="CZ326" s="54"/>
      <c r="DA326" s="54"/>
      <c r="DB326" s="54"/>
      <c r="DC326" s="54"/>
      <c r="DD326" s="54"/>
      <c r="DE326" s="54"/>
      <c r="DF326" s="54"/>
      <c r="DG326" s="54"/>
      <c r="DH326" s="54"/>
      <c r="DI326" s="54"/>
      <c r="DJ326" s="54"/>
      <c r="DK326" s="54"/>
      <c r="DL326" s="54"/>
      <c r="DM326" s="54"/>
      <c r="DN326" s="54"/>
      <c r="DO326" s="54"/>
      <c r="DP326" s="54"/>
      <c r="DQ326" s="54"/>
      <c r="DR326" s="54"/>
      <c r="DS326" s="54"/>
      <c r="DT326" s="54"/>
      <c r="DU326" s="54"/>
      <c r="DV326" s="54"/>
      <c r="DW326" s="54"/>
      <c r="DX326" s="54"/>
      <c r="DY326" s="54"/>
      <c r="DZ326" s="54"/>
      <c r="EA326" s="54"/>
      <c r="EB326" s="54"/>
      <c r="EC326" s="54"/>
      <c r="ED326" s="54"/>
      <c r="EE326" s="54"/>
      <c r="EF326" s="54"/>
      <c r="EG326" s="54"/>
      <c r="EH326" s="54"/>
    </row>
    <row r="327" customFormat="false" ht="12.75" hidden="false" customHeight="false" outlineLevel="0" collapsed="false">
      <c r="A327" s="54"/>
      <c r="B327" s="54"/>
      <c r="C327" s="54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4"/>
      <c r="S327" s="54"/>
      <c r="T327" s="54"/>
      <c r="U327" s="55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AZ327" s="54"/>
      <c r="BA327" s="54"/>
      <c r="BB327" s="54"/>
      <c r="BC327" s="54"/>
      <c r="BD327" s="54"/>
      <c r="BE327" s="54"/>
      <c r="BF327" s="54"/>
      <c r="BG327" s="54"/>
      <c r="BH327" s="54"/>
      <c r="BI327" s="54"/>
      <c r="BJ327" s="54"/>
      <c r="BK327" s="54"/>
      <c r="BL327" s="54"/>
      <c r="BM327" s="54"/>
      <c r="BN327" s="54"/>
      <c r="BO327" s="54"/>
      <c r="BP327" s="54"/>
      <c r="BQ327" s="54"/>
      <c r="BR327" s="54"/>
      <c r="BS327" s="54"/>
      <c r="BT327" s="54"/>
      <c r="BU327" s="54"/>
      <c r="BV327" s="54"/>
      <c r="BW327" s="54"/>
      <c r="BX327" s="54"/>
      <c r="BY327" s="54"/>
      <c r="BZ327" s="54"/>
      <c r="CA327" s="54"/>
      <c r="CB327" s="54"/>
      <c r="CC327" s="54"/>
      <c r="CD327" s="54"/>
      <c r="CE327" s="54"/>
      <c r="CF327" s="54"/>
      <c r="CG327" s="54"/>
      <c r="CH327" s="54"/>
      <c r="CI327" s="54"/>
      <c r="CJ327" s="54"/>
      <c r="CK327" s="54"/>
      <c r="CL327" s="54"/>
      <c r="CM327" s="54"/>
      <c r="CN327" s="54"/>
      <c r="CO327" s="54"/>
      <c r="CP327" s="54"/>
      <c r="CQ327" s="54"/>
      <c r="CR327" s="54"/>
      <c r="CS327" s="54"/>
      <c r="CT327" s="54"/>
      <c r="CU327" s="54"/>
      <c r="CV327" s="54"/>
      <c r="CW327" s="54"/>
      <c r="CX327" s="54"/>
      <c r="CY327" s="54"/>
      <c r="CZ327" s="54"/>
      <c r="DA327" s="54"/>
      <c r="DB327" s="54"/>
      <c r="DC327" s="54"/>
      <c r="DD327" s="54"/>
      <c r="DE327" s="54"/>
      <c r="DF327" s="54"/>
      <c r="DG327" s="54"/>
      <c r="DH327" s="54"/>
      <c r="DI327" s="54"/>
      <c r="DJ327" s="54"/>
      <c r="DK327" s="54"/>
      <c r="DL327" s="54"/>
      <c r="DM327" s="54"/>
      <c r="DN327" s="54"/>
      <c r="DO327" s="54"/>
      <c r="DP327" s="54"/>
      <c r="DQ327" s="54"/>
      <c r="DR327" s="54"/>
      <c r="DS327" s="54"/>
      <c r="DT327" s="54"/>
      <c r="DU327" s="54"/>
      <c r="DV327" s="54"/>
      <c r="DW327" s="54"/>
      <c r="DX327" s="54"/>
      <c r="DY327" s="54"/>
      <c r="DZ327" s="54"/>
      <c r="EA327" s="54"/>
      <c r="EB327" s="54"/>
      <c r="EC327" s="54"/>
      <c r="ED327" s="54"/>
      <c r="EE327" s="54"/>
      <c r="EF327" s="54"/>
      <c r="EG327" s="54"/>
      <c r="EH327" s="54"/>
    </row>
    <row r="328" customFormat="false" ht="12.75" hidden="false" customHeight="false" outlineLevel="0" collapsed="false">
      <c r="A328" s="54"/>
      <c r="B328" s="54"/>
      <c r="C328" s="54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4"/>
      <c r="S328" s="54"/>
      <c r="T328" s="54"/>
      <c r="U328" s="55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AZ328" s="54"/>
      <c r="BA328" s="54"/>
      <c r="BB328" s="54"/>
      <c r="BC328" s="54"/>
      <c r="BD328" s="54"/>
      <c r="BE328" s="54"/>
      <c r="BF328" s="54"/>
      <c r="BG328" s="54"/>
      <c r="BH328" s="54"/>
      <c r="BI328" s="54"/>
      <c r="BJ328" s="54"/>
      <c r="BK328" s="54"/>
      <c r="BL328" s="54"/>
      <c r="BM328" s="54"/>
      <c r="BN328" s="54"/>
      <c r="BO328" s="54"/>
      <c r="BP328" s="54"/>
      <c r="BQ328" s="54"/>
      <c r="BR328" s="54"/>
      <c r="BS328" s="54"/>
      <c r="BT328" s="54"/>
      <c r="BU328" s="54"/>
      <c r="BV328" s="54"/>
      <c r="BW328" s="54"/>
      <c r="BX328" s="54"/>
      <c r="BY328" s="54"/>
      <c r="BZ328" s="54"/>
      <c r="CA328" s="54"/>
      <c r="CB328" s="54"/>
      <c r="CC328" s="54"/>
      <c r="CD328" s="54"/>
      <c r="CE328" s="54"/>
      <c r="CF328" s="54"/>
      <c r="CG328" s="54"/>
      <c r="CH328" s="54"/>
      <c r="CI328" s="54"/>
      <c r="CJ328" s="54"/>
      <c r="CK328" s="54"/>
      <c r="CL328" s="54"/>
      <c r="CM328" s="54"/>
      <c r="CN328" s="54"/>
      <c r="CO328" s="54"/>
      <c r="CP328" s="54"/>
      <c r="CQ328" s="54"/>
      <c r="CR328" s="54"/>
      <c r="CS328" s="54"/>
      <c r="CT328" s="54"/>
      <c r="CU328" s="54"/>
      <c r="CV328" s="54"/>
      <c r="CW328" s="54"/>
      <c r="CX328" s="54"/>
      <c r="CY328" s="54"/>
      <c r="CZ328" s="54"/>
      <c r="DA328" s="54"/>
      <c r="DB328" s="54"/>
      <c r="DC328" s="54"/>
      <c r="DD328" s="54"/>
      <c r="DE328" s="54"/>
      <c r="DF328" s="54"/>
      <c r="DG328" s="54"/>
      <c r="DH328" s="54"/>
      <c r="DI328" s="54"/>
      <c r="DJ328" s="54"/>
      <c r="DK328" s="54"/>
      <c r="DL328" s="54"/>
      <c r="DM328" s="54"/>
      <c r="DN328" s="54"/>
      <c r="DO328" s="54"/>
      <c r="DP328" s="54"/>
      <c r="DQ328" s="54"/>
      <c r="DR328" s="54"/>
      <c r="DS328" s="54"/>
      <c r="DT328" s="54"/>
      <c r="DU328" s="54"/>
      <c r="DV328" s="54"/>
      <c r="DW328" s="54"/>
      <c r="DX328" s="54"/>
      <c r="DY328" s="54"/>
      <c r="DZ328" s="54"/>
      <c r="EA328" s="54"/>
      <c r="EB328" s="54"/>
      <c r="EC328" s="54"/>
      <c r="ED328" s="54"/>
      <c r="EE328" s="54"/>
      <c r="EF328" s="54"/>
      <c r="EG328" s="54"/>
      <c r="EH328" s="54"/>
    </row>
    <row r="329" customFormat="false" ht="12.75" hidden="false" customHeight="false" outlineLevel="0" collapsed="false">
      <c r="A329" s="54"/>
      <c r="B329" s="54"/>
      <c r="C329" s="54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4"/>
      <c r="S329" s="54"/>
      <c r="T329" s="54"/>
      <c r="U329" s="55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AZ329" s="54"/>
      <c r="BA329" s="54"/>
      <c r="BB329" s="54"/>
      <c r="BC329" s="54"/>
      <c r="BD329" s="54"/>
      <c r="BE329" s="54"/>
      <c r="BF329" s="54"/>
      <c r="BG329" s="54"/>
      <c r="BH329" s="54"/>
      <c r="BI329" s="54"/>
      <c r="BJ329" s="54"/>
      <c r="BK329" s="54"/>
      <c r="BL329" s="54"/>
      <c r="BM329" s="54"/>
      <c r="BN329" s="54"/>
      <c r="BO329" s="54"/>
      <c r="BP329" s="54"/>
      <c r="BQ329" s="54"/>
      <c r="BR329" s="54"/>
      <c r="BS329" s="54"/>
      <c r="BT329" s="54"/>
      <c r="BU329" s="54"/>
      <c r="BV329" s="54"/>
      <c r="BW329" s="54"/>
      <c r="BX329" s="54"/>
      <c r="BY329" s="54"/>
      <c r="BZ329" s="54"/>
      <c r="CA329" s="54"/>
      <c r="CB329" s="54"/>
      <c r="CC329" s="54"/>
      <c r="CD329" s="54"/>
      <c r="CE329" s="54"/>
      <c r="CF329" s="54"/>
      <c r="CG329" s="54"/>
      <c r="CH329" s="54"/>
      <c r="CI329" s="54"/>
      <c r="CJ329" s="54"/>
      <c r="CK329" s="54"/>
      <c r="CL329" s="54"/>
      <c r="CM329" s="54"/>
      <c r="CN329" s="54"/>
      <c r="CO329" s="54"/>
      <c r="CP329" s="54"/>
      <c r="CQ329" s="54"/>
      <c r="CR329" s="54"/>
      <c r="CS329" s="54"/>
      <c r="CT329" s="54"/>
      <c r="CU329" s="54"/>
      <c r="CV329" s="54"/>
      <c r="CW329" s="54"/>
      <c r="CX329" s="54"/>
      <c r="CY329" s="54"/>
      <c r="CZ329" s="54"/>
      <c r="DA329" s="54"/>
      <c r="DB329" s="54"/>
      <c r="DC329" s="54"/>
      <c r="DD329" s="54"/>
      <c r="DE329" s="54"/>
      <c r="DF329" s="54"/>
      <c r="DG329" s="54"/>
      <c r="DH329" s="54"/>
      <c r="DI329" s="54"/>
      <c r="DJ329" s="54"/>
      <c r="DK329" s="54"/>
      <c r="DL329" s="54"/>
      <c r="DM329" s="54"/>
      <c r="DN329" s="54"/>
      <c r="DO329" s="54"/>
      <c r="DP329" s="54"/>
      <c r="DQ329" s="54"/>
      <c r="DR329" s="54"/>
      <c r="DS329" s="54"/>
      <c r="DT329" s="54"/>
      <c r="DU329" s="54"/>
      <c r="DV329" s="54"/>
      <c r="DW329" s="54"/>
      <c r="DX329" s="54"/>
      <c r="DY329" s="54"/>
      <c r="DZ329" s="54"/>
      <c r="EA329" s="54"/>
      <c r="EB329" s="54"/>
      <c r="EC329" s="54"/>
      <c r="ED329" s="54"/>
      <c r="EE329" s="54"/>
      <c r="EF329" s="54"/>
      <c r="EG329" s="54"/>
      <c r="EH329" s="54"/>
    </row>
    <row r="330" customFormat="false" ht="12.75" hidden="false" customHeight="false" outlineLevel="0" collapsed="false">
      <c r="A330" s="54"/>
      <c r="B330" s="54"/>
      <c r="C330" s="54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4"/>
      <c r="S330" s="54"/>
      <c r="T330" s="54"/>
      <c r="U330" s="55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AZ330" s="54"/>
      <c r="BA330" s="54"/>
      <c r="BB330" s="54"/>
      <c r="BC330" s="54"/>
      <c r="BD330" s="54"/>
      <c r="BE330" s="54"/>
      <c r="BF330" s="54"/>
      <c r="BG330" s="54"/>
      <c r="BH330" s="54"/>
      <c r="BI330" s="54"/>
      <c r="BJ330" s="54"/>
      <c r="BK330" s="54"/>
      <c r="BL330" s="54"/>
      <c r="BM330" s="54"/>
      <c r="BN330" s="54"/>
      <c r="BO330" s="54"/>
      <c r="BP330" s="54"/>
      <c r="BQ330" s="54"/>
      <c r="BR330" s="54"/>
      <c r="BS330" s="54"/>
      <c r="BT330" s="54"/>
      <c r="BU330" s="54"/>
      <c r="BV330" s="54"/>
      <c r="BW330" s="54"/>
      <c r="BX330" s="54"/>
      <c r="BY330" s="54"/>
      <c r="BZ330" s="54"/>
      <c r="CA330" s="54"/>
      <c r="CB330" s="54"/>
      <c r="CC330" s="54"/>
      <c r="CD330" s="54"/>
      <c r="CE330" s="54"/>
      <c r="CF330" s="54"/>
      <c r="CG330" s="54"/>
      <c r="CH330" s="54"/>
      <c r="CI330" s="54"/>
      <c r="CJ330" s="54"/>
      <c r="CK330" s="54"/>
      <c r="CL330" s="54"/>
      <c r="CM330" s="54"/>
      <c r="CN330" s="54"/>
      <c r="CO330" s="54"/>
      <c r="CP330" s="54"/>
      <c r="CQ330" s="54"/>
      <c r="CR330" s="54"/>
      <c r="CS330" s="54"/>
      <c r="CT330" s="54"/>
      <c r="CU330" s="54"/>
      <c r="CV330" s="54"/>
      <c r="CW330" s="54"/>
      <c r="CX330" s="54"/>
      <c r="CY330" s="54"/>
      <c r="CZ330" s="54"/>
      <c r="DA330" s="54"/>
      <c r="DB330" s="54"/>
      <c r="DC330" s="54"/>
      <c r="DD330" s="54"/>
      <c r="DE330" s="54"/>
      <c r="DF330" s="54"/>
      <c r="DG330" s="54"/>
      <c r="DH330" s="54"/>
      <c r="DI330" s="54"/>
      <c r="DJ330" s="54"/>
      <c r="DK330" s="54"/>
      <c r="DL330" s="54"/>
      <c r="DM330" s="54"/>
      <c r="DN330" s="54"/>
      <c r="DO330" s="54"/>
      <c r="DP330" s="54"/>
      <c r="DQ330" s="54"/>
      <c r="DR330" s="54"/>
      <c r="DS330" s="54"/>
      <c r="DT330" s="54"/>
      <c r="DU330" s="54"/>
      <c r="DV330" s="54"/>
      <c r="DW330" s="54"/>
      <c r="DX330" s="54"/>
      <c r="DY330" s="54"/>
      <c r="DZ330" s="54"/>
      <c r="EA330" s="54"/>
      <c r="EB330" s="54"/>
      <c r="EC330" s="54"/>
      <c r="ED330" s="54"/>
      <c r="EE330" s="54"/>
      <c r="EF330" s="54"/>
      <c r="EG330" s="54"/>
      <c r="EH330" s="54"/>
    </row>
    <row r="331" customFormat="false" ht="12.75" hidden="false" customHeight="false" outlineLevel="0" collapsed="false">
      <c r="A331" s="54"/>
      <c r="B331" s="54"/>
      <c r="C331" s="54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4"/>
      <c r="S331" s="54"/>
      <c r="T331" s="54"/>
      <c r="U331" s="55"/>
      <c r="W331" s="54"/>
      <c r="X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AZ331" s="54"/>
      <c r="BA331" s="54"/>
      <c r="BB331" s="54"/>
      <c r="BC331" s="54"/>
      <c r="BD331" s="54"/>
      <c r="BE331" s="54"/>
      <c r="BF331" s="54"/>
      <c r="BG331" s="54"/>
      <c r="BH331" s="54"/>
      <c r="BI331" s="54"/>
      <c r="BJ331" s="54"/>
      <c r="BK331" s="54"/>
      <c r="BL331" s="54"/>
      <c r="BM331" s="54"/>
      <c r="BN331" s="54"/>
      <c r="BO331" s="54"/>
      <c r="BP331" s="54"/>
      <c r="BQ331" s="54"/>
      <c r="BR331" s="54"/>
      <c r="BS331" s="54"/>
      <c r="BT331" s="54"/>
      <c r="BU331" s="54"/>
      <c r="BV331" s="54"/>
      <c r="BW331" s="54"/>
      <c r="BX331" s="54"/>
      <c r="BY331" s="54"/>
      <c r="BZ331" s="54"/>
      <c r="CA331" s="54"/>
      <c r="CB331" s="54"/>
      <c r="CC331" s="54"/>
      <c r="CD331" s="54"/>
      <c r="CE331" s="54"/>
      <c r="CF331" s="54"/>
      <c r="CG331" s="54"/>
      <c r="CH331" s="54"/>
      <c r="CI331" s="54"/>
      <c r="CJ331" s="54"/>
      <c r="CK331" s="54"/>
      <c r="CL331" s="54"/>
      <c r="CM331" s="54"/>
      <c r="CN331" s="54"/>
      <c r="CO331" s="54"/>
      <c r="CP331" s="54"/>
      <c r="CQ331" s="54"/>
      <c r="CR331" s="54"/>
      <c r="CS331" s="54"/>
      <c r="CT331" s="54"/>
      <c r="CU331" s="54"/>
      <c r="CV331" s="54"/>
      <c r="CW331" s="54"/>
      <c r="CX331" s="54"/>
      <c r="CY331" s="54"/>
      <c r="CZ331" s="54"/>
      <c r="DA331" s="54"/>
      <c r="DB331" s="54"/>
      <c r="DC331" s="54"/>
      <c r="DD331" s="54"/>
      <c r="DE331" s="54"/>
      <c r="DF331" s="54"/>
      <c r="DG331" s="54"/>
      <c r="DH331" s="54"/>
      <c r="DI331" s="54"/>
      <c r="DJ331" s="54"/>
      <c r="DK331" s="54"/>
      <c r="DL331" s="54"/>
      <c r="DM331" s="54"/>
      <c r="DN331" s="54"/>
      <c r="DO331" s="54"/>
      <c r="DP331" s="54"/>
      <c r="DQ331" s="54"/>
      <c r="DR331" s="54"/>
      <c r="DS331" s="54"/>
      <c r="DT331" s="54"/>
      <c r="DU331" s="54"/>
      <c r="DV331" s="54"/>
      <c r="DW331" s="54"/>
      <c r="DX331" s="54"/>
      <c r="DY331" s="54"/>
      <c r="DZ331" s="54"/>
      <c r="EA331" s="54"/>
      <c r="EB331" s="54"/>
      <c r="EC331" s="54"/>
      <c r="ED331" s="54"/>
      <c r="EE331" s="54"/>
      <c r="EF331" s="54"/>
      <c r="EG331" s="54"/>
      <c r="EH331" s="54"/>
    </row>
    <row r="332" customFormat="false" ht="12.75" hidden="false" customHeight="false" outlineLevel="0" collapsed="false">
      <c r="A332" s="54"/>
      <c r="B332" s="54"/>
      <c r="C332" s="54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4"/>
      <c r="S332" s="54"/>
      <c r="T332" s="54"/>
      <c r="U332" s="55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AZ332" s="54"/>
      <c r="BA332" s="54"/>
      <c r="BB332" s="54"/>
      <c r="BC332" s="54"/>
      <c r="BD332" s="54"/>
      <c r="BE332" s="54"/>
      <c r="BF332" s="54"/>
      <c r="BG332" s="54"/>
      <c r="BH332" s="54"/>
      <c r="BI332" s="54"/>
      <c r="BJ332" s="54"/>
      <c r="BK332" s="54"/>
      <c r="BL332" s="54"/>
      <c r="BM332" s="54"/>
      <c r="BN332" s="54"/>
      <c r="BO332" s="54"/>
      <c r="BP332" s="54"/>
      <c r="BQ332" s="54"/>
      <c r="BR332" s="54"/>
      <c r="BS332" s="54"/>
      <c r="BT332" s="54"/>
      <c r="BU332" s="54"/>
      <c r="BV332" s="54"/>
      <c r="BW332" s="54"/>
      <c r="BX332" s="54"/>
      <c r="BY332" s="54"/>
      <c r="BZ332" s="54"/>
      <c r="CA332" s="54"/>
      <c r="CB332" s="54"/>
      <c r="CC332" s="54"/>
      <c r="CD332" s="54"/>
      <c r="CE332" s="54"/>
      <c r="CF332" s="54"/>
      <c r="CG332" s="54"/>
      <c r="CH332" s="54"/>
      <c r="CI332" s="54"/>
      <c r="CJ332" s="54"/>
      <c r="CK332" s="54"/>
      <c r="CL332" s="54"/>
      <c r="CM332" s="54"/>
      <c r="CN332" s="54"/>
      <c r="CO332" s="54"/>
      <c r="CP332" s="54"/>
      <c r="CQ332" s="54"/>
      <c r="CR332" s="54"/>
      <c r="CS332" s="54"/>
      <c r="CT332" s="54"/>
      <c r="CU332" s="54"/>
      <c r="CV332" s="54"/>
      <c r="CW332" s="54"/>
      <c r="CX332" s="54"/>
      <c r="CY332" s="54"/>
      <c r="CZ332" s="54"/>
      <c r="DA332" s="54"/>
      <c r="DB332" s="54"/>
      <c r="DC332" s="54"/>
      <c r="DD332" s="54"/>
      <c r="DE332" s="54"/>
      <c r="DF332" s="54"/>
      <c r="DG332" s="54"/>
      <c r="DH332" s="54"/>
      <c r="DI332" s="54"/>
      <c r="DJ332" s="54"/>
      <c r="DK332" s="54"/>
      <c r="DL332" s="54"/>
      <c r="DM332" s="54"/>
      <c r="DN332" s="54"/>
      <c r="DO332" s="54"/>
      <c r="DP332" s="54"/>
      <c r="DQ332" s="54"/>
      <c r="DR332" s="54"/>
      <c r="DS332" s="54"/>
      <c r="DT332" s="54"/>
      <c r="DU332" s="54"/>
      <c r="DV332" s="54"/>
      <c r="DW332" s="54"/>
      <c r="DX332" s="54"/>
      <c r="DY332" s="54"/>
      <c r="DZ332" s="54"/>
      <c r="EA332" s="54"/>
      <c r="EB332" s="54"/>
      <c r="EC332" s="54"/>
      <c r="ED332" s="54"/>
      <c r="EE332" s="54"/>
      <c r="EF332" s="54"/>
      <c r="EG332" s="54"/>
      <c r="EH332" s="54"/>
    </row>
    <row r="333" customFormat="false" ht="12.75" hidden="false" customHeight="false" outlineLevel="0" collapsed="false">
      <c r="A333" s="54"/>
      <c r="B333" s="54"/>
      <c r="C333" s="54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4"/>
      <c r="S333" s="54"/>
      <c r="T333" s="54"/>
      <c r="U333" s="55"/>
      <c r="W333" s="54"/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AZ333" s="54"/>
      <c r="BA333" s="54"/>
      <c r="BB333" s="54"/>
      <c r="BC333" s="54"/>
      <c r="BD333" s="54"/>
      <c r="BE333" s="54"/>
      <c r="BF333" s="54"/>
      <c r="BG333" s="54"/>
      <c r="BH333" s="54"/>
      <c r="BI333" s="54"/>
      <c r="BJ333" s="54"/>
      <c r="BK333" s="54"/>
      <c r="BL333" s="54"/>
      <c r="BM333" s="54"/>
      <c r="BN333" s="54"/>
      <c r="BO333" s="54"/>
      <c r="BP333" s="54"/>
      <c r="BQ333" s="54"/>
      <c r="BR333" s="54"/>
      <c r="BS333" s="54"/>
      <c r="BT333" s="54"/>
      <c r="BU333" s="54"/>
      <c r="BV333" s="54"/>
      <c r="BW333" s="54"/>
      <c r="BX333" s="54"/>
      <c r="BY333" s="54"/>
      <c r="BZ333" s="54"/>
      <c r="CA333" s="54"/>
      <c r="CB333" s="54"/>
      <c r="CC333" s="54"/>
      <c r="CD333" s="54"/>
      <c r="CE333" s="54"/>
      <c r="CF333" s="54"/>
      <c r="CG333" s="54"/>
      <c r="CH333" s="54"/>
      <c r="CI333" s="54"/>
      <c r="CJ333" s="54"/>
      <c r="CK333" s="54"/>
      <c r="CL333" s="54"/>
      <c r="CM333" s="54"/>
      <c r="CN333" s="54"/>
      <c r="CO333" s="54"/>
      <c r="CP333" s="54"/>
      <c r="CQ333" s="54"/>
      <c r="CR333" s="54"/>
      <c r="CS333" s="54"/>
      <c r="CT333" s="54"/>
      <c r="CU333" s="54"/>
      <c r="CV333" s="54"/>
      <c r="CW333" s="54"/>
      <c r="CX333" s="54"/>
      <c r="CY333" s="54"/>
      <c r="CZ333" s="54"/>
      <c r="DA333" s="54"/>
      <c r="DB333" s="54"/>
      <c r="DC333" s="54"/>
      <c r="DD333" s="54"/>
      <c r="DE333" s="54"/>
      <c r="DF333" s="54"/>
      <c r="DG333" s="54"/>
      <c r="DH333" s="54"/>
      <c r="DI333" s="54"/>
      <c r="DJ333" s="54"/>
      <c r="DK333" s="54"/>
      <c r="DL333" s="54"/>
      <c r="DM333" s="54"/>
      <c r="DN333" s="54"/>
      <c r="DO333" s="54"/>
      <c r="DP333" s="54"/>
      <c r="DQ333" s="54"/>
      <c r="DR333" s="54"/>
      <c r="DS333" s="54"/>
      <c r="DT333" s="54"/>
      <c r="DU333" s="54"/>
      <c r="DV333" s="54"/>
      <c r="DW333" s="54"/>
      <c r="DX333" s="54"/>
      <c r="DY333" s="54"/>
      <c r="DZ333" s="54"/>
      <c r="EA333" s="54"/>
      <c r="EB333" s="54"/>
      <c r="EC333" s="54"/>
      <c r="ED333" s="54"/>
      <c r="EE333" s="54"/>
      <c r="EF333" s="54"/>
      <c r="EG333" s="54"/>
      <c r="EH333" s="54"/>
    </row>
    <row r="334" customFormat="false" ht="12.75" hidden="false" customHeight="false" outlineLevel="0" collapsed="false">
      <c r="A334" s="54"/>
      <c r="B334" s="54"/>
      <c r="C334" s="54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4"/>
      <c r="S334" s="54"/>
      <c r="T334" s="54"/>
      <c r="U334" s="55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AZ334" s="54"/>
      <c r="BA334" s="54"/>
      <c r="BB334" s="54"/>
      <c r="BC334" s="54"/>
      <c r="BD334" s="54"/>
      <c r="BE334" s="54"/>
      <c r="BF334" s="54"/>
      <c r="BG334" s="54"/>
      <c r="BH334" s="54"/>
      <c r="BI334" s="54"/>
      <c r="BJ334" s="54"/>
      <c r="BK334" s="54"/>
      <c r="BL334" s="54"/>
      <c r="BM334" s="54"/>
      <c r="BN334" s="54"/>
      <c r="BO334" s="54"/>
      <c r="BP334" s="54"/>
      <c r="BQ334" s="54"/>
      <c r="BR334" s="54"/>
      <c r="BS334" s="54"/>
      <c r="BT334" s="54"/>
      <c r="BU334" s="54"/>
      <c r="BV334" s="54"/>
      <c r="BW334" s="54"/>
      <c r="BX334" s="54"/>
      <c r="BY334" s="54"/>
      <c r="BZ334" s="54"/>
      <c r="CA334" s="54"/>
      <c r="CB334" s="54"/>
      <c r="CC334" s="54"/>
      <c r="CD334" s="54"/>
      <c r="CE334" s="54"/>
      <c r="CF334" s="54"/>
      <c r="CG334" s="54"/>
      <c r="CH334" s="54"/>
      <c r="CI334" s="54"/>
      <c r="CJ334" s="54"/>
      <c r="CK334" s="54"/>
      <c r="CL334" s="54"/>
      <c r="CM334" s="54"/>
      <c r="CN334" s="54"/>
      <c r="CO334" s="54"/>
      <c r="CP334" s="54"/>
      <c r="CQ334" s="54"/>
      <c r="CR334" s="54"/>
      <c r="CS334" s="54"/>
      <c r="CT334" s="54"/>
      <c r="CU334" s="54"/>
      <c r="CV334" s="54"/>
      <c r="CW334" s="54"/>
      <c r="CX334" s="54"/>
      <c r="CY334" s="54"/>
      <c r="CZ334" s="54"/>
      <c r="DA334" s="54"/>
      <c r="DB334" s="54"/>
      <c r="DC334" s="54"/>
      <c r="DD334" s="54"/>
      <c r="DE334" s="54"/>
      <c r="DF334" s="54"/>
      <c r="DG334" s="54"/>
      <c r="DH334" s="54"/>
      <c r="DI334" s="54"/>
      <c r="DJ334" s="54"/>
      <c r="DK334" s="54"/>
      <c r="DL334" s="54"/>
      <c r="DM334" s="54"/>
      <c r="DN334" s="54"/>
      <c r="DO334" s="54"/>
      <c r="DP334" s="54"/>
      <c r="DQ334" s="54"/>
      <c r="DR334" s="54"/>
      <c r="DS334" s="54"/>
      <c r="DT334" s="54"/>
      <c r="DU334" s="54"/>
      <c r="DV334" s="54"/>
      <c r="DW334" s="54"/>
      <c r="DX334" s="54"/>
      <c r="DY334" s="54"/>
      <c r="DZ334" s="54"/>
      <c r="EA334" s="54"/>
      <c r="EB334" s="54"/>
      <c r="EC334" s="54"/>
      <c r="ED334" s="54"/>
      <c r="EE334" s="54"/>
      <c r="EF334" s="54"/>
      <c r="EG334" s="54"/>
      <c r="EH334" s="54"/>
    </row>
    <row r="335" customFormat="false" ht="12.75" hidden="false" customHeight="false" outlineLevel="0" collapsed="false">
      <c r="A335" s="54"/>
      <c r="B335" s="54"/>
      <c r="C335" s="54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4"/>
      <c r="S335" s="54"/>
      <c r="T335" s="54"/>
      <c r="U335" s="55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AZ335" s="54"/>
      <c r="BA335" s="54"/>
      <c r="BB335" s="54"/>
      <c r="BC335" s="54"/>
      <c r="BD335" s="54"/>
      <c r="BE335" s="54"/>
      <c r="BF335" s="54"/>
      <c r="BG335" s="54"/>
      <c r="BH335" s="54"/>
      <c r="BI335" s="54"/>
      <c r="BJ335" s="54"/>
      <c r="BK335" s="54"/>
      <c r="BL335" s="54"/>
      <c r="BM335" s="54"/>
      <c r="BN335" s="54"/>
      <c r="BO335" s="54"/>
      <c r="BP335" s="54"/>
      <c r="BQ335" s="54"/>
      <c r="BR335" s="54"/>
      <c r="BS335" s="54"/>
      <c r="BT335" s="54"/>
      <c r="BU335" s="54"/>
      <c r="BV335" s="54"/>
      <c r="BW335" s="54"/>
      <c r="BX335" s="54"/>
      <c r="BY335" s="54"/>
      <c r="BZ335" s="54"/>
      <c r="CA335" s="54"/>
      <c r="CB335" s="54"/>
      <c r="CC335" s="54"/>
      <c r="CD335" s="54"/>
      <c r="CE335" s="54"/>
      <c r="CF335" s="54"/>
      <c r="CG335" s="54"/>
      <c r="CH335" s="54"/>
      <c r="CI335" s="54"/>
      <c r="CJ335" s="54"/>
      <c r="CK335" s="54"/>
      <c r="CL335" s="54"/>
      <c r="CM335" s="54"/>
      <c r="CN335" s="54"/>
      <c r="CO335" s="54"/>
      <c r="CP335" s="54"/>
      <c r="CQ335" s="54"/>
      <c r="CR335" s="54"/>
      <c r="CS335" s="54"/>
      <c r="CT335" s="54"/>
      <c r="CU335" s="54"/>
      <c r="CV335" s="54"/>
      <c r="CW335" s="54"/>
      <c r="CX335" s="54"/>
      <c r="CY335" s="54"/>
      <c r="CZ335" s="54"/>
      <c r="DA335" s="54"/>
      <c r="DB335" s="54"/>
      <c r="DC335" s="54"/>
      <c r="DD335" s="54"/>
      <c r="DE335" s="54"/>
      <c r="DF335" s="54"/>
      <c r="DG335" s="54"/>
      <c r="DH335" s="54"/>
      <c r="DI335" s="54"/>
      <c r="DJ335" s="54"/>
      <c r="DK335" s="54"/>
      <c r="DL335" s="54"/>
      <c r="DM335" s="54"/>
      <c r="DN335" s="54"/>
      <c r="DO335" s="54"/>
      <c r="DP335" s="54"/>
      <c r="DQ335" s="54"/>
      <c r="DR335" s="54"/>
      <c r="DS335" s="54"/>
      <c r="DT335" s="54"/>
      <c r="DU335" s="54"/>
      <c r="DV335" s="54"/>
      <c r="DW335" s="54"/>
      <c r="DX335" s="54"/>
      <c r="DY335" s="54"/>
      <c r="DZ335" s="54"/>
      <c r="EA335" s="54"/>
      <c r="EB335" s="54"/>
      <c r="EC335" s="54"/>
      <c r="ED335" s="54"/>
      <c r="EE335" s="54"/>
      <c r="EF335" s="54"/>
      <c r="EG335" s="54"/>
      <c r="EH335" s="54"/>
    </row>
    <row r="336" customFormat="false" ht="12.75" hidden="false" customHeight="false" outlineLevel="0" collapsed="false">
      <c r="A336" s="54"/>
      <c r="B336" s="54"/>
      <c r="C336" s="54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4"/>
      <c r="S336" s="54"/>
      <c r="T336" s="54"/>
      <c r="U336" s="55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  <c r="CR336" s="54"/>
      <c r="CS336" s="54"/>
      <c r="CT336" s="54"/>
      <c r="CU336" s="54"/>
      <c r="CV336" s="54"/>
      <c r="CW336" s="54"/>
      <c r="CX336" s="54"/>
      <c r="CY336" s="54"/>
      <c r="CZ336" s="54"/>
      <c r="DA336" s="54"/>
      <c r="DB336" s="54"/>
      <c r="DC336" s="54"/>
      <c r="DD336" s="54"/>
      <c r="DE336" s="54"/>
      <c r="DF336" s="54"/>
      <c r="DG336" s="54"/>
      <c r="DH336" s="54"/>
      <c r="DI336" s="54"/>
      <c r="DJ336" s="54"/>
      <c r="DK336" s="54"/>
      <c r="DL336" s="54"/>
      <c r="DM336" s="54"/>
      <c r="DN336" s="54"/>
      <c r="DO336" s="54"/>
      <c r="DP336" s="54"/>
      <c r="DQ336" s="54"/>
      <c r="DR336" s="54"/>
      <c r="DS336" s="54"/>
      <c r="DT336" s="54"/>
      <c r="DU336" s="54"/>
      <c r="DV336" s="54"/>
      <c r="DW336" s="54"/>
      <c r="DX336" s="54"/>
      <c r="DY336" s="54"/>
      <c r="DZ336" s="54"/>
      <c r="EA336" s="54"/>
      <c r="EB336" s="54"/>
      <c r="EC336" s="54"/>
      <c r="ED336" s="54"/>
      <c r="EE336" s="54"/>
      <c r="EF336" s="54"/>
      <c r="EG336" s="54"/>
      <c r="EH336" s="54"/>
    </row>
    <row r="337" customFormat="false" ht="12.75" hidden="false" customHeight="false" outlineLevel="0" collapsed="false">
      <c r="A337" s="54"/>
      <c r="B337" s="54"/>
      <c r="C337" s="54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4"/>
      <c r="S337" s="54"/>
      <c r="T337" s="54"/>
      <c r="U337" s="55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AZ337" s="54"/>
      <c r="BA337" s="54"/>
      <c r="BB337" s="54"/>
      <c r="BC337" s="54"/>
      <c r="BD337" s="54"/>
      <c r="BE337" s="54"/>
      <c r="BF337" s="54"/>
      <c r="BG337" s="54"/>
      <c r="BH337" s="54"/>
      <c r="BI337" s="54"/>
      <c r="BJ337" s="54"/>
      <c r="BK337" s="54"/>
      <c r="BL337" s="54"/>
      <c r="BM337" s="54"/>
      <c r="BN337" s="54"/>
      <c r="BO337" s="54"/>
      <c r="BP337" s="54"/>
      <c r="BQ337" s="54"/>
      <c r="BR337" s="54"/>
      <c r="BS337" s="54"/>
      <c r="BT337" s="54"/>
      <c r="BU337" s="54"/>
      <c r="BV337" s="54"/>
      <c r="BW337" s="54"/>
      <c r="BX337" s="54"/>
      <c r="BY337" s="54"/>
      <c r="BZ337" s="54"/>
      <c r="CA337" s="54"/>
      <c r="CB337" s="54"/>
      <c r="CC337" s="54"/>
      <c r="CD337" s="54"/>
      <c r="CE337" s="54"/>
      <c r="CF337" s="54"/>
      <c r="CG337" s="54"/>
      <c r="CH337" s="54"/>
      <c r="CI337" s="54"/>
      <c r="CJ337" s="54"/>
      <c r="CK337" s="54"/>
      <c r="CL337" s="54"/>
      <c r="CM337" s="54"/>
      <c r="CN337" s="54"/>
      <c r="CO337" s="54"/>
      <c r="CP337" s="54"/>
      <c r="CQ337" s="54"/>
      <c r="CR337" s="54"/>
      <c r="CS337" s="54"/>
      <c r="CT337" s="54"/>
      <c r="CU337" s="54"/>
      <c r="CV337" s="54"/>
      <c r="CW337" s="54"/>
      <c r="CX337" s="54"/>
      <c r="CY337" s="54"/>
      <c r="CZ337" s="54"/>
      <c r="DA337" s="54"/>
      <c r="DB337" s="54"/>
      <c r="DC337" s="54"/>
      <c r="DD337" s="54"/>
      <c r="DE337" s="54"/>
      <c r="DF337" s="54"/>
      <c r="DG337" s="54"/>
      <c r="DH337" s="54"/>
      <c r="DI337" s="54"/>
      <c r="DJ337" s="54"/>
      <c r="DK337" s="54"/>
      <c r="DL337" s="54"/>
      <c r="DM337" s="54"/>
      <c r="DN337" s="54"/>
      <c r="DO337" s="54"/>
      <c r="DP337" s="54"/>
      <c r="DQ337" s="54"/>
      <c r="DR337" s="54"/>
      <c r="DS337" s="54"/>
      <c r="DT337" s="54"/>
      <c r="DU337" s="54"/>
      <c r="DV337" s="54"/>
      <c r="DW337" s="54"/>
      <c r="DX337" s="54"/>
      <c r="DY337" s="54"/>
      <c r="DZ337" s="54"/>
      <c r="EA337" s="54"/>
      <c r="EB337" s="54"/>
      <c r="EC337" s="54"/>
      <c r="ED337" s="54"/>
      <c r="EE337" s="54"/>
      <c r="EF337" s="54"/>
      <c r="EG337" s="54"/>
      <c r="EH337" s="54"/>
    </row>
    <row r="338" customFormat="false" ht="12.75" hidden="false" customHeight="false" outlineLevel="0" collapsed="false">
      <c r="A338" s="54"/>
      <c r="B338" s="54"/>
      <c r="C338" s="54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4"/>
      <c r="S338" s="54"/>
      <c r="T338" s="54"/>
      <c r="U338" s="55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AZ338" s="54"/>
      <c r="BA338" s="54"/>
      <c r="BB338" s="54"/>
      <c r="BC338" s="54"/>
      <c r="BD338" s="54"/>
      <c r="BE338" s="54"/>
      <c r="BF338" s="54"/>
      <c r="BG338" s="54"/>
      <c r="BH338" s="54"/>
      <c r="BI338" s="54"/>
      <c r="BJ338" s="54"/>
      <c r="BK338" s="54"/>
      <c r="BL338" s="54"/>
      <c r="BM338" s="54"/>
      <c r="BN338" s="54"/>
      <c r="BO338" s="54"/>
      <c r="BP338" s="54"/>
      <c r="BQ338" s="54"/>
      <c r="BR338" s="54"/>
      <c r="BS338" s="54"/>
      <c r="BT338" s="54"/>
      <c r="BU338" s="54"/>
      <c r="BV338" s="54"/>
      <c r="BW338" s="54"/>
      <c r="BX338" s="54"/>
      <c r="BY338" s="54"/>
      <c r="BZ338" s="54"/>
      <c r="CA338" s="54"/>
      <c r="CB338" s="54"/>
      <c r="CC338" s="54"/>
      <c r="CD338" s="54"/>
      <c r="CE338" s="54"/>
      <c r="CF338" s="54"/>
      <c r="CG338" s="54"/>
      <c r="CH338" s="54"/>
      <c r="CI338" s="54"/>
      <c r="CJ338" s="54"/>
      <c r="CK338" s="54"/>
      <c r="CL338" s="54"/>
      <c r="CM338" s="54"/>
      <c r="CN338" s="54"/>
      <c r="CO338" s="54"/>
      <c r="CP338" s="54"/>
      <c r="CQ338" s="54"/>
      <c r="CR338" s="54"/>
      <c r="CS338" s="54"/>
      <c r="CT338" s="54"/>
      <c r="CU338" s="54"/>
      <c r="CV338" s="54"/>
      <c r="CW338" s="54"/>
      <c r="CX338" s="54"/>
      <c r="CY338" s="54"/>
      <c r="CZ338" s="54"/>
      <c r="DA338" s="54"/>
      <c r="DB338" s="54"/>
      <c r="DC338" s="54"/>
      <c r="DD338" s="54"/>
      <c r="DE338" s="54"/>
      <c r="DF338" s="54"/>
      <c r="DG338" s="54"/>
      <c r="DH338" s="54"/>
      <c r="DI338" s="54"/>
      <c r="DJ338" s="54"/>
      <c r="DK338" s="54"/>
      <c r="DL338" s="54"/>
      <c r="DM338" s="54"/>
      <c r="DN338" s="54"/>
      <c r="DO338" s="54"/>
      <c r="DP338" s="54"/>
      <c r="DQ338" s="54"/>
      <c r="DR338" s="54"/>
      <c r="DS338" s="54"/>
      <c r="DT338" s="54"/>
      <c r="DU338" s="54"/>
      <c r="DV338" s="54"/>
      <c r="DW338" s="54"/>
      <c r="DX338" s="54"/>
      <c r="DY338" s="54"/>
      <c r="DZ338" s="54"/>
      <c r="EA338" s="54"/>
      <c r="EB338" s="54"/>
      <c r="EC338" s="54"/>
      <c r="ED338" s="54"/>
      <c r="EE338" s="54"/>
      <c r="EF338" s="54"/>
      <c r="EG338" s="54"/>
      <c r="EH338" s="54"/>
    </row>
    <row r="339" customFormat="false" ht="12.75" hidden="false" customHeight="false" outlineLevel="0" collapsed="false">
      <c r="A339" s="54"/>
      <c r="B339" s="54"/>
      <c r="C339" s="54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4"/>
      <c r="S339" s="54"/>
      <c r="T339" s="54"/>
      <c r="U339" s="55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AZ339" s="54"/>
      <c r="BA339" s="54"/>
      <c r="BB339" s="54"/>
      <c r="BC339" s="54"/>
      <c r="BD339" s="54"/>
      <c r="BE339" s="54"/>
      <c r="BF339" s="54"/>
      <c r="BG339" s="54"/>
      <c r="BH339" s="54"/>
      <c r="BI339" s="54"/>
      <c r="BJ339" s="54"/>
      <c r="BK339" s="54"/>
      <c r="BL339" s="54"/>
      <c r="BM339" s="54"/>
      <c r="BN339" s="54"/>
      <c r="BO339" s="54"/>
      <c r="BP339" s="54"/>
      <c r="BQ339" s="54"/>
      <c r="BR339" s="54"/>
      <c r="BS339" s="54"/>
      <c r="BT339" s="54"/>
      <c r="BU339" s="54"/>
      <c r="BV339" s="54"/>
      <c r="BW339" s="54"/>
      <c r="BX339" s="54"/>
      <c r="BY339" s="54"/>
      <c r="BZ339" s="54"/>
      <c r="CA339" s="54"/>
      <c r="CB339" s="54"/>
      <c r="CC339" s="54"/>
      <c r="CD339" s="54"/>
      <c r="CE339" s="54"/>
      <c r="CF339" s="54"/>
      <c r="CG339" s="54"/>
      <c r="CH339" s="54"/>
      <c r="CI339" s="54"/>
      <c r="CJ339" s="54"/>
      <c r="CK339" s="54"/>
      <c r="CL339" s="54"/>
      <c r="CM339" s="54"/>
      <c r="CN339" s="54"/>
      <c r="CO339" s="54"/>
      <c r="CP339" s="54"/>
      <c r="CQ339" s="54"/>
      <c r="CR339" s="54"/>
      <c r="CS339" s="54"/>
      <c r="CT339" s="54"/>
      <c r="CU339" s="54"/>
      <c r="CV339" s="54"/>
      <c r="CW339" s="54"/>
      <c r="CX339" s="54"/>
      <c r="CY339" s="54"/>
      <c r="CZ339" s="54"/>
      <c r="DA339" s="54"/>
      <c r="DB339" s="54"/>
      <c r="DC339" s="54"/>
      <c r="DD339" s="54"/>
      <c r="DE339" s="54"/>
      <c r="DF339" s="54"/>
      <c r="DG339" s="54"/>
      <c r="DH339" s="54"/>
      <c r="DI339" s="54"/>
      <c r="DJ339" s="54"/>
      <c r="DK339" s="54"/>
      <c r="DL339" s="54"/>
      <c r="DM339" s="54"/>
      <c r="DN339" s="54"/>
      <c r="DO339" s="54"/>
      <c r="DP339" s="54"/>
      <c r="DQ339" s="54"/>
      <c r="DR339" s="54"/>
      <c r="DS339" s="54"/>
      <c r="DT339" s="54"/>
      <c r="DU339" s="54"/>
      <c r="DV339" s="54"/>
      <c r="DW339" s="54"/>
      <c r="DX339" s="54"/>
      <c r="DY339" s="54"/>
      <c r="DZ339" s="54"/>
      <c r="EA339" s="54"/>
      <c r="EB339" s="54"/>
      <c r="EC339" s="54"/>
      <c r="ED339" s="54"/>
      <c r="EE339" s="54"/>
      <c r="EF339" s="54"/>
      <c r="EG339" s="54"/>
      <c r="EH339" s="54"/>
    </row>
    <row r="340" customFormat="false" ht="12.75" hidden="false" customHeight="false" outlineLevel="0" collapsed="false">
      <c r="A340" s="54"/>
      <c r="B340" s="54"/>
      <c r="C340" s="54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4"/>
      <c r="S340" s="54"/>
      <c r="T340" s="54"/>
      <c r="U340" s="55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AZ340" s="54"/>
      <c r="BA340" s="54"/>
      <c r="BB340" s="54"/>
      <c r="BC340" s="54"/>
      <c r="BD340" s="54"/>
      <c r="BE340" s="54"/>
      <c r="BF340" s="54"/>
      <c r="BG340" s="54"/>
      <c r="BH340" s="54"/>
      <c r="BI340" s="54"/>
      <c r="BJ340" s="54"/>
      <c r="BK340" s="54"/>
      <c r="BL340" s="54"/>
      <c r="BM340" s="54"/>
      <c r="BN340" s="54"/>
      <c r="BO340" s="54"/>
      <c r="BP340" s="54"/>
      <c r="BQ340" s="54"/>
      <c r="BR340" s="54"/>
      <c r="BS340" s="54"/>
      <c r="BT340" s="54"/>
      <c r="BU340" s="54"/>
      <c r="BV340" s="54"/>
      <c r="BW340" s="54"/>
      <c r="BX340" s="54"/>
      <c r="BY340" s="54"/>
      <c r="BZ340" s="54"/>
      <c r="CA340" s="54"/>
      <c r="CB340" s="54"/>
      <c r="CC340" s="54"/>
      <c r="CD340" s="54"/>
      <c r="CE340" s="54"/>
      <c r="CF340" s="54"/>
      <c r="CG340" s="54"/>
      <c r="CH340" s="54"/>
      <c r="CI340" s="54"/>
      <c r="CJ340" s="54"/>
      <c r="CK340" s="54"/>
      <c r="CL340" s="54"/>
      <c r="CM340" s="54"/>
      <c r="CN340" s="54"/>
      <c r="CO340" s="54"/>
      <c r="CP340" s="54"/>
      <c r="CQ340" s="54"/>
      <c r="CR340" s="54"/>
      <c r="CS340" s="54"/>
      <c r="CT340" s="54"/>
      <c r="CU340" s="54"/>
      <c r="CV340" s="54"/>
      <c r="CW340" s="54"/>
      <c r="CX340" s="54"/>
      <c r="CY340" s="54"/>
      <c r="CZ340" s="54"/>
      <c r="DA340" s="54"/>
      <c r="DB340" s="54"/>
      <c r="DC340" s="54"/>
      <c r="DD340" s="54"/>
      <c r="DE340" s="54"/>
      <c r="DF340" s="54"/>
      <c r="DG340" s="54"/>
      <c r="DH340" s="54"/>
      <c r="DI340" s="54"/>
      <c r="DJ340" s="54"/>
      <c r="DK340" s="54"/>
      <c r="DL340" s="54"/>
      <c r="DM340" s="54"/>
      <c r="DN340" s="54"/>
      <c r="DO340" s="54"/>
      <c r="DP340" s="54"/>
      <c r="DQ340" s="54"/>
      <c r="DR340" s="54"/>
      <c r="DS340" s="54"/>
      <c r="DT340" s="54"/>
      <c r="DU340" s="54"/>
      <c r="DV340" s="54"/>
      <c r="DW340" s="54"/>
      <c r="DX340" s="54"/>
      <c r="DY340" s="54"/>
      <c r="DZ340" s="54"/>
      <c r="EA340" s="54"/>
      <c r="EB340" s="54"/>
      <c r="EC340" s="54"/>
      <c r="ED340" s="54"/>
      <c r="EE340" s="54"/>
      <c r="EF340" s="54"/>
      <c r="EG340" s="54"/>
      <c r="EH340" s="54"/>
    </row>
    <row r="341" customFormat="false" ht="12.75" hidden="false" customHeight="false" outlineLevel="0" collapsed="false">
      <c r="A341" s="54"/>
      <c r="B341" s="54"/>
      <c r="C341" s="54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4"/>
      <c r="S341" s="54"/>
      <c r="T341" s="54"/>
      <c r="U341" s="55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AZ341" s="54"/>
      <c r="BA341" s="54"/>
      <c r="BB341" s="54"/>
      <c r="BC341" s="54"/>
      <c r="BD341" s="54"/>
      <c r="BE341" s="54"/>
      <c r="BF341" s="54"/>
      <c r="BG341" s="54"/>
      <c r="BH341" s="54"/>
      <c r="BI341" s="54"/>
      <c r="BJ341" s="54"/>
      <c r="BK341" s="54"/>
      <c r="BL341" s="54"/>
      <c r="BM341" s="54"/>
      <c r="BN341" s="54"/>
      <c r="BO341" s="54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B341" s="54"/>
      <c r="CC341" s="54"/>
      <c r="CD341" s="54"/>
      <c r="CE341" s="54"/>
      <c r="CF341" s="54"/>
      <c r="CG341" s="54"/>
      <c r="CH341" s="54"/>
      <c r="CI341" s="54"/>
      <c r="CJ341" s="54"/>
      <c r="CK341" s="54"/>
      <c r="CL341" s="54"/>
      <c r="CM341" s="54"/>
      <c r="CN341" s="54"/>
      <c r="CO341" s="54"/>
      <c r="CP341" s="54"/>
      <c r="CQ341" s="54"/>
      <c r="CR341" s="54"/>
      <c r="CS341" s="54"/>
      <c r="CT341" s="54"/>
      <c r="CU341" s="54"/>
      <c r="CV341" s="54"/>
      <c r="CW341" s="54"/>
      <c r="CX341" s="54"/>
      <c r="CY341" s="54"/>
      <c r="CZ341" s="54"/>
      <c r="DA341" s="54"/>
      <c r="DB341" s="54"/>
      <c r="DC341" s="54"/>
      <c r="DD341" s="54"/>
      <c r="DE341" s="54"/>
      <c r="DF341" s="54"/>
      <c r="DG341" s="54"/>
      <c r="DH341" s="54"/>
      <c r="DI341" s="54"/>
      <c r="DJ341" s="54"/>
      <c r="DK341" s="54"/>
      <c r="DL341" s="54"/>
      <c r="DM341" s="54"/>
      <c r="DN341" s="54"/>
      <c r="DO341" s="54"/>
      <c r="DP341" s="54"/>
      <c r="DQ341" s="54"/>
      <c r="DR341" s="54"/>
      <c r="DS341" s="54"/>
      <c r="DT341" s="54"/>
      <c r="DU341" s="54"/>
      <c r="DV341" s="54"/>
      <c r="DW341" s="54"/>
      <c r="DX341" s="54"/>
      <c r="DY341" s="54"/>
      <c r="DZ341" s="54"/>
      <c r="EA341" s="54"/>
      <c r="EB341" s="54"/>
      <c r="EC341" s="54"/>
      <c r="ED341" s="54"/>
      <c r="EE341" s="54"/>
      <c r="EF341" s="54"/>
      <c r="EG341" s="54"/>
      <c r="EH341" s="54"/>
    </row>
    <row r="342" customFormat="false" ht="12.75" hidden="false" customHeight="false" outlineLevel="0" collapsed="false">
      <c r="A342" s="54"/>
      <c r="B342" s="54"/>
      <c r="C342" s="54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4"/>
      <c r="S342" s="54"/>
      <c r="T342" s="54"/>
      <c r="U342" s="55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AZ342" s="54"/>
      <c r="BA342" s="54"/>
      <c r="BB342" s="54"/>
      <c r="BC342" s="54"/>
      <c r="BD342" s="54"/>
      <c r="BE342" s="54"/>
      <c r="BF342" s="54"/>
      <c r="BG342" s="54"/>
      <c r="BH342" s="54"/>
      <c r="BI342" s="54"/>
      <c r="BJ342" s="54"/>
      <c r="BK342" s="54"/>
      <c r="BL342" s="54"/>
      <c r="BM342" s="54"/>
      <c r="BN342" s="54"/>
      <c r="BO342" s="54"/>
      <c r="BP342" s="54"/>
      <c r="BQ342" s="54"/>
      <c r="BR342" s="54"/>
      <c r="BS342" s="54"/>
      <c r="BT342" s="54"/>
      <c r="BU342" s="54"/>
      <c r="BV342" s="54"/>
      <c r="BW342" s="54"/>
      <c r="BX342" s="54"/>
      <c r="BY342" s="54"/>
      <c r="BZ342" s="54"/>
      <c r="CA342" s="54"/>
      <c r="CB342" s="54"/>
      <c r="CC342" s="54"/>
      <c r="CD342" s="54"/>
      <c r="CE342" s="54"/>
      <c r="CF342" s="54"/>
      <c r="CG342" s="54"/>
      <c r="CH342" s="54"/>
      <c r="CI342" s="54"/>
      <c r="CJ342" s="54"/>
      <c r="CK342" s="54"/>
      <c r="CL342" s="54"/>
      <c r="CM342" s="54"/>
      <c r="CN342" s="54"/>
      <c r="CO342" s="54"/>
      <c r="CP342" s="54"/>
      <c r="CQ342" s="54"/>
      <c r="CR342" s="54"/>
      <c r="CS342" s="54"/>
      <c r="CT342" s="54"/>
      <c r="CU342" s="54"/>
      <c r="CV342" s="54"/>
      <c r="CW342" s="54"/>
      <c r="CX342" s="54"/>
      <c r="CY342" s="54"/>
      <c r="CZ342" s="54"/>
      <c r="DA342" s="54"/>
      <c r="DB342" s="54"/>
      <c r="DC342" s="54"/>
      <c r="DD342" s="54"/>
      <c r="DE342" s="54"/>
      <c r="DF342" s="54"/>
      <c r="DG342" s="54"/>
      <c r="DH342" s="54"/>
      <c r="DI342" s="54"/>
      <c r="DJ342" s="54"/>
      <c r="DK342" s="54"/>
      <c r="DL342" s="54"/>
      <c r="DM342" s="54"/>
      <c r="DN342" s="54"/>
      <c r="DO342" s="54"/>
      <c r="DP342" s="54"/>
      <c r="DQ342" s="54"/>
      <c r="DR342" s="54"/>
      <c r="DS342" s="54"/>
      <c r="DT342" s="54"/>
      <c r="DU342" s="54"/>
      <c r="DV342" s="54"/>
      <c r="DW342" s="54"/>
      <c r="DX342" s="54"/>
      <c r="DY342" s="54"/>
      <c r="DZ342" s="54"/>
      <c r="EA342" s="54"/>
      <c r="EB342" s="54"/>
      <c r="EC342" s="54"/>
      <c r="ED342" s="54"/>
      <c r="EE342" s="54"/>
      <c r="EF342" s="54"/>
      <c r="EG342" s="54"/>
      <c r="EH342" s="54"/>
    </row>
    <row r="343" customFormat="false" ht="12.75" hidden="false" customHeight="false" outlineLevel="0" collapsed="false">
      <c r="A343" s="54"/>
      <c r="B343" s="54"/>
      <c r="C343" s="54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4"/>
      <c r="S343" s="54"/>
      <c r="T343" s="54"/>
      <c r="U343" s="55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AZ343" s="54"/>
      <c r="BA343" s="54"/>
      <c r="BB343" s="54"/>
      <c r="BC343" s="54"/>
      <c r="BD343" s="54"/>
      <c r="BE343" s="54"/>
      <c r="BF343" s="54"/>
      <c r="BG343" s="54"/>
      <c r="BH343" s="54"/>
      <c r="BI343" s="54"/>
      <c r="BJ343" s="54"/>
      <c r="BK343" s="54"/>
      <c r="BL343" s="54"/>
      <c r="BM343" s="54"/>
      <c r="BN343" s="54"/>
      <c r="BO343" s="54"/>
      <c r="BP343" s="54"/>
      <c r="BQ343" s="54"/>
      <c r="BR343" s="54"/>
      <c r="BS343" s="54"/>
      <c r="BT343" s="54"/>
      <c r="BU343" s="54"/>
      <c r="BV343" s="54"/>
      <c r="BW343" s="54"/>
      <c r="BX343" s="54"/>
      <c r="BY343" s="54"/>
      <c r="BZ343" s="54"/>
      <c r="CA343" s="54"/>
      <c r="CB343" s="54"/>
      <c r="CC343" s="54"/>
      <c r="CD343" s="54"/>
      <c r="CE343" s="54"/>
      <c r="CF343" s="54"/>
      <c r="CG343" s="54"/>
      <c r="CH343" s="54"/>
      <c r="CI343" s="54"/>
      <c r="CJ343" s="54"/>
      <c r="CK343" s="54"/>
      <c r="CL343" s="54"/>
      <c r="CM343" s="54"/>
      <c r="CN343" s="54"/>
      <c r="CO343" s="54"/>
      <c r="CP343" s="54"/>
      <c r="CQ343" s="54"/>
      <c r="CR343" s="54"/>
      <c r="CS343" s="54"/>
      <c r="CT343" s="54"/>
      <c r="CU343" s="54"/>
      <c r="CV343" s="54"/>
      <c r="CW343" s="54"/>
      <c r="CX343" s="54"/>
      <c r="CY343" s="54"/>
      <c r="CZ343" s="54"/>
      <c r="DA343" s="54"/>
      <c r="DB343" s="54"/>
      <c r="DC343" s="54"/>
      <c r="DD343" s="54"/>
      <c r="DE343" s="54"/>
      <c r="DF343" s="54"/>
      <c r="DG343" s="54"/>
      <c r="DH343" s="54"/>
      <c r="DI343" s="54"/>
      <c r="DJ343" s="54"/>
      <c r="DK343" s="54"/>
      <c r="DL343" s="54"/>
      <c r="DM343" s="54"/>
      <c r="DN343" s="54"/>
      <c r="DO343" s="54"/>
      <c r="DP343" s="54"/>
      <c r="DQ343" s="54"/>
      <c r="DR343" s="54"/>
      <c r="DS343" s="54"/>
      <c r="DT343" s="54"/>
      <c r="DU343" s="54"/>
      <c r="DV343" s="54"/>
      <c r="DW343" s="54"/>
      <c r="DX343" s="54"/>
      <c r="DY343" s="54"/>
      <c r="DZ343" s="54"/>
      <c r="EA343" s="54"/>
      <c r="EB343" s="54"/>
      <c r="EC343" s="54"/>
      <c r="ED343" s="54"/>
      <c r="EE343" s="54"/>
      <c r="EF343" s="54"/>
      <c r="EG343" s="54"/>
      <c r="EH343" s="54"/>
    </row>
    <row r="344" customFormat="false" ht="12.75" hidden="false" customHeight="false" outlineLevel="0" collapsed="false">
      <c r="A344" s="54"/>
      <c r="B344" s="54"/>
      <c r="C344" s="54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4"/>
      <c r="S344" s="54"/>
      <c r="T344" s="54"/>
      <c r="U344" s="55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AZ344" s="54"/>
      <c r="BA344" s="54"/>
      <c r="BB344" s="54"/>
      <c r="BC344" s="54"/>
      <c r="BD344" s="54"/>
      <c r="BE344" s="54"/>
      <c r="BF344" s="54"/>
      <c r="BG344" s="54"/>
      <c r="BH344" s="54"/>
      <c r="BI344" s="54"/>
      <c r="BJ344" s="54"/>
      <c r="BK344" s="54"/>
      <c r="BL344" s="54"/>
      <c r="BM344" s="54"/>
      <c r="BN344" s="54"/>
      <c r="BO344" s="54"/>
      <c r="BP344" s="54"/>
      <c r="BQ344" s="54"/>
      <c r="BR344" s="54"/>
      <c r="BS344" s="54"/>
      <c r="BT344" s="54"/>
      <c r="BU344" s="54"/>
      <c r="BV344" s="54"/>
      <c r="BW344" s="54"/>
      <c r="BX344" s="54"/>
      <c r="BY344" s="54"/>
      <c r="BZ344" s="54"/>
      <c r="CA344" s="54"/>
      <c r="CB344" s="54"/>
      <c r="CC344" s="54"/>
      <c r="CD344" s="54"/>
      <c r="CE344" s="54"/>
      <c r="CF344" s="54"/>
      <c r="CG344" s="54"/>
      <c r="CH344" s="54"/>
      <c r="CI344" s="54"/>
      <c r="CJ344" s="54"/>
      <c r="CK344" s="54"/>
      <c r="CL344" s="54"/>
      <c r="CM344" s="54"/>
      <c r="CN344" s="54"/>
      <c r="CO344" s="54"/>
      <c r="CP344" s="54"/>
      <c r="CQ344" s="54"/>
      <c r="CR344" s="54"/>
      <c r="CS344" s="54"/>
      <c r="CT344" s="54"/>
      <c r="CU344" s="54"/>
      <c r="CV344" s="54"/>
      <c r="CW344" s="54"/>
      <c r="CX344" s="54"/>
      <c r="CY344" s="54"/>
      <c r="CZ344" s="54"/>
      <c r="DA344" s="54"/>
      <c r="DB344" s="54"/>
      <c r="DC344" s="54"/>
      <c r="DD344" s="54"/>
      <c r="DE344" s="54"/>
      <c r="DF344" s="54"/>
      <c r="DG344" s="54"/>
      <c r="DH344" s="54"/>
      <c r="DI344" s="54"/>
      <c r="DJ344" s="54"/>
      <c r="DK344" s="54"/>
      <c r="DL344" s="54"/>
      <c r="DM344" s="54"/>
      <c r="DN344" s="54"/>
      <c r="DO344" s="54"/>
      <c r="DP344" s="54"/>
      <c r="DQ344" s="54"/>
      <c r="DR344" s="54"/>
      <c r="DS344" s="54"/>
      <c r="DT344" s="54"/>
      <c r="DU344" s="54"/>
      <c r="DV344" s="54"/>
      <c r="DW344" s="54"/>
      <c r="DX344" s="54"/>
      <c r="DY344" s="54"/>
      <c r="DZ344" s="54"/>
      <c r="EA344" s="54"/>
      <c r="EB344" s="54"/>
      <c r="EC344" s="54"/>
      <c r="ED344" s="54"/>
      <c r="EE344" s="54"/>
      <c r="EF344" s="54"/>
      <c r="EG344" s="54"/>
      <c r="EH344" s="54"/>
    </row>
    <row r="345" customFormat="false" ht="12.75" hidden="false" customHeight="false" outlineLevel="0" collapsed="false">
      <c r="A345" s="54"/>
      <c r="B345" s="54"/>
      <c r="C345" s="54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4"/>
      <c r="S345" s="54"/>
      <c r="T345" s="54"/>
      <c r="U345" s="55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AZ345" s="54"/>
      <c r="BA345" s="54"/>
      <c r="BB345" s="54"/>
      <c r="BC345" s="54"/>
      <c r="BD345" s="54"/>
      <c r="BE345" s="54"/>
      <c r="BF345" s="54"/>
      <c r="BG345" s="54"/>
      <c r="BH345" s="54"/>
      <c r="BI345" s="54"/>
      <c r="BJ345" s="54"/>
      <c r="BK345" s="54"/>
      <c r="BL345" s="54"/>
      <c r="BM345" s="54"/>
      <c r="BN345" s="54"/>
      <c r="BO345" s="54"/>
      <c r="BP345" s="54"/>
      <c r="BQ345" s="54"/>
      <c r="BR345" s="54"/>
      <c r="BS345" s="54"/>
      <c r="BT345" s="54"/>
      <c r="BU345" s="54"/>
      <c r="BV345" s="54"/>
      <c r="BW345" s="54"/>
      <c r="BX345" s="54"/>
      <c r="BY345" s="54"/>
      <c r="BZ345" s="54"/>
      <c r="CA345" s="54"/>
      <c r="CB345" s="54"/>
      <c r="CC345" s="54"/>
      <c r="CD345" s="54"/>
      <c r="CE345" s="54"/>
      <c r="CF345" s="54"/>
      <c r="CG345" s="54"/>
      <c r="CH345" s="54"/>
      <c r="CI345" s="54"/>
      <c r="CJ345" s="54"/>
      <c r="CK345" s="54"/>
      <c r="CL345" s="54"/>
      <c r="CM345" s="54"/>
      <c r="CN345" s="54"/>
      <c r="CO345" s="54"/>
      <c r="CP345" s="54"/>
      <c r="CQ345" s="54"/>
      <c r="CR345" s="54"/>
      <c r="CS345" s="54"/>
      <c r="CT345" s="54"/>
      <c r="CU345" s="54"/>
      <c r="CV345" s="54"/>
      <c r="CW345" s="54"/>
      <c r="CX345" s="54"/>
      <c r="CY345" s="54"/>
      <c r="CZ345" s="54"/>
      <c r="DA345" s="54"/>
      <c r="DB345" s="54"/>
      <c r="DC345" s="54"/>
      <c r="DD345" s="54"/>
      <c r="DE345" s="54"/>
      <c r="DF345" s="54"/>
      <c r="DG345" s="54"/>
      <c r="DH345" s="54"/>
      <c r="DI345" s="54"/>
      <c r="DJ345" s="54"/>
      <c r="DK345" s="54"/>
      <c r="DL345" s="54"/>
      <c r="DM345" s="54"/>
      <c r="DN345" s="54"/>
      <c r="DO345" s="54"/>
      <c r="DP345" s="54"/>
      <c r="DQ345" s="54"/>
      <c r="DR345" s="54"/>
      <c r="DS345" s="54"/>
      <c r="DT345" s="54"/>
      <c r="DU345" s="54"/>
      <c r="DV345" s="54"/>
      <c r="DW345" s="54"/>
      <c r="DX345" s="54"/>
      <c r="DY345" s="54"/>
      <c r="DZ345" s="54"/>
      <c r="EA345" s="54"/>
      <c r="EB345" s="54"/>
      <c r="EC345" s="54"/>
      <c r="ED345" s="54"/>
      <c r="EE345" s="54"/>
      <c r="EF345" s="54"/>
      <c r="EG345" s="54"/>
      <c r="EH345" s="54"/>
    </row>
    <row r="346" customFormat="false" ht="12.75" hidden="false" customHeight="false" outlineLevel="0" collapsed="false">
      <c r="A346" s="54"/>
      <c r="B346" s="54"/>
      <c r="C346" s="54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4"/>
      <c r="S346" s="54"/>
      <c r="T346" s="54"/>
      <c r="U346" s="55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AZ346" s="54"/>
      <c r="BA346" s="54"/>
      <c r="BB346" s="54"/>
      <c r="BC346" s="54"/>
      <c r="BD346" s="54"/>
      <c r="BE346" s="54"/>
      <c r="BF346" s="54"/>
      <c r="BG346" s="54"/>
      <c r="BH346" s="54"/>
      <c r="BI346" s="54"/>
      <c r="BJ346" s="54"/>
      <c r="BK346" s="54"/>
      <c r="BL346" s="54"/>
      <c r="BM346" s="54"/>
      <c r="BN346" s="54"/>
      <c r="BO346" s="54"/>
      <c r="BP346" s="54"/>
      <c r="BQ346" s="54"/>
      <c r="BR346" s="54"/>
      <c r="BS346" s="54"/>
      <c r="BT346" s="54"/>
      <c r="BU346" s="54"/>
      <c r="BV346" s="54"/>
      <c r="BW346" s="54"/>
      <c r="BX346" s="54"/>
      <c r="BY346" s="54"/>
      <c r="BZ346" s="54"/>
      <c r="CA346" s="54"/>
      <c r="CB346" s="54"/>
      <c r="CC346" s="54"/>
      <c r="CD346" s="54"/>
      <c r="CE346" s="54"/>
      <c r="CF346" s="54"/>
      <c r="CG346" s="54"/>
      <c r="CH346" s="54"/>
      <c r="CI346" s="54"/>
      <c r="CJ346" s="54"/>
      <c r="CK346" s="54"/>
      <c r="CL346" s="54"/>
      <c r="CM346" s="54"/>
      <c r="CN346" s="54"/>
      <c r="CO346" s="54"/>
      <c r="CP346" s="54"/>
      <c r="CQ346" s="54"/>
      <c r="CR346" s="54"/>
      <c r="CS346" s="54"/>
      <c r="CT346" s="54"/>
      <c r="CU346" s="54"/>
      <c r="CV346" s="54"/>
      <c r="CW346" s="54"/>
      <c r="CX346" s="54"/>
      <c r="CY346" s="54"/>
      <c r="CZ346" s="54"/>
      <c r="DA346" s="54"/>
      <c r="DB346" s="54"/>
      <c r="DC346" s="54"/>
      <c r="DD346" s="54"/>
      <c r="DE346" s="54"/>
      <c r="DF346" s="54"/>
      <c r="DG346" s="54"/>
      <c r="DH346" s="54"/>
      <c r="DI346" s="54"/>
      <c r="DJ346" s="54"/>
      <c r="DK346" s="54"/>
      <c r="DL346" s="54"/>
      <c r="DM346" s="54"/>
      <c r="DN346" s="54"/>
      <c r="DO346" s="54"/>
      <c r="DP346" s="54"/>
      <c r="DQ346" s="54"/>
      <c r="DR346" s="54"/>
      <c r="DS346" s="54"/>
      <c r="DT346" s="54"/>
      <c r="DU346" s="54"/>
      <c r="DV346" s="54"/>
      <c r="DW346" s="54"/>
      <c r="DX346" s="54"/>
      <c r="DY346" s="54"/>
      <c r="DZ346" s="54"/>
      <c r="EA346" s="54"/>
      <c r="EB346" s="54"/>
      <c r="EC346" s="54"/>
      <c r="ED346" s="54"/>
      <c r="EE346" s="54"/>
      <c r="EF346" s="54"/>
      <c r="EG346" s="54"/>
      <c r="EH346" s="54"/>
    </row>
    <row r="347" customFormat="false" ht="12.75" hidden="false" customHeight="false" outlineLevel="0" collapsed="false">
      <c r="A347" s="54"/>
      <c r="B347" s="54"/>
      <c r="C347" s="54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4"/>
      <c r="S347" s="54"/>
      <c r="T347" s="54"/>
      <c r="U347" s="55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4"/>
      <c r="BG347" s="54"/>
      <c r="BH347" s="54"/>
      <c r="BI347" s="54"/>
      <c r="BJ347" s="54"/>
      <c r="BK347" s="54"/>
      <c r="BL347" s="54"/>
      <c r="BM347" s="54"/>
      <c r="BN347" s="54"/>
      <c r="BO347" s="54"/>
      <c r="BP347" s="54"/>
      <c r="BQ347" s="54"/>
      <c r="BR347" s="54"/>
      <c r="BS347" s="54"/>
      <c r="BT347" s="54"/>
      <c r="BU347" s="54"/>
      <c r="BV347" s="54"/>
      <c r="BW347" s="54"/>
      <c r="BX347" s="54"/>
      <c r="BY347" s="54"/>
      <c r="BZ347" s="54"/>
      <c r="CA347" s="54"/>
      <c r="CB347" s="54"/>
      <c r="CC347" s="54"/>
      <c r="CD347" s="54"/>
      <c r="CE347" s="54"/>
      <c r="CF347" s="54"/>
      <c r="CG347" s="54"/>
      <c r="CH347" s="54"/>
      <c r="CI347" s="54"/>
      <c r="CJ347" s="54"/>
      <c r="CK347" s="54"/>
      <c r="CL347" s="54"/>
      <c r="CM347" s="54"/>
      <c r="CN347" s="54"/>
      <c r="CO347" s="54"/>
      <c r="CP347" s="54"/>
      <c r="CQ347" s="54"/>
      <c r="CR347" s="54"/>
      <c r="CS347" s="54"/>
      <c r="CT347" s="54"/>
      <c r="CU347" s="54"/>
      <c r="CV347" s="54"/>
      <c r="CW347" s="54"/>
      <c r="CX347" s="54"/>
      <c r="CY347" s="54"/>
      <c r="CZ347" s="54"/>
      <c r="DA347" s="54"/>
      <c r="DB347" s="54"/>
      <c r="DC347" s="54"/>
      <c r="DD347" s="54"/>
      <c r="DE347" s="54"/>
      <c r="DF347" s="54"/>
      <c r="DG347" s="54"/>
      <c r="DH347" s="54"/>
      <c r="DI347" s="54"/>
      <c r="DJ347" s="54"/>
      <c r="DK347" s="54"/>
      <c r="DL347" s="54"/>
      <c r="DM347" s="54"/>
      <c r="DN347" s="54"/>
      <c r="DO347" s="54"/>
      <c r="DP347" s="54"/>
      <c r="DQ347" s="54"/>
      <c r="DR347" s="54"/>
      <c r="DS347" s="54"/>
      <c r="DT347" s="54"/>
      <c r="DU347" s="54"/>
      <c r="DV347" s="54"/>
      <c r="DW347" s="54"/>
      <c r="DX347" s="54"/>
      <c r="DY347" s="54"/>
      <c r="DZ347" s="54"/>
      <c r="EA347" s="54"/>
      <c r="EB347" s="54"/>
      <c r="EC347" s="54"/>
      <c r="ED347" s="54"/>
      <c r="EE347" s="54"/>
      <c r="EF347" s="54"/>
      <c r="EG347" s="54"/>
      <c r="EH347" s="54"/>
    </row>
    <row r="348" customFormat="false" ht="12.75" hidden="false" customHeight="false" outlineLevel="0" collapsed="false">
      <c r="A348" s="54"/>
      <c r="B348" s="54"/>
      <c r="C348" s="54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4"/>
      <c r="S348" s="54"/>
      <c r="T348" s="54"/>
      <c r="U348" s="55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4"/>
      <c r="BG348" s="54"/>
      <c r="BH348" s="54"/>
      <c r="BI348" s="54"/>
      <c r="BJ348" s="54"/>
      <c r="BK348" s="54"/>
      <c r="BL348" s="54"/>
      <c r="BM348" s="54"/>
      <c r="BN348" s="54"/>
      <c r="BO348" s="54"/>
      <c r="BP348" s="54"/>
      <c r="BQ348" s="54"/>
      <c r="BR348" s="54"/>
      <c r="BS348" s="54"/>
      <c r="BT348" s="54"/>
      <c r="BU348" s="54"/>
      <c r="BV348" s="54"/>
      <c r="BW348" s="54"/>
      <c r="BX348" s="54"/>
      <c r="BY348" s="54"/>
      <c r="BZ348" s="54"/>
      <c r="CA348" s="54"/>
      <c r="CB348" s="54"/>
      <c r="CC348" s="54"/>
      <c r="CD348" s="54"/>
      <c r="CE348" s="54"/>
      <c r="CF348" s="54"/>
      <c r="CG348" s="54"/>
      <c r="CH348" s="54"/>
      <c r="CI348" s="54"/>
      <c r="CJ348" s="54"/>
      <c r="CK348" s="54"/>
      <c r="CL348" s="54"/>
      <c r="CM348" s="54"/>
      <c r="CN348" s="54"/>
      <c r="CO348" s="54"/>
      <c r="CP348" s="54"/>
      <c r="CQ348" s="54"/>
      <c r="CR348" s="54"/>
      <c r="CS348" s="54"/>
      <c r="CT348" s="54"/>
      <c r="CU348" s="54"/>
      <c r="CV348" s="54"/>
      <c r="CW348" s="54"/>
      <c r="CX348" s="54"/>
      <c r="CY348" s="54"/>
      <c r="CZ348" s="54"/>
      <c r="DA348" s="54"/>
      <c r="DB348" s="54"/>
      <c r="DC348" s="54"/>
      <c r="DD348" s="54"/>
      <c r="DE348" s="54"/>
      <c r="DF348" s="54"/>
      <c r="DG348" s="54"/>
      <c r="DH348" s="54"/>
      <c r="DI348" s="54"/>
      <c r="DJ348" s="54"/>
      <c r="DK348" s="54"/>
      <c r="DL348" s="54"/>
      <c r="DM348" s="54"/>
      <c r="DN348" s="54"/>
      <c r="DO348" s="54"/>
      <c r="DP348" s="54"/>
      <c r="DQ348" s="54"/>
      <c r="DR348" s="54"/>
      <c r="DS348" s="54"/>
      <c r="DT348" s="54"/>
      <c r="DU348" s="54"/>
      <c r="DV348" s="54"/>
      <c r="DW348" s="54"/>
      <c r="DX348" s="54"/>
      <c r="DY348" s="54"/>
      <c r="DZ348" s="54"/>
      <c r="EA348" s="54"/>
      <c r="EB348" s="54"/>
      <c r="EC348" s="54"/>
      <c r="ED348" s="54"/>
      <c r="EE348" s="54"/>
      <c r="EF348" s="54"/>
      <c r="EG348" s="54"/>
      <c r="EH348" s="54"/>
    </row>
    <row r="349" customFormat="false" ht="12.75" hidden="false" customHeight="false" outlineLevel="0" collapsed="false">
      <c r="A349" s="54"/>
      <c r="B349" s="54"/>
      <c r="C349" s="54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4"/>
      <c r="S349" s="54"/>
      <c r="T349" s="54"/>
      <c r="U349" s="55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4"/>
      <c r="BG349" s="54"/>
      <c r="BH349" s="54"/>
      <c r="BI349" s="54"/>
      <c r="BJ349" s="54"/>
      <c r="BK349" s="54"/>
      <c r="BL349" s="54"/>
      <c r="BM349" s="54"/>
      <c r="BN349" s="54"/>
      <c r="BO349" s="54"/>
      <c r="BP349" s="54"/>
      <c r="BQ349" s="54"/>
      <c r="BR349" s="54"/>
      <c r="BS349" s="54"/>
      <c r="BT349" s="54"/>
      <c r="BU349" s="54"/>
      <c r="BV349" s="54"/>
      <c r="BW349" s="54"/>
      <c r="BX349" s="54"/>
      <c r="BY349" s="54"/>
      <c r="BZ349" s="54"/>
      <c r="CA349" s="54"/>
      <c r="CB349" s="54"/>
      <c r="CC349" s="54"/>
      <c r="CD349" s="54"/>
      <c r="CE349" s="54"/>
      <c r="CF349" s="54"/>
      <c r="CG349" s="54"/>
      <c r="CH349" s="54"/>
      <c r="CI349" s="54"/>
      <c r="CJ349" s="54"/>
      <c r="CK349" s="54"/>
      <c r="CL349" s="54"/>
      <c r="CM349" s="54"/>
      <c r="CN349" s="54"/>
      <c r="CO349" s="54"/>
      <c r="CP349" s="54"/>
      <c r="CQ349" s="54"/>
      <c r="CR349" s="54"/>
      <c r="CS349" s="54"/>
      <c r="CT349" s="54"/>
      <c r="CU349" s="54"/>
      <c r="CV349" s="54"/>
      <c r="CW349" s="54"/>
      <c r="CX349" s="54"/>
      <c r="CY349" s="54"/>
      <c r="CZ349" s="54"/>
      <c r="DA349" s="54"/>
      <c r="DB349" s="54"/>
      <c r="DC349" s="54"/>
      <c r="DD349" s="54"/>
      <c r="DE349" s="54"/>
      <c r="DF349" s="54"/>
      <c r="DG349" s="54"/>
      <c r="DH349" s="54"/>
      <c r="DI349" s="54"/>
      <c r="DJ349" s="54"/>
      <c r="DK349" s="54"/>
      <c r="DL349" s="54"/>
      <c r="DM349" s="54"/>
      <c r="DN349" s="54"/>
      <c r="DO349" s="54"/>
      <c r="DP349" s="54"/>
      <c r="DQ349" s="54"/>
      <c r="DR349" s="54"/>
      <c r="DS349" s="54"/>
      <c r="DT349" s="54"/>
      <c r="DU349" s="54"/>
      <c r="DV349" s="54"/>
      <c r="DW349" s="54"/>
      <c r="DX349" s="54"/>
      <c r="DY349" s="54"/>
      <c r="DZ349" s="54"/>
      <c r="EA349" s="54"/>
      <c r="EB349" s="54"/>
      <c r="EC349" s="54"/>
      <c r="ED349" s="54"/>
      <c r="EE349" s="54"/>
      <c r="EF349" s="54"/>
      <c r="EG349" s="54"/>
      <c r="EH349" s="54"/>
    </row>
    <row r="350" customFormat="false" ht="12.75" hidden="false" customHeight="false" outlineLevel="0" collapsed="false">
      <c r="A350" s="54"/>
      <c r="B350" s="54"/>
      <c r="C350" s="54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4"/>
      <c r="S350" s="54"/>
      <c r="T350" s="54"/>
      <c r="U350" s="55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AZ350" s="54"/>
      <c r="BA350" s="54"/>
      <c r="BB350" s="54"/>
      <c r="BC350" s="54"/>
      <c r="BD350" s="54"/>
      <c r="BE350" s="54"/>
      <c r="BF350" s="54"/>
      <c r="BG350" s="54"/>
      <c r="BH350" s="54"/>
      <c r="BI350" s="54"/>
      <c r="BJ350" s="54"/>
      <c r="BK350" s="54"/>
      <c r="BL350" s="54"/>
      <c r="BM350" s="54"/>
      <c r="BN350" s="54"/>
      <c r="BO350" s="54"/>
      <c r="BP350" s="54"/>
      <c r="BQ350" s="54"/>
      <c r="BR350" s="54"/>
      <c r="BS350" s="54"/>
      <c r="BT350" s="54"/>
      <c r="BU350" s="54"/>
      <c r="BV350" s="54"/>
      <c r="BW350" s="54"/>
      <c r="BX350" s="54"/>
      <c r="BY350" s="54"/>
      <c r="BZ350" s="54"/>
      <c r="CA350" s="54"/>
      <c r="CB350" s="54"/>
      <c r="CC350" s="54"/>
      <c r="CD350" s="54"/>
      <c r="CE350" s="54"/>
      <c r="CF350" s="54"/>
      <c r="CG350" s="54"/>
      <c r="CH350" s="54"/>
      <c r="CI350" s="54"/>
      <c r="CJ350" s="54"/>
      <c r="CK350" s="54"/>
      <c r="CL350" s="54"/>
      <c r="CM350" s="54"/>
      <c r="CN350" s="54"/>
      <c r="CO350" s="54"/>
      <c r="CP350" s="54"/>
      <c r="CQ350" s="54"/>
      <c r="CR350" s="54"/>
      <c r="CS350" s="54"/>
      <c r="CT350" s="54"/>
      <c r="CU350" s="54"/>
      <c r="CV350" s="54"/>
      <c r="CW350" s="54"/>
      <c r="CX350" s="54"/>
      <c r="CY350" s="54"/>
      <c r="CZ350" s="54"/>
      <c r="DA350" s="54"/>
      <c r="DB350" s="54"/>
      <c r="DC350" s="54"/>
      <c r="DD350" s="54"/>
      <c r="DE350" s="54"/>
      <c r="DF350" s="54"/>
      <c r="DG350" s="54"/>
      <c r="DH350" s="54"/>
      <c r="DI350" s="54"/>
      <c r="DJ350" s="54"/>
      <c r="DK350" s="54"/>
      <c r="DL350" s="54"/>
      <c r="DM350" s="54"/>
      <c r="DN350" s="54"/>
      <c r="DO350" s="54"/>
      <c r="DP350" s="54"/>
      <c r="DQ350" s="54"/>
      <c r="DR350" s="54"/>
      <c r="DS350" s="54"/>
      <c r="DT350" s="54"/>
      <c r="DU350" s="54"/>
      <c r="DV350" s="54"/>
      <c r="DW350" s="54"/>
      <c r="DX350" s="54"/>
      <c r="DY350" s="54"/>
      <c r="DZ350" s="54"/>
      <c r="EA350" s="54"/>
      <c r="EB350" s="54"/>
      <c r="EC350" s="54"/>
      <c r="ED350" s="54"/>
      <c r="EE350" s="54"/>
      <c r="EF350" s="54"/>
      <c r="EG350" s="54"/>
      <c r="EH350" s="54"/>
    </row>
    <row r="351" customFormat="false" ht="12.75" hidden="false" customHeight="false" outlineLevel="0" collapsed="false">
      <c r="A351" s="54"/>
      <c r="B351" s="54"/>
      <c r="C351" s="54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4"/>
      <c r="S351" s="54"/>
      <c r="T351" s="54"/>
      <c r="U351" s="55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AZ351" s="54"/>
      <c r="BA351" s="54"/>
      <c r="BB351" s="54"/>
      <c r="BC351" s="54"/>
      <c r="BD351" s="54"/>
      <c r="BE351" s="54"/>
      <c r="BF351" s="54"/>
      <c r="BG351" s="54"/>
      <c r="BH351" s="54"/>
      <c r="BI351" s="54"/>
      <c r="BJ351" s="54"/>
      <c r="BK351" s="54"/>
      <c r="BL351" s="54"/>
      <c r="BM351" s="54"/>
      <c r="BN351" s="54"/>
      <c r="BO351" s="54"/>
      <c r="BP351" s="54"/>
      <c r="BQ351" s="54"/>
      <c r="BR351" s="54"/>
      <c r="BS351" s="54"/>
      <c r="BT351" s="54"/>
      <c r="BU351" s="54"/>
      <c r="BV351" s="54"/>
      <c r="BW351" s="54"/>
      <c r="BX351" s="54"/>
      <c r="BY351" s="54"/>
      <c r="BZ351" s="54"/>
      <c r="CA351" s="54"/>
      <c r="CB351" s="54"/>
      <c r="CC351" s="54"/>
      <c r="CD351" s="54"/>
      <c r="CE351" s="54"/>
      <c r="CF351" s="54"/>
      <c r="CG351" s="54"/>
      <c r="CH351" s="54"/>
      <c r="CI351" s="54"/>
      <c r="CJ351" s="54"/>
      <c r="CK351" s="54"/>
      <c r="CL351" s="54"/>
      <c r="CM351" s="54"/>
      <c r="CN351" s="54"/>
      <c r="CO351" s="54"/>
      <c r="CP351" s="54"/>
      <c r="CQ351" s="54"/>
      <c r="CR351" s="54"/>
      <c r="CS351" s="54"/>
      <c r="CT351" s="54"/>
      <c r="CU351" s="54"/>
      <c r="CV351" s="54"/>
      <c r="CW351" s="54"/>
      <c r="CX351" s="54"/>
      <c r="CY351" s="54"/>
      <c r="CZ351" s="54"/>
      <c r="DA351" s="54"/>
      <c r="DB351" s="54"/>
      <c r="DC351" s="54"/>
      <c r="DD351" s="54"/>
      <c r="DE351" s="54"/>
      <c r="DF351" s="54"/>
      <c r="DG351" s="54"/>
      <c r="DH351" s="54"/>
      <c r="DI351" s="54"/>
      <c r="DJ351" s="54"/>
      <c r="DK351" s="54"/>
      <c r="DL351" s="54"/>
      <c r="DM351" s="54"/>
      <c r="DN351" s="54"/>
      <c r="DO351" s="54"/>
      <c r="DP351" s="54"/>
      <c r="DQ351" s="54"/>
      <c r="DR351" s="54"/>
      <c r="DS351" s="54"/>
      <c r="DT351" s="54"/>
      <c r="DU351" s="54"/>
      <c r="DV351" s="54"/>
      <c r="DW351" s="54"/>
      <c r="DX351" s="54"/>
      <c r="DY351" s="54"/>
      <c r="DZ351" s="54"/>
      <c r="EA351" s="54"/>
      <c r="EB351" s="54"/>
      <c r="EC351" s="54"/>
      <c r="ED351" s="54"/>
      <c r="EE351" s="54"/>
      <c r="EF351" s="54"/>
      <c r="EG351" s="54"/>
      <c r="EH351" s="54"/>
    </row>
    <row r="352" customFormat="false" ht="12.75" hidden="false" customHeight="false" outlineLevel="0" collapsed="false">
      <c r="A352" s="54"/>
      <c r="B352" s="54"/>
      <c r="C352" s="54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4"/>
      <c r="S352" s="54"/>
      <c r="T352" s="54"/>
      <c r="U352" s="55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AZ352" s="54"/>
      <c r="BA352" s="54"/>
      <c r="BB352" s="54"/>
      <c r="BC352" s="54"/>
      <c r="BD352" s="54"/>
      <c r="BE352" s="54"/>
      <c r="BF352" s="54"/>
      <c r="BG352" s="54"/>
      <c r="BH352" s="54"/>
      <c r="BI352" s="54"/>
      <c r="BJ352" s="54"/>
      <c r="BK352" s="54"/>
      <c r="BL352" s="54"/>
      <c r="BM352" s="54"/>
      <c r="BN352" s="54"/>
      <c r="BO352" s="54"/>
      <c r="BP352" s="54"/>
      <c r="BQ352" s="54"/>
      <c r="BR352" s="54"/>
      <c r="BS352" s="54"/>
      <c r="BT352" s="54"/>
      <c r="BU352" s="54"/>
      <c r="BV352" s="54"/>
      <c r="BW352" s="54"/>
      <c r="BX352" s="54"/>
      <c r="BY352" s="54"/>
      <c r="BZ352" s="54"/>
      <c r="CA352" s="54"/>
      <c r="CB352" s="54"/>
      <c r="CC352" s="54"/>
      <c r="CD352" s="54"/>
      <c r="CE352" s="54"/>
      <c r="CF352" s="54"/>
      <c r="CG352" s="54"/>
      <c r="CH352" s="54"/>
      <c r="CI352" s="54"/>
      <c r="CJ352" s="54"/>
      <c r="CK352" s="54"/>
      <c r="CL352" s="54"/>
      <c r="CM352" s="54"/>
      <c r="CN352" s="54"/>
      <c r="CO352" s="54"/>
      <c r="CP352" s="54"/>
      <c r="CQ352" s="54"/>
      <c r="CR352" s="54"/>
      <c r="CS352" s="54"/>
      <c r="CT352" s="54"/>
      <c r="CU352" s="54"/>
      <c r="CV352" s="54"/>
      <c r="CW352" s="54"/>
      <c r="CX352" s="54"/>
      <c r="CY352" s="54"/>
      <c r="CZ352" s="54"/>
      <c r="DA352" s="54"/>
      <c r="DB352" s="54"/>
      <c r="DC352" s="54"/>
      <c r="DD352" s="54"/>
      <c r="DE352" s="54"/>
      <c r="DF352" s="54"/>
      <c r="DG352" s="54"/>
      <c r="DH352" s="54"/>
      <c r="DI352" s="54"/>
      <c r="DJ352" s="54"/>
      <c r="DK352" s="54"/>
      <c r="DL352" s="54"/>
      <c r="DM352" s="54"/>
      <c r="DN352" s="54"/>
      <c r="DO352" s="54"/>
      <c r="DP352" s="54"/>
      <c r="DQ352" s="54"/>
      <c r="DR352" s="54"/>
      <c r="DS352" s="54"/>
      <c r="DT352" s="54"/>
      <c r="DU352" s="54"/>
      <c r="DV352" s="54"/>
      <c r="DW352" s="54"/>
      <c r="DX352" s="54"/>
      <c r="DY352" s="54"/>
      <c r="DZ352" s="54"/>
      <c r="EA352" s="54"/>
      <c r="EB352" s="54"/>
      <c r="EC352" s="54"/>
      <c r="ED352" s="54"/>
      <c r="EE352" s="54"/>
      <c r="EF352" s="54"/>
      <c r="EG352" s="54"/>
      <c r="EH352" s="54"/>
    </row>
    <row r="353" customFormat="false" ht="12.75" hidden="false" customHeight="false" outlineLevel="0" collapsed="false">
      <c r="A353" s="54"/>
      <c r="B353" s="54"/>
      <c r="C353" s="54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4"/>
      <c r="S353" s="54"/>
      <c r="T353" s="54"/>
      <c r="U353" s="55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AZ353" s="54"/>
      <c r="BA353" s="54"/>
      <c r="BB353" s="54"/>
      <c r="BC353" s="54"/>
      <c r="BD353" s="54"/>
      <c r="BE353" s="54"/>
      <c r="BF353" s="54"/>
      <c r="BG353" s="54"/>
      <c r="BH353" s="54"/>
      <c r="BI353" s="54"/>
      <c r="BJ353" s="54"/>
      <c r="BK353" s="54"/>
      <c r="BL353" s="54"/>
      <c r="BM353" s="54"/>
      <c r="BN353" s="54"/>
      <c r="BO353" s="54"/>
      <c r="BP353" s="54"/>
      <c r="BQ353" s="54"/>
      <c r="BR353" s="54"/>
      <c r="BS353" s="54"/>
      <c r="BT353" s="54"/>
      <c r="BU353" s="54"/>
      <c r="BV353" s="54"/>
      <c r="BW353" s="54"/>
      <c r="BX353" s="54"/>
      <c r="BY353" s="54"/>
      <c r="BZ353" s="54"/>
      <c r="CA353" s="54"/>
      <c r="CB353" s="54"/>
      <c r="CC353" s="54"/>
      <c r="CD353" s="54"/>
      <c r="CE353" s="54"/>
      <c r="CF353" s="54"/>
      <c r="CG353" s="54"/>
      <c r="CH353" s="54"/>
      <c r="CI353" s="54"/>
      <c r="CJ353" s="54"/>
      <c r="CK353" s="54"/>
      <c r="CL353" s="54"/>
      <c r="CM353" s="54"/>
      <c r="CN353" s="54"/>
      <c r="CO353" s="54"/>
      <c r="CP353" s="54"/>
      <c r="CQ353" s="54"/>
      <c r="CR353" s="54"/>
      <c r="CS353" s="54"/>
      <c r="CT353" s="54"/>
      <c r="CU353" s="54"/>
      <c r="CV353" s="54"/>
      <c r="CW353" s="54"/>
      <c r="CX353" s="54"/>
      <c r="CY353" s="54"/>
      <c r="CZ353" s="54"/>
      <c r="DA353" s="54"/>
      <c r="DB353" s="54"/>
      <c r="DC353" s="54"/>
      <c r="DD353" s="54"/>
      <c r="DE353" s="54"/>
      <c r="DF353" s="54"/>
      <c r="DG353" s="54"/>
      <c r="DH353" s="54"/>
      <c r="DI353" s="54"/>
      <c r="DJ353" s="54"/>
      <c r="DK353" s="54"/>
      <c r="DL353" s="54"/>
      <c r="DM353" s="54"/>
      <c r="DN353" s="54"/>
      <c r="DO353" s="54"/>
      <c r="DP353" s="54"/>
      <c r="DQ353" s="54"/>
      <c r="DR353" s="54"/>
      <c r="DS353" s="54"/>
      <c r="DT353" s="54"/>
      <c r="DU353" s="54"/>
      <c r="DV353" s="54"/>
      <c r="DW353" s="54"/>
      <c r="DX353" s="54"/>
      <c r="DY353" s="54"/>
      <c r="DZ353" s="54"/>
      <c r="EA353" s="54"/>
      <c r="EB353" s="54"/>
      <c r="EC353" s="54"/>
      <c r="ED353" s="54"/>
      <c r="EE353" s="54"/>
      <c r="EF353" s="54"/>
      <c r="EG353" s="54"/>
      <c r="EH353" s="54"/>
    </row>
    <row r="354" customFormat="false" ht="12.75" hidden="false" customHeight="false" outlineLevel="0" collapsed="false">
      <c r="A354" s="54"/>
      <c r="B354" s="54"/>
      <c r="C354" s="54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4"/>
      <c r="S354" s="54"/>
      <c r="T354" s="54"/>
      <c r="U354" s="55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AZ354" s="54"/>
      <c r="BA354" s="54"/>
      <c r="BB354" s="54"/>
      <c r="BC354" s="54"/>
      <c r="BD354" s="54"/>
      <c r="BE354" s="54"/>
      <c r="BF354" s="54"/>
      <c r="BG354" s="54"/>
      <c r="BH354" s="54"/>
      <c r="BI354" s="54"/>
      <c r="BJ354" s="54"/>
      <c r="BK354" s="54"/>
      <c r="BL354" s="54"/>
      <c r="BM354" s="54"/>
      <c r="BN354" s="54"/>
      <c r="BO354" s="54"/>
      <c r="BP354" s="54"/>
      <c r="BQ354" s="54"/>
      <c r="BR354" s="54"/>
      <c r="BS354" s="54"/>
      <c r="BT354" s="54"/>
      <c r="BU354" s="54"/>
      <c r="BV354" s="54"/>
      <c r="BW354" s="54"/>
      <c r="BX354" s="54"/>
      <c r="BY354" s="54"/>
      <c r="BZ354" s="54"/>
      <c r="CA354" s="54"/>
      <c r="CB354" s="54"/>
      <c r="CC354" s="54"/>
      <c r="CD354" s="54"/>
      <c r="CE354" s="54"/>
      <c r="CF354" s="54"/>
      <c r="CG354" s="54"/>
      <c r="CH354" s="54"/>
      <c r="CI354" s="54"/>
      <c r="CJ354" s="54"/>
      <c r="CK354" s="54"/>
      <c r="CL354" s="54"/>
      <c r="CM354" s="54"/>
      <c r="CN354" s="54"/>
      <c r="CO354" s="54"/>
      <c r="CP354" s="54"/>
      <c r="CQ354" s="54"/>
      <c r="CR354" s="54"/>
      <c r="CS354" s="54"/>
      <c r="CT354" s="54"/>
      <c r="CU354" s="54"/>
      <c r="CV354" s="54"/>
      <c r="CW354" s="54"/>
      <c r="CX354" s="54"/>
      <c r="CY354" s="54"/>
      <c r="CZ354" s="54"/>
      <c r="DA354" s="54"/>
      <c r="DB354" s="54"/>
      <c r="DC354" s="54"/>
      <c r="DD354" s="54"/>
      <c r="DE354" s="54"/>
      <c r="DF354" s="54"/>
      <c r="DG354" s="54"/>
      <c r="DH354" s="54"/>
      <c r="DI354" s="54"/>
      <c r="DJ354" s="54"/>
      <c r="DK354" s="54"/>
      <c r="DL354" s="54"/>
      <c r="DM354" s="54"/>
      <c r="DN354" s="54"/>
      <c r="DO354" s="54"/>
      <c r="DP354" s="54"/>
      <c r="DQ354" s="54"/>
      <c r="DR354" s="54"/>
      <c r="DS354" s="54"/>
      <c r="DT354" s="54"/>
      <c r="DU354" s="54"/>
      <c r="DV354" s="54"/>
      <c r="DW354" s="54"/>
      <c r="DX354" s="54"/>
      <c r="DY354" s="54"/>
      <c r="DZ354" s="54"/>
      <c r="EA354" s="54"/>
      <c r="EB354" s="54"/>
      <c r="EC354" s="54"/>
      <c r="ED354" s="54"/>
      <c r="EE354" s="54"/>
      <c r="EF354" s="54"/>
      <c r="EG354" s="54"/>
      <c r="EH354" s="54"/>
    </row>
    <row r="355" customFormat="false" ht="12.75" hidden="false" customHeight="false" outlineLevel="0" collapsed="false">
      <c r="A355" s="54"/>
      <c r="B355" s="54"/>
      <c r="C355" s="54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4"/>
      <c r="S355" s="54"/>
      <c r="T355" s="54"/>
      <c r="U355" s="55"/>
      <c r="W355" s="54"/>
      <c r="X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AZ355" s="54"/>
      <c r="BA355" s="54"/>
      <c r="BB355" s="54"/>
      <c r="BC355" s="54"/>
      <c r="BD355" s="54"/>
      <c r="BE355" s="54"/>
      <c r="BF355" s="54"/>
      <c r="BG355" s="54"/>
      <c r="BH355" s="54"/>
      <c r="BI355" s="54"/>
      <c r="BJ355" s="54"/>
      <c r="BK355" s="54"/>
      <c r="BL355" s="54"/>
      <c r="BM355" s="54"/>
      <c r="BN355" s="54"/>
      <c r="BO355" s="54"/>
      <c r="BP355" s="54"/>
      <c r="BQ355" s="54"/>
      <c r="BR355" s="54"/>
      <c r="BS355" s="54"/>
      <c r="BT355" s="54"/>
      <c r="BU355" s="54"/>
      <c r="BV355" s="54"/>
      <c r="BW355" s="54"/>
      <c r="BX355" s="54"/>
      <c r="BY355" s="54"/>
      <c r="BZ355" s="54"/>
      <c r="CA355" s="54"/>
      <c r="CB355" s="54"/>
      <c r="CC355" s="54"/>
      <c r="CD355" s="54"/>
      <c r="CE355" s="54"/>
      <c r="CF355" s="54"/>
      <c r="CG355" s="54"/>
      <c r="CH355" s="54"/>
      <c r="CI355" s="54"/>
      <c r="CJ355" s="54"/>
      <c r="CK355" s="54"/>
      <c r="CL355" s="54"/>
      <c r="CM355" s="54"/>
      <c r="CN355" s="54"/>
      <c r="CO355" s="54"/>
      <c r="CP355" s="54"/>
      <c r="CQ355" s="54"/>
      <c r="CR355" s="54"/>
      <c r="CS355" s="54"/>
      <c r="CT355" s="54"/>
      <c r="CU355" s="54"/>
      <c r="CV355" s="54"/>
      <c r="CW355" s="54"/>
      <c r="CX355" s="54"/>
      <c r="CY355" s="54"/>
      <c r="CZ355" s="54"/>
      <c r="DA355" s="54"/>
      <c r="DB355" s="54"/>
      <c r="DC355" s="54"/>
      <c r="DD355" s="54"/>
      <c r="DE355" s="54"/>
      <c r="DF355" s="54"/>
      <c r="DG355" s="54"/>
      <c r="DH355" s="54"/>
      <c r="DI355" s="54"/>
      <c r="DJ355" s="54"/>
      <c r="DK355" s="54"/>
      <c r="DL355" s="54"/>
      <c r="DM355" s="54"/>
      <c r="DN355" s="54"/>
      <c r="DO355" s="54"/>
      <c r="DP355" s="54"/>
      <c r="DQ355" s="54"/>
      <c r="DR355" s="54"/>
      <c r="DS355" s="54"/>
      <c r="DT355" s="54"/>
      <c r="DU355" s="54"/>
      <c r="DV355" s="54"/>
      <c r="DW355" s="54"/>
      <c r="DX355" s="54"/>
      <c r="DY355" s="54"/>
      <c r="DZ355" s="54"/>
      <c r="EA355" s="54"/>
      <c r="EB355" s="54"/>
      <c r="EC355" s="54"/>
      <c r="ED355" s="54"/>
      <c r="EE355" s="54"/>
      <c r="EF355" s="54"/>
      <c r="EG355" s="54"/>
      <c r="EH355" s="54"/>
    </row>
    <row r="356" customFormat="false" ht="12.75" hidden="false" customHeight="false" outlineLevel="0" collapsed="false">
      <c r="A356" s="54"/>
      <c r="B356" s="54"/>
      <c r="C356" s="54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4"/>
      <c r="S356" s="54"/>
      <c r="T356" s="54"/>
      <c r="U356" s="55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AZ356" s="54"/>
      <c r="BA356" s="54"/>
      <c r="BB356" s="54"/>
      <c r="BC356" s="54"/>
      <c r="BD356" s="54"/>
      <c r="BE356" s="54"/>
      <c r="BF356" s="54"/>
      <c r="BG356" s="54"/>
      <c r="BH356" s="54"/>
      <c r="BI356" s="54"/>
      <c r="BJ356" s="54"/>
      <c r="BK356" s="54"/>
      <c r="BL356" s="54"/>
      <c r="BM356" s="54"/>
      <c r="BN356" s="54"/>
      <c r="BO356" s="54"/>
      <c r="BP356" s="54"/>
      <c r="BQ356" s="54"/>
      <c r="BR356" s="54"/>
      <c r="BS356" s="54"/>
      <c r="BT356" s="54"/>
      <c r="BU356" s="54"/>
      <c r="BV356" s="54"/>
      <c r="BW356" s="54"/>
      <c r="BX356" s="54"/>
      <c r="BY356" s="54"/>
      <c r="BZ356" s="54"/>
      <c r="CA356" s="54"/>
      <c r="CB356" s="54"/>
      <c r="CC356" s="54"/>
      <c r="CD356" s="54"/>
      <c r="CE356" s="54"/>
      <c r="CF356" s="54"/>
      <c r="CG356" s="54"/>
      <c r="CH356" s="54"/>
      <c r="CI356" s="54"/>
      <c r="CJ356" s="54"/>
      <c r="CK356" s="54"/>
      <c r="CL356" s="54"/>
      <c r="CM356" s="54"/>
      <c r="CN356" s="54"/>
      <c r="CO356" s="54"/>
      <c r="CP356" s="54"/>
      <c r="CQ356" s="54"/>
      <c r="CR356" s="54"/>
      <c r="CS356" s="54"/>
      <c r="CT356" s="54"/>
      <c r="CU356" s="54"/>
      <c r="CV356" s="54"/>
      <c r="CW356" s="54"/>
      <c r="CX356" s="54"/>
      <c r="CY356" s="54"/>
      <c r="CZ356" s="54"/>
      <c r="DA356" s="54"/>
      <c r="DB356" s="54"/>
      <c r="DC356" s="54"/>
      <c r="DD356" s="54"/>
      <c r="DE356" s="54"/>
      <c r="DF356" s="54"/>
      <c r="DG356" s="54"/>
      <c r="DH356" s="54"/>
      <c r="DI356" s="54"/>
      <c r="DJ356" s="54"/>
      <c r="DK356" s="54"/>
      <c r="DL356" s="54"/>
      <c r="DM356" s="54"/>
      <c r="DN356" s="54"/>
      <c r="DO356" s="54"/>
      <c r="DP356" s="54"/>
      <c r="DQ356" s="54"/>
      <c r="DR356" s="54"/>
      <c r="DS356" s="54"/>
      <c r="DT356" s="54"/>
      <c r="DU356" s="54"/>
      <c r="DV356" s="54"/>
      <c r="DW356" s="54"/>
      <c r="DX356" s="54"/>
      <c r="DY356" s="54"/>
      <c r="DZ356" s="54"/>
      <c r="EA356" s="54"/>
      <c r="EB356" s="54"/>
      <c r="EC356" s="54"/>
      <c r="ED356" s="54"/>
      <c r="EE356" s="54"/>
      <c r="EF356" s="54"/>
      <c r="EG356" s="54"/>
      <c r="EH356" s="54"/>
    </row>
    <row r="357" customFormat="false" ht="12.75" hidden="false" customHeight="false" outlineLevel="0" collapsed="false">
      <c r="A357" s="54"/>
      <c r="B357" s="54"/>
      <c r="C357" s="54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4"/>
      <c r="S357" s="54"/>
      <c r="T357" s="54"/>
      <c r="U357" s="55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  <c r="AL357" s="54"/>
      <c r="AM357" s="54"/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AZ357" s="54"/>
      <c r="BA357" s="54"/>
      <c r="BB357" s="54"/>
      <c r="BC357" s="54"/>
      <c r="BD357" s="54"/>
      <c r="BE357" s="54"/>
      <c r="BF357" s="54"/>
      <c r="BG357" s="54"/>
      <c r="BH357" s="54"/>
      <c r="BI357" s="54"/>
      <c r="BJ357" s="54"/>
      <c r="BK357" s="54"/>
      <c r="BL357" s="54"/>
      <c r="BM357" s="54"/>
      <c r="BN357" s="54"/>
      <c r="BO357" s="54"/>
      <c r="BP357" s="54"/>
      <c r="BQ357" s="54"/>
      <c r="BR357" s="54"/>
      <c r="BS357" s="54"/>
      <c r="BT357" s="54"/>
      <c r="BU357" s="54"/>
      <c r="BV357" s="54"/>
      <c r="BW357" s="54"/>
      <c r="BX357" s="54"/>
      <c r="BY357" s="54"/>
      <c r="BZ357" s="54"/>
      <c r="CA357" s="54"/>
      <c r="CB357" s="54"/>
      <c r="CC357" s="54"/>
      <c r="CD357" s="54"/>
      <c r="CE357" s="54"/>
      <c r="CF357" s="54"/>
      <c r="CG357" s="54"/>
      <c r="CH357" s="54"/>
      <c r="CI357" s="54"/>
      <c r="CJ357" s="54"/>
      <c r="CK357" s="54"/>
      <c r="CL357" s="54"/>
      <c r="CM357" s="54"/>
      <c r="CN357" s="54"/>
      <c r="CO357" s="54"/>
      <c r="CP357" s="54"/>
      <c r="CQ357" s="54"/>
      <c r="CR357" s="54"/>
      <c r="CS357" s="54"/>
      <c r="CT357" s="54"/>
      <c r="CU357" s="54"/>
      <c r="CV357" s="54"/>
      <c r="CW357" s="54"/>
      <c r="CX357" s="54"/>
      <c r="CY357" s="54"/>
      <c r="CZ357" s="54"/>
      <c r="DA357" s="54"/>
      <c r="DB357" s="54"/>
      <c r="DC357" s="54"/>
      <c r="DD357" s="54"/>
      <c r="DE357" s="54"/>
      <c r="DF357" s="54"/>
      <c r="DG357" s="54"/>
      <c r="DH357" s="54"/>
      <c r="DI357" s="54"/>
      <c r="DJ357" s="54"/>
      <c r="DK357" s="54"/>
      <c r="DL357" s="54"/>
      <c r="DM357" s="54"/>
      <c r="DN357" s="54"/>
      <c r="DO357" s="54"/>
      <c r="DP357" s="54"/>
      <c r="DQ357" s="54"/>
      <c r="DR357" s="54"/>
      <c r="DS357" s="54"/>
      <c r="DT357" s="54"/>
      <c r="DU357" s="54"/>
      <c r="DV357" s="54"/>
      <c r="DW357" s="54"/>
      <c r="DX357" s="54"/>
      <c r="DY357" s="54"/>
      <c r="DZ357" s="54"/>
      <c r="EA357" s="54"/>
      <c r="EB357" s="54"/>
      <c r="EC357" s="54"/>
      <c r="ED357" s="54"/>
      <c r="EE357" s="54"/>
      <c r="EF357" s="54"/>
      <c r="EG357" s="54"/>
      <c r="EH357" s="54"/>
    </row>
    <row r="358" customFormat="false" ht="12.75" hidden="false" customHeight="false" outlineLevel="0" collapsed="false">
      <c r="A358" s="54"/>
      <c r="B358" s="54"/>
      <c r="C358" s="54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4"/>
      <c r="S358" s="54"/>
      <c r="T358" s="54"/>
      <c r="U358" s="55"/>
      <c r="W358" s="54"/>
      <c r="X358" s="54"/>
      <c r="Y358" s="54"/>
      <c r="Z358" s="54"/>
      <c r="AA358" s="54"/>
      <c r="AB358" s="54"/>
      <c r="AC358" s="54"/>
      <c r="AD358" s="54"/>
      <c r="AE358" s="54"/>
      <c r="AF358" s="54"/>
      <c r="AG358" s="54"/>
      <c r="AH358" s="54"/>
      <c r="AI358" s="54"/>
      <c r="AJ358" s="54"/>
      <c r="AK358" s="54"/>
      <c r="AL358" s="54"/>
      <c r="AM358" s="54"/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AZ358" s="54"/>
      <c r="BA358" s="54"/>
      <c r="BB358" s="54"/>
      <c r="BC358" s="54"/>
      <c r="BD358" s="54"/>
      <c r="BE358" s="54"/>
      <c r="BF358" s="54"/>
      <c r="BG358" s="54"/>
      <c r="BH358" s="54"/>
      <c r="BI358" s="54"/>
      <c r="BJ358" s="54"/>
      <c r="BK358" s="54"/>
      <c r="BL358" s="54"/>
      <c r="BM358" s="54"/>
      <c r="BN358" s="54"/>
      <c r="BO358" s="54"/>
      <c r="BP358" s="54"/>
      <c r="BQ358" s="54"/>
      <c r="BR358" s="54"/>
      <c r="BS358" s="54"/>
      <c r="BT358" s="54"/>
      <c r="BU358" s="54"/>
      <c r="BV358" s="54"/>
      <c r="BW358" s="54"/>
      <c r="BX358" s="54"/>
      <c r="BY358" s="54"/>
      <c r="BZ358" s="54"/>
      <c r="CA358" s="54"/>
      <c r="CB358" s="54"/>
      <c r="CC358" s="54"/>
      <c r="CD358" s="54"/>
      <c r="CE358" s="54"/>
      <c r="CF358" s="54"/>
      <c r="CG358" s="54"/>
      <c r="CH358" s="54"/>
      <c r="CI358" s="54"/>
      <c r="CJ358" s="54"/>
      <c r="CK358" s="54"/>
      <c r="CL358" s="54"/>
      <c r="CM358" s="54"/>
      <c r="CN358" s="54"/>
      <c r="CO358" s="54"/>
      <c r="CP358" s="54"/>
      <c r="CQ358" s="54"/>
      <c r="CR358" s="54"/>
      <c r="CS358" s="54"/>
      <c r="CT358" s="54"/>
      <c r="CU358" s="54"/>
      <c r="CV358" s="54"/>
      <c r="CW358" s="54"/>
      <c r="CX358" s="54"/>
      <c r="CY358" s="54"/>
      <c r="CZ358" s="54"/>
      <c r="DA358" s="54"/>
      <c r="DB358" s="54"/>
      <c r="DC358" s="54"/>
      <c r="DD358" s="54"/>
      <c r="DE358" s="54"/>
      <c r="DF358" s="54"/>
      <c r="DG358" s="54"/>
      <c r="DH358" s="54"/>
      <c r="DI358" s="54"/>
      <c r="DJ358" s="54"/>
      <c r="DK358" s="54"/>
      <c r="DL358" s="54"/>
      <c r="DM358" s="54"/>
      <c r="DN358" s="54"/>
      <c r="DO358" s="54"/>
      <c r="DP358" s="54"/>
      <c r="DQ358" s="54"/>
      <c r="DR358" s="54"/>
      <c r="DS358" s="54"/>
      <c r="DT358" s="54"/>
      <c r="DU358" s="54"/>
      <c r="DV358" s="54"/>
      <c r="DW358" s="54"/>
      <c r="DX358" s="54"/>
      <c r="DY358" s="54"/>
      <c r="DZ358" s="54"/>
      <c r="EA358" s="54"/>
      <c r="EB358" s="54"/>
      <c r="EC358" s="54"/>
      <c r="ED358" s="54"/>
      <c r="EE358" s="54"/>
      <c r="EF358" s="54"/>
      <c r="EG358" s="54"/>
      <c r="EH358" s="54"/>
    </row>
    <row r="359" customFormat="false" ht="12.75" hidden="false" customHeight="false" outlineLevel="0" collapsed="false">
      <c r="A359" s="54"/>
      <c r="B359" s="54"/>
      <c r="C359" s="54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4"/>
      <c r="S359" s="54"/>
      <c r="T359" s="54"/>
      <c r="U359" s="55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  <c r="AL359" s="54"/>
      <c r="AM359" s="54"/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AZ359" s="54"/>
      <c r="BA359" s="54"/>
      <c r="BB359" s="54"/>
      <c r="BC359" s="54"/>
      <c r="BD359" s="54"/>
      <c r="BE359" s="54"/>
      <c r="BF359" s="54"/>
      <c r="BG359" s="54"/>
      <c r="BH359" s="54"/>
      <c r="BI359" s="54"/>
      <c r="BJ359" s="54"/>
      <c r="BK359" s="54"/>
      <c r="BL359" s="54"/>
      <c r="BM359" s="54"/>
      <c r="BN359" s="54"/>
      <c r="BO359" s="54"/>
      <c r="BP359" s="54"/>
      <c r="BQ359" s="54"/>
      <c r="BR359" s="54"/>
      <c r="BS359" s="54"/>
      <c r="BT359" s="54"/>
      <c r="BU359" s="54"/>
      <c r="BV359" s="54"/>
      <c r="BW359" s="54"/>
      <c r="BX359" s="54"/>
      <c r="BY359" s="54"/>
      <c r="BZ359" s="54"/>
      <c r="CA359" s="54"/>
      <c r="CB359" s="54"/>
      <c r="CC359" s="54"/>
      <c r="CD359" s="54"/>
      <c r="CE359" s="54"/>
      <c r="CF359" s="54"/>
      <c r="CG359" s="54"/>
      <c r="CH359" s="54"/>
      <c r="CI359" s="54"/>
      <c r="CJ359" s="54"/>
      <c r="CK359" s="54"/>
      <c r="CL359" s="54"/>
      <c r="CM359" s="54"/>
      <c r="CN359" s="54"/>
      <c r="CO359" s="54"/>
      <c r="CP359" s="54"/>
      <c r="CQ359" s="54"/>
      <c r="CR359" s="54"/>
      <c r="CS359" s="54"/>
      <c r="CT359" s="54"/>
      <c r="CU359" s="54"/>
      <c r="CV359" s="54"/>
      <c r="CW359" s="54"/>
      <c r="CX359" s="54"/>
      <c r="CY359" s="54"/>
      <c r="CZ359" s="54"/>
      <c r="DA359" s="54"/>
      <c r="DB359" s="54"/>
      <c r="DC359" s="54"/>
      <c r="DD359" s="54"/>
      <c r="DE359" s="54"/>
      <c r="DF359" s="54"/>
      <c r="DG359" s="54"/>
      <c r="DH359" s="54"/>
      <c r="DI359" s="54"/>
      <c r="DJ359" s="54"/>
      <c r="DK359" s="54"/>
      <c r="DL359" s="54"/>
      <c r="DM359" s="54"/>
      <c r="DN359" s="54"/>
      <c r="DO359" s="54"/>
      <c r="DP359" s="54"/>
      <c r="DQ359" s="54"/>
      <c r="DR359" s="54"/>
      <c r="DS359" s="54"/>
      <c r="DT359" s="54"/>
      <c r="DU359" s="54"/>
      <c r="DV359" s="54"/>
      <c r="DW359" s="54"/>
      <c r="DX359" s="54"/>
      <c r="DY359" s="54"/>
      <c r="DZ359" s="54"/>
      <c r="EA359" s="54"/>
      <c r="EB359" s="54"/>
      <c r="EC359" s="54"/>
      <c r="ED359" s="54"/>
      <c r="EE359" s="54"/>
      <c r="EF359" s="54"/>
      <c r="EG359" s="54"/>
      <c r="EH359" s="54"/>
    </row>
    <row r="360" customFormat="false" ht="12.75" hidden="false" customHeight="false" outlineLevel="0" collapsed="false">
      <c r="A360" s="54"/>
      <c r="B360" s="54"/>
      <c r="C360" s="54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4"/>
      <c r="S360" s="54"/>
      <c r="T360" s="54"/>
      <c r="U360" s="55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  <c r="AL360" s="54"/>
      <c r="AM360" s="54"/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AZ360" s="54"/>
      <c r="BA360" s="54"/>
      <c r="BB360" s="54"/>
      <c r="BC360" s="54"/>
      <c r="BD360" s="54"/>
      <c r="BE360" s="54"/>
      <c r="BF360" s="54"/>
      <c r="BG360" s="54"/>
      <c r="BH360" s="54"/>
      <c r="BI360" s="54"/>
      <c r="BJ360" s="54"/>
      <c r="BK360" s="54"/>
      <c r="BL360" s="54"/>
      <c r="BM360" s="54"/>
      <c r="BN360" s="54"/>
      <c r="BO360" s="54"/>
      <c r="BP360" s="54"/>
      <c r="BQ360" s="54"/>
      <c r="BR360" s="54"/>
      <c r="BS360" s="54"/>
      <c r="BT360" s="54"/>
      <c r="BU360" s="54"/>
      <c r="BV360" s="54"/>
      <c r="BW360" s="54"/>
      <c r="BX360" s="54"/>
      <c r="BY360" s="54"/>
      <c r="BZ360" s="54"/>
      <c r="CA360" s="54"/>
      <c r="CB360" s="54"/>
      <c r="CC360" s="54"/>
      <c r="CD360" s="54"/>
      <c r="CE360" s="54"/>
      <c r="CF360" s="54"/>
      <c r="CG360" s="54"/>
      <c r="CH360" s="54"/>
      <c r="CI360" s="54"/>
      <c r="CJ360" s="54"/>
      <c r="CK360" s="54"/>
      <c r="CL360" s="54"/>
      <c r="CM360" s="54"/>
      <c r="CN360" s="54"/>
      <c r="CO360" s="54"/>
      <c r="CP360" s="54"/>
      <c r="CQ360" s="54"/>
      <c r="CR360" s="54"/>
      <c r="CS360" s="54"/>
      <c r="CT360" s="54"/>
      <c r="CU360" s="54"/>
      <c r="CV360" s="54"/>
      <c r="CW360" s="54"/>
      <c r="CX360" s="54"/>
      <c r="CY360" s="54"/>
      <c r="CZ360" s="54"/>
      <c r="DA360" s="54"/>
      <c r="DB360" s="54"/>
      <c r="DC360" s="54"/>
      <c r="DD360" s="54"/>
      <c r="DE360" s="54"/>
      <c r="DF360" s="54"/>
      <c r="DG360" s="54"/>
      <c r="DH360" s="54"/>
      <c r="DI360" s="54"/>
      <c r="DJ360" s="54"/>
      <c r="DK360" s="54"/>
      <c r="DL360" s="54"/>
      <c r="DM360" s="54"/>
      <c r="DN360" s="54"/>
      <c r="DO360" s="54"/>
      <c r="DP360" s="54"/>
      <c r="DQ360" s="54"/>
      <c r="DR360" s="54"/>
      <c r="DS360" s="54"/>
      <c r="DT360" s="54"/>
      <c r="DU360" s="54"/>
      <c r="DV360" s="54"/>
      <c r="DW360" s="54"/>
      <c r="DX360" s="54"/>
      <c r="DY360" s="54"/>
      <c r="DZ360" s="54"/>
      <c r="EA360" s="54"/>
      <c r="EB360" s="54"/>
      <c r="EC360" s="54"/>
      <c r="ED360" s="54"/>
      <c r="EE360" s="54"/>
      <c r="EF360" s="54"/>
      <c r="EG360" s="54"/>
      <c r="EH360" s="54"/>
    </row>
    <row r="361" customFormat="false" ht="12.75" hidden="false" customHeight="false" outlineLevel="0" collapsed="false">
      <c r="A361" s="54"/>
      <c r="B361" s="54"/>
      <c r="C361" s="54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4"/>
      <c r="S361" s="54"/>
      <c r="T361" s="54"/>
      <c r="U361" s="55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  <c r="AL361" s="54"/>
      <c r="AM361" s="54"/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AZ361" s="54"/>
      <c r="BA361" s="54"/>
      <c r="BB361" s="54"/>
      <c r="BC361" s="54"/>
      <c r="BD361" s="54"/>
      <c r="BE361" s="54"/>
      <c r="BF361" s="54"/>
      <c r="BG361" s="54"/>
      <c r="BH361" s="54"/>
      <c r="BI361" s="54"/>
      <c r="BJ361" s="54"/>
      <c r="BK361" s="54"/>
      <c r="BL361" s="54"/>
      <c r="BM361" s="54"/>
      <c r="BN361" s="54"/>
      <c r="BO361" s="54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54"/>
      <c r="CI361" s="54"/>
      <c r="CJ361" s="54"/>
      <c r="CK361" s="54"/>
      <c r="CL361" s="54"/>
      <c r="CM361" s="54"/>
      <c r="CN361" s="54"/>
      <c r="CO361" s="54"/>
      <c r="CP361" s="54"/>
      <c r="CQ361" s="54"/>
      <c r="CR361" s="54"/>
      <c r="CS361" s="54"/>
      <c r="CT361" s="54"/>
      <c r="CU361" s="54"/>
      <c r="CV361" s="54"/>
      <c r="CW361" s="54"/>
      <c r="CX361" s="54"/>
      <c r="CY361" s="54"/>
      <c r="CZ361" s="54"/>
      <c r="DA361" s="54"/>
      <c r="DB361" s="54"/>
      <c r="DC361" s="54"/>
      <c r="DD361" s="54"/>
      <c r="DE361" s="54"/>
      <c r="DF361" s="54"/>
      <c r="DG361" s="54"/>
      <c r="DH361" s="54"/>
      <c r="DI361" s="54"/>
      <c r="DJ361" s="54"/>
      <c r="DK361" s="54"/>
      <c r="DL361" s="54"/>
      <c r="DM361" s="54"/>
      <c r="DN361" s="54"/>
      <c r="DO361" s="54"/>
      <c r="DP361" s="54"/>
      <c r="DQ361" s="54"/>
      <c r="DR361" s="54"/>
      <c r="DS361" s="54"/>
      <c r="DT361" s="54"/>
      <c r="DU361" s="54"/>
      <c r="DV361" s="54"/>
      <c r="DW361" s="54"/>
      <c r="DX361" s="54"/>
      <c r="DY361" s="54"/>
      <c r="DZ361" s="54"/>
      <c r="EA361" s="54"/>
      <c r="EB361" s="54"/>
      <c r="EC361" s="54"/>
      <c r="ED361" s="54"/>
      <c r="EE361" s="54"/>
      <c r="EF361" s="54"/>
      <c r="EG361" s="54"/>
      <c r="EH361" s="54"/>
    </row>
    <row r="362" customFormat="false" ht="12.75" hidden="false" customHeight="false" outlineLevel="0" collapsed="false">
      <c r="A362" s="54"/>
      <c r="B362" s="54"/>
      <c r="C362" s="54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4"/>
      <c r="S362" s="54"/>
      <c r="T362" s="54"/>
      <c r="U362" s="55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AZ362" s="54"/>
      <c r="BA362" s="54"/>
      <c r="BB362" s="54"/>
      <c r="BC362" s="54"/>
      <c r="BD362" s="54"/>
      <c r="BE362" s="54"/>
      <c r="BF362" s="54"/>
      <c r="BG362" s="54"/>
      <c r="BH362" s="54"/>
      <c r="BI362" s="54"/>
      <c r="BJ362" s="54"/>
      <c r="BK362" s="54"/>
      <c r="BL362" s="54"/>
      <c r="BM362" s="54"/>
      <c r="BN362" s="54"/>
      <c r="BO362" s="54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54"/>
      <c r="CI362" s="54"/>
      <c r="CJ362" s="54"/>
      <c r="CK362" s="54"/>
      <c r="CL362" s="54"/>
      <c r="CM362" s="54"/>
      <c r="CN362" s="54"/>
      <c r="CO362" s="54"/>
      <c r="CP362" s="54"/>
      <c r="CQ362" s="54"/>
      <c r="CR362" s="54"/>
      <c r="CS362" s="54"/>
      <c r="CT362" s="54"/>
      <c r="CU362" s="54"/>
      <c r="CV362" s="54"/>
      <c r="CW362" s="54"/>
      <c r="CX362" s="54"/>
      <c r="CY362" s="54"/>
      <c r="CZ362" s="54"/>
      <c r="DA362" s="54"/>
      <c r="DB362" s="54"/>
      <c r="DC362" s="54"/>
      <c r="DD362" s="54"/>
      <c r="DE362" s="54"/>
      <c r="DF362" s="54"/>
      <c r="DG362" s="54"/>
      <c r="DH362" s="54"/>
      <c r="DI362" s="54"/>
      <c r="DJ362" s="54"/>
      <c r="DK362" s="54"/>
      <c r="DL362" s="54"/>
      <c r="DM362" s="54"/>
      <c r="DN362" s="54"/>
      <c r="DO362" s="54"/>
      <c r="DP362" s="54"/>
      <c r="DQ362" s="54"/>
      <c r="DR362" s="54"/>
      <c r="DS362" s="54"/>
      <c r="DT362" s="54"/>
      <c r="DU362" s="54"/>
      <c r="DV362" s="54"/>
      <c r="DW362" s="54"/>
      <c r="DX362" s="54"/>
      <c r="DY362" s="54"/>
      <c r="DZ362" s="54"/>
      <c r="EA362" s="54"/>
      <c r="EB362" s="54"/>
      <c r="EC362" s="54"/>
      <c r="ED362" s="54"/>
      <c r="EE362" s="54"/>
      <c r="EF362" s="54"/>
      <c r="EG362" s="54"/>
      <c r="EH362" s="54"/>
    </row>
    <row r="363" customFormat="false" ht="12.75" hidden="false" customHeight="false" outlineLevel="0" collapsed="false">
      <c r="A363" s="54"/>
      <c r="B363" s="54"/>
      <c r="C363" s="54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4"/>
      <c r="S363" s="54"/>
      <c r="T363" s="54"/>
      <c r="U363" s="55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54"/>
      <c r="AL363" s="54"/>
      <c r="AM363" s="54"/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AZ363" s="54"/>
      <c r="BA363" s="54"/>
      <c r="BB363" s="54"/>
      <c r="BC363" s="54"/>
      <c r="BD363" s="54"/>
      <c r="BE363" s="54"/>
      <c r="BF363" s="54"/>
      <c r="BG363" s="54"/>
      <c r="BH363" s="54"/>
      <c r="BI363" s="54"/>
      <c r="BJ363" s="54"/>
      <c r="BK363" s="54"/>
      <c r="BL363" s="54"/>
      <c r="BM363" s="54"/>
      <c r="BN363" s="54"/>
      <c r="BO363" s="54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54"/>
      <c r="CI363" s="54"/>
      <c r="CJ363" s="54"/>
      <c r="CK363" s="54"/>
      <c r="CL363" s="54"/>
      <c r="CM363" s="54"/>
      <c r="CN363" s="54"/>
      <c r="CO363" s="54"/>
      <c r="CP363" s="54"/>
      <c r="CQ363" s="54"/>
      <c r="CR363" s="54"/>
      <c r="CS363" s="54"/>
      <c r="CT363" s="54"/>
      <c r="CU363" s="54"/>
      <c r="CV363" s="54"/>
      <c r="CW363" s="54"/>
      <c r="CX363" s="54"/>
      <c r="CY363" s="54"/>
      <c r="CZ363" s="54"/>
      <c r="DA363" s="54"/>
      <c r="DB363" s="54"/>
      <c r="DC363" s="54"/>
      <c r="DD363" s="54"/>
      <c r="DE363" s="54"/>
      <c r="DF363" s="54"/>
      <c r="DG363" s="54"/>
      <c r="DH363" s="54"/>
      <c r="DI363" s="54"/>
      <c r="DJ363" s="54"/>
      <c r="DK363" s="54"/>
      <c r="DL363" s="54"/>
      <c r="DM363" s="54"/>
      <c r="DN363" s="54"/>
      <c r="DO363" s="54"/>
      <c r="DP363" s="54"/>
      <c r="DQ363" s="54"/>
      <c r="DR363" s="54"/>
      <c r="DS363" s="54"/>
      <c r="DT363" s="54"/>
      <c r="DU363" s="54"/>
      <c r="DV363" s="54"/>
      <c r="DW363" s="54"/>
      <c r="DX363" s="54"/>
      <c r="DY363" s="54"/>
      <c r="DZ363" s="54"/>
      <c r="EA363" s="54"/>
      <c r="EB363" s="54"/>
      <c r="EC363" s="54"/>
      <c r="ED363" s="54"/>
      <c r="EE363" s="54"/>
      <c r="EF363" s="54"/>
      <c r="EG363" s="54"/>
      <c r="EH363" s="54"/>
    </row>
    <row r="364" customFormat="false" ht="12.75" hidden="false" customHeight="false" outlineLevel="0" collapsed="false">
      <c r="A364" s="54"/>
      <c r="B364" s="54"/>
      <c r="C364" s="54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4"/>
      <c r="S364" s="54"/>
      <c r="T364" s="54"/>
      <c r="U364" s="55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  <c r="AL364" s="54"/>
      <c r="AM364" s="54"/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AZ364" s="54"/>
      <c r="BA364" s="54"/>
      <c r="BB364" s="54"/>
      <c r="BC364" s="54"/>
      <c r="BD364" s="54"/>
      <c r="BE364" s="54"/>
      <c r="BF364" s="54"/>
      <c r="BG364" s="54"/>
      <c r="BH364" s="54"/>
      <c r="BI364" s="54"/>
      <c r="BJ364" s="54"/>
      <c r="BK364" s="54"/>
      <c r="BL364" s="54"/>
      <c r="BM364" s="54"/>
      <c r="BN364" s="54"/>
      <c r="BO364" s="54"/>
      <c r="BP364" s="54"/>
      <c r="BQ364" s="54"/>
      <c r="BR364" s="54"/>
      <c r="BS364" s="54"/>
      <c r="BT364" s="54"/>
      <c r="BU364" s="54"/>
      <c r="BV364" s="54"/>
      <c r="BW364" s="54"/>
      <c r="BX364" s="54"/>
      <c r="BY364" s="54"/>
      <c r="BZ364" s="54"/>
      <c r="CA364" s="54"/>
      <c r="CB364" s="54"/>
      <c r="CC364" s="54"/>
      <c r="CD364" s="54"/>
      <c r="CE364" s="54"/>
      <c r="CF364" s="54"/>
      <c r="CG364" s="54"/>
      <c r="CH364" s="54"/>
      <c r="CI364" s="54"/>
      <c r="CJ364" s="54"/>
      <c r="CK364" s="54"/>
      <c r="CL364" s="54"/>
      <c r="CM364" s="54"/>
      <c r="CN364" s="54"/>
      <c r="CO364" s="54"/>
      <c r="CP364" s="54"/>
      <c r="CQ364" s="54"/>
      <c r="CR364" s="54"/>
      <c r="CS364" s="54"/>
      <c r="CT364" s="54"/>
      <c r="CU364" s="54"/>
      <c r="CV364" s="54"/>
      <c r="CW364" s="54"/>
      <c r="CX364" s="54"/>
      <c r="CY364" s="54"/>
      <c r="CZ364" s="54"/>
      <c r="DA364" s="54"/>
      <c r="DB364" s="54"/>
      <c r="DC364" s="54"/>
      <c r="DD364" s="54"/>
      <c r="DE364" s="54"/>
      <c r="DF364" s="54"/>
      <c r="DG364" s="54"/>
      <c r="DH364" s="54"/>
      <c r="DI364" s="54"/>
      <c r="DJ364" s="54"/>
      <c r="DK364" s="54"/>
      <c r="DL364" s="54"/>
      <c r="DM364" s="54"/>
      <c r="DN364" s="54"/>
      <c r="DO364" s="54"/>
      <c r="DP364" s="54"/>
      <c r="DQ364" s="54"/>
      <c r="DR364" s="54"/>
      <c r="DS364" s="54"/>
      <c r="DT364" s="54"/>
      <c r="DU364" s="54"/>
      <c r="DV364" s="54"/>
      <c r="DW364" s="54"/>
      <c r="DX364" s="54"/>
      <c r="DY364" s="54"/>
      <c r="DZ364" s="54"/>
      <c r="EA364" s="54"/>
      <c r="EB364" s="54"/>
      <c r="EC364" s="54"/>
      <c r="ED364" s="54"/>
      <c r="EE364" s="54"/>
      <c r="EF364" s="54"/>
      <c r="EG364" s="54"/>
      <c r="EH364" s="54"/>
    </row>
    <row r="365" customFormat="false" ht="12.75" hidden="false" customHeight="false" outlineLevel="0" collapsed="false">
      <c r="A365" s="54"/>
      <c r="B365" s="54"/>
      <c r="C365" s="54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4"/>
      <c r="S365" s="54"/>
      <c r="T365" s="54"/>
      <c r="U365" s="55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  <c r="AL365" s="54"/>
      <c r="AM365" s="54"/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AZ365" s="54"/>
      <c r="BA365" s="54"/>
      <c r="BB365" s="54"/>
      <c r="BC365" s="54"/>
      <c r="BD365" s="54"/>
      <c r="BE365" s="54"/>
      <c r="BF365" s="54"/>
      <c r="BG365" s="54"/>
      <c r="BH365" s="54"/>
      <c r="BI365" s="54"/>
      <c r="BJ365" s="54"/>
      <c r="BK365" s="54"/>
      <c r="BL365" s="54"/>
      <c r="BM365" s="54"/>
      <c r="BN365" s="54"/>
      <c r="BO365" s="54"/>
      <c r="BP365" s="54"/>
      <c r="BQ365" s="54"/>
      <c r="BR365" s="54"/>
      <c r="BS365" s="54"/>
      <c r="BT365" s="54"/>
      <c r="BU365" s="54"/>
      <c r="BV365" s="54"/>
      <c r="BW365" s="54"/>
      <c r="BX365" s="54"/>
      <c r="BY365" s="54"/>
      <c r="BZ365" s="54"/>
      <c r="CA365" s="54"/>
      <c r="CB365" s="54"/>
      <c r="CC365" s="54"/>
      <c r="CD365" s="54"/>
      <c r="CE365" s="54"/>
      <c r="CF365" s="54"/>
      <c r="CG365" s="54"/>
      <c r="CH365" s="54"/>
      <c r="CI365" s="54"/>
      <c r="CJ365" s="54"/>
      <c r="CK365" s="54"/>
      <c r="CL365" s="54"/>
      <c r="CM365" s="54"/>
      <c r="CN365" s="54"/>
      <c r="CO365" s="54"/>
      <c r="CP365" s="54"/>
      <c r="CQ365" s="54"/>
      <c r="CR365" s="54"/>
      <c r="CS365" s="54"/>
      <c r="CT365" s="54"/>
      <c r="CU365" s="54"/>
      <c r="CV365" s="54"/>
      <c r="CW365" s="54"/>
      <c r="CX365" s="54"/>
      <c r="CY365" s="54"/>
      <c r="CZ365" s="54"/>
      <c r="DA365" s="54"/>
      <c r="DB365" s="54"/>
      <c r="DC365" s="54"/>
      <c r="DD365" s="54"/>
      <c r="DE365" s="54"/>
      <c r="DF365" s="54"/>
      <c r="DG365" s="54"/>
      <c r="DH365" s="54"/>
      <c r="DI365" s="54"/>
      <c r="DJ365" s="54"/>
      <c r="DK365" s="54"/>
      <c r="DL365" s="54"/>
      <c r="DM365" s="54"/>
      <c r="DN365" s="54"/>
      <c r="DO365" s="54"/>
      <c r="DP365" s="54"/>
      <c r="DQ365" s="54"/>
      <c r="DR365" s="54"/>
      <c r="DS365" s="54"/>
      <c r="DT365" s="54"/>
      <c r="DU365" s="54"/>
      <c r="DV365" s="54"/>
      <c r="DW365" s="54"/>
      <c r="DX365" s="54"/>
      <c r="DY365" s="54"/>
      <c r="DZ365" s="54"/>
      <c r="EA365" s="54"/>
      <c r="EB365" s="54"/>
      <c r="EC365" s="54"/>
      <c r="ED365" s="54"/>
      <c r="EE365" s="54"/>
      <c r="EF365" s="54"/>
      <c r="EG365" s="54"/>
      <c r="EH365" s="54"/>
    </row>
    <row r="366" customFormat="false" ht="12.75" hidden="false" customHeight="false" outlineLevel="0" collapsed="false">
      <c r="A366" s="54"/>
      <c r="B366" s="54"/>
      <c r="C366" s="54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4"/>
      <c r="S366" s="54"/>
      <c r="T366" s="54"/>
      <c r="U366" s="55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  <c r="AL366" s="54"/>
      <c r="AM366" s="54"/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AZ366" s="54"/>
      <c r="BA366" s="54"/>
      <c r="BB366" s="54"/>
      <c r="BC366" s="54"/>
      <c r="BD366" s="54"/>
      <c r="BE366" s="54"/>
      <c r="BF366" s="54"/>
      <c r="BG366" s="54"/>
      <c r="BH366" s="54"/>
      <c r="BI366" s="54"/>
      <c r="BJ366" s="54"/>
      <c r="BK366" s="54"/>
      <c r="BL366" s="54"/>
      <c r="BM366" s="54"/>
      <c r="BN366" s="54"/>
      <c r="BO366" s="54"/>
      <c r="BP366" s="54"/>
      <c r="BQ366" s="54"/>
      <c r="BR366" s="54"/>
      <c r="BS366" s="54"/>
      <c r="BT366" s="54"/>
      <c r="BU366" s="54"/>
      <c r="BV366" s="54"/>
      <c r="BW366" s="54"/>
      <c r="BX366" s="54"/>
      <c r="BY366" s="54"/>
      <c r="BZ366" s="54"/>
      <c r="CA366" s="54"/>
      <c r="CB366" s="54"/>
      <c r="CC366" s="54"/>
      <c r="CD366" s="54"/>
      <c r="CE366" s="54"/>
      <c r="CF366" s="54"/>
      <c r="CG366" s="54"/>
      <c r="CH366" s="54"/>
      <c r="CI366" s="54"/>
      <c r="CJ366" s="54"/>
      <c r="CK366" s="54"/>
      <c r="CL366" s="54"/>
      <c r="CM366" s="54"/>
      <c r="CN366" s="54"/>
      <c r="CO366" s="54"/>
      <c r="CP366" s="54"/>
      <c r="CQ366" s="54"/>
      <c r="CR366" s="54"/>
      <c r="CS366" s="54"/>
      <c r="CT366" s="54"/>
      <c r="CU366" s="54"/>
      <c r="CV366" s="54"/>
      <c r="CW366" s="54"/>
      <c r="CX366" s="54"/>
      <c r="CY366" s="54"/>
      <c r="CZ366" s="54"/>
      <c r="DA366" s="54"/>
      <c r="DB366" s="54"/>
      <c r="DC366" s="54"/>
      <c r="DD366" s="54"/>
      <c r="DE366" s="54"/>
      <c r="DF366" s="54"/>
      <c r="DG366" s="54"/>
      <c r="DH366" s="54"/>
      <c r="DI366" s="54"/>
      <c r="DJ366" s="54"/>
      <c r="DK366" s="54"/>
      <c r="DL366" s="54"/>
      <c r="DM366" s="54"/>
      <c r="DN366" s="54"/>
      <c r="DO366" s="54"/>
      <c r="DP366" s="54"/>
      <c r="DQ366" s="54"/>
      <c r="DR366" s="54"/>
      <c r="DS366" s="54"/>
      <c r="DT366" s="54"/>
      <c r="DU366" s="54"/>
      <c r="DV366" s="54"/>
      <c r="DW366" s="54"/>
      <c r="DX366" s="54"/>
      <c r="DY366" s="54"/>
      <c r="DZ366" s="54"/>
      <c r="EA366" s="54"/>
      <c r="EB366" s="54"/>
      <c r="EC366" s="54"/>
      <c r="ED366" s="54"/>
      <c r="EE366" s="54"/>
      <c r="EF366" s="54"/>
      <c r="EG366" s="54"/>
      <c r="EH366" s="54"/>
    </row>
    <row r="367" customFormat="false" ht="12.75" hidden="false" customHeight="false" outlineLevel="0" collapsed="false">
      <c r="A367" s="54"/>
      <c r="B367" s="54"/>
      <c r="C367" s="54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4"/>
      <c r="S367" s="54"/>
      <c r="T367" s="54"/>
      <c r="U367" s="55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  <c r="AL367" s="54"/>
      <c r="AM367" s="54"/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AZ367" s="54"/>
      <c r="BA367" s="54"/>
      <c r="BB367" s="54"/>
      <c r="BC367" s="54"/>
      <c r="BD367" s="54"/>
      <c r="BE367" s="54"/>
      <c r="BF367" s="54"/>
      <c r="BG367" s="54"/>
      <c r="BH367" s="54"/>
      <c r="BI367" s="54"/>
      <c r="BJ367" s="54"/>
      <c r="BK367" s="54"/>
      <c r="BL367" s="54"/>
      <c r="BM367" s="54"/>
      <c r="BN367" s="54"/>
      <c r="BO367" s="54"/>
      <c r="BP367" s="54"/>
      <c r="BQ367" s="54"/>
      <c r="BR367" s="54"/>
      <c r="BS367" s="54"/>
      <c r="BT367" s="54"/>
      <c r="BU367" s="54"/>
      <c r="BV367" s="54"/>
      <c r="BW367" s="54"/>
      <c r="BX367" s="54"/>
      <c r="BY367" s="54"/>
      <c r="BZ367" s="54"/>
      <c r="CA367" s="54"/>
      <c r="CB367" s="54"/>
      <c r="CC367" s="54"/>
      <c r="CD367" s="54"/>
      <c r="CE367" s="54"/>
      <c r="CF367" s="54"/>
      <c r="CG367" s="54"/>
      <c r="CH367" s="54"/>
      <c r="CI367" s="54"/>
      <c r="CJ367" s="54"/>
      <c r="CK367" s="54"/>
      <c r="CL367" s="54"/>
      <c r="CM367" s="54"/>
      <c r="CN367" s="54"/>
      <c r="CO367" s="54"/>
      <c r="CP367" s="54"/>
      <c r="CQ367" s="54"/>
      <c r="CR367" s="54"/>
      <c r="CS367" s="54"/>
      <c r="CT367" s="54"/>
      <c r="CU367" s="54"/>
      <c r="CV367" s="54"/>
      <c r="CW367" s="54"/>
      <c r="CX367" s="54"/>
      <c r="CY367" s="54"/>
      <c r="CZ367" s="54"/>
      <c r="DA367" s="54"/>
      <c r="DB367" s="54"/>
      <c r="DC367" s="54"/>
      <c r="DD367" s="54"/>
      <c r="DE367" s="54"/>
      <c r="DF367" s="54"/>
      <c r="DG367" s="54"/>
      <c r="DH367" s="54"/>
      <c r="DI367" s="54"/>
      <c r="DJ367" s="54"/>
      <c r="DK367" s="54"/>
      <c r="DL367" s="54"/>
      <c r="DM367" s="54"/>
      <c r="DN367" s="54"/>
      <c r="DO367" s="54"/>
      <c r="DP367" s="54"/>
      <c r="DQ367" s="54"/>
      <c r="DR367" s="54"/>
      <c r="DS367" s="54"/>
      <c r="DT367" s="54"/>
      <c r="DU367" s="54"/>
      <c r="DV367" s="54"/>
      <c r="DW367" s="54"/>
      <c r="DX367" s="54"/>
      <c r="DY367" s="54"/>
      <c r="DZ367" s="54"/>
      <c r="EA367" s="54"/>
      <c r="EB367" s="54"/>
      <c r="EC367" s="54"/>
      <c r="ED367" s="54"/>
      <c r="EE367" s="54"/>
      <c r="EF367" s="54"/>
      <c r="EG367" s="54"/>
      <c r="EH367" s="54"/>
    </row>
    <row r="368" customFormat="false" ht="12.75" hidden="false" customHeight="false" outlineLevel="0" collapsed="false">
      <c r="A368" s="54"/>
      <c r="B368" s="54"/>
      <c r="C368" s="54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4"/>
      <c r="S368" s="54"/>
      <c r="T368" s="54"/>
      <c r="U368" s="55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  <c r="AL368" s="54"/>
      <c r="AM368" s="54"/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AZ368" s="54"/>
      <c r="BA368" s="54"/>
      <c r="BB368" s="54"/>
      <c r="BC368" s="54"/>
      <c r="BD368" s="54"/>
      <c r="BE368" s="54"/>
      <c r="BF368" s="54"/>
      <c r="BG368" s="54"/>
      <c r="BH368" s="54"/>
      <c r="BI368" s="54"/>
      <c r="BJ368" s="54"/>
      <c r="BK368" s="54"/>
      <c r="BL368" s="54"/>
      <c r="BM368" s="54"/>
      <c r="BN368" s="54"/>
      <c r="BO368" s="54"/>
      <c r="BP368" s="54"/>
      <c r="BQ368" s="54"/>
      <c r="BR368" s="54"/>
      <c r="BS368" s="54"/>
      <c r="BT368" s="54"/>
      <c r="BU368" s="54"/>
      <c r="BV368" s="54"/>
      <c r="BW368" s="54"/>
      <c r="BX368" s="54"/>
      <c r="BY368" s="54"/>
      <c r="BZ368" s="54"/>
      <c r="CA368" s="54"/>
      <c r="CB368" s="54"/>
      <c r="CC368" s="54"/>
      <c r="CD368" s="54"/>
      <c r="CE368" s="54"/>
      <c r="CF368" s="54"/>
      <c r="CG368" s="54"/>
      <c r="CH368" s="54"/>
      <c r="CI368" s="54"/>
      <c r="CJ368" s="54"/>
      <c r="CK368" s="54"/>
      <c r="CL368" s="54"/>
      <c r="CM368" s="54"/>
      <c r="CN368" s="54"/>
      <c r="CO368" s="54"/>
      <c r="CP368" s="54"/>
      <c r="CQ368" s="54"/>
      <c r="CR368" s="54"/>
      <c r="CS368" s="54"/>
      <c r="CT368" s="54"/>
      <c r="CU368" s="54"/>
      <c r="CV368" s="54"/>
      <c r="CW368" s="54"/>
      <c r="CX368" s="54"/>
      <c r="CY368" s="54"/>
      <c r="CZ368" s="54"/>
      <c r="DA368" s="54"/>
      <c r="DB368" s="54"/>
      <c r="DC368" s="54"/>
      <c r="DD368" s="54"/>
      <c r="DE368" s="54"/>
      <c r="DF368" s="54"/>
      <c r="DG368" s="54"/>
      <c r="DH368" s="54"/>
      <c r="DI368" s="54"/>
      <c r="DJ368" s="54"/>
      <c r="DK368" s="54"/>
      <c r="DL368" s="54"/>
      <c r="DM368" s="54"/>
      <c r="DN368" s="54"/>
      <c r="DO368" s="54"/>
      <c r="DP368" s="54"/>
      <c r="DQ368" s="54"/>
      <c r="DR368" s="54"/>
      <c r="DS368" s="54"/>
      <c r="DT368" s="54"/>
      <c r="DU368" s="54"/>
      <c r="DV368" s="54"/>
      <c r="DW368" s="54"/>
      <c r="DX368" s="54"/>
      <c r="DY368" s="54"/>
      <c r="DZ368" s="54"/>
      <c r="EA368" s="54"/>
      <c r="EB368" s="54"/>
      <c r="EC368" s="54"/>
      <c r="ED368" s="54"/>
      <c r="EE368" s="54"/>
      <c r="EF368" s="54"/>
      <c r="EG368" s="54"/>
      <c r="EH368" s="54"/>
    </row>
    <row r="369" customFormat="false" ht="12.75" hidden="false" customHeight="false" outlineLevel="0" collapsed="false">
      <c r="A369" s="54"/>
      <c r="B369" s="54"/>
      <c r="C369" s="54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4"/>
      <c r="S369" s="54"/>
      <c r="T369" s="54"/>
      <c r="U369" s="55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  <c r="AL369" s="54"/>
      <c r="AM369" s="54"/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AZ369" s="54"/>
      <c r="BA369" s="54"/>
      <c r="BB369" s="54"/>
      <c r="BC369" s="54"/>
      <c r="BD369" s="54"/>
      <c r="BE369" s="54"/>
      <c r="BF369" s="54"/>
      <c r="BG369" s="54"/>
      <c r="BH369" s="54"/>
      <c r="BI369" s="54"/>
      <c r="BJ369" s="54"/>
      <c r="BK369" s="54"/>
      <c r="BL369" s="54"/>
      <c r="BM369" s="54"/>
      <c r="BN369" s="54"/>
      <c r="BO369" s="54"/>
      <c r="BP369" s="54"/>
      <c r="BQ369" s="54"/>
      <c r="BR369" s="54"/>
      <c r="BS369" s="54"/>
      <c r="BT369" s="54"/>
      <c r="BU369" s="54"/>
      <c r="BV369" s="54"/>
      <c r="BW369" s="54"/>
      <c r="BX369" s="54"/>
      <c r="BY369" s="54"/>
      <c r="BZ369" s="54"/>
      <c r="CA369" s="54"/>
      <c r="CB369" s="54"/>
      <c r="CC369" s="54"/>
      <c r="CD369" s="54"/>
      <c r="CE369" s="54"/>
      <c r="CF369" s="54"/>
      <c r="CG369" s="54"/>
      <c r="CH369" s="54"/>
      <c r="CI369" s="54"/>
      <c r="CJ369" s="54"/>
      <c r="CK369" s="54"/>
      <c r="CL369" s="54"/>
      <c r="CM369" s="54"/>
      <c r="CN369" s="54"/>
      <c r="CO369" s="54"/>
      <c r="CP369" s="54"/>
      <c r="CQ369" s="54"/>
      <c r="CR369" s="54"/>
      <c r="CS369" s="54"/>
      <c r="CT369" s="54"/>
      <c r="CU369" s="54"/>
      <c r="CV369" s="54"/>
      <c r="CW369" s="54"/>
      <c r="CX369" s="54"/>
      <c r="CY369" s="54"/>
      <c r="CZ369" s="54"/>
      <c r="DA369" s="54"/>
      <c r="DB369" s="54"/>
      <c r="DC369" s="54"/>
      <c r="DD369" s="54"/>
      <c r="DE369" s="54"/>
      <c r="DF369" s="54"/>
      <c r="DG369" s="54"/>
      <c r="DH369" s="54"/>
      <c r="DI369" s="54"/>
      <c r="DJ369" s="54"/>
      <c r="DK369" s="54"/>
      <c r="DL369" s="54"/>
      <c r="DM369" s="54"/>
      <c r="DN369" s="54"/>
      <c r="DO369" s="54"/>
      <c r="DP369" s="54"/>
      <c r="DQ369" s="54"/>
      <c r="DR369" s="54"/>
      <c r="DS369" s="54"/>
      <c r="DT369" s="54"/>
      <c r="DU369" s="54"/>
      <c r="DV369" s="54"/>
      <c r="DW369" s="54"/>
      <c r="DX369" s="54"/>
      <c r="DY369" s="54"/>
      <c r="DZ369" s="54"/>
      <c r="EA369" s="54"/>
      <c r="EB369" s="54"/>
      <c r="EC369" s="54"/>
      <c r="ED369" s="54"/>
      <c r="EE369" s="54"/>
      <c r="EF369" s="54"/>
      <c r="EG369" s="54"/>
      <c r="EH369" s="54"/>
    </row>
    <row r="370" customFormat="false" ht="12.75" hidden="false" customHeight="false" outlineLevel="0" collapsed="false">
      <c r="A370" s="54"/>
      <c r="B370" s="54"/>
      <c r="C370" s="54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4"/>
      <c r="S370" s="54"/>
      <c r="T370" s="54"/>
      <c r="U370" s="55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AZ370" s="54"/>
      <c r="BA370" s="54"/>
      <c r="BB370" s="54"/>
      <c r="BC370" s="54"/>
      <c r="BD370" s="54"/>
      <c r="BE370" s="54"/>
      <c r="BF370" s="54"/>
      <c r="BG370" s="54"/>
      <c r="BH370" s="54"/>
      <c r="BI370" s="54"/>
      <c r="BJ370" s="54"/>
      <c r="BK370" s="54"/>
      <c r="BL370" s="54"/>
      <c r="BM370" s="54"/>
      <c r="BN370" s="54"/>
      <c r="BO370" s="54"/>
      <c r="BP370" s="54"/>
      <c r="BQ370" s="54"/>
      <c r="BR370" s="54"/>
      <c r="BS370" s="54"/>
      <c r="BT370" s="54"/>
      <c r="BU370" s="54"/>
      <c r="BV370" s="54"/>
      <c r="BW370" s="54"/>
      <c r="BX370" s="54"/>
      <c r="BY370" s="54"/>
      <c r="BZ370" s="54"/>
      <c r="CA370" s="54"/>
      <c r="CB370" s="54"/>
      <c r="CC370" s="54"/>
      <c r="CD370" s="54"/>
      <c r="CE370" s="54"/>
      <c r="CF370" s="54"/>
      <c r="CG370" s="54"/>
      <c r="CH370" s="54"/>
      <c r="CI370" s="54"/>
      <c r="CJ370" s="54"/>
      <c r="CK370" s="54"/>
      <c r="CL370" s="54"/>
      <c r="CM370" s="54"/>
      <c r="CN370" s="54"/>
      <c r="CO370" s="54"/>
      <c r="CP370" s="54"/>
      <c r="CQ370" s="54"/>
      <c r="CR370" s="54"/>
      <c r="CS370" s="54"/>
      <c r="CT370" s="54"/>
      <c r="CU370" s="54"/>
      <c r="CV370" s="54"/>
      <c r="CW370" s="54"/>
      <c r="CX370" s="54"/>
      <c r="CY370" s="54"/>
      <c r="CZ370" s="54"/>
      <c r="DA370" s="54"/>
      <c r="DB370" s="54"/>
      <c r="DC370" s="54"/>
      <c r="DD370" s="54"/>
      <c r="DE370" s="54"/>
      <c r="DF370" s="54"/>
      <c r="DG370" s="54"/>
      <c r="DH370" s="54"/>
      <c r="DI370" s="54"/>
      <c r="DJ370" s="54"/>
      <c r="DK370" s="54"/>
      <c r="DL370" s="54"/>
      <c r="DM370" s="54"/>
      <c r="DN370" s="54"/>
      <c r="DO370" s="54"/>
      <c r="DP370" s="54"/>
      <c r="DQ370" s="54"/>
      <c r="DR370" s="54"/>
      <c r="DS370" s="54"/>
      <c r="DT370" s="54"/>
      <c r="DU370" s="54"/>
      <c r="DV370" s="54"/>
      <c r="DW370" s="54"/>
      <c r="DX370" s="54"/>
      <c r="DY370" s="54"/>
      <c r="DZ370" s="54"/>
      <c r="EA370" s="54"/>
      <c r="EB370" s="54"/>
      <c r="EC370" s="54"/>
      <c r="ED370" s="54"/>
      <c r="EE370" s="54"/>
      <c r="EF370" s="54"/>
      <c r="EG370" s="54"/>
      <c r="EH370" s="54"/>
    </row>
    <row r="371" customFormat="false" ht="12.75" hidden="false" customHeight="false" outlineLevel="0" collapsed="false">
      <c r="A371" s="54"/>
      <c r="B371" s="54"/>
      <c r="C371" s="54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4"/>
      <c r="S371" s="54"/>
      <c r="T371" s="54"/>
      <c r="U371" s="55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  <c r="AL371" s="54"/>
      <c r="AM371" s="54"/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AZ371" s="54"/>
      <c r="BA371" s="54"/>
      <c r="BB371" s="54"/>
      <c r="BC371" s="54"/>
      <c r="BD371" s="54"/>
      <c r="BE371" s="54"/>
      <c r="BF371" s="54"/>
      <c r="BG371" s="54"/>
      <c r="BH371" s="54"/>
      <c r="BI371" s="54"/>
      <c r="BJ371" s="54"/>
      <c r="BK371" s="54"/>
      <c r="BL371" s="54"/>
      <c r="BM371" s="54"/>
      <c r="BN371" s="54"/>
      <c r="BO371" s="54"/>
      <c r="BP371" s="54"/>
      <c r="BQ371" s="54"/>
      <c r="BR371" s="54"/>
      <c r="BS371" s="54"/>
      <c r="BT371" s="54"/>
      <c r="BU371" s="54"/>
      <c r="BV371" s="54"/>
      <c r="BW371" s="54"/>
      <c r="BX371" s="54"/>
      <c r="BY371" s="54"/>
      <c r="BZ371" s="54"/>
      <c r="CA371" s="54"/>
      <c r="CB371" s="54"/>
      <c r="CC371" s="54"/>
      <c r="CD371" s="54"/>
      <c r="CE371" s="54"/>
      <c r="CF371" s="54"/>
      <c r="CG371" s="54"/>
      <c r="CH371" s="54"/>
      <c r="CI371" s="54"/>
      <c r="CJ371" s="54"/>
      <c r="CK371" s="54"/>
      <c r="CL371" s="54"/>
      <c r="CM371" s="54"/>
      <c r="CN371" s="54"/>
      <c r="CO371" s="54"/>
      <c r="CP371" s="54"/>
      <c r="CQ371" s="54"/>
      <c r="CR371" s="54"/>
      <c r="CS371" s="54"/>
      <c r="CT371" s="54"/>
      <c r="CU371" s="54"/>
      <c r="CV371" s="54"/>
      <c r="CW371" s="54"/>
      <c r="CX371" s="54"/>
      <c r="CY371" s="54"/>
      <c r="CZ371" s="54"/>
      <c r="DA371" s="54"/>
      <c r="DB371" s="54"/>
      <c r="DC371" s="54"/>
      <c r="DD371" s="54"/>
      <c r="DE371" s="54"/>
      <c r="DF371" s="54"/>
      <c r="DG371" s="54"/>
      <c r="DH371" s="54"/>
      <c r="DI371" s="54"/>
      <c r="DJ371" s="54"/>
      <c r="DK371" s="54"/>
      <c r="DL371" s="54"/>
      <c r="DM371" s="54"/>
      <c r="DN371" s="54"/>
      <c r="DO371" s="54"/>
      <c r="DP371" s="54"/>
      <c r="DQ371" s="54"/>
      <c r="DR371" s="54"/>
      <c r="DS371" s="54"/>
      <c r="DT371" s="54"/>
      <c r="DU371" s="54"/>
      <c r="DV371" s="54"/>
      <c r="DW371" s="54"/>
      <c r="DX371" s="54"/>
      <c r="DY371" s="54"/>
      <c r="DZ371" s="54"/>
      <c r="EA371" s="54"/>
      <c r="EB371" s="54"/>
      <c r="EC371" s="54"/>
      <c r="ED371" s="54"/>
      <c r="EE371" s="54"/>
      <c r="EF371" s="54"/>
      <c r="EG371" s="54"/>
      <c r="EH371" s="54"/>
    </row>
    <row r="372" customFormat="false" ht="12.75" hidden="false" customHeight="false" outlineLevel="0" collapsed="false">
      <c r="A372" s="54"/>
      <c r="B372" s="54"/>
      <c r="C372" s="54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4"/>
      <c r="S372" s="54"/>
      <c r="T372" s="54"/>
      <c r="U372" s="55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  <c r="AL372" s="54"/>
      <c r="AM372" s="54"/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AZ372" s="54"/>
      <c r="BA372" s="54"/>
      <c r="BB372" s="54"/>
      <c r="BC372" s="54"/>
      <c r="BD372" s="54"/>
      <c r="BE372" s="54"/>
      <c r="BF372" s="54"/>
      <c r="BG372" s="54"/>
      <c r="BH372" s="54"/>
      <c r="BI372" s="54"/>
      <c r="BJ372" s="54"/>
      <c r="BK372" s="54"/>
      <c r="BL372" s="54"/>
      <c r="BM372" s="54"/>
      <c r="BN372" s="54"/>
      <c r="BO372" s="54"/>
      <c r="BP372" s="54"/>
      <c r="BQ372" s="54"/>
      <c r="BR372" s="54"/>
      <c r="BS372" s="54"/>
      <c r="BT372" s="54"/>
      <c r="BU372" s="54"/>
      <c r="BV372" s="54"/>
      <c r="BW372" s="54"/>
      <c r="BX372" s="54"/>
      <c r="BY372" s="54"/>
      <c r="BZ372" s="54"/>
      <c r="CA372" s="54"/>
      <c r="CB372" s="54"/>
      <c r="CC372" s="54"/>
      <c r="CD372" s="54"/>
      <c r="CE372" s="54"/>
      <c r="CF372" s="54"/>
      <c r="CG372" s="54"/>
      <c r="CH372" s="54"/>
      <c r="CI372" s="54"/>
      <c r="CJ372" s="54"/>
      <c r="CK372" s="54"/>
      <c r="CL372" s="54"/>
      <c r="CM372" s="54"/>
      <c r="CN372" s="54"/>
      <c r="CO372" s="54"/>
      <c r="CP372" s="54"/>
      <c r="CQ372" s="54"/>
      <c r="CR372" s="54"/>
      <c r="CS372" s="54"/>
      <c r="CT372" s="54"/>
      <c r="CU372" s="54"/>
      <c r="CV372" s="54"/>
      <c r="CW372" s="54"/>
      <c r="CX372" s="54"/>
      <c r="CY372" s="54"/>
      <c r="CZ372" s="54"/>
      <c r="DA372" s="54"/>
      <c r="DB372" s="54"/>
      <c r="DC372" s="54"/>
      <c r="DD372" s="54"/>
      <c r="DE372" s="54"/>
      <c r="DF372" s="54"/>
      <c r="DG372" s="54"/>
      <c r="DH372" s="54"/>
      <c r="DI372" s="54"/>
      <c r="DJ372" s="54"/>
      <c r="DK372" s="54"/>
      <c r="DL372" s="54"/>
      <c r="DM372" s="54"/>
      <c r="DN372" s="54"/>
      <c r="DO372" s="54"/>
      <c r="DP372" s="54"/>
      <c r="DQ372" s="54"/>
      <c r="DR372" s="54"/>
      <c r="DS372" s="54"/>
      <c r="DT372" s="54"/>
      <c r="DU372" s="54"/>
      <c r="DV372" s="54"/>
      <c r="DW372" s="54"/>
      <c r="DX372" s="54"/>
      <c r="DY372" s="54"/>
      <c r="DZ372" s="54"/>
      <c r="EA372" s="54"/>
      <c r="EB372" s="54"/>
      <c r="EC372" s="54"/>
      <c r="ED372" s="54"/>
      <c r="EE372" s="54"/>
      <c r="EF372" s="54"/>
      <c r="EG372" s="54"/>
      <c r="EH372" s="54"/>
    </row>
    <row r="373" customFormat="false" ht="12.75" hidden="false" customHeight="false" outlineLevel="0" collapsed="false">
      <c r="A373" s="54"/>
      <c r="B373" s="54"/>
      <c r="C373" s="54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4"/>
      <c r="S373" s="54"/>
      <c r="T373" s="54"/>
      <c r="U373" s="55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  <c r="AL373" s="54"/>
      <c r="AM373" s="54"/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AZ373" s="54"/>
      <c r="BA373" s="54"/>
      <c r="BB373" s="54"/>
      <c r="BC373" s="54"/>
      <c r="BD373" s="54"/>
      <c r="BE373" s="54"/>
      <c r="BF373" s="54"/>
      <c r="BG373" s="54"/>
      <c r="BH373" s="54"/>
      <c r="BI373" s="54"/>
      <c r="BJ373" s="54"/>
      <c r="BK373" s="54"/>
      <c r="BL373" s="54"/>
      <c r="BM373" s="54"/>
      <c r="BN373" s="54"/>
      <c r="BO373" s="54"/>
      <c r="BP373" s="54"/>
      <c r="BQ373" s="54"/>
      <c r="BR373" s="54"/>
      <c r="BS373" s="54"/>
      <c r="BT373" s="54"/>
      <c r="BU373" s="54"/>
      <c r="BV373" s="54"/>
      <c r="BW373" s="54"/>
      <c r="BX373" s="54"/>
      <c r="BY373" s="54"/>
      <c r="BZ373" s="54"/>
      <c r="CA373" s="54"/>
      <c r="CB373" s="54"/>
      <c r="CC373" s="54"/>
      <c r="CD373" s="54"/>
      <c r="CE373" s="54"/>
      <c r="CF373" s="54"/>
      <c r="CG373" s="54"/>
      <c r="CH373" s="54"/>
      <c r="CI373" s="54"/>
      <c r="CJ373" s="54"/>
      <c r="CK373" s="54"/>
      <c r="CL373" s="54"/>
      <c r="CM373" s="54"/>
      <c r="CN373" s="54"/>
      <c r="CO373" s="54"/>
      <c r="CP373" s="54"/>
      <c r="CQ373" s="54"/>
      <c r="CR373" s="54"/>
      <c r="CS373" s="54"/>
      <c r="CT373" s="54"/>
      <c r="CU373" s="54"/>
      <c r="CV373" s="54"/>
      <c r="CW373" s="54"/>
      <c r="CX373" s="54"/>
      <c r="CY373" s="54"/>
      <c r="CZ373" s="54"/>
      <c r="DA373" s="54"/>
      <c r="DB373" s="54"/>
      <c r="DC373" s="54"/>
      <c r="DD373" s="54"/>
      <c r="DE373" s="54"/>
      <c r="DF373" s="54"/>
      <c r="DG373" s="54"/>
      <c r="DH373" s="54"/>
      <c r="DI373" s="54"/>
      <c r="DJ373" s="54"/>
      <c r="DK373" s="54"/>
      <c r="DL373" s="54"/>
      <c r="DM373" s="54"/>
      <c r="DN373" s="54"/>
      <c r="DO373" s="54"/>
      <c r="DP373" s="54"/>
      <c r="DQ373" s="54"/>
      <c r="DR373" s="54"/>
      <c r="DS373" s="54"/>
      <c r="DT373" s="54"/>
      <c r="DU373" s="54"/>
      <c r="DV373" s="54"/>
      <c r="DW373" s="54"/>
      <c r="DX373" s="54"/>
      <c r="DY373" s="54"/>
      <c r="DZ373" s="54"/>
      <c r="EA373" s="54"/>
      <c r="EB373" s="54"/>
      <c r="EC373" s="54"/>
      <c r="ED373" s="54"/>
      <c r="EE373" s="54"/>
      <c r="EF373" s="54"/>
      <c r="EG373" s="54"/>
      <c r="EH373" s="54"/>
    </row>
    <row r="374" customFormat="false" ht="12.75" hidden="false" customHeight="false" outlineLevel="0" collapsed="false">
      <c r="A374" s="54"/>
      <c r="B374" s="54"/>
      <c r="C374" s="54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4"/>
      <c r="S374" s="54"/>
      <c r="T374" s="54"/>
      <c r="U374" s="55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  <c r="AL374" s="54"/>
      <c r="AM374" s="54"/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AZ374" s="54"/>
      <c r="BA374" s="54"/>
      <c r="BB374" s="54"/>
      <c r="BC374" s="54"/>
      <c r="BD374" s="54"/>
      <c r="BE374" s="54"/>
      <c r="BF374" s="54"/>
      <c r="BG374" s="54"/>
      <c r="BH374" s="54"/>
      <c r="BI374" s="54"/>
      <c r="BJ374" s="54"/>
      <c r="BK374" s="54"/>
      <c r="BL374" s="54"/>
      <c r="BM374" s="54"/>
      <c r="BN374" s="54"/>
      <c r="BO374" s="54"/>
      <c r="BP374" s="54"/>
      <c r="BQ374" s="54"/>
      <c r="BR374" s="54"/>
      <c r="BS374" s="54"/>
      <c r="BT374" s="54"/>
      <c r="BU374" s="54"/>
      <c r="BV374" s="54"/>
      <c r="BW374" s="54"/>
      <c r="BX374" s="54"/>
      <c r="BY374" s="54"/>
      <c r="BZ374" s="54"/>
      <c r="CA374" s="54"/>
      <c r="CB374" s="54"/>
      <c r="CC374" s="54"/>
      <c r="CD374" s="54"/>
      <c r="CE374" s="54"/>
      <c r="CF374" s="54"/>
      <c r="CG374" s="54"/>
      <c r="CH374" s="54"/>
      <c r="CI374" s="54"/>
      <c r="CJ374" s="54"/>
      <c r="CK374" s="54"/>
      <c r="CL374" s="54"/>
      <c r="CM374" s="54"/>
      <c r="CN374" s="54"/>
      <c r="CO374" s="54"/>
      <c r="CP374" s="54"/>
      <c r="CQ374" s="54"/>
      <c r="CR374" s="54"/>
      <c r="CS374" s="54"/>
      <c r="CT374" s="54"/>
      <c r="CU374" s="54"/>
      <c r="CV374" s="54"/>
      <c r="CW374" s="54"/>
      <c r="CX374" s="54"/>
      <c r="CY374" s="54"/>
      <c r="CZ374" s="54"/>
      <c r="DA374" s="54"/>
      <c r="DB374" s="54"/>
      <c r="DC374" s="54"/>
      <c r="DD374" s="54"/>
      <c r="DE374" s="54"/>
      <c r="DF374" s="54"/>
      <c r="DG374" s="54"/>
      <c r="DH374" s="54"/>
      <c r="DI374" s="54"/>
      <c r="DJ374" s="54"/>
      <c r="DK374" s="54"/>
      <c r="DL374" s="54"/>
      <c r="DM374" s="54"/>
      <c r="DN374" s="54"/>
      <c r="DO374" s="54"/>
      <c r="DP374" s="54"/>
      <c r="DQ374" s="54"/>
      <c r="DR374" s="54"/>
      <c r="DS374" s="54"/>
      <c r="DT374" s="54"/>
      <c r="DU374" s="54"/>
      <c r="DV374" s="54"/>
      <c r="DW374" s="54"/>
      <c r="DX374" s="54"/>
      <c r="DY374" s="54"/>
      <c r="DZ374" s="54"/>
      <c r="EA374" s="54"/>
      <c r="EB374" s="54"/>
      <c r="EC374" s="54"/>
      <c r="ED374" s="54"/>
      <c r="EE374" s="54"/>
      <c r="EF374" s="54"/>
      <c r="EG374" s="54"/>
      <c r="EH374" s="54"/>
    </row>
    <row r="375" customFormat="false" ht="12.75" hidden="false" customHeight="false" outlineLevel="0" collapsed="false">
      <c r="A375" s="54"/>
      <c r="B375" s="54"/>
      <c r="C375" s="54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4"/>
      <c r="S375" s="54"/>
      <c r="T375" s="54"/>
      <c r="U375" s="55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54"/>
      <c r="AL375" s="54"/>
      <c r="AM375" s="54"/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AZ375" s="54"/>
      <c r="BA375" s="54"/>
      <c r="BB375" s="54"/>
      <c r="BC375" s="54"/>
      <c r="BD375" s="54"/>
      <c r="BE375" s="54"/>
      <c r="BF375" s="54"/>
      <c r="BG375" s="54"/>
      <c r="BH375" s="54"/>
      <c r="BI375" s="54"/>
      <c r="BJ375" s="54"/>
      <c r="BK375" s="54"/>
      <c r="BL375" s="54"/>
      <c r="BM375" s="54"/>
      <c r="BN375" s="54"/>
      <c r="BO375" s="54"/>
      <c r="BP375" s="54"/>
      <c r="BQ375" s="54"/>
      <c r="BR375" s="54"/>
      <c r="BS375" s="54"/>
      <c r="BT375" s="54"/>
      <c r="BU375" s="54"/>
      <c r="BV375" s="54"/>
      <c r="BW375" s="54"/>
      <c r="BX375" s="54"/>
      <c r="BY375" s="54"/>
      <c r="BZ375" s="54"/>
      <c r="CA375" s="54"/>
      <c r="CB375" s="54"/>
      <c r="CC375" s="54"/>
      <c r="CD375" s="54"/>
      <c r="CE375" s="54"/>
      <c r="CF375" s="54"/>
      <c r="CG375" s="54"/>
      <c r="CH375" s="54"/>
      <c r="CI375" s="54"/>
      <c r="CJ375" s="54"/>
      <c r="CK375" s="54"/>
      <c r="CL375" s="54"/>
      <c r="CM375" s="54"/>
      <c r="CN375" s="54"/>
      <c r="CO375" s="54"/>
      <c r="CP375" s="54"/>
      <c r="CQ375" s="54"/>
      <c r="CR375" s="54"/>
      <c r="CS375" s="54"/>
      <c r="CT375" s="54"/>
      <c r="CU375" s="54"/>
      <c r="CV375" s="54"/>
      <c r="CW375" s="54"/>
      <c r="CX375" s="54"/>
      <c r="CY375" s="54"/>
      <c r="CZ375" s="54"/>
      <c r="DA375" s="54"/>
      <c r="DB375" s="54"/>
      <c r="DC375" s="54"/>
      <c r="DD375" s="54"/>
      <c r="DE375" s="54"/>
      <c r="DF375" s="54"/>
      <c r="DG375" s="54"/>
      <c r="DH375" s="54"/>
      <c r="DI375" s="54"/>
      <c r="DJ375" s="54"/>
      <c r="DK375" s="54"/>
      <c r="DL375" s="54"/>
      <c r="DM375" s="54"/>
      <c r="DN375" s="54"/>
      <c r="DO375" s="54"/>
      <c r="DP375" s="54"/>
      <c r="DQ375" s="54"/>
      <c r="DR375" s="54"/>
      <c r="DS375" s="54"/>
      <c r="DT375" s="54"/>
      <c r="DU375" s="54"/>
      <c r="DV375" s="54"/>
      <c r="DW375" s="54"/>
      <c r="DX375" s="54"/>
      <c r="DY375" s="54"/>
      <c r="DZ375" s="54"/>
      <c r="EA375" s="54"/>
      <c r="EB375" s="54"/>
      <c r="EC375" s="54"/>
      <c r="ED375" s="54"/>
      <c r="EE375" s="54"/>
      <c r="EF375" s="54"/>
      <c r="EG375" s="54"/>
      <c r="EH375" s="54"/>
    </row>
    <row r="376" customFormat="false" ht="12.75" hidden="false" customHeight="false" outlineLevel="0" collapsed="false">
      <c r="A376" s="54"/>
      <c r="B376" s="54"/>
      <c r="C376" s="54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4"/>
      <c r="S376" s="54"/>
      <c r="T376" s="54"/>
      <c r="U376" s="55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54"/>
      <c r="AK376" s="54"/>
      <c r="AL376" s="54"/>
      <c r="AM376" s="54"/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AZ376" s="54"/>
      <c r="BA376" s="54"/>
      <c r="BB376" s="54"/>
      <c r="BC376" s="54"/>
      <c r="BD376" s="54"/>
      <c r="BE376" s="54"/>
      <c r="BF376" s="54"/>
      <c r="BG376" s="54"/>
      <c r="BH376" s="54"/>
      <c r="BI376" s="54"/>
      <c r="BJ376" s="54"/>
      <c r="BK376" s="54"/>
      <c r="BL376" s="54"/>
      <c r="BM376" s="54"/>
      <c r="BN376" s="54"/>
      <c r="BO376" s="54"/>
      <c r="BP376" s="54"/>
      <c r="BQ376" s="54"/>
      <c r="BR376" s="54"/>
      <c r="BS376" s="54"/>
      <c r="BT376" s="54"/>
      <c r="BU376" s="54"/>
      <c r="BV376" s="54"/>
      <c r="BW376" s="54"/>
      <c r="BX376" s="54"/>
      <c r="BY376" s="54"/>
      <c r="BZ376" s="54"/>
      <c r="CA376" s="54"/>
      <c r="CB376" s="54"/>
      <c r="CC376" s="54"/>
      <c r="CD376" s="54"/>
      <c r="CE376" s="54"/>
      <c r="CF376" s="54"/>
      <c r="CG376" s="54"/>
      <c r="CH376" s="54"/>
      <c r="CI376" s="54"/>
      <c r="CJ376" s="54"/>
      <c r="CK376" s="54"/>
      <c r="CL376" s="54"/>
      <c r="CM376" s="54"/>
      <c r="CN376" s="54"/>
      <c r="CO376" s="54"/>
      <c r="CP376" s="54"/>
      <c r="CQ376" s="54"/>
      <c r="CR376" s="54"/>
      <c r="CS376" s="54"/>
      <c r="CT376" s="54"/>
      <c r="CU376" s="54"/>
      <c r="CV376" s="54"/>
      <c r="CW376" s="54"/>
      <c r="CX376" s="54"/>
      <c r="CY376" s="54"/>
      <c r="CZ376" s="54"/>
      <c r="DA376" s="54"/>
      <c r="DB376" s="54"/>
      <c r="DC376" s="54"/>
      <c r="DD376" s="54"/>
      <c r="DE376" s="54"/>
      <c r="DF376" s="54"/>
      <c r="DG376" s="54"/>
      <c r="DH376" s="54"/>
      <c r="DI376" s="54"/>
      <c r="DJ376" s="54"/>
      <c r="DK376" s="54"/>
      <c r="DL376" s="54"/>
      <c r="DM376" s="54"/>
      <c r="DN376" s="54"/>
      <c r="DO376" s="54"/>
      <c r="DP376" s="54"/>
      <c r="DQ376" s="54"/>
      <c r="DR376" s="54"/>
      <c r="DS376" s="54"/>
      <c r="DT376" s="54"/>
      <c r="DU376" s="54"/>
      <c r="DV376" s="54"/>
      <c r="DW376" s="54"/>
      <c r="DX376" s="54"/>
      <c r="DY376" s="54"/>
      <c r="DZ376" s="54"/>
      <c r="EA376" s="54"/>
      <c r="EB376" s="54"/>
      <c r="EC376" s="54"/>
      <c r="ED376" s="54"/>
      <c r="EE376" s="54"/>
      <c r="EF376" s="54"/>
      <c r="EG376" s="54"/>
      <c r="EH376" s="54"/>
    </row>
    <row r="377" customFormat="false" ht="12.75" hidden="false" customHeight="false" outlineLevel="0" collapsed="false">
      <c r="A377" s="54"/>
      <c r="B377" s="54"/>
      <c r="C377" s="54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4"/>
      <c r="S377" s="54"/>
      <c r="T377" s="54"/>
      <c r="U377" s="55"/>
      <c r="W377" s="54"/>
      <c r="X377" s="54"/>
      <c r="Y377" s="54"/>
      <c r="Z377" s="54"/>
      <c r="AA377" s="54"/>
      <c r="AB377" s="54"/>
      <c r="AC377" s="54"/>
      <c r="AD377" s="54"/>
      <c r="AE377" s="54"/>
      <c r="AF377" s="54"/>
      <c r="AG377" s="54"/>
      <c r="AH377" s="54"/>
      <c r="AI377" s="54"/>
      <c r="AJ377" s="54"/>
      <c r="AK377" s="54"/>
      <c r="AL377" s="54"/>
      <c r="AM377" s="54"/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  <c r="BW377" s="54"/>
      <c r="BX377" s="54"/>
      <c r="BY377" s="54"/>
      <c r="BZ377" s="54"/>
      <c r="CA377" s="54"/>
      <c r="CB377" s="54"/>
      <c r="CC377" s="54"/>
      <c r="CD377" s="54"/>
      <c r="CE377" s="54"/>
      <c r="CF377" s="54"/>
      <c r="CG377" s="54"/>
      <c r="CH377" s="54"/>
      <c r="CI377" s="54"/>
      <c r="CJ377" s="54"/>
      <c r="CK377" s="54"/>
      <c r="CL377" s="54"/>
      <c r="CM377" s="54"/>
      <c r="CN377" s="54"/>
      <c r="CO377" s="54"/>
      <c r="CP377" s="54"/>
      <c r="CQ377" s="54"/>
      <c r="CR377" s="54"/>
      <c r="CS377" s="54"/>
      <c r="CT377" s="54"/>
      <c r="CU377" s="54"/>
      <c r="CV377" s="54"/>
      <c r="CW377" s="54"/>
      <c r="CX377" s="54"/>
      <c r="CY377" s="54"/>
      <c r="CZ377" s="54"/>
      <c r="DA377" s="54"/>
      <c r="DB377" s="54"/>
      <c r="DC377" s="54"/>
      <c r="DD377" s="54"/>
      <c r="DE377" s="54"/>
      <c r="DF377" s="54"/>
      <c r="DG377" s="54"/>
      <c r="DH377" s="54"/>
      <c r="DI377" s="54"/>
      <c r="DJ377" s="54"/>
      <c r="DK377" s="54"/>
      <c r="DL377" s="54"/>
      <c r="DM377" s="54"/>
      <c r="DN377" s="54"/>
      <c r="DO377" s="54"/>
      <c r="DP377" s="54"/>
      <c r="DQ377" s="54"/>
      <c r="DR377" s="54"/>
      <c r="DS377" s="54"/>
      <c r="DT377" s="54"/>
      <c r="DU377" s="54"/>
      <c r="DV377" s="54"/>
      <c r="DW377" s="54"/>
      <c r="DX377" s="54"/>
      <c r="DY377" s="54"/>
      <c r="DZ377" s="54"/>
      <c r="EA377" s="54"/>
      <c r="EB377" s="54"/>
      <c r="EC377" s="54"/>
      <c r="ED377" s="54"/>
      <c r="EE377" s="54"/>
      <c r="EF377" s="54"/>
      <c r="EG377" s="54"/>
      <c r="EH377" s="54"/>
    </row>
    <row r="378" customFormat="false" ht="12.75" hidden="false" customHeight="false" outlineLevel="0" collapsed="false">
      <c r="A378" s="54"/>
      <c r="B378" s="54"/>
      <c r="C378" s="54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4"/>
      <c r="S378" s="54"/>
      <c r="T378" s="54"/>
      <c r="U378" s="55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4"/>
      <c r="AJ378" s="54"/>
      <c r="AK378" s="54"/>
      <c r="AL378" s="54"/>
      <c r="AM378" s="54"/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AZ378" s="54"/>
      <c r="BA378" s="54"/>
      <c r="BB378" s="54"/>
      <c r="BC378" s="54"/>
      <c r="BD378" s="54"/>
      <c r="BE378" s="54"/>
      <c r="BF378" s="54"/>
      <c r="BG378" s="54"/>
      <c r="BH378" s="54"/>
      <c r="BI378" s="54"/>
      <c r="BJ378" s="54"/>
      <c r="BK378" s="54"/>
      <c r="BL378" s="54"/>
      <c r="BM378" s="54"/>
      <c r="BN378" s="54"/>
      <c r="BO378" s="54"/>
      <c r="BP378" s="54"/>
      <c r="BQ378" s="54"/>
      <c r="BR378" s="54"/>
      <c r="BS378" s="54"/>
      <c r="BT378" s="54"/>
      <c r="BU378" s="54"/>
      <c r="BV378" s="54"/>
      <c r="BW378" s="54"/>
      <c r="BX378" s="54"/>
      <c r="BY378" s="54"/>
      <c r="BZ378" s="54"/>
      <c r="CA378" s="54"/>
      <c r="CB378" s="54"/>
      <c r="CC378" s="54"/>
      <c r="CD378" s="54"/>
      <c r="CE378" s="54"/>
      <c r="CF378" s="54"/>
      <c r="CG378" s="54"/>
      <c r="CH378" s="54"/>
      <c r="CI378" s="54"/>
      <c r="CJ378" s="54"/>
      <c r="CK378" s="54"/>
      <c r="CL378" s="54"/>
      <c r="CM378" s="54"/>
      <c r="CN378" s="54"/>
      <c r="CO378" s="54"/>
      <c r="CP378" s="54"/>
      <c r="CQ378" s="54"/>
      <c r="CR378" s="54"/>
      <c r="CS378" s="54"/>
      <c r="CT378" s="54"/>
      <c r="CU378" s="54"/>
      <c r="CV378" s="54"/>
      <c r="CW378" s="54"/>
      <c r="CX378" s="54"/>
      <c r="CY378" s="54"/>
      <c r="CZ378" s="54"/>
      <c r="DA378" s="54"/>
      <c r="DB378" s="54"/>
      <c r="DC378" s="54"/>
      <c r="DD378" s="54"/>
      <c r="DE378" s="54"/>
      <c r="DF378" s="54"/>
      <c r="DG378" s="54"/>
      <c r="DH378" s="54"/>
      <c r="DI378" s="54"/>
      <c r="DJ378" s="54"/>
      <c r="DK378" s="54"/>
      <c r="DL378" s="54"/>
      <c r="DM378" s="54"/>
      <c r="DN378" s="54"/>
      <c r="DO378" s="54"/>
      <c r="DP378" s="54"/>
      <c r="DQ378" s="54"/>
      <c r="DR378" s="54"/>
      <c r="DS378" s="54"/>
      <c r="DT378" s="54"/>
      <c r="DU378" s="54"/>
      <c r="DV378" s="54"/>
      <c r="DW378" s="54"/>
      <c r="DX378" s="54"/>
      <c r="DY378" s="54"/>
      <c r="DZ378" s="54"/>
      <c r="EA378" s="54"/>
      <c r="EB378" s="54"/>
      <c r="EC378" s="54"/>
      <c r="ED378" s="54"/>
      <c r="EE378" s="54"/>
      <c r="EF378" s="54"/>
      <c r="EG378" s="54"/>
      <c r="EH378" s="54"/>
    </row>
    <row r="379" customFormat="false" ht="12.75" hidden="false" customHeight="false" outlineLevel="0" collapsed="false">
      <c r="A379" s="54"/>
      <c r="B379" s="54"/>
      <c r="C379" s="54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4"/>
      <c r="S379" s="54"/>
      <c r="T379" s="54"/>
      <c r="U379" s="55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4"/>
      <c r="AJ379" s="54"/>
      <c r="AK379" s="54"/>
      <c r="AL379" s="54"/>
      <c r="AM379" s="54"/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AZ379" s="54"/>
      <c r="BA379" s="54"/>
      <c r="BB379" s="54"/>
      <c r="BC379" s="54"/>
      <c r="BD379" s="54"/>
      <c r="BE379" s="54"/>
      <c r="BF379" s="54"/>
      <c r="BG379" s="54"/>
      <c r="BH379" s="54"/>
      <c r="BI379" s="54"/>
      <c r="BJ379" s="54"/>
      <c r="BK379" s="54"/>
      <c r="BL379" s="54"/>
      <c r="BM379" s="54"/>
      <c r="BN379" s="54"/>
      <c r="BO379" s="54"/>
      <c r="BP379" s="54"/>
      <c r="BQ379" s="54"/>
      <c r="BR379" s="54"/>
      <c r="BS379" s="54"/>
      <c r="BT379" s="54"/>
      <c r="BU379" s="54"/>
      <c r="BV379" s="54"/>
      <c r="BW379" s="54"/>
      <c r="BX379" s="54"/>
      <c r="BY379" s="54"/>
      <c r="BZ379" s="54"/>
      <c r="CA379" s="54"/>
      <c r="CB379" s="54"/>
      <c r="CC379" s="54"/>
      <c r="CD379" s="54"/>
      <c r="CE379" s="54"/>
      <c r="CF379" s="54"/>
      <c r="CG379" s="54"/>
      <c r="CH379" s="54"/>
      <c r="CI379" s="54"/>
      <c r="CJ379" s="54"/>
      <c r="CK379" s="54"/>
      <c r="CL379" s="54"/>
      <c r="CM379" s="54"/>
      <c r="CN379" s="54"/>
      <c r="CO379" s="54"/>
      <c r="CP379" s="54"/>
      <c r="CQ379" s="54"/>
      <c r="CR379" s="54"/>
      <c r="CS379" s="54"/>
      <c r="CT379" s="54"/>
      <c r="CU379" s="54"/>
      <c r="CV379" s="54"/>
      <c r="CW379" s="54"/>
      <c r="CX379" s="54"/>
      <c r="CY379" s="54"/>
      <c r="CZ379" s="54"/>
      <c r="DA379" s="54"/>
      <c r="DB379" s="54"/>
      <c r="DC379" s="54"/>
      <c r="DD379" s="54"/>
      <c r="DE379" s="54"/>
      <c r="DF379" s="54"/>
      <c r="DG379" s="54"/>
      <c r="DH379" s="54"/>
      <c r="DI379" s="54"/>
      <c r="DJ379" s="54"/>
      <c r="DK379" s="54"/>
      <c r="DL379" s="54"/>
      <c r="DM379" s="54"/>
      <c r="DN379" s="54"/>
      <c r="DO379" s="54"/>
      <c r="DP379" s="54"/>
      <c r="DQ379" s="54"/>
      <c r="DR379" s="54"/>
      <c r="DS379" s="54"/>
      <c r="DT379" s="54"/>
      <c r="DU379" s="54"/>
      <c r="DV379" s="54"/>
      <c r="DW379" s="54"/>
      <c r="DX379" s="54"/>
      <c r="DY379" s="54"/>
      <c r="DZ379" s="54"/>
      <c r="EA379" s="54"/>
      <c r="EB379" s="54"/>
      <c r="EC379" s="54"/>
      <c r="ED379" s="54"/>
      <c r="EE379" s="54"/>
      <c r="EF379" s="54"/>
      <c r="EG379" s="54"/>
      <c r="EH379" s="54"/>
    </row>
    <row r="380" customFormat="false" ht="12.75" hidden="false" customHeight="false" outlineLevel="0" collapsed="false">
      <c r="A380" s="54"/>
      <c r="B380" s="54"/>
      <c r="C380" s="54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4"/>
      <c r="S380" s="54"/>
      <c r="T380" s="54"/>
      <c r="U380" s="55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4"/>
      <c r="AJ380" s="54"/>
      <c r="AK380" s="54"/>
      <c r="AL380" s="54"/>
      <c r="AM380" s="54"/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AZ380" s="54"/>
      <c r="BA380" s="54"/>
      <c r="BB380" s="54"/>
      <c r="BC380" s="54"/>
      <c r="BD380" s="54"/>
      <c r="BE380" s="54"/>
      <c r="BF380" s="54"/>
      <c r="BG380" s="54"/>
      <c r="BH380" s="54"/>
      <c r="BI380" s="54"/>
      <c r="BJ380" s="54"/>
      <c r="BK380" s="54"/>
      <c r="BL380" s="54"/>
      <c r="BM380" s="54"/>
      <c r="BN380" s="54"/>
      <c r="BO380" s="54"/>
      <c r="BP380" s="54"/>
      <c r="BQ380" s="54"/>
      <c r="BR380" s="54"/>
      <c r="BS380" s="54"/>
      <c r="BT380" s="54"/>
      <c r="BU380" s="54"/>
      <c r="BV380" s="54"/>
      <c r="BW380" s="54"/>
      <c r="BX380" s="54"/>
      <c r="BY380" s="54"/>
      <c r="BZ380" s="54"/>
      <c r="CA380" s="54"/>
      <c r="CB380" s="54"/>
      <c r="CC380" s="54"/>
      <c r="CD380" s="54"/>
      <c r="CE380" s="54"/>
      <c r="CF380" s="54"/>
      <c r="CG380" s="54"/>
      <c r="CH380" s="54"/>
      <c r="CI380" s="54"/>
      <c r="CJ380" s="54"/>
      <c r="CK380" s="54"/>
      <c r="CL380" s="54"/>
      <c r="CM380" s="54"/>
      <c r="CN380" s="54"/>
      <c r="CO380" s="54"/>
      <c r="CP380" s="54"/>
      <c r="CQ380" s="54"/>
      <c r="CR380" s="54"/>
      <c r="CS380" s="54"/>
      <c r="CT380" s="54"/>
      <c r="CU380" s="54"/>
      <c r="CV380" s="54"/>
      <c r="CW380" s="54"/>
      <c r="CX380" s="54"/>
      <c r="CY380" s="54"/>
      <c r="CZ380" s="54"/>
      <c r="DA380" s="54"/>
      <c r="DB380" s="54"/>
      <c r="DC380" s="54"/>
      <c r="DD380" s="54"/>
      <c r="DE380" s="54"/>
      <c r="DF380" s="54"/>
      <c r="DG380" s="54"/>
      <c r="DH380" s="54"/>
      <c r="DI380" s="54"/>
      <c r="DJ380" s="54"/>
      <c r="DK380" s="54"/>
      <c r="DL380" s="54"/>
      <c r="DM380" s="54"/>
      <c r="DN380" s="54"/>
      <c r="DO380" s="54"/>
      <c r="DP380" s="54"/>
      <c r="DQ380" s="54"/>
      <c r="DR380" s="54"/>
      <c r="DS380" s="54"/>
      <c r="DT380" s="54"/>
      <c r="DU380" s="54"/>
      <c r="DV380" s="54"/>
      <c r="DW380" s="54"/>
      <c r="DX380" s="54"/>
      <c r="DY380" s="54"/>
      <c r="DZ380" s="54"/>
      <c r="EA380" s="54"/>
      <c r="EB380" s="54"/>
      <c r="EC380" s="54"/>
      <c r="ED380" s="54"/>
      <c r="EE380" s="54"/>
      <c r="EF380" s="54"/>
      <c r="EG380" s="54"/>
      <c r="EH380" s="54"/>
    </row>
    <row r="381" customFormat="false" ht="12.75" hidden="false" customHeight="false" outlineLevel="0" collapsed="false">
      <c r="A381" s="54"/>
      <c r="B381" s="54"/>
      <c r="C381" s="54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4"/>
      <c r="S381" s="54"/>
      <c r="T381" s="54"/>
      <c r="U381" s="55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4"/>
      <c r="AJ381" s="54"/>
      <c r="AK381" s="54"/>
      <c r="AL381" s="54"/>
      <c r="AM381" s="54"/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AZ381" s="54"/>
      <c r="BA381" s="54"/>
      <c r="BB381" s="54"/>
      <c r="BC381" s="54"/>
      <c r="BD381" s="54"/>
      <c r="BE381" s="54"/>
      <c r="BF381" s="54"/>
      <c r="BG381" s="54"/>
      <c r="BH381" s="54"/>
      <c r="BI381" s="54"/>
      <c r="BJ381" s="54"/>
      <c r="BK381" s="54"/>
      <c r="BL381" s="54"/>
      <c r="BM381" s="54"/>
      <c r="BN381" s="54"/>
      <c r="BO381" s="54"/>
      <c r="BP381" s="54"/>
      <c r="BQ381" s="54"/>
      <c r="BR381" s="54"/>
      <c r="BS381" s="54"/>
      <c r="BT381" s="54"/>
      <c r="BU381" s="54"/>
      <c r="BV381" s="54"/>
      <c r="BW381" s="54"/>
      <c r="BX381" s="54"/>
      <c r="BY381" s="54"/>
      <c r="BZ381" s="54"/>
      <c r="CA381" s="54"/>
      <c r="CB381" s="54"/>
      <c r="CC381" s="54"/>
      <c r="CD381" s="54"/>
      <c r="CE381" s="54"/>
      <c r="CF381" s="54"/>
      <c r="CG381" s="54"/>
      <c r="CH381" s="54"/>
      <c r="CI381" s="54"/>
      <c r="CJ381" s="54"/>
      <c r="CK381" s="54"/>
      <c r="CL381" s="54"/>
      <c r="CM381" s="54"/>
      <c r="CN381" s="54"/>
      <c r="CO381" s="54"/>
      <c r="CP381" s="54"/>
      <c r="CQ381" s="54"/>
      <c r="CR381" s="54"/>
      <c r="CS381" s="54"/>
      <c r="CT381" s="54"/>
      <c r="CU381" s="54"/>
      <c r="CV381" s="54"/>
      <c r="CW381" s="54"/>
      <c r="CX381" s="54"/>
      <c r="CY381" s="54"/>
      <c r="CZ381" s="54"/>
      <c r="DA381" s="54"/>
      <c r="DB381" s="54"/>
      <c r="DC381" s="54"/>
      <c r="DD381" s="54"/>
      <c r="DE381" s="54"/>
      <c r="DF381" s="54"/>
      <c r="DG381" s="54"/>
      <c r="DH381" s="54"/>
      <c r="DI381" s="54"/>
      <c r="DJ381" s="54"/>
      <c r="DK381" s="54"/>
      <c r="DL381" s="54"/>
      <c r="DM381" s="54"/>
      <c r="DN381" s="54"/>
      <c r="DO381" s="54"/>
      <c r="DP381" s="54"/>
      <c r="DQ381" s="54"/>
      <c r="DR381" s="54"/>
      <c r="DS381" s="54"/>
      <c r="DT381" s="54"/>
      <c r="DU381" s="54"/>
      <c r="DV381" s="54"/>
      <c r="DW381" s="54"/>
      <c r="DX381" s="54"/>
      <c r="DY381" s="54"/>
      <c r="DZ381" s="54"/>
      <c r="EA381" s="54"/>
      <c r="EB381" s="54"/>
      <c r="EC381" s="54"/>
      <c r="ED381" s="54"/>
      <c r="EE381" s="54"/>
      <c r="EF381" s="54"/>
      <c r="EG381" s="54"/>
      <c r="EH381" s="54"/>
    </row>
    <row r="382" customFormat="false" ht="12.75" hidden="false" customHeight="false" outlineLevel="0" collapsed="false">
      <c r="A382" s="54"/>
      <c r="B382" s="54"/>
      <c r="C382" s="54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4"/>
      <c r="S382" s="54"/>
      <c r="T382" s="54"/>
      <c r="U382" s="55"/>
      <c r="W382" s="54"/>
      <c r="X382" s="54"/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4"/>
      <c r="AJ382" s="54"/>
      <c r="AK382" s="54"/>
      <c r="AL382" s="54"/>
      <c r="AM382" s="54"/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AZ382" s="54"/>
      <c r="BA382" s="54"/>
      <c r="BB382" s="54"/>
      <c r="BC382" s="54"/>
      <c r="BD382" s="54"/>
      <c r="BE382" s="54"/>
      <c r="BF382" s="54"/>
      <c r="BG382" s="54"/>
      <c r="BH382" s="54"/>
      <c r="BI382" s="54"/>
      <c r="BJ382" s="54"/>
      <c r="BK382" s="54"/>
      <c r="BL382" s="54"/>
      <c r="BM382" s="54"/>
      <c r="BN382" s="54"/>
      <c r="BO382" s="54"/>
      <c r="BP382" s="54"/>
      <c r="BQ382" s="54"/>
      <c r="BR382" s="54"/>
      <c r="BS382" s="54"/>
      <c r="BT382" s="54"/>
      <c r="BU382" s="54"/>
      <c r="BV382" s="54"/>
      <c r="BW382" s="54"/>
      <c r="BX382" s="54"/>
      <c r="BY382" s="54"/>
      <c r="BZ382" s="54"/>
      <c r="CA382" s="54"/>
      <c r="CB382" s="54"/>
      <c r="CC382" s="54"/>
      <c r="CD382" s="54"/>
      <c r="CE382" s="54"/>
      <c r="CF382" s="54"/>
      <c r="CG382" s="54"/>
      <c r="CH382" s="54"/>
      <c r="CI382" s="54"/>
      <c r="CJ382" s="54"/>
      <c r="CK382" s="54"/>
      <c r="CL382" s="54"/>
      <c r="CM382" s="54"/>
      <c r="CN382" s="54"/>
      <c r="CO382" s="54"/>
      <c r="CP382" s="54"/>
      <c r="CQ382" s="54"/>
      <c r="CR382" s="54"/>
      <c r="CS382" s="54"/>
      <c r="CT382" s="54"/>
      <c r="CU382" s="54"/>
      <c r="CV382" s="54"/>
      <c r="CW382" s="54"/>
      <c r="CX382" s="54"/>
      <c r="CY382" s="54"/>
      <c r="CZ382" s="54"/>
      <c r="DA382" s="54"/>
      <c r="DB382" s="54"/>
      <c r="DC382" s="54"/>
      <c r="DD382" s="54"/>
      <c r="DE382" s="54"/>
      <c r="DF382" s="54"/>
      <c r="DG382" s="54"/>
      <c r="DH382" s="54"/>
      <c r="DI382" s="54"/>
      <c r="DJ382" s="54"/>
      <c r="DK382" s="54"/>
      <c r="DL382" s="54"/>
      <c r="DM382" s="54"/>
      <c r="DN382" s="54"/>
      <c r="DO382" s="54"/>
      <c r="DP382" s="54"/>
      <c r="DQ382" s="54"/>
      <c r="DR382" s="54"/>
      <c r="DS382" s="54"/>
      <c r="DT382" s="54"/>
      <c r="DU382" s="54"/>
      <c r="DV382" s="54"/>
      <c r="DW382" s="54"/>
      <c r="DX382" s="54"/>
      <c r="DY382" s="54"/>
      <c r="DZ382" s="54"/>
      <c r="EA382" s="54"/>
      <c r="EB382" s="54"/>
      <c r="EC382" s="54"/>
      <c r="ED382" s="54"/>
      <c r="EE382" s="54"/>
      <c r="EF382" s="54"/>
      <c r="EG382" s="54"/>
      <c r="EH382" s="54"/>
    </row>
    <row r="383" customFormat="false" ht="12.75" hidden="false" customHeight="false" outlineLevel="0" collapsed="false">
      <c r="A383" s="54"/>
      <c r="B383" s="54"/>
      <c r="C383" s="54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4"/>
      <c r="S383" s="54"/>
      <c r="T383" s="54"/>
      <c r="U383" s="55"/>
      <c r="W383" s="54"/>
      <c r="X383" s="54"/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4"/>
      <c r="AJ383" s="54"/>
      <c r="AK383" s="54"/>
      <c r="AL383" s="54"/>
      <c r="AM383" s="54"/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AZ383" s="54"/>
      <c r="BA383" s="54"/>
      <c r="BB383" s="54"/>
      <c r="BC383" s="54"/>
      <c r="BD383" s="54"/>
      <c r="BE383" s="54"/>
      <c r="BF383" s="54"/>
      <c r="BG383" s="54"/>
      <c r="BH383" s="54"/>
      <c r="BI383" s="54"/>
      <c r="BJ383" s="54"/>
      <c r="BK383" s="54"/>
      <c r="BL383" s="54"/>
      <c r="BM383" s="54"/>
      <c r="BN383" s="54"/>
      <c r="BO383" s="54"/>
      <c r="BP383" s="54"/>
      <c r="BQ383" s="54"/>
      <c r="BR383" s="54"/>
      <c r="BS383" s="54"/>
      <c r="BT383" s="54"/>
      <c r="BU383" s="54"/>
      <c r="BV383" s="54"/>
      <c r="BW383" s="54"/>
      <c r="BX383" s="54"/>
      <c r="BY383" s="54"/>
      <c r="BZ383" s="54"/>
      <c r="CA383" s="54"/>
      <c r="CB383" s="54"/>
      <c r="CC383" s="54"/>
      <c r="CD383" s="54"/>
      <c r="CE383" s="54"/>
      <c r="CF383" s="54"/>
      <c r="CG383" s="54"/>
      <c r="CH383" s="54"/>
      <c r="CI383" s="54"/>
      <c r="CJ383" s="54"/>
      <c r="CK383" s="54"/>
      <c r="CL383" s="54"/>
      <c r="CM383" s="54"/>
      <c r="CN383" s="54"/>
      <c r="CO383" s="54"/>
      <c r="CP383" s="54"/>
      <c r="CQ383" s="54"/>
      <c r="CR383" s="54"/>
      <c r="CS383" s="54"/>
      <c r="CT383" s="54"/>
      <c r="CU383" s="54"/>
      <c r="CV383" s="54"/>
      <c r="CW383" s="54"/>
      <c r="CX383" s="54"/>
      <c r="CY383" s="54"/>
      <c r="CZ383" s="54"/>
      <c r="DA383" s="54"/>
      <c r="DB383" s="54"/>
      <c r="DC383" s="54"/>
      <c r="DD383" s="54"/>
      <c r="DE383" s="54"/>
      <c r="DF383" s="54"/>
      <c r="DG383" s="54"/>
      <c r="DH383" s="54"/>
      <c r="DI383" s="54"/>
      <c r="DJ383" s="54"/>
      <c r="DK383" s="54"/>
      <c r="DL383" s="54"/>
      <c r="DM383" s="54"/>
      <c r="DN383" s="54"/>
      <c r="DO383" s="54"/>
      <c r="DP383" s="54"/>
      <c r="DQ383" s="54"/>
      <c r="DR383" s="54"/>
      <c r="DS383" s="54"/>
      <c r="DT383" s="54"/>
      <c r="DU383" s="54"/>
      <c r="DV383" s="54"/>
      <c r="DW383" s="54"/>
      <c r="DX383" s="54"/>
      <c r="DY383" s="54"/>
      <c r="DZ383" s="54"/>
      <c r="EA383" s="54"/>
      <c r="EB383" s="54"/>
      <c r="EC383" s="54"/>
      <c r="ED383" s="54"/>
      <c r="EE383" s="54"/>
      <c r="EF383" s="54"/>
      <c r="EG383" s="54"/>
      <c r="EH383" s="54"/>
    </row>
    <row r="384" customFormat="false" ht="12.75" hidden="false" customHeight="false" outlineLevel="0" collapsed="false">
      <c r="A384" s="54"/>
      <c r="B384" s="54"/>
      <c r="C384" s="54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4"/>
      <c r="S384" s="54"/>
      <c r="T384" s="54"/>
      <c r="U384" s="55"/>
      <c r="W384" s="54"/>
      <c r="X384" s="54"/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4"/>
      <c r="AJ384" s="54"/>
      <c r="AK384" s="54"/>
      <c r="AL384" s="54"/>
      <c r="AM384" s="54"/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AZ384" s="54"/>
      <c r="BA384" s="54"/>
      <c r="BB384" s="54"/>
      <c r="BC384" s="54"/>
      <c r="BD384" s="54"/>
      <c r="BE384" s="54"/>
      <c r="BF384" s="54"/>
      <c r="BG384" s="54"/>
      <c r="BH384" s="54"/>
      <c r="BI384" s="54"/>
      <c r="BJ384" s="54"/>
      <c r="BK384" s="54"/>
      <c r="BL384" s="54"/>
      <c r="BM384" s="54"/>
      <c r="BN384" s="54"/>
      <c r="BO384" s="54"/>
      <c r="BP384" s="54"/>
      <c r="BQ384" s="54"/>
      <c r="BR384" s="54"/>
      <c r="BS384" s="54"/>
      <c r="BT384" s="54"/>
      <c r="BU384" s="54"/>
      <c r="BV384" s="54"/>
      <c r="BW384" s="54"/>
      <c r="BX384" s="54"/>
      <c r="BY384" s="54"/>
      <c r="BZ384" s="54"/>
      <c r="CA384" s="54"/>
      <c r="CB384" s="54"/>
      <c r="CC384" s="54"/>
      <c r="CD384" s="54"/>
      <c r="CE384" s="54"/>
      <c r="CF384" s="54"/>
      <c r="CG384" s="54"/>
      <c r="CH384" s="54"/>
      <c r="CI384" s="54"/>
      <c r="CJ384" s="54"/>
      <c r="CK384" s="54"/>
      <c r="CL384" s="54"/>
      <c r="CM384" s="54"/>
      <c r="CN384" s="54"/>
      <c r="CO384" s="54"/>
      <c r="CP384" s="54"/>
      <c r="CQ384" s="54"/>
      <c r="CR384" s="54"/>
      <c r="CS384" s="54"/>
      <c r="CT384" s="54"/>
      <c r="CU384" s="54"/>
      <c r="CV384" s="54"/>
      <c r="CW384" s="54"/>
      <c r="CX384" s="54"/>
      <c r="CY384" s="54"/>
      <c r="CZ384" s="54"/>
      <c r="DA384" s="54"/>
      <c r="DB384" s="54"/>
      <c r="DC384" s="54"/>
      <c r="DD384" s="54"/>
      <c r="DE384" s="54"/>
      <c r="DF384" s="54"/>
      <c r="DG384" s="54"/>
      <c r="DH384" s="54"/>
      <c r="DI384" s="54"/>
      <c r="DJ384" s="54"/>
      <c r="DK384" s="54"/>
      <c r="DL384" s="54"/>
      <c r="DM384" s="54"/>
      <c r="DN384" s="54"/>
      <c r="DO384" s="54"/>
      <c r="DP384" s="54"/>
      <c r="DQ384" s="54"/>
      <c r="DR384" s="54"/>
      <c r="DS384" s="54"/>
      <c r="DT384" s="54"/>
      <c r="DU384" s="54"/>
      <c r="DV384" s="54"/>
      <c r="DW384" s="54"/>
      <c r="DX384" s="54"/>
      <c r="DY384" s="54"/>
      <c r="DZ384" s="54"/>
      <c r="EA384" s="54"/>
      <c r="EB384" s="54"/>
      <c r="EC384" s="54"/>
      <c r="ED384" s="54"/>
      <c r="EE384" s="54"/>
      <c r="EF384" s="54"/>
      <c r="EG384" s="54"/>
      <c r="EH384" s="54"/>
    </row>
    <row r="385" customFormat="false" ht="12.75" hidden="false" customHeight="false" outlineLevel="0" collapsed="false">
      <c r="A385" s="54"/>
      <c r="B385" s="54"/>
      <c r="C385" s="54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4"/>
      <c r="S385" s="54"/>
      <c r="T385" s="54"/>
      <c r="U385" s="55"/>
      <c r="W385" s="54"/>
      <c r="X385" s="54"/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4"/>
      <c r="AJ385" s="54"/>
      <c r="AK385" s="54"/>
      <c r="AL385" s="54"/>
      <c r="AM385" s="54"/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AZ385" s="54"/>
      <c r="BA385" s="54"/>
      <c r="BB385" s="54"/>
      <c r="BC385" s="54"/>
      <c r="BD385" s="54"/>
      <c r="BE385" s="54"/>
      <c r="BF385" s="54"/>
      <c r="BG385" s="54"/>
      <c r="BH385" s="54"/>
      <c r="BI385" s="54"/>
      <c r="BJ385" s="54"/>
      <c r="BK385" s="54"/>
      <c r="BL385" s="54"/>
      <c r="BM385" s="54"/>
      <c r="BN385" s="54"/>
      <c r="BO385" s="54"/>
      <c r="BP385" s="54"/>
      <c r="BQ385" s="54"/>
      <c r="BR385" s="54"/>
      <c r="BS385" s="54"/>
      <c r="BT385" s="54"/>
      <c r="BU385" s="54"/>
      <c r="BV385" s="54"/>
      <c r="BW385" s="54"/>
      <c r="BX385" s="54"/>
      <c r="BY385" s="54"/>
      <c r="BZ385" s="54"/>
      <c r="CA385" s="54"/>
      <c r="CB385" s="54"/>
      <c r="CC385" s="54"/>
      <c r="CD385" s="54"/>
      <c r="CE385" s="54"/>
      <c r="CF385" s="54"/>
      <c r="CG385" s="54"/>
      <c r="CH385" s="54"/>
      <c r="CI385" s="54"/>
      <c r="CJ385" s="54"/>
      <c r="CK385" s="54"/>
      <c r="CL385" s="54"/>
      <c r="CM385" s="54"/>
      <c r="CN385" s="54"/>
      <c r="CO385" s="54"/>
      <c r="CP385" s="54"/>
      <c r="CQ385" s="54"/>
      <c r="CR385" s="54"/>
      <c r="CS385" s="54"/>
      <c r="CT385" s="54"/>
      <c r="CU385" s="54"/>
      <c r="CV385" s="54"/>
      <c r="CW385" s="54"/>
      <c r="CX385" s="54"/>
      <c r="CY385" s="54"/>
      <c r="CZ385" s="54"/>
      <c r="DA385" s="54"/>
      <c r="DB385" s="54"/>
      <c r="DC385" s="54"/>
      <c r="DD385" s="54"/>
      <c r="DE385" s="54"/>
      <c r="DF385" s="54"/>
      <c r="DG385" s="54"/>
      <c r="DH385" s="54"/>
      <c r="DI385" s="54"/>
      <c r="DJ385" s="54"/>
      <c r="DK385" s="54"/>
      <c r="DL385" s="54"/>
      <c r="DM385" s="54"/>
      <c r="DN385" s="54"/>
      <c r="DO385" s="54"/>
      <c r="DP385" s="54"/>
      <c r="DQ385" s="54"/>
      <c r="DR385" s="54"/>
      <c r="DS385" s="54"/>
      <c r="DT385" s="54"/>
      <c r="DU385" s="54"/>
      <c r="DV385" s="54"/>
      <c r="DW385" s="54"/>
      <c r="DX385" s="54"/>
      <c r="DY385" s="54"/>
      <c r="DZ385" s="54"/>
      <c r="EA385" s="54"/>
      <c r="EB385" s="54"/>
      <c r="EC385" s="54"/>
      <c r="ED385" s="54"/>
      <c r="EE385" s="54"/>
      <c r="EF385" s="54"/>
      <c r="EG385" s="54"/>
      <c r="EH385" s="54"/>
    </row>
    <row r="386" customFormat="false" ht="12.75" hidden="false" customHeight="false" outlineLevel="0" collapsed="false">
      <c r="A386" s="54"/>
      <c r="B386" s="54"/>
      <c r="C386" s="54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4"/>
      <c r="S386" s="54"/>
      <c r="T386" s="54"/>
      <c r="U386" s="55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/>
      <c r="AI386" s="54"/>
      <c r="AJ386" s="54"/>
      <c r="AK386" s="54"/>
      <c r="AL386" s="54"/>
      <c r="AM386" s="54"/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AZ386" s="54"/>
      <c r="BA386" s="54"/>
      <c r="BB386" s="54"/>
      <c r="BC386" s="54"/>
      <c r="BD386" s="54"/>
      <c r="BE386" s="54"/>
      <c r="BF386" s="54"/>
      <c r="BG386" s="54"/>
      <c r="BH386" s="54"/>
      <c r="BI386" s="54"/>
      <c r="BJ386" s="54"/>
      <c r="BK386" s="54"/>
      <c r="BL386" s="54"/>
      <c r="BM386" s="54"/>
      <c r="BN386" s="54"/>
      <c r="BO386" s="54"/>
      <c r="BP386" s="54"/>
      <c r="BQ386" s="54"/>
      <c r="BR386" s="54"/>
      <c r="BS386" s="54"/>
      <c r="BT386" s="54"/>
      <c r="BU386" s="54"/>
      <c r="BV386" s="54"/>
      <c r="BW386" s="54"/>
      <c r="BX386" s="54"/>
      <c r="BY386" s="54"/>
      <c r="BZ386" s="54"/>
      <c r="CA386" s="54"/>
      <c r="CB386" s="54"/>
      <c r="CC386" s="54"/>
      <c r="CD386" s="54"/>
      <c r="CE386" s="54"/>
      <c r="CF386" s="54"/>
      <c r="CG386" s="54"/>
      <c r="CH386" s="54"/>
      <c r="CI386" s="54"/>
      <c r="CJ386" s="54"/>
      <c r="CK386" s="54"/>
      <c r="CL386" s="54"/>
      <c r="CM386" s="54"/>
      <c r="CN386" s="54"/>
      <c r="CO386" s="54"/>
      <c r="CP386" s="54"/>
      <c r="CQ386" s="54"/>
      <c r="CR386" s="54"/>
      <c r="CS386" s="54"/>
      <c r="CT386" s="54"/>
      <c r="CU386" s="54"/>
      <c r="CV386" s="54"/>
      <c r="CW386" s="54"/>
      <c r="CX386" s="54"/>
      <c r="CY386" s="54"/>
      <c r="CZ386" s="54"/>
      <c r="DA386" s="54"/>
      <c r="DB386" s="54"/>
      <c r="DC386" s="54"/>
      <c r="DD386" s="54"/>
      <c r="DE386" s="54"/>
      <c r="DF386" s="54"/>
      <c r="DG386" s="54"/>
      <c r="DH386" s="54"/>
      <c r="DI386" s="54"/>
      <c r="DJ386" s="54"/>
      <c r="DK386" s="54"/>
      <c r="DL386" s="54"/>
      <c r="DM386" s="54"/>
      <c r="DN386" s="54"/>
      <c r="DO386" s="54"/>
      <c r="DP386" s="54"/>
      <c r="DQ386" s="54"/>
      <c r="DR386" s="54"/>
      <c r="DS386" s="54"/>
      <c r="DT386" s="54"/>
      <c r="DU386" s="54"/>
      <c r="DV386" s="54"/>
      <c r="DW386" s="54"/>
      <c r="DX386" s="54"/>
      <c r="DY386" s="54"/>
      <c r="DZ386" s="54"/>
      <c r="EA386" s="54"/>
      <c r="EB386" s="54"/>
      <c r="EC386" s="54"/>
      <c r="ED386" s="54"/>
      <c r="EE386" s="54"/>
      <c r="EF386" s="54"/>
      <c r="EG386" s="54"/>
      <c r="EH386" s="54"/>
    </row>
    <row r="387" customFormat="false" ht="12.75" hidden="false" customHeight="false" outlineLevel="0" collapsed="false">
      <c r="A387" s="54"/>
      <c r="B387" s="54"/>
      <c r="C387" s="54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4"/>
      <c r="S387" s="54"/>
      <c r="T387" s="54"/>
      <c r="U387" s="55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54"/>
      <c r="AL387" s="54"/>
      <c r="AM387" s="54"/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AZ387" s="54"/>
      <c r="BA387" s="54"/>
      <c r="BB387" s="54"/>
      <c r="BC387" s="54"/>
      <c r="BD387" s="54"/>
      <c r="BE387" s="54"/>
      <c r="BF387" s="54"/>
      <c r="BG387" s="54"/>
      <c r="BH387" s="54"/>
      <c r="BI387" s="54"/>
      <c r="BJ387" s="54"/>
      <c r="BK387" s="54"/>
      <c r="BL387" s="54"/>
      <c r="BM387" s="54"/>
      <c r="BN387" s="54"/>
      <c r="BO387" s="54"/>
      <c r="BP387" s="54"/>
      <c r="BQ387" s="54"/>
      <c r="BR387" s="54"/>
      <c r="BS387" s="54"/>
      <c r="BT387" s="54"/>
      <c r="BU387" s="54"/>
      <c r="BV387" s="54"/>
      <c r="BW387" s="54"/>
      <c r="BX387" s="54"/>
      <c r="BY387" s="54"/>
      <c r="BZ387" s="54"/>
      <c r="CA387" s="54"/>
      <c r="CB387" s="54"/>
      <c r="CC387" s="54"/>
      <c r="CD387" s="54"/>
      <c r="CE387" s="54"/>
      <c r="CF387" s="54"/>
      <c r="CG387" s="54"/>
      <c r="CH387" s="54"/>
      <c r="CI387" s="54"/>
      <c r="CJ387" s="54"/>
      <c r="CK387" s="54"/>
      <c r="CL387" s="54"/>
      <c r="CM387" s="54"/>
      <c r="CN387" s="54"/>
      <c r="CO387" s="54"/>
      <c r="CP387" s="54"/>
      <c r="CQ387" s="54"/>
      <c r="CR387" s="54"/>
      <c r="CS387" s="54"/>
      <c r="CT387" s="54"/>
      <c r="CU387" s="54"/>
      <c r="CV387" s="54"/>
      <c r="CW387" s="54"/>
      <c r="CX387" s="54"/>
      <c r="CY387" s="54"/>
      <c r="CZ387" s="54"/>
      <c r="DA387" s="54"/>
      <c r="DB387" s="54"/>
      <c r="DC387" s="54"/>
      <c r="DD387" s="54"/>
      <c r="DE387" s="54"/>
      <c r="DF387" s="54"/>
      <c r="DG387" s="54"/>
      <c r="DH387" s="54"/>
      <c r="DI387" s="54"/>
      <c r="DJ387" s="54"/>
      <c r="DK387" s="54"/>
      <c r="DL387" s="54"/>
      <c r="DM387" s="54"/>
      <c r="DN387" s="54"/>
      <c r="DO387" s="54"/>
      <c r="DP387" s="54"/>
      <c r="DQ387" s="54"/>
      <c r="DR387" s="54"/>
      <c r="DS387" s="54"/>
      <c r="DT387" s="54"/>
      <c r="DU387" s="54"/>
      <c r="DV387" s="54"/>
      <c r="DW387" s="54"/>
      <c r="DX387" s="54"/>
      <c r="DY387" s="54"/>
      <c r="DZ387" s="54"/>
      <c r="EA387" s="54"/>
      <c r="EB387" s="54"/>
      <c r="EC387" s="54"/>
      <c r="ED387" s="54"/>
      <c r="EE387" s="54"/>
      <c r="EF387" s="54"/>
      <c r="EG387" s="54"/>
      <c r="EH387" s="54"/>
    </row>
    <row r="388" customFormat="false" ht="12.75" hidden="false" customHeight="false" outlineLevel="0" collapsed="false">
      <c r="A388" s="54"/>
      <c r="B388" s="54"/>
      <c r="C388" s="54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4"/>
      <c r="S388" s="54"/>
      <c r="T388" s="54"/>
      <c r="U388" s="55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54"/>
      <c r="AL388" s="54"/>
      <c r="AM388" s="54"/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AZ388" s="54"/>
      <c r="BA388" s="54"/>
      <c r="BB388" s="54"/>
      <c r="BC388" s="54"/>
      <c r="BD388" s="54"/>
      <c r="BE388" s="54"/>
      <c r="BF388" s="54"/>
      <c r="BG388" s="54"/>
      <c r="BH388" s="54"/>
      <c r="BI388" s="54"/>
      <c r="BJ388" s="54"/>
      <c r="BK388" s="54"/>
      <c r="BL388" s="54"/>
      <c r="BM388" s="54"/>
      <c r="BN388" s="54"/>
      <c r="BO388" s="54"/>
      <c r="BP388" s="54"/>
      <c r="BQ388" s="54"/>
      <c r="BR388" s="54"/>
      <c r="BS388" s="54"/>
      <c r="BT388" s="54"/>
      <c r="BU388" s="54"/>
      <c r="BV388" s="54"/>
      <c r="BW388" s="54"/>
      <c r="BX388" s="54"/>
      <c r="BY388" s="54"/>
      <c r="BZ388" s="54"/>
      <c r="CA388" s="54"/>
      <c r="CB388" s="54"/>
      <c r="CC388" s="54"/>
      <c r="CD388" s="54"/>
      <c r="CE388" s="54"/>
      <c r="CF388" s="54"/>
      <c r="CG388" s="54"/>
      <c r="CH388" s="54"/>
      <c r="CI388" s="54"/>
      <c r="CJ388" s="54"/>
      <c r="CK388" s="54"/>
      <c r="CL388" s="54"/>
      <c r="CM388" s="54"/>
      <c r="CN388" s="54"/>
      <c r="CO388" s="54"/>
      <c r="CP388" s="54"/>
      <c r="CQ388" s="54"/>
      <c r="CR388" s="54"/>
      <c r="CS388" s="54"/>
      <c r="CT388" s="54"/>
      <c r="CU388" s="54"/>
      <c r="CV388" s="54"/>
      <c r="CW388" s="54"/>
      <c r="CX388" s="54"/>
      <c r="CY388" s="54"/>
      <c r="CZ388" s="54"/>
      <c r="DA388" s="54"/>
      <c r="DB388" s="54"/>
      <c r="DC388" s="54"/>
      <c r="DD388" s="54"/>
      <c r="DE388" s="54"/>
      <c r="DF388" s="54"/>
      <c r="DG388" s="54"/>
      <c r="DH388" s="54"/>
      <c r="DI388" s="54"/>
      <c r="DJ388" s="54"/>
      <c r="DK388" s="54"/>
      <c r="DL388" s="54"/>
      <c r="DM388" s="54"/>
      <c r="DN388" s="54"/>
      <c r="DO388" s="54"/>
      <c r="DP388" s="54"/>
      <c r="DQ388" s="54"/>
      <c r="DR388" s="54"/>
      <c r="DS388" s="54"/>
      <c r="DT388" s="54"/>
      <c r="DU388" s="54"/>
      <c r="DV388" s="54"/>
      <c r="DW388" s="54"/>
      <c r="DX388" s="54"/>
      <c r="DY388" s="54"/>
      <c r="DZ388" s="54"/>
      <c r="EA388" s="54"/>
      <c r="EB388" s="54"/>
      <c r="EC388" s="54"/>
      <c r="ED388" s="54"/>
      <c r="EE388" s="54"/>
      <c r="EF388" s="54"/>
      <c r="EG388" s="54"/>
      <c r="EH388" s="54"/>
    </row>
    <row r="389" customFormat="false" ht="12.75" hidden="false" customHeight="false" outlineLevel="0" collapsed="false">
      <c r="A389" s="54"/>
      <c r="B389" s="54"/>
      <c r="C389" s="54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4"/>
      <c r="S389" s="54"/>
      <c r="T389" s="54"/>
      <c r="U389" s="55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54"/>
      <c r="AL389" s="54"/>
      <c r="AM389" s="54"/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AZ389" s="54"/>
      <c r="BA389" s="54"/>
      <c r="BB389" s="54"/>
      <c r="BC389" s="54"/>
      <c r="BD389" s="54"/>
      <c r="BE389" s="54"/>
      <c r="BF389" s="54"/>
      <c r="BG389" s="54"/>
      <c r="BH389" s="54"/>
      <c r="BI389" s="54"/>
      <c r="BJ389" s="54"/>
      <c r="BK389" s="54"/>
      <c r="BL389" s="54"/>
      <c r="BM389" s="54"/>
      <c r="BN389" s="54"/>
      <c r="BO389" s="54"/>
      <c r="BP389" s="54"/>
      <c r="BQ389" s="54"/>
      <c r="BR389" s="54"/>
      <c r="BS389" s="54"/>
      <c r="BT389" s="54"/>
      <c r="BU389" s="54"/>
      <c r="BV389" s="54"/>
      <c r="BW389" s="54"/>
      <c r="BX389" s="54"/>
      <c r="BY389" s="54"/>
      <c r="BZ389" s="54"/>
      <c r="CA389" s="54"/>
      <c r="CB389" s="54"/>
      <c r="CC389" s="54"/>
      <c r="CD389" s="54"/>
      <c r="CE389" s="54"/>
      <c r="CF389" s="54"/>
      <c r="CG389" s="54"/>
      <c r="CH389" s="54"/>
      <c r="CI389" s="54"/>
      <c r="CJ389" s="54"/>
      <c r="CK389" s="54"/>
      <c r="CL389" s="54"/>
      <c r="CM389" s="54"/>
      <c r="CN389" s="54"/>
      <c r="CO389" s="54"/>
      <c r="CP389" s="54"/>
      <c r="CQ389" s="54"/>
      <c r="CR389" s="54"/>
      <c r="CS389" s="54"/>
      <c r="CT389" s="54"/>
      <c r="CU389" s="54"/>
      <c r="CV389" s="54"/>
      <c r="CW389" s="54"/>
      <c r="CX389" s="54"/>
      <c r="CY389" s="54"/>
      <c r="CZ389" s="54"/>
      <c r="DA389" s="54"/>
      <c r="DB389" s="54"/>
      <c r="DC389" s="54"/>
      <c r="DD389" s="54"/>
      <c r="DE389" s="54"/>
      <c r="DF389" s="54"/>
      <c r="DG389" s="54"/>
      <c r="DH389" s="54"/>
      <c r="DI389" s="54"/>
      <c r="DJ389" s="54"/>
      <c r="DK389" s="54"/>
      <c r="DL389" s="54"/>
      <c r="DM389" s="54"/>
      <c r="DN389" s="54"/>
      <c r="DO389" s="54"/>
      <c r="DP389" s="54"/>
      <c r="DQ389" s="54"/>
      <c r="DR389" s="54"/>
      <c r="DS389" s="54"/>
      <c r="DT389" s="54"/>
      <c r="DU389" s="54"/>
      <c r="DV389" s="54"/>
      <c r="DW389" s="54"/>
      <c r="DX389" s="54"/>
      <c r="DY389" s="54"/>
      <c r="DZ389" s="54"/>
      <c r="EA389" s="54"/>
      <c r="EB389" s="54"/>
      <c r="EC389" s="54"/>
      <c r="ED389" s="54"/>
      <c r="EE389" s="54"/>
      <c r="EF389" s="54"/>
      <c r="EG389" s="54"/>
      <c r="EH389" s="54"/>
    </row>
    <row r="390" customFormat="false" ht="12.75" hidden="false" customHeight="false" outlineLevel="0" collapsed="false">
      <c r="A390" s="54"/>
      <c r="B390" s="54"/>
      <c r="C390" s="54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4"/>
      <c r="S390" s="54"/>
      <c r="T390" s="54"/>
      <c r="U390" s="55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</row>
    <row r="391" customFormat="false" ht="12.75" hidden="false" customHeight="false" outlineLevel="0" collapsed="false">
      <c r="A391" s="54"/>
      <c r="B391" s="54"/>
      <c r="C391" s="54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4"/>
      <c r="S391" s="54"/>
      <c r="T391" s="54"/>
      <c r="U391" s="55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</row>
    <row r="392" customFormat="false" ht="12.75" hidden="false" customHeight="false" outlineLevel="0" collapsed="false">
      <c r="A392" s="54"/>
      <c r="B392" s="54"/>
      <c r="C392" s="54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4"/>
      <c r="S392" s="54"/>
      <c r="T392" s="54"/>
      <c r="U392" s="55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</row>
    <row r="393" customFormat="false" ht="12.75" hidden="false" customHeight="false" outlineLevel="0" collapsed="false">
      <c r="A393" s="54"/>
      <c r="B393" s="54"/>
      <c r="C393" s="54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4"/>
      <c r="S393" s="54"/>
      <c r="T393" s="54"/>
      <c r="U393" s="55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</row>
    <row r="394" customFormat="false" ht="12.75" hidden="false" customHeight="false" outlineLevel="0" collapsed="false">
      <c r="A394" s="54"/>
      <c r="B394" s="54"/>
      <c r="C394" s="54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4"/>
      <c r="S394" s="54"/>
      <c r="T394" s="54"/>
      <c r="U394" s="55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</row>
    <row r="395" customFormat="false" ht="12.75" hidden="false" customHeight="false" outlineLevel="0" collapsed="false">
      <c r="A395" s="54"/>
      <c r="B395" s="54"/>
      <c r="C395" s="54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4"/>
      <c r="S395" s="54"/>
      <c r="T395" s="54"/>
      <c r="U395" s="55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</row>
    <row r="396" customFormat="false" ht="12.75" hidden="false" customHeight="false" outlineLevel="0" collapsed="false">
      <c r="A396" s="54"/>
      <c r="B396" s="54"/>
      <c r="C396" s="54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4"/>
      <c r="S396" s="54"/>
      <c r="T396" s="54"/>
      <c r="U396" s="55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</row>
    <row r="397" customFormat="false" ht="12.75" hidden="false" customHeight="false" outlineLevel="0" collapsed="false">
      <c r="A397" s="54"/>
      <c r="B397" s="54"/>
      <c r="C397" s="54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4"/>
      <c r="S397" s="54"/>
      <c r="T397" s="54"/>
      <c r="U397" s="55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</row>
    <row r="398" customFormat="false" ht="12.75" hidden="false" customHeight="false" outlineLevel="0" collapsed="false">
      <c r="A398" s="54"/>
      <c r="B398" s="54"/>
      <c r="C398" s="54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4"/>
      <c r="S398" s="54"/>
      <c r="T398" s="54"/>
      <c r="U398" s="55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</row>
    <row r="399" customFormat="false" ht="12.75" hidden="false" customHeight="false" outlineLevel="0" collapsed="false">
      <c r="A399" s="54"/>
      <c r="B399" s="54"/>
      <c r="C399" s="54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4"/>
      <c r="S399" s="54"/>
      <c r="T399" s="54"/>
      <c r="U399" s="55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</row>
    <row r="400" customFormat="false" ht="12.75" hidden="false" customHeight="false" outlineLevel="0" collapsed="false">
      <c r="A400" s="54"/>
      <c r="B400" s="54"/>
      <c r="C400" s="54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4"/>
      <c r="S400" s="54"/>
      <c r="T400" s="54"/>
      <c r="U400" s="55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</row>
    <row r="401" customFormat="false" ht="12.75" hidden="false" customHeight="false" outlineLevel="0" collapsed="false">
      <c r="A401" s="54"/>
      <c r="B401" s="54"/>
      <c r="C401" s="54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4"/>
      <c r="S401" s="54"/>
      <c r="T401" s="54"/>
      <c r="U401" s="55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</row>
    <row r="402" customFormat="false" ht="12.75" hidden="false" customHeight="false" outlineLevel="0" collapsed="false">
      <c r="A402" s="54"/>
      <c r="B402" s="54"/>
      <c r="C402" s="54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4"/>
      <c r="S402" s="54"/>
      <c r="T402" s="54"/>
      <c r="U402" s="55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</row>
    <row r="403" customFormat="false" ht="12.75" hidden="false" customHeight="false" outlineLevel="0" collapsed="false">
      <c r="A403" s="54"/>
      <c r="B403" s="54"/>
      <c r="C403" s="54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4"/>
      <c r="S403" s="54"/>
      <c r="T403" s="54"/>
      <c r="U403" s="55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</row>
    <row r="404" customFormat="false" ht="12.75" hidden="false" customHeight="false" outlineLevel="0" collapsed="false">
      <c r="A404" s="54"/>
      <c r="B404" s="54"/>
      <c r="C404" s="54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4"/>
      <c r="S404" s="54"/>
      <c r="T404" s="54"/>
      <c r="U404" s="55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</row>
    <row r="405" customFormat="false" ht="12.75" hidden="false" customHeight="false" outlineLevel="0" collapsed="false">
      <c r="A405" s="54"/>
      <c r="B405" s="54"/>
      <c r="C405" s="54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4"/>
      <c r="S405" s="54"/>
      <c r="T405" s="54"/>
      <c r="U405" s="55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</row>
    <row r="406" customFormat="false" ht="12.75" hidden="false" customHeight="false" outlineLevel="0" collapsed="false">
      <c r="A406" s="54"/>
      <c r="B406" s="54"/>
      <c r="C406" s="54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4"/>
      <c r="S406" s="54"/>
      <c r="T406" s="54"/>
      <c r="U406" s="55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</row>
    <row r="407" customFormat="false" ht="12.75" hidden="false" customHeight="false" outlineLevel="0" collapsed="false">
      <c r="A407" s="54"/>
      <c r="B407" s="54"/>
      <c r="C407" s="54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4"/>
      <c r="S407" s="54"/>
      <c r="T407" s="54"/>
      <c r="U407" s="55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</row>
    <row r="408" customFormat="false" ht="12.75" hidden="false" customHeight="false" outlineLevel="0" collapsed="false">
      <c r="A408" s="54"/>
      <c r="B408" s="54"/>
      <c r="C408" s="54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4"/>
      <c r="S408" s="54"/>
      <c r="T408" s="54"/>
      <c r="U408" s="55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</row>
    <row r="409" customFormat="false" ht="12.75" hidden="false" customHeight="false" outlineLevel="0" collapsed="false">
      <c r="A409" s="54"/>
      <c r="B409" s="54"/>
      <c r="C409" s="54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4"/>
      <c r="S409" s="54"/>
      <c r="T409" s="54"/>
      <c r="U409" s="55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</row>
    <row r="410" customFormat="false" ht="12.75" hidden="false" customHeight="false" outlineLevel="0" collapsed="false">
      <c r="A410" s="54"/>
      <c r="B410" s="54"/>
      <c r="C410" s="54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4"/>
      <c r="S410" s="54"/>
      <c r="T410" s="54"/>
      <c r="U410" s="55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</row>
    <row r="411" customFormat="false" ht="12.75" hidden="false" customHeight="false" outlineLevel="0" collapsed="false">
      <c r="A411" s="54"/>
      <c r="B411" s="54"/>
      <c r="C411" s="54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4"/>
      <c r="S411" s="54"/>
      <c r="T411" s="54"/>
      <c r="U411" s="55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</row>
    <row r="412" customFormat="false" ht="12.75" hidden="false" customHeight="false" outlineLevel="0" collapsed="false">
      <c r="A412" s="54"/>
      <c r="B412" s="54"/>
      <c r="C412" s="54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4"/>
      <c r="S412" s="54"/>
      <c r="T412" s="54"/>
      <c r="U412" s="55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</row>
    <row r="413" customFormat="false" ht="12.75" hidden="false" customHeight="false" outlineLevel="0" collapsed="false">
      <c r="A413" s="54"/>
      <c r="B413" s="54"/>
      <c r="C413" s="54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4"/>
      <c r="S413" s="54"/>
      <c r="T413" s="54"/>
      <c r="U413" s="55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</row>
    <row r="414" customFormat="false" ht="12.75" hidden="false" customHeight="false" outlineLevel="0" collapsed="false">
      <c r="A414" s="54"/>
      <c r="B414" s="54"/>
      <c r="C414" s="54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4"/>
      <c r="S414" s="54"/>
      <c r="T414" s="54"/>
      <c r="U414" s="55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</row>
    <row r="415" customFormat="false" ht="12.75" hidden="false" customHeight="false" outlineLevel="0" collapsed="false">
      <c r="A415" s="54"/>
      <c r="B415" s="54"/>
      <c r="C415" s="54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4"/>
      <c r="S415" s="54"/>
      <c r="T415" s="54"/>
      <c r="U415" s="55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</row>
    <row r="416" customFormat="false" ht="12.75" hidden="false" customHeight="false" outlineLevel="0" collapsed="false">
      <c r="A416" s="54"/>
      <c r="B416" s="54"/>
      <c r="C416" s="54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4"/>
      <c r="S416" s="54"/>
      <c r="T416" s="54"/>
      <c r="U416" s="55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</row>
    <row r="417" customFormat="false" ht="12.75" hidden="false" customHeight="false" outlineLevel="0" collapsed="false">
      <c r="A417" s="54"/>
      <c r="B417" s="54"/>
      <c r="C417" s="54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4"/>
      <c r="S417" s="54"/>
      <c r="T417" s="54"/>
      <c r="U417" s="55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</row>
    <row r="418" customFormat="false" ht="12.75" hidden="false" customHeight="false" outlineLevel="0" collapsed="false">
      <c r="A418" s="54"/>
      <c r="B418" s="54"/>
      <c r="C418" s="54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4"/>
      <c r="S418" s="54"/>
      <c r="T418" s="54"/>
      <c r="U418" s="55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</row>
    <row r="419" customFormat="false" ht="12.75" hidden="false" customHeight="false" outlineLevel="0" collapsed="false">
      <c r="A419" s="54"/>
      <c r="B419" s="54"/>
      <c r="C419" s="54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4"/>
      <c r="S419" s="54"/>
      <c r="T419" s="54"/>
      <c r="U419" s="55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</row>
    <row r="420" customFormat="false" ht="12.75" hidden="false" customHeight="false" outlineLevel="0" collapsed="false">
      <c r="A420" s="54"/>
      <c r="B420" s="54"/>
      <c r="C420" s="54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4"/>
      <c r="S420" s="54"/>
      <c r="T420" s="54"/>
      <c r="U420" s="55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</row>
    <row r="421" customFormat="false" ht="12.75" hidden="false" customHeight="false" outlineLevel="0" collapsed="false">
      <c r="A421" s="54"/>
      <c r="B421" s="54"/>
      <c r="C421" s="54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4"/>
      <c r="S421" s="54"/>
      <c r="T421" s="54"/>
      <c r="U421" s="55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</row>
    <row r="422" customFormat="false" ht="12.75" hidden="false" customHeight="false" outlineLevel="0" collapsed="false">
      <c r="A422" s="54"/>
      <c r="B422" s="54"/>
      <c r="C422" s="54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4"/>
      <c r="S422" s="54"/>
      <c r="T422" s="54"/>
      <c r="U422" s="55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</row>
    <row r="423" customFormat="false" ht="12.75" hidden="false" customHeight="false" outlineLevel="0" collapsed="false">
      <c r="A423" s="54"/>
      <c r="B423" s="54"/>
      <c r="C423" s="54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4"/>
      <c r="S423" s="54"/>
      <c r="T423" s="54"/>
      <c r="U423" s="55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</row>
    <row r="424" customFormat="false" ht="12.75" hidden="false" customHeight="false" outlineLevel="0" collapsed="false">
      <c r="A424" s="54"/>
      <c r="B424" s="54"/>
      <c r="C424" s="54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4"/>
      <c r="S424" s="54"/>
      <c r="T424" s="54"/>
      <c r="U424" s="55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</row>
    <row r="425" customFormat="false" ht="12.75" hidden="false" customHeight="false" outlineLevel="0" collapsed="false">
      <c r="A425" s="54"/>
      <c r="B425" s="54"/>
      <c r="C425" s="54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4"/>
      <c r="S425" s="54"/>
      <c r="T425" s="54"/>
      <c r="U425" s="55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</row>
    <row r="426" customFormat="false" ht="12.75" hidden="false" customHeight="false" outlineLevel="0" collapsed="false">
      <c r="A426" s="54"/>
      <c r="B426" s="54"/>
      <c r="C426" s="54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4"/>
      <c r="S426" s="54"/>
      <c r="T426" s="54"/>
      <c r="U426" s="55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</row>
    <row r="427" customFormat="false" ht="12.75" hidden="false" customHeight="false" outlineLevel="0" collapsed="false">
      <c r="A427" s="54"/>
      <c r="B427" s="54"/>
      <c r="C427" s="54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4"/>
      <c r="S427" s="54"/>
      <c r="T427" s="54"/>
      <c r="U427" s="55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</row>
    <row r="428" customFormat="false" ht="12.75" hidden="false" customHeight="false" outlineLevel="0" collapsed="false">
      <c r="A428" s="54"/>
      <c r="B428" s="54"/>
      <c r="C428" s="54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4"/>
      <c r="S428" s="54"/>
      <c r="T428" s="54"/>
      <c r="U428" s="55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</row>
    <row r="429" customFormat="false" ht="12.75" hidden="false" customHeight="false" outlineLevel="0" collapsed="false">
      <c r="A429" s="54"/>
      <c r="B429" s="54"/>
      <c r="C429" s="54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4"/>
      <c r="S429" s="54"/>
      <c r="T429" s="54"/>
      <c r="U429" s="55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</row>
    <row r="430" customFormat="false" ht="12.75" hidden="false" customHeight="false" outlineLevel="0" collapsed="false">
      <c r="A430" s="54"/>
      <c r="B430" s="54"/>
      <c r="C430" s="54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4"/>
      <c r="S430" s="54"/>
      <c r="T430" s="54"/>
      <c r="U430" s="55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</row>
    <row r="431" customFormat="false" ht="12.75" hidden="false" customHeight="false" outlineLevel="0" collapsed="false">
      <c r="A431" s="54"/>
      <c r="B431" s="54"/>
      <c r="C431" s="54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4"/>
      <c r="S431" s="54"/>
      <c r="T431" s="54"/>
      <c r="U431" s="55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</row>
    <row r="432" customFormat="false" ht="12.75" hidden="false" customHeight="false" outlineLevel="0" collapsed="false">
      <c r="A432" s="54"/>
      <c r="B432" s="54"/>
      <c r="C432" s="54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4"/>
      <c r="S432" s="54"/>
      <c r="T432" s="54"/>
      <c r="U432" s="55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</row>
    <row r="433" customFormat="false" ht="12.75" hidden="false" customHeight="false" outlineLevel="0" collapsed="false">
      <c r="A433" s="54"/>
      <c r="B433" s="54"/>
      <c r="C433" s="54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4"/>
      <c r="S433" s="54"/>
      <c r="T433" s="54"/>
      <c r="U433" s="55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</row>
    <row r="434" customFormat="false" ht="12.75" hidden="false" customHeight="false" outlineLevel="0" collapsed="false">
      <c r="A434" s="54"/>
      <c r="B434" s="54"/>
      <c r="C434" s="54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4"/>
      <c r="S434" s="54"/>
      <c r="T434" s="54"/>
      <c r="U434" s="55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</row>
    <row r="435" customFormat="false" ht="12.75" hidden="false" customHeight="false" outlineLevel="0" collapsed="false">
      <c r="A435" s="54"/>
      <c r="B435" s="54"/>
      <c r="C435" s="54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4"/>
      <c r="S435" s="54"/>
      <c r="T435" s="54"/>
      <c r="U435" s="55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</row>
    <row r="436" customFormat="false" ht="12.75" hidden="false" customHeight="false" outlineLevel="0" collapsed="false">
      <c r="A436" s="54"/>
      <c r="B436" s="54"/>
      <c r="C436" s="54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4"/>
      <c r="S436" s="54"/>
      <c r="T436" s="54"/>
      <c r="U436" s="55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</row>
    <row r="437" customFormat="false" ht="12.75" hidden="false" customHeight="false" outlineLevel="0" collapsed="false">
      <c r="A437" s="54"/>
      <c r="B437" s="54"/>
      <c r="C437" s="54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4"/>
      <c r="S437" s="54"/>
      <c r="T437" s="54"/>
      <c r="U437" s="55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</row>
    <row r="438" customFormat="false" ht="12.75" hidden="false" customHeight="false" outlineLevel="0" collapsed="false">
      <c r="A438" s="54"/>
      <c r="B438" s="54"/>
      <c r="C438" s="54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4"/>
      <c r="S438" s="54"/>
      <c r="T438" s="54"/>
      <c r="U438" s="55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</row>
    <row r="439" customFormat="false" ht="12.75" hidden="false" customHeight="false" outlineLevel="0" collapsed="false">
      <c r="A439" s="54"/>
      <c r="B439" s="54"/>
      <c r="C439" s="54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4"/>
      <c r="S439" s="54"/>
      <c r="T439" s="54"/>
      <c r="U439" s="55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</row>
    <row r="440" customFormat="false" ht="12.75" hidden="false" customHeight="false" outlineLevel="0" collapsed="false">
      <c r="A440" s="54"/>
      <c r="B440" s="54"/>
      <c r="C440" s="54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4"/>
      <c r="S440" s="54"/>
      <c r="T440" s="54"/>
      <c r="U440" s="55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</row>
    <row r="441" customFormat="false" ht="12.75" hidden="false" customHeight="false" outlineLevel="0" collapsed="false">
      <c r="A441" s="54"/>
      <c r="B441" s="54"/>
      <c r="C441" s="54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4"/>
      <c r="S441" s="54"/>
      <c r="T441" s="54"/>
      <c r="U441" s="55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</row>
    <row r="442" customFormat="false" ht="12.75" hidden="false" customHeight="false" outlineLevel="0" collapsed="false">
      <c r="A442" s="54"/>
      <c r="B442" s="54"/>
      <c r="C442" s="54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4"/>
      <c r="S442" s="54"/>
      <c r="T442" s="54"/>
      <c r="U442" s="55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</row>
    <row r="443" customFormat="false" ht="12.75" hidden="false" customHeight="false" outlineLevel="0" collapsed="false">
      <c r="A443" s="54"/>
      <c r="B443" s="54"/>
      <c r="C443" s="54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4"/>
      <c r="S443" s="54"/>
      <c r="T443" s="54"/>
      <c r="U443" s="55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</row>
    <row r="444" customFormat="false" ht="12.75" hidden="false" customHeight="false" outlineLevel="0" collapsed="false">
      <c r="A444" s="54"/>
      <c r="B444" s="54"/>
      <c r="C444" s="54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4"/>
      <c r="S444" s="54"/>
      <c r="T444" s="54"/>
      <c r="U444" s="55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</row>
    <row r="445" customFormat="false" ht="12.75" hidden="false" customHeight="false" outlineLevel="0" collapsed="false">
      <c r="A445" s="54"/>
      <c r="B445" s="54"/>
      <c r="C445" s="54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4"/>
      <c r="S445" s="54"/>
      <c r="T445" s="54"/>
      <c r="U445" s="55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</row>
    <row r="446" customFormat="false" ht="12.75" hidden="false" customHeight="false" outlineLevel="0" collapsed="false">
      <c r="A446" s="54"/>
      <c r="B446" s="54"/>
      <c r="C446" s="54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4"/>
      <c r="S446" s="54"/>
      <c r="T446" s="54"/>
      <c r="U446" s="55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</row>
    <row r="447" customFormat="false" ht="12.75" hidden="false" customHeight="false" outlineLevel="0" collapsed="false">
      <c r="A447" s="54"/>
      <c r="B447" s="54"/>
      <c r="C447" s="54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4"/>
      <c r="S447" s="54"/>
      <c r="T447" s="54"/>
      <c r="U447" s="55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</row>
    <row r="448" customFormat="false" ht="12.75" hidden="false" customHeight="false" outlineLevel="0" collapsed="false">
      <c r="A448" s="54"/>
      <c r="B448" s="54"/>
      <c r="C448" s="54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4"/>
      <c r="S448" s="54"/>
      <c r="T448" s="54"/>
      <c r="U448" s="55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</row>
    <row r="449" customFormat="false" ht="12.75" hidden="false" customHeight="false" outlineLevel="0" collapsed="false">
      <c r="A449" s="54"/>
      <c r="B449" s="54"/>
      <c r="C449" s="54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4"/>
      <c r="S449" s="54"/>
      <c r="T449" s="54"/>
      <c r="U449" s="55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</row>
    <row r="450" customFormat="false" ht="12.75" hidden="false" customHeight="false" outlineLevel="0" collapsed="false">
      <c r="A450" s="54"/>
      <c r="B450" s="54"/>
      <c r="C450" s="54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4"/>
      <c r="S450" s="54"/>
      <c r="T450" s="54"/>
      <c r="U450" s="55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</row>
    <row r="451" customFormat="false" ht="12.75" hidden="false" customHeight="false" outlineLevel="0" collapsed="false">
      <c r="A451" s="54"/>
      <c r="B451" s="54"/>
      <c r="C451" s="54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4"/>
      <c r="S451" s="54"/>
      <c r="T451" s="54"/>
      <c r="U451" s="55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AZ451" s="54"/>
      <c r="BA451" s="54"/>
      <c r="BB451" s="54"/>
      <c r="BC451" s="54"/>
      <c r="BD451" s="54"/>
      <c r="BE451" s="54"/>
      <c r="BF451" s="54"/>
      <c r="BG451" s="54"/>
      <c r="BH451" s="54"/>
      <c r="BI451" s="54"/>
      <c r="BJ451" s="54"/>
      <c r="BK451" s="54"/>
      <c r="BL451" s="54"/>
      <c r="BM451" s="54"/>
      <c r="BN451" s="54"/>
      <c r="BO451" s="54"/>
      <c r="BP451" s="54"/>
      <c r="BQ451" s="54"/>
      <c r="BR451" s="54"/>
      <c r="BS451" s="54"/>
      <c r="BT451" s="54"/>
      <c r="BU451" s="54"/>
      <c r="BV451" s="54"/>
      <c r="BW451" s="54"/>
      <c r="BX451" s="54"/>
      <c r="BY451" s="54"/>
      <c r="BZ451" s="54"/>
      <c r="CA451" s="54"/>
      <c r="CB451" s="54"/>
      <c r="CC451" s="54"/>
      <c r="CD451" s="54"/>
      <c r="CE451" s="54"/>
      <c r="CF451" s="54"/>
      <c r="CG451" s="54"/>
      <c r="CH451" s="54"/>
      <c r="CI451" s="54"/>
      <c r="CJ451" s="54"/>
      <c r="CK451" s="54"/>
      <c r="CL451" s="54"/>
      <c r="CM451" s="54"/>
      <c r="CN451" s="54"/>
      <c r="CO451" s="54"/>
      <c r="CP451" s="54"/>
      <c r="CQ451" s="54"/>
      <c r="CR451" s="54"/>
      <c r="CS451" s="54"/>
      <c r="CT451" s="54"/>
      <c r="CU451" s="54"/>
      <c r="CV451" s="54"/>
      <c r="CW451" s="54"/>
      <c r="CX451" s="54"/>
      <c r="CY451" s="54"/>
      <c r="CZ451" s="54"/>
      <c r="DA451" s="54"/>
      <c r="DB451" s="54"/>
      <c r="DC451" s="54"/>
      <c r="DD451" s="54"/>
      <c r="DE451" s="54"/>
      <c r="DF451" s="54"/>
      <c r="DG451" s="54"/>
      <c r="DH451" s="54"/>
      <c r="DI451" s="54"/>
      <c r="DJ451" s="54"/>
      <c r="DK451" s="54"/>
      <c r="DL451" s="54"/>
      <c r="DM451" s="54"/>
      <c r="DN451" s="54"/>
      <c r="DO451" s="54"/>
      <c r="DP451" s="54"/>
      <c r="DQ451" s="54"/>
      <c r="DR451" s="54"/>
      <c r="DS451" s="54"/>
      <c r="DT451" s="54"/>
      <c r="DU451" s="54"/>
      <c r="DV451" s="54"/>
      <c r="DW451" s="54"/>
      <c r="DX451" s="54"/>
      <c r="DY451" s="54"/>
      <c r="DZ451" s="54"/>
      <c r="EA451" s="54"/>
      <c r="EB451" s="54"/>
      <c r="EC451" s="54"/>
      <c r="ED451" s="54"/>
      <c r="EE451" s="54"/>
      <c r="EF451" s="54"/>
      <c r="EG451" s="54"/>
      <c r="EH451" s="54"/>
    </row>
    <row r="452" customFormat="false" ht="12.75" hidden="false" customHeight="false" outlineLevel="0" collapsed="false">
      <c r="A452" s="54"/>
      <c r="B452" s="54"/>
      <c r="C452" s="54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4"/>
      <c r="S452" s="54"/>
      <c r="T452" s="54"/>
      <c r="U452" s="55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AZ452" s="54"/>
      <c r="BA452" s="54"/>
      <c r="BB452" s="54"/>
      <c r="BC452" s="54"/>
      <c r="BD452" s="54"/>
      <c r="BE452" s="54"/>
      <c r="BF452" s="54"/>
      <c r="BG452" s="54"/>
      <c r="BH452" s="54"/>
      <c r="BI452" s="54"/>
      <c r="BJ452" s="54"/>
      <c r="BK452" s="54"/>
      <c r="BL452" s="54"/>
      <c r="BM452" s="54"/>
      <c r="BN452" s="54"/>
      <c r="BO452" s="54"/>
      <c r="BP452" s="54"/>
      <c r="BQ452" s="54"/>
      <c r="BR452" s="54"/>
      <c r="BS452" s="54"/>
      <c r="BT452" s="54"/>
      <c r="BU452" s="54"/>
      <c r="BV452" s="54"/>
      <c r="BW452" s="54"/>
      <c r="BX452" s="54"/>
      <c r="BY452" s="54"/>
      <c r="BZ452" s="54"/>
      <c r="CA452" s="54"/>
      <c r="CB452" s="54"/>
      <c r="CC452" s="54"/>
      <c r="CD452" s="54"/>
      <c r="CE452" s="54"/>
      <c r="CF452" s="54"/>
      <c r="CG452" s="54"/>
      <c r="CH452" s="54"/>
      <c r="CI452" s="54"/>
      <c r="CJ452" s="54"/>
      <c r="CK452" s="54"/>
      <c r="CL452" s="54"/>
      <c r="CM452" s="54"/>
      <c r="CN452" s="54"/>
      <c r="CO452" s="54"/>
      <c r="CP452" s="54"/>
      <c r="CQ452" s="54"/>
      <c r="CR452" s="54"/>
      <c r="CS452" s="54"/>
      <c r="CT452" s="54"/>
      <c r="CU452" s="54"/>
      <c r="CV452" s="54"/>
      <c r="CW452" s="54"/>
      <c r="CX452" s="54"/>
      <c r="CY452" s="54"/>
      <c r="CZ452" s="54"/>
      <c r="DA452" s="54"/>
      <c r="DB452" s="54"/>
      <c r="DC452" s="54"/>
      <c r="DD452" s="54"/>
      <c r="DE452" s="54"/>
      <c r="DF452" s="54"/>
      <c r="DG452" s="54"/>
      <c r="DH452" s="54"/>
      <c r="DI452" s="54"/>
      <c r="DJ452" s="54"/>
      <c r="DK452" s="54"/>
      <c r="DL452" s="54"/>
      <c r="DM452" s="54"/>
      <c r="DN452" s="54"/>
      <c r="DO452" s="54"/>
      <c r="DP452" s="54"/>
      <c r="DQ452" s="54"/>
      <c r="DR452" s="54"/>
      <c r="DS452" s="54"/>
      <c r="DT452" s="54"/>
      <c r="DU452" s="54"/>
      <c r="DV452" s="54"/>
      <c r="DW452" s="54"/>
      <c r="DX452" s="54"/>
      <c r="DY452" s="54"/>
      <c r="DZ452" s="54"/>
      <c r="EA452" s="54"/>
      <c r="EB452" s="54"/>
      <c r="EC452" s="54"/>
      <c r="ED452" s="54"/>
      <c r="EE452" s="54"/>
      <c r="EF452" s="54"/>
      <c r="EG452" s="54"/>
      <c r="EH452" s="54"/>
    </row>
    <row r="453" customFormat="false" ht="12.75" hidden="false" customHeight="false" outlineLevel="0" collapsed="false">
      <c r="A453" s="54"/>
      <c r="B453" s="54"/>
      <c r="C453" s="54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4"/>
      <c r="S453" s="54"/>
      <c r="T453" s="54"/>
      <c r="U453" s="55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AZ453" s="54"/>
      <c r="BA453" s="54"/>
      <c r="BB453" s="54"/>
      <c r="BC453" s="54"/>
      <c r="BD453" s="54"/>
      <c r="BE453" s="54"/>
      <c r="BF453" s="54"/>
      <c r="BG453" s="54"/>
      <c r="BH453" s="54"/>
      <c r="BI453" s="54"/>
      <c r="BJ453" s="54"/>
      <c r="BK453" s="54"/>
      <c r="BL453" s="54"/>
      <c r="BM453" s="54"/>
      <c r="BN453" s="54"/>
      <c r="BO453" s="54"/>
      <c r="BP453" s="54"/>
      <c r="BQ453" s="54"/>
      <c r="BR453" s="54"/>
      <c r="BS453" s="54"/>
      <c r="BT453" s="54"/>
      <c r="BU453" s="54"/>
      <c r="BV453" s="54"/>
      <c r="BW453" s="54"/>
      <c r="BX453" s="54"/>
      <c r="BY453" s="54"/>
      <c r="BZ453" s="54"/>
      <c r="CA453" s="54"/>
      <c r="CB453" s="54"/>
      <c r="CC453" s="54"/>
      <c r="CD453" s="54"/>
      <c r="CE453" s="54"/>
      <c r="CF453" s="54"/>
      <c r="CG453" s="54"/>
      <c r="CH453" s="54"/>
      <c r="CI453" s="54"/>
      <c r="CJ453" s="54"/>
      <c r="CK453" s="54"/>
      <c r="CL453" s="54"/>
      <c r="CM453" s="54"/>
      <c r="CN453" s="54"/>
      <c r="CO453" s="54"/>
      <c r="CP453" s="54"/>
      <c r="CQ453" s="54"/>
      <c r="CR453" s="54"/>
      <c r="CS453" s="54"/>
      <c r="CT453" s="54"/>
      <c r="CU453" s="54"/>
      <c r="CV453" s="54"/>
      <c r="CW453" s="54"/>
      <c r="CX453" s="54"/>
      <c r="CY453" s="54"/>
      <c r="CZ453" s="54"/>
      <c r="DA453" s="54"/>
      <c r="DB453" s="54"/>
      <c r="DC453" s="54"/>
      <c r="DD453" s="54"/>
      <c r="DE453" s="54"/>
      <c r="DF453" s="54"/>
      <c r="DG453" s="54"/>
      <c r="DH453" s="54"/>
      <c r="DI453" s="54"/>
      <c r="DJ453" s="54"/>
      <c r="DK453" s="54"/>
      <c r="DL453" s="54"/>
      <c r="DM453" s="54"/>
      <c r="DN453" s="54"/>
      <c r="DO453" s="54"/>
      <c r="DP453" s="54"/>
      <c r="DQ453" s="54"/>
      <c r="DR453" s="54"/>
      <c r="DS453" s="54"/>
      <c r="DT453" s="54"/>
      <c r="DU453" s="54"/>
      <c r="DV453" s="54"/>
      <c r="DW453" s="54"/>
      <c r="DX453" s="54"/>
      <c r="DY453" s="54"/>
      <c r="DZ453" s="54"/>
      <c r="EA453" s="54"/>
      <c r="EB453" s="54"/>
      <c r="EC453" s="54"/>
      <c r="ED453" s="54"/>
      <c r="EE453" s="54"/>
      <c r="EF453" s="54"/>
      <c r="EG453" s="54"/>
      <c r="EH453" s="54"/>
    </row>
    <row r="454" customFormat="false" ht="12.75" hidden="false" customHeight="false" outlineLevel="0" collapsed="false">
      <c r="A454" s="54"/>
      <c r="B454" s="54"/>
      <c r="C454" s="54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4"/>
      <c r="S454" s="54"/>
      <c r="T454" s="54"/>
      <c r="U454" s="55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AZ454" s="54"/>
      <c r="BA454" s="54"/>
      <c r="BB454" s="54"/>
      <c r="BC454" s="54"/>
      <c r="BD454" s="54"/>
      <c r="BE454" s="54"/>
      <c r="BF454" s="54"/>
      <c r="BG454" s="54"/>
      <c r="BH454" s="54"/>
      <c r="BI454" s="54"/>
      <c r="BJ454" s="54"/>
      <c r="BK454" s="54"/>
      <c r="BL454" s="54"/>
      <c r="BM454" s="54"/>
      <c r="BN454" s="54"/>
      <c r="BO454" s="54"/>
      <c r="BP454" s="54"/>
      <c r="BQ454" s="54"/>
      <c r="BR454" s="54"/>
      <c r="BS454" s="54"/>
      <c r="BT454" s="54"/>
      <c r="BU454" s="54"/>
      <c r="BV454" s="54"/>
      <c r="BW454" s="54"/>
      <c r="BX454" s="54"/>
      <c r="BY454" s="54"/>
      <c r="BZ454" s="54"/>
      <c r="CA454" s="54"/>
      <c r="CB454" s="54"/>
      <c r="CC454" s="54"/>
      <c r="CD454" s="54"/>
      <c r="CE454" s="54"/>
      <c r="CF454" s="54"/>
      <c r="CG454" s="54"/>
      <c r="CH454" s="54"/>
      <c r="CI454" s="54"/>
      <c r="CJ454" s="54"/>
      <c r="CK454" s="54"/>
      <c r="CL454" s="54"/>
      <c r="CM454" s="54"/>
      <c r="CN454" s="54"/>
      <c r="CO454" s="54"/>
      <c r="CP454" s="54"/>
      <c r="CQ454" s="54"/>
      <c r="CR454" s="54"/>
      <c r="CS454" s="54"/>
      <c r="CT454" s="54"/>
      <c r="CU454" s="54"/>
      <c r="CV454" s="54"/>
      <c r="CW454" s="54"/>
      <c r="CX454" s="54"/>
      <c r="CY454" s="54"/>
      <c r="CZ454" s="54"/>
      <c r="DA454" s="54"/>
      <c r="DB454" s="54"/>
      <c r="DC454" s="54"/>
      <c r="DD454" s="54"/>
      <c r="DE454" s="54"/>
      <c r="DF454" s="54"/>
      <c r="DG454" s="54"/>
      <c r="DH454" s="54"/>
      <c r="DI454" s="54"/>
      <c r="DJ454" s="54"/>
      <c r="DK454" s="54"/>
      <c r="DL454" s="54"/>
      <c r="DM454" s="54"/>
      <c r="DN454" s="54"/>
      <c r="DO454" s="54"/>
      <c r="DP454" s="54"/>
      <c r="DQ454" s="54"/>
      <c r="DR454" s="54"/>
      <c r="DS454" s="54"/>
      <c r="DT454" s="54"/>
      <c r="DU454" s="54"/>
      <c r="DV454" s="54"/>
      <c r="DW454" s="54"/>
      <c r="DX454" s="54"/>
      <c r="DY454" s="54"/>
      <c r="DZ454" s="54"/>
      <c r="EA454" s="54"/>
      <c r="EB454" s="54"/>
      <c r="EC454" s="54"/>
      <c r="ED454" s="54"/>
      <c r="EE454" s="54"/>
      <c r="EF454" s="54"/>
      <c r="EG454" s="54"/>
      <c r="EH454" s="54"/>
    </row>
    <row r="455" customFormat="false" ht="12.75" hidden="false" customHeight="false" outlineLevel="0" collapsed="false">
      <c r="A455" s="54"/>
      <c r="B455" s="54"/>
      <c r="C455" s="54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4"/>
      <c r="S455" s="54"/>
      <c r="T455" s="54"/>
      <c r="U455" s="55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AZ455" s="54"/>
      <c r="BA455" s="54"/>
      <c r="BB455" s="54"/>
      <c r="BC455" s="54"/>
      <c r="BD455" s="54"/>
      <c r="BE455" s="54"/>
      <c r="BF455" s="54"/>
      <c r="BG455" s="54"/>
      <c r="BH455" s="54"/>
      <c r="BI455" s="54"/>
      <c r="BJ455" s="54"/>
      <c r="BK455" s="54"/>
      <c r="BL455" s="54"/>
      <c r="BM455" s="54"/>
      <c r="BN455" s="54"/>
      <c r="BO455" s="54"/>
      <c r="BP455" s="54"/>
      <c r="BQ455" s="54"/>
      <c r="BR455" s="54"/>
      <c r="BS455" s="54"/>
      <c r="BT455" s="54"/>
      <c r="BU455" s="54"/>
      <c r="BV455" s="54"/>
      <c r="BW455" s="54"/>
      <c r="BX455" s="54"/>
      <c r="BY455" s="54"/>
      <c r="BZ455" s="54"/>
      <c r="CA455" s="54"/>
      <c r="CB455" s="54"/>
      <c r="CC455" s="54"/>
      <c r="CD455" s="54"/>
      <c r="CE455" s="54"/>
      <c r="CF455" s="54"/>
      <c r="CG455" s="54"/>
      <c r="CH455" s="54"/>
      <c r="CI455" s="54"/>
      <c r="CJ455" s="54"/>
      <c r="CK455" s="54"/>
      <c r="CL455" s="54"/>
      <c r="CM455" s="54"/>
      <c r="CN455" s="54"/>
      <c r="CO455" s="54"/>
      <c r="CP455" s="54"/>
      <c r="CQ455" s="54"/>
      <c r="CR455" s="54"/>
      <c r="CS455" s="54"/>
      <c r="CT455" s="54"/>
      <c r="CU455" s="54"/>
      <c r="CV455" s="54"/>
      <c r="CW455" s="54"/>
      <c r="CX455" s="54"/>
      <c r="CY455" s="54"/>
      <c r="CZ455" s="54"/>
      <c r="DA455" s="54"/>
      <c r="DB455" s="54"/>
      <c r="DC455" s="54"/>
      <c r="DD455" s="54"/>
      <c r="DE455" s="54"/>
      <c r="DF455" s="54"/>
      <c r="DG455" s="54"/>
      <c r="DH455" s="54"/>
      <c r="DI455" s="54"/>
      <c r="DJ455" s="54"/>
      <c r="DK455" s="54"/>
      <c r="DL455" s="54"/>
      <c r="DM455" s="54"/>
      <c r="DN455" s="54"/>
      <c r="DO455" s="54"/>
      <c r="DP455" s="54"/>
      <c r="DQ455" s="54"/>
      <c r="DR455" s="54"/>
      <c r="DS455" s="54"/>
      <c r="DT455" s="54"/>
      <c r="DU455" s="54"/>
      <c r="DV455" s="54"/>
      <c r="DW455" s="54"/>
      <c r="DX455" s="54"/>
      <c r="DY455" s="54"/>
      <c r="DZ455" s="54"/>
      <c r="EA455" s="54"/>
      <c r="EB455" s="54"/>
      <c r="EC455" s="54"/>
      <c r="ED455" s="54"/>
      <c r="EE455" s="54"/>
      <c r="EF455" s="54"/>
      <c r="EG455" s="54"/>
      <c r="EH455" s="54"/>
    </row>
    <row r="456" customFormat="false" ht="12.75" hidden="false" customHeight="false" outlineLevel="0" collapsed="false">
      <c r="A456" s="54"/>
      <c r="B456" s="54"/>
      <c r="C456" s="54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4"/>
      <c r="S456" s="54"/>
      <c r="T456" s="54"/>
      <c r="U456" s="55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AZ456" s="54"/>
      <c r="BA456" s="54"/>
      <c r="BB456" s="54"/>
      <c r="BC456" s="54"/>
      <c r="BD456" s="54"/>
      <c r="BE456" s="54"/>
      <c r="BF456" s="54"/>
      <c r="BG456" s="54"/>
      <c r="BH456" s="54"/>
      <c r="BI456" s="54"/>
      <c r="BJ456" s="54"/>
      <c r="BK456" s="54"/>
      <c r="BL456" s="54"/>
      <c r="BM456" s="54"/>
      <c r="BN456" s="54"/>
      <c r="BO456" s="54"/>
      <c r="BP456" s="54"/>
      <c r="BQ456" s="54"/>
      <c r="BR456" s="54"/>
      <c r="BS456" s="54"/>
      <c r="BT456" s="54"/>
      <c r="BU456" s="54"/>
      <c r="BV456" s="54"/>
      <c r="BW456" s="54"/>
      <c r="BX456" s="54"/>
      <c r="BY456" s="54"/>
      <c r="BZ456" s="54"/>
      <c r="CA456" s="54"/>
      <c r="CB456" s="54"/>
      <c r="CC456" s="54"/>
      <c r="CD456" s="54"/>
      <c r="CE456" s="54"/>
      <c r="CF456" s="54"/>
      <c r="CG456" s="54"/>
      <c r="CH456" s="54"/>
      <c r="CI456" s="54"/>
      <c r="CJ456" s="54"/>
      <c r="CK456" s="54"/>
      <c r="CL456" s="54"/>
      <c r="CM456" s="54"/>
      <c r="CN456" s="54"/>
      <c r="CO456" s="54"/>
      <c r="CP456" s="54"/>
      <c r="CQ456" s="54"/>
      <c r="CR456" s="54"/>
      <c r="CS456" s="54"/>
      <c r="CT456" s="54"/>
      <c r="CU456" s="54"/>
      <c r="CV456" s="54"/>
      <c r="CW456" s="54"/>
      <c r="CX456" s="54"/>
      <c r="CY456" s="54"/>
      <c r="CZ456" s="54"/>
      <c r="DA456" s="54"/>
      <c r="DB456" s="54"/>
      <c r="DC456" s="54"/>
      <c r="DD456" s="54"/>
      <c r="DE456" s="54"/>
      <c r="DF456" s="54"/>
      <c r="DG456" s="54"/>
      <c r="DH456" s="54"/>
      <c r="DI456" s="54"/>
      <c r="DJ456" s="54"/>
      <c r="DK456" s="54"/>
      <c r="DL456" s="54"/>
      <c r="DM456" s="54"/>
      <c r="DN456" s="54"/>
      <c r="DO456" s="54"/>
      <c r="DP456" s="54"/>
      <c r="DQ456" s="54"/>
      <c r="DR456" s="54"/>
      <c r="DS456" s="54"/>
      <c r="DT456" s="54"/>
      <c r="DU456" s="54"/>
      <c r="DV456" s="54"/>
      <c r="DW456" s="54"/>
      <c r="DX456" s="54"/>
      <c r="DY456" s="54"/>
      <c r="DZ456" s="54"/>
      <c r="EA456" s="54"/>
      <c r="EB456" s="54"/>
      <c r="EC456" s="54"/>
      <c r="ED456" s="54"/>
      <c r="EE456" s="54"/>
      <c r="EF456" s="54"/>
      <c r="EG456" s="54"/>
      <c r="EH456" s="54"/>
    </row>
    <row r="457" customFormat="false" ht="12.75" hidden="false" customHeight="false" outlineLevel="0" collapsed="false">
      <c r="A457" s="54"/>
      <c r="B457" s="54"/>
      <c r="C457" s="54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4"/>
      <c r="S457" s="54"/>
      <c r="T457" s="54"/>
      <c r="U457" s="55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54"/>
      <c r="BK457" s="54"/>
      <c r="BL457" s="54"/>
      <c r="BM457" s="54"/>
      <c r="BN457" s="54"/>
      <c r="BO457" s="54"/>
      <c r="BP457" s="54"/>
      <c r="BQ457" s="54"/>
      <c r="BR457" s="54"/>
      <c r="BS457" s="54"/>
      <c r="BT457" s="54"/>
      <c r="BU457" s="54"/>
      <c r="BV457" s="54"/>
      <c r="BW457" s="54"/>
      <c r="BX457" s="54"/>
      <c r="BY457" s="54"/>
      <c r="BZ457" s="54"/>
      <c r="CA457" s="54"/>
      <c r="CB457" s="54"/>
      <c r="CC457" s="54"/>
      <c r="CD457" s="54"/>
      <c r="CE457" s="54"/>
      <c r="CF457" s="54"/>
      <c r="CG457" s="54"/>
      <c r="CH457" s="54"/>
      <c r="CI457" s="54"/>
      <c r="CJ457" s="54"/>
      <c r="CK457" s="54"/>
      <c r="CL457" s="54"/>
      <c r="CM457" s="54"/>
      <c r="CN457" s="54"/>
      <c r="CO457" s="54"/>
      <c r="CP457" s="54"/>
      <c r="CQ457" s="54"/>
      <c r="CR457" s="54"/>
      <c r="CS457" s="54"/>
      <c r="CT457" s="54"/>
      <c r="CU457" s="54"/>
      <c r="CV457" s="54"/>
      <c r="CW457" s="54"/>
      <c r="CX457" s="54"/>
      <c r="CY457" s="54"/>
      <c r="CZ457" s="54"/>
      <c r="DA457" s="54"/>
      <c r="DB457" s="54"/>
      <c r="DC457" s="54"/>
      <c r="DD457" s="54"/>
      <c r="DE457" s="54"/>
      <c r="DF457" s="54"/>
      <c r="DG457" s="54"/>
      <c r="DH457" s="54"/>
      <c r="DI457" s="54"/>
      <c r="DJ457" s="54"/>
      <c r="DK457" s="54"/>
      <c r="DL457" s="54"/>
      <c r="DM457" s="54"/>
      <c r="DN457" s="54"/>
      <c r="DO457" s="54"/>
      <c r="DP457" s="54"/>
      <c r="DQ457" s="54"/>
      <c r="DR457" s="54"/>
      <c r="DS457" s="54"/>
      <c r="DT457" s="54"/>
      <c r="DU457" s="54"/>
      <c r="DV457" s="54"/>
      <c r="DW457" s="54"/>
      <c r="DX457" s="54"/>
      <c r="DY457" s="54"/>
      <c r="DZ457" s="54"/>
      <c r="EA457" s="54"/>
      <c r="EB457" s="54"/>
      <c r="EC457" s="54"/>
      <c r="ED457" s="54"/>
      <c r="EE457" s="54"/>
      <c r="EF457" s="54"/>
      <c r="EG457" s="54"/>
      <c r="EH457" s="54"/>
    </row>
    <row r="458" customFormat="false" ht="12.75" hidden="false" customHeight="false" outlineLevel="0" collapsed="false">
      <c r="A458" s="54"/>
      <c r="B458" s="54"/>
      <c r="C458" s="54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4"/>
      <c r="S458" s="54"/>
      <c r="T458" s="54"/>
      <c r="U458" s="55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AZ458" s="54"/>
      <c r="BA458" s="54"/>
      <c r="BB458" s="54"/>
      <c r="BC458" s="54"/>
      <c r="BD458" s="54"/>
      <c r="BE458" s="54"/>
      <c r="BF458" s="54"/>
      <c r="BG458" s="54"/>
      <c r="BH458" s="54"/>
      <c r="BI458" s="54"/>
      <c r="BJ458" s="54"/>
      <c r="BK458" s="54"/>
      <c r="BL458" s="54"/>
      <c r="BM458" s="54"/>
      <c r="BN458" s="54"/>
      <c r="BO458" s="54"/>
      <c r="BP458" s="54"/>
      <c r="BQ458" s="54"/>
      <c r="BR458" s="54"/>
      <c r="BS458" s="54"/>
      <c r="BT458" s="54"/>
      <c r="BU458" s="54"/>
      <c r="BV458" s="54"/>
      <c r="BW458" s="54"/>
      <c r="BX458" s="54"/>
      <c r="BY458" s="54"/>
      <c r="BZ458" s="54"/>
      <c r="CA458" s="54"/>
      <c r="CB458" s="54"/>
      <c r="CC458" s="54"/>
      <c r="CD458" s="54"/>
      <c r="CE458" s="54"/>
      <c r="CF458" s="54"/>
      <c r="CG458" s="54"/>
      <c r="CH458" s="54"/>
      <c r="CI458" s="54"/>
      <c r="CJ458" s="54"/>
      <c r="CK458" s="54"/>
      <c r="CL458" s="54"/>
      <c r="CM458" s="54"/>
      <c r="CN458" s="54"/>
      <c r="CO458" s="54"/>
      <c r="CP458" s="54"/>
      <c r="CQ458" s="54"/>
      <c r="CR458" s="54"/>
      <c r="CS458" s="54"/>
      <c r="CT458" s="54"/>
      <c r="CU458" s="54"/>
      <c r="CV458" s="54"/>
      <c r="CW458" s="54"/>
      <c r="CX458" s="54"/>
      <c r="CY458" s="54"/>
      <c r="CZ458" s="54"/>
      <c r="DA458" s="54"/>
      <c r="DB458" s="54"/>
      <c r="DC458" s="54"/>
      <c r="DD458" s="54"/>
      <c r="DE458" s="54"/>
      <c r="DF458" s="54"/>
      <c r="DG458" s="54"/>
      <c r="DH458" s="54"/>
      <c r="DI458" s="54"/>
      <c r="DJ458" s="54"/>
      <c r="DK458" s="54"/>
      <c r="DL458" s="54"/>
      <c r="DM458" s="54"/>
      <c r="DN458" s="54"/>
      <c r="DO458" s="54"/>
      <c r="DP458" s="54"/>
      <c r="DQ458" s="54"/>
      <c r="DR458" s="54"/>
      <c r="DS458" s="54"/>
      <c r="DT458" s="54"/>
      <c r="DU458" s="54"/>
      <c r="DV458" s="54"/>
      <c r="DW458" s="54"/>
      <c r="DX458" s="54"/>
      <c r="DY458" s="54"/>
      <c r="DZ458" s="54"/>
      <c r="EA458" s="54"/>
      <c r="EB458" s="54"/>
      <c r="EC458" s="54"/>
      <c r="ED458" s="54"/>
      <c r="EE458" s="54"/>
      <c r="EF458" s="54"/>
      <c r="EG458" s="54"/>
      <c r="EH458" s="54"/>
    </row>
    <row r="459" customFormat="false" ht="12.75" hidden="false" customHeight="false" outlineLevel="0" collapsed="false">
      <c r="A459" s="54"/>
      <c r="B459" s="54"/>
      <c r="C459" s="54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4"/>
      <c r="S459" s="54"/>
      <c r="T459" s="54"/>
      <c r="U459" s="55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AZ459" s="54"/>
      <c r="BA459" s="54"/>
      <c r="BB459" s="54"/>
      <c r="BC459" s="54"/>
      <c r="BD459" s="54"/>
      <c r="BE459" s="54"/>
      <c r="BF459" s="54"/>
      <c r="BG459" s="54"/>
      <c r="BH459" s="54"/>
      <c r="BI459" s="54"/>
      <c r="BJ459" s="54"/>
      <c r="BK459" s="54"/>
      <c r="BL459" s="54"/>
      <c r="BM459" s="54"/>
      <c r="BN459" s="54"/>
      <c r="BO459" s="54"/>
      <c r="BP459" s="54"/>
      <c r="BQ459" s="54"/>
      <c r="BR459" s="54"/>
      <c r="BS459" s="54"/>
      <c r="BT459" s="54"/>
      <c r="BU459" s="54"/>
      <c r="BV459" s="54"/>
      <c r="BW459" s="54"/>
      <c r="BX459" s="54"/>
      <c r="BY459" s="54"/>
      <c r="BZ459" s="54"/>
      <c r="CA459" s="54"/>
      <c r="CB459" s="54"/>
      <c r="CC459" s="54"/>
      <c r="CD459" s="54"/>
      <c r="CE459" s="54"/>
      <c r="CF459" s="54"/>
      <c r="CG459" s="54"/>
      <c r="CH459" s="54"/>
      <c r="CI459" s="54"/>
      <c r="CJ459" s="54"/>
      <c r="CK459" s="54"/>
      <c r="CL459" s="54"/>
      <c r="CM459" s="54"/>
      <c r="CN459" s="54"/>
      <c r="CO459" s="54"/>
      <c r="CP459" s="54"/>
      <c r="CQ459" s="54"/>
      <c r="CR459" s="54"/>
      <c r="CS459" s="54"/>
      <c r="CT459" s="54"/>
      <c r="CU459" s="54"/>
      <c r="CV459" s="54"/>
      <c r="CW459" s="54"/>
      <c r="CX459" s="54"/>
      <c r="CY459" s="54"/>
      <c r="CZ459" s="54"/>
      <c r="DA459" s="54"/>
      <c r="DB459" s="54"/>
      <c r="DC459" s="54"/>
      <c r="DD459" s="54"/>
      <c r="DE459" s="54"/>
      <c r="DF459" s="54"/>
      <c r="DG459" s="54"/>
      <c r="DH459" s="54"/>
      <c r="DI459" s="54"/>
      <c r="DJ459" s="54"/>
      <c r="DK459" s="54"/>
      <c r="DL459" s="54"/>
      <c r="DM459" s="54"/>
      <c r="DN459" s="54"/>
      <c r="DO459" s="54"/>
      <c r="DP459" s="54"/>
      <c r="DQ459" s="54"/>
      <c r="DR459" s="54"/>
      <c r="DS459" s="54"/>
      <c r="DT459" s="54"/>
      <c r="DU459" s="54"/>
      <c r="DV459" s="54"/>
      <c r="DW459" s="54"/>
      <c r="DX459" s="54"/>
      <c r="DY459" s="54"/>
      <c r="DZ459" s="54"/>
      <c r="EA459" s="54"/>
      <c r="EB459" s="54"/>
      <c r="EC459" s="54"/>
      <c r="ED459" s="54"/>
      <c r="EE459" s="54"/>
      <c r="EF459" s="54"/>
      <c r="EG459" s="54"/>
      <c r="EH459" s="54"/>
    </row>
    <row r="460" customFormat="false" ht="12.75" hidden="false" customHeight="false" outlineLevel="0" collapsed="false">
      <c r="A460" s="54"/>
      <c r="B460" s="54"/>
      <c r="C460" s="54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4"/>
      <c r="S460" s="54"/>
      <c r="T460" s="54"/>
      <c r="U460" s="55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AZ460" s="54"/>
      <c r="BA460" s="54"/>
      <c r="BB460" s="54"/>
      <c r="BC460" s="54"/>
      <c r="BD460" s="54"/>
      <c r="BE460" s="54"/>
      <c r="BF460" s="54"/>
      <c r="BG460" s="54"/>
      <c r="BH460" s="54"/>
      <c r="BI460" s="54"/>
      <c r="BJ460" s="54"/>
      <c r="BK460" s="54"/>
      <c r="BL460" s="54"/>
      <c r="BM460" s="54"/>
      <c r="BN460" s="54"/>
      <c r="BO460" s="54"/>
      <c r="BP460" s="54"/>
      <c r="BQ460" s="54"/>
      <c r="BR460" s="54"/>
      <c r="BS460" s="54"/>
      <c r="BT460" s="54"/>
      <c r="BU460" s="54"/>
      <c r="BV460" s="54"/>
      <c r="BW460" s="54"/>
      <c r="BX460" s="54"/>
      <c r="BY460" s="54"/>
      <c r="BZ460" s="54"/>
      <c r="CA460" s="54"/>
      <c r="CB460" s="54"/>
      <c r="CC460" s="54"/>
      <c r="CD460" s="54"/>
      <c r="CE460" s="54"/>
      <c r="CF460" s="54"/>
      <c r="CG460" s="54"/>
      <c r="CH460" s="54"/>
      <c r="CI460" s="54"/>
      <c r="CJ460" s="54"/>
      <c r="CK460" s="54"/>
      <c r="CL460" s="54"/>
      <c r="CM460" s="54"/>
      <c r="CN460" s="54"/>
      <c r="CO460" s="54"/>
      <c r="CP460" s="54"/>
      <c r="CQ460" s="54"/>
      <c r="CR460" s="54"/>
      <c r="CS460" s="54"/>
      <c r="CT460" s="54"/>
      <c r="CU460" s="54"/>
      <c r="CV460" s="54"/>
      <c r="CW460" s="54"/>
      <c r="CX460" s="54"/>
      <c r="CY460" s="54"/>
      <c r="CZ460" s="54"/>
      <c r="DA460" s="54"/>
      <c r="DB460" s="54"/>
      <c r="DC460" s="54"/>
      <c r="DD460" s="54"/>
      <c r="DE460" s="54"/>
      <c r="DF460" s="54"/>
      <c r="DG460" s="54"/>
      <c r="DH460" s="54"/>
      <c r="DI460" s="54"/>
      <c r="DJ460" s="54"/>
      <c r="DK460" s="54"/>
      <c r="DL460" s="54"/>
      <c r="DM460" s="54"/>
      <c r="DN460" s="54"/>
      <c r="DO460" s="54"/>
      <c r="DP460" s="54"/>
      <c r="DQ460" s="54"/>
      <c r="DR460" s="54"/>
      <c r="DS460" s="54"/>
      <c r="DT460" s="54"/>
      <c r="DU460" s="54"/>
      <c r="DV460" s="54"/>
      <c r="DW460" s="54"/>
      <c r="DX460" s="54"/>
      <c r="DY460" s="54"/>
      <c r="DZ460" s="54"/>
      <c r="EA460" s="54"/>
      <c r="EB460" s="54"/>
      <c r="EC460" s="54"/>
      <c r="ED460" s="54"/>
      <c r="EE460" s="54"/>
      <c r="EF460" s="54"/>
      <c r="EG460" s="54"/>
      <c r="EH460" s="54"/>
    </row>
    <row r="461" customFormat="false" ht="12.75" hidden="false" customHeight="false" outlineLevel="0" collapsed="false">
      <c r="A461" s="54"/>
      <c r="B461" s="54"/>
      <c r="C461" s="54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4"/>
      <c r="S461" s="54"/>
      <c r="T461" s="54"/>
      <c r="U461" s="55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AZ461" s="54"/>
      <c r="BA461" s="54"/>
      <c r="BB461" s="54"/>
      <c r="BC461" s="54"/>
      <c r="BD461" s="54"/>
      <c r="BE461" s="54"/>
      <c r="BF461" s="54"/>
      <c r="BG461" s="54"/>
      <c r="BH461" s="54"/>
      <c r="BI461" s="54"/>
      <c r="BJ461" s="54"/>
      <c r="BK461" s="54"/>
      <c r="BL461" s="54"/>
      <c r="BM461" s="54"/>
      <c r="BN461" s="54"/>
      <c r="BO461" s="54"/>
      <c r="BP461" s="54"/>
      <c r="BQ461" s="54"/>
      <c r="BR461" s="54"/>
      <c r="BS461" s="54"/>
      <c r="BT461" s="54"/>
      <c r="BU461" s="54"/>
      <c r="BV461" s="54"/>
      <c r="BW461" s="54"/>
      <c r="BX461" s="54"/>
      <c r="BY461" s="54"/>
      <c r="BZ461" s="54"/>
      <c r="CA461" s="54"/>
      <c r="CB461" s="54"/>
      <c r="CC461" s="54"/>
      <c r="CD461" s="54"/>
      <c r="CE461" s="54"/>
      <c r="CF461" s="54"/>
      <c r="CG461" s="54"/>
      <c r="CH461" s="54"/>
      <c r="CI461" s="54"/>
      <c r="CJ461" s="54"/>
      <c r="CK461" s="54"/>
      <c r="CL461" s="54"/>
      <c r="CM461" s="54"/>
      <c r="CN461" s="54"/>
      <c r="CO461" s="54"/>
      <c r="CP461" s="54"/>
      <c r="CQ461" s="54"/>
      <c r="CR461" s="54"/>
      <c r="CS461" s="54"/>
      <c r="CT461" s="54"/>
      <c r="CU461" s="54"/>
      <c r="CV461" s="54"/>
      <c r="CW461" s="54"/>
      <c r="CX461" s="54"/>
      <c r="CY461" s="54"/>
      <c r="CZ461" s="54"/>
      <c r="DA461" s="54"/>
      <c r="DB461" s="54"/>
      <c r="DC461" s="54"/>
      <c r="DD461" s="54"/>
      <c r="DE461" s="54"/>
      <c r="DF461" s="54"/>
      <c r="DG461" s="54"/>
      <c r="DH461" s="54"/>
      <c r="DI461" s="54"/>
      <c r="DJ461" s="54"/>
      <c r="DK461" s="54"/>
      <c r="DL461" s="54"/>
      <c r="DM461" s="54"/>
      <c r="DN461" s="54"/>
      <c r="DO461" s="54"/>
      <c r="DP461" s="54"/>
      <c r="DQ461" s="54"/>
      <c r="DR461" s="54"/>
      <c r="DS461" s="54"/>
      <c r="DT461" s="54"/>
      <c r="DU461" s="54"/>
      <c r="DV461" s="54"/>
      <c r="DW461" s="54"/>
      <c r="DX461" s="54"/>
      <c r="DY461" s="54"/>
      <c r="DZ461" s="54"/>
      <c r="EA461" s="54"/>
      <c r="EB461" s="54"/>
      <c r="EC461" s="54"/>
      <c r="ED461" s="54"/>
      <c r="EE461" s="54"/>
      <c r="EF461" s="54"/>
      <c r="EG461" s="54"/>
      <c r="EH461" s="54"/>
    </row>
    <row r="462" customFormat="false" ht="12.75" hidden="false" customHeight="false" outlineLevel="0" collapsed="false">
      <c r="A462" s="54"/>
      <c r="B462" s="54"/>
      <c r="C462" s="54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4"/>
      <c r="S462" s="54"/>
      <c r="T462" s="54"/>
      <c r="U462" s="55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AZ462" s="54"/>
      <c r="BA462" s="54"/>
      <c r="BB462" s="54"/>
      <c r="BC462" s="54"/>
      <c r="BD462" s="54"/>
      <c r="BE462" s="54"/>
      <c r="BF462" s="54"/>
      <c r="BG462" s="54"/>
      <c r="BH462" s="54"/>
      <c r="BI462" s="54"/>
      <c r="BJ462" s="54"/>
      <c r="BK462" s="54"/>
      <c r="BL462" s="54"/>
      <c r="BM462" s="54"/>
      <c r="BN462" s="54"/>
      <c r="BO462" s="54"/>
      <c r="BP462" s="54"/>
      <c r="BQ462" s="54"/>
      <c r="BR462" s="54"/>
      <c r="BS462" s="54"/>
      <c r="BT462" s="54"/>
      <c r="BU462" s="54"/>
      <c r="BV462" s="54"/>
      <c r="BW462" s="54"/>
      <c r="BX462" s="54"/>
      <c r="BY462" s="54"/>
      <c r="BZ462" s="54"/>
      <c r="CA462" s="54"/>
      <c r="CB462" s="54"/>
      <c r="CC462" s="54"/>
      <c r="CD462" s="54"/>
      <c r="CE462" s="54"/>
      <c r="CF462" s="54"/>
      <c r="CG462" s="54"/>
      <c r="CH462" s="54"/>
      <c r="CI462" s="54"/>
      <c r="CJ462" s="54"/>
      <c r="CK462" s="54"/>
      <c r="CL462" s="54"/>
      <c r="CM462" s="54"/>
      <c r="CN462" s="54"/>
      <c r="CO462" s="54"/>
      <c r="CP462" s="54"/>
      <c r="CQ462" s="54"/>
      <c r="CR462" s="54"/>
      <c r="CS462" s="54"/>
      <c r="CT462" s="54"/>
      <c r="CU462" s="54"/>
      <c r="CV462" s="54"/>
      <c r="CW462" s="54"/>
      <c r="CX462" s="54"/>
      <c r="CY462" s="54"/>
      <c r="CZ462" s="54"/>
      <c r="DA462" s="54"/>
      <c r="DB462" s="54"/>
      <c r="DC462" s="54"/>
      <c r="DD462" s="54"/>
      <c r="DE462" s="54"/>
      <c r="DF462" s="54"/>
      <c r="DG462" s="54"/>
      <c r="DH462" s="54"/>
      <c r="DI462" s="54"/>
      <c r="DJ462" s="54"/>
      <c r="DK462" s="54"/>
      <c r="DL462" s="54"/>
      <c r="DM462" s="54"/>
      <c r="DN462" s="54"/>
      <c r="DO462" s="54"/>
      <c r="DP462" s="54"/>
      <c r="DQ462" s="54"/>
      <c r="DR462" s="54"/>
      <c r="DS462" s="54"/>
      <c r="DT462" s="54"/>
      <c r="DU462" s="54"/>
      <c r="DV462" s="54"/>
      <c r="DW462" s="54"/>
      <c r="DX462" s="54"/>
      <c r="DY462" s="54"/>
      <c r="DZ462" s="54"/>
      <c r="EA462" s="54"/>
      <c r="EB462" s="54"/>
      <c r="EC462" s="54"/>
      <c r="ED462" s="54"/>
      <c r="EE462" s="54"/>
      <c r="EF462" s="54"/>
      <c r="EG462" s="54"/>
      <c r="EH462" s="54"/>
    </row>
    <row r="463" customFormat="false" ht="12.75" hidden="false" customHeight="false" outlineLevel="0" collapsed="false">
      <c r="A463" s="54"/>
      <c r="B463" s="54"/>
      <c r="C463" s="54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4"/>
      <c r="S463" s="54"/>
      <c r="T463" s="54"/>
      <c r="U463" s="55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AZ463" s="54"/>
      <c r="BA463" s="54"/>
      <c r="BB463" s="54"/>
      <c r="BC463" s="54"/>
      <c r="BD463" s="54"/>
      <c r="BE463" s="54"/>
      <c r="BF463" s="54"/>
      <c r="BG463" s="54"/>
      <c r="BH463" s="54"/>
      <c r="BI463" s="54"/>
      <c r="BJ463" s="54"/>
      <c r="BK463" s="54"/>
      <c r="BL463" s="54"/>
      <c r="BM463" s="54"/>
      <c r="BN463" s="54"/>
      <c r="BO463" s="54"/>
      <c r="BP463" s="54"/>
      <c r="BQ463" s="54"/>
      <c r="BR463" s="54"/>
      <c r="BS463" s="54"/>
      <c r="BT463" s="54"/>
      <c r="BU463" s="54"/>
      <c r="BV463" s="54"/>
      <c r="BW463" s="54"/>
      <c r="BX463" s="54"/>
      <c r="BY463" s="54"/>
      <c r="BZ463" s="54"/>
      <c r="CA463" s="54"/>
      <c r="CB463" s="54"/>
      <c r="CC463" s="54"/>
      <c r="CD463" s="54"/>
      <c r="CE463" s="54"/>
      <c r="CF463" s="54"/>
      <c r="CG463" s="54"/>
      <c r="CH463" s="54"/>
      <c r="CI463" s="54"/>
      <c r="CJ463" s="54"/>
      <c r="CK463" s="54"/>
      <c r="CL463" s="54"/>
      <c r="CM463" s="54"/>
      <c r="CN463" s="54"/>
      <c r="CO463" s="54"/>
      <c r="CP463" s="54"/>
      <c r="CQ463" s="54"/>
      <c r="CR463" s="54"/>
      <c r="CS463" s="54"/>
      <c r="CT463" s="54"/>
      <c r="CU463" s="54"/>
      <c r="CV463" s="54"/>
      <c r="CW463" s="54"/>
      <c r="CX463" s="54"/>
      <c r="CY463" s="54"/>
      <c r="CZ463" s="54"/>
      <c r="DA463" s="54"/>
      <c r="DB463" s="54"/>
      <c r="DC463" s="54"/>
      <c r="DD463" s="54"/>
      <c r="DE463" s="54"/>
      <c r="DF463" s="54"/>
      <c r="DG463" s="54"/>
      <c r="DH463" s="54"/>
      <c r="DI463" s="54"/>
      <c r="DJ463" s="54"/>
      <c r="DK463" s="54"/>
      <c r="DL463" s="54"/>
      <c r="DM463" s="54"/>
      <c r="DN463" s="54"/>
      <c r="DO463" s="54"/>
      <c r="DP463" s="54"/>
      <c r="DQ463" s="54"/>
      <c r="DR463" s="54"/>
      <c r="DS463" s="54"/>
      <c r="DT463" s="54"/>
      <c r="DU463" s="54"/>
      <c r="DV463" s="54"/>
      <c r="DW463" s="54"/>
      <c r="DX463" s="54"/>
      <c r="DY463" s="54"/>
      <c r="DZ463" s="54"/>
      <c r="EA463" s="54"/>
      <c r="EB463" s="54"/>
      <c r="EC463" s="54"/>
      <c r="ED463" s="54"/>
      <c r="EE463" s="54"/>
      <c r="EF463" s="54"/>
      <c r="EG463" s="54"/>
      <c r="EH463" s="54"/>
    </row>
    <row r="464" customFormat="false" ht="12.75" hidden="false" customHeight="false" outlineLevel="0" collapsed="false">
      <c r="A464" s="54"/>
      <c r="B464" s="54"/>
      <c r="C464" s="54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4"/>
      <c r="S464" s="54"/>
      <c r="T464" s="54"/>
      <c r="U464" s="55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AZ464" s="54"/>
      <c r="BA464" s="54"/>
      <c r="BB464" s="54"/>
      <c r="BC464" s="54"/>
      <c r="BD464" s="54"/>
      <c r="BE464" s="54"/>
      <c r="BF464" s="54"/>
      <c r="BG464" s="54"/>
      <c r="BH464" s="54"/>
      <c r="BI464" s="54"/>
      <c r="BJ464" s="54"/>
      <c r="BK464" s="54"/>
      <c r="BL464" s="54"/>
      <c r="BM464" s="54"/>
      <c r="BN464" s="54"/>
      <c r="BO464" s="54"/>
      <c r="BP464" s="54"/>
      <c r="BQ464" s="54"/>
      <c r="BR464" s="54"/>
      <c r="BS464" s="54"/>
      <c r="BT464" s="54"/>
      <c r="BU464" s="54"/>
      <c r="BV464" s="54"/>
      <c r="BW464" s="54"/>
      <c r="BX464" s="54"/>
      <c r="BY464" s="54"/>
      <c r="BZ464" s="54"/>
      <c r="CA464" s="54"/>
      <c r="CB464" s="54"/>
      <c r="CC464" s="54"/>
      <c r="CD464" s="54"/>
      <c r="CE464" s="54"/>
      <c r="CF464" s="54"/>
      <c r="CG464" s="54"/>
      <c r="CH464" s="54"/>
      <c r="CI464" s="54"/>
      <c r="CJ464" s="54"/>
      <c r="CK464" s="54"/>
      <c r="CL464" s="54"/>
      <c r="CM464" s="54"/>
      <c r="CN464" s="54"/>
      <c r="CO464" s="54"/>
      <c r="CP464" s="54"/>
      <c r="CQ464" s="54"/>
      <c r="CR464" s="54"/>
      <c r="CS464" s="54"/>
      <c r="CT464" s="54"/>
      <c r="CU464" s="54"/>
      <c r="CV464" s="54"/>
      <c r="CW464" s="54"/>
      <c r="CX464" s="54"/>
      <c r="CY464" s="54"/>
      <c r="CZ464" s="54"/>
      <c r="DA464" s="54"/>
      <c r="DB464" s="54"/>
      <c r="DC464" s="54"/>
      <c r="DD464" s="54"/>
      <c r="DE464" s="54"/>
      <c r="DF464" s="54"/>
      <c r="DG464" s="54"/>
      <c r="DH464" s="54"/>
      <c r="DI464" s="54"/>
      <c r="DJ464" s="54"/>
      <c r="DK464" s="54"/>
      <c r="DL464" s="54"/>
      <c r="DM464" s="54"/>
      <c r="DN464" s="54"/>
      <c r="DO464" s="54"/>
      <c r="DP464" s="54"/>
      <c r="DQ464" s="54"/>
      <c r="DR464" s="54"/>
      <c r="DS464" s="54"/>
      <c r="DT464" s="54"/>
      <c r="DU464" s="54"/>
      <c r="DV464" s="54"/>
      <c r="DW464" s="54"/>
      <c r="DX464" s="54"/>
      <c r="DY464" s="54"/>
      <c r="DZ464" s="54"/>
      <c r="EA464" s="54"/>
      <c r="EB464" s="54"/>
      <c r="EC464" s="54"/>
      <c r="ED464" s="54"/>
      <c r="EE464" s="54"/>
      <c r="EF464" s="54"/>
      <c r="EG464" s="54"/>
      <c r="EH464" s="54"/>
    </row>
    <row r="465" customFormat="false" ht="12.75" hidden="false" customHeight="false" outlineLevel="0" collapsed="false">
      <c r="A465" s="54"/>
      <c r="B465" s="54"/>
      <c r="C465" s="54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4"/>
      <c r="S465" s="54"/>
      <c r="T465" s="54"/>
      <c r="U465" s="55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AZ465" s="54"/>
      <c r="BA465" s="54"/>
      <c r="BB465" s="54"/>
      <c r="BC465" s="54"/>
      <c r="BD465" s="54"/>
      <c r="BE465" s="54"/>
      <c r="BF465" s="54"/>
      <c r="BG465" s="54"/>
      <c r="BH465" s="54"/>
      <c r="BI465" s="54"/>
      <c r="BJ465" s="54"/>
      <c r="BK465" s="54"/>
      <c r="BL465" s="54"/>
      <c r="BM465" s="54"/>
      <c r="BN465" s="54"/>
      <c r="BO465" s="54"/>
      <c r="BP465" s="54"/>
      <c r="BQ465" s="54"/>
      <c r="BR465" s="54"/>
      <c r="BS465" s="54"/>
      <c r="BT465" s="54"/>
      <c r="BU465" s="54"/>
      <c r="BV465" s="54"/>
      <c r="BW465" s="54"/>
      <c r="BX465" s="54"/>
      <c r="BY465" s="54"/>
      <c r="BZ465" s="54"/>
      <c r="CA465" s="54"/>
      <c r="CB465" s="54"/>
      <c r="CC465" s="54"/>
      <c r="CD465" s="54"/>
      <c r="CE465" s="54"/>
      <c r="CF465" s="54"/>
      <c r="CG465" s="54"/>
      <c r="CH465" s="54"/>
      <c r="CI465" s="54"/>
      <c r="CJ465" s="54"/>
      <c r="CK465" s="54"/>
      <c r="CL465" s="54"/>
      <c r="CM465" s="54"/>
      <c r="CN465" s="54"/>
      <c r="CO465" s="54"/>
      <c r="CP465" s="54"/>
      <c r="CQ465" s="54"/>
      <c r="CR465" s="54"/>
      <c r="CS465" s="54"/>
      <c r="CT465" s="54"/>
      <c r="CU465" s="54"/>
      <c r="CV465" s="54"/>
      <c r="CW465" s="54"/>
      <c r="CX465" s="54"/>
      <c r="CY465" s="54"/>
      <c r="CZ465" s="54"/>
      <c r="DA465" s="54"/>
      <c r="DB465" s="54"/>
      <c r="DC465" s="54"/>
      <c r="DD465" s="54"/>
      <c r="DE465" s="54"/>
      <c r="DF465" s="54"/>
      <c r="DG465" s="54"/>
      <c r="DH465" s="54"/>
      <c r="DI465" s="54"/>
      <c r="DJ465" s="54"/>
      <c r="DK465" s="54"/>
      <c r="DL465" s="54"/>
      <c r="DM465" s="54"/>
      <c r="DN465" s="54"/>
      <c r="DO465" s="54"/>
      <c r="DP465" s="54"/>
      <c r="DQ465" s="54"/>
      <c r="DR465" s="54"/>
      <c r="DS465" s="54"/>
      <c r="DT465" s="54"/>
      <c r="DU465" s="54"/>
      <c r="DV465" s="54"/>
      <c r="DW465" s="54"/>
      <c r="DX465" s="54"/>
      <c r="DY465" s="54"/>
      <c r="DZ465" s="54"/>
      <c r="EA465" s="54"/>
      <c r="EB465" s="54"/>
      <c r="EC465" s="54"/>
      <c r="ED465" s="54"/>
      <c r="EE465" s="54"/>
      <c r="EF465" s="54"/>
      <c r="EG465" s="54"/>
      <c r="EH465" s="54"/>
    </row>
    <row r="466" customFormat="false" ht="12.75" hidden="false" customHeight="false" outlineLevel="0" collapsed="false">
      <c r="A466" s="54"/>
      <c r="B466" s="54"/>
      <c r="C466" s="54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4"/>
      <c r="S466" s="54"/>
      <c r="T466" s="54"/>
      <c r="U466" s="55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AZ466" s="54"/>
      <c r="BA466" s="54"/>
      <c r="BB466" s="54"/>
      <c r="BC466" s="54"/>
      <c r="BD466" s="54"/>
      <c r="BE466" s="54"/>
      <c r="BF466" s="54"/>
      <c r="BG466" s="54"/>
      <c r="BH466" s="54"/>
      <c r="BI466" s="54"/>
      <c r="BJ466" s="54"/>
      <c r="BK466" s="54"/>
      <c r="BL466" s="54"/>
      <c r="BM466" s="54"/>
      <c r="BN466" s="54"/>
      <c r="BO466" s="54"/>
      <c r="BP466" s="54"/>
      <c r="BQ466" s="54"/>
      <c r="BR466" s="54"/>
      <c r="BS466" s="54"/>
      <c r="BT466" s="54"/>
      <c r="BU466" s="54"/>
      <c r="BV466" s="54"/>
      <c r="BW466" s="54"/>
      <c r="BX466" s="54"/>
      <c r="BY466" s="54"/>
      <c r="BZ466" s="54"/>
      <c r="CA466" s="54"/>
      <c r="CB466" s="54"/>
      <c r="CC466" s="54"/>
      <c r="CD466" s="54"/>
      <c r="CE466" s="54"/>
      <c r="CF466" s="54"/>
      <c r="CG466" s="54"/>
      <c r="CH466" s="54"/>
      <c r="CI466" s="54"/>
      <c r="CJ466" s="54"/>
      <c r="CK466" s="54"/>
      <c r="CL466" s="54"/>
      <c r="CM466" s="54"/>
      <c r="CN466" s="54"/>
      <c r="CO466" s="54"/>
      <c r="CP466" s="54"/>
      <c r="CQ466" s="54"/>
      <c r="CR466" s="54"/>
      <c r="CS466" s="54"/>
      <c r="CT466" s="54"/>
      <c r="CU466" s="54"/>
      <c r="CV466" s="54"/>
      <c r="CW466" s="54"/>
      <c r="CX466" s="54"/>
      <c r="CY466" s="54"/>
      <c r="CZ466" s="54"/>
      <c r="DA466" s="54"/>
      <c r="DB466" s="54"/>
      <c r="DC466" s="54"/>
      <c r="DD466" s="54"/>
      <c r="DE466" s="54"/>
      <c r="DF466" s="54"/>
      <c r="DG466" s="54"/>
      <c r="DH466" s="54"/>
      <c r="DI466" s="54"/>
      <c r="DJ466" s="54"/>
      <c r="DK466" s="54"/>
      <c r="DL466" s="54"/>
      <c r="DM466" s="54"/>
      <c r="DN466" s="54"/>
      <c r="DO466" s="54"/>
      <c r="DP466" s="54"/>
      <c r="DQ466" s="54"/>
      <c r="DR466" s="54"/>
      <c r="DS466" s="54"/>
      <c r="DT466" s="54"/>
      <c r="DU466" s="54"/>
      <c r="DV466" s="54"/>
      <c r="DW466" s="54"/>
      <c r="DX466" s="54"/>
      <c r="DY466" s="54"/>
      <c r="DZ466" s="54"/>
      <c r="EA466" s="54"/>
      <c r="EB466" s="54"/>
      <c r="EC466" s="54"/>
      <c r="ED466" s="54"/>
      <c r="EE466" s="54"/>
      <c r="EF466" s="54"/>
      <c r="EG466" s="54"/>
      <c r="EH466" s="54"/>
    </row>
    <row r="467" customFormat="false" ht="12.75" hidden="false" customHeight="false" outlineLevel="0" collapsed="false">
      <c r="A467" s="54"/>
      <c r="B467" s="54"/>
      <c r="C467" s="54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4"/>
      <c r="S467" s="54"/>
      <c r="T467" s="54"/>
      <c r="U467" s="55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AZ467" s="54"/>
      <c r="BA467" s="54"/>
      <c r="BB467" s="54"/>
      <c r="BC467" s="54"/>
      <c r="BD467" s="54"/>
      <c r="BE467" s="54"/>
      <c r="BF467" s="54"/>
      <c r="BG467" s="54"/>
      <c r="BH467" s="54"/>
      <c r="BI467" s="54"/>
      <c r="BJ467" s="54"/>
      <c r="BK467" s="54"/>
      <c r="BL467" s="54"/>
      <c r="BM467" s="54"/>
      <c r="BN467" s="54"/>
      <c r="BO467" s="54"/>
      <c r="BP467" s="54"/>
      <c r="BQ467" s="54"/>
      <c r="BR467" s="54"/>
      <c r="BS467" s="54"/>
      <c r="BT467" s="54"/>
      <c r="BU467" s="54"/>
      <c r="BV467" s="54"/>
      <c r="BW467" s="54"/>
      <c r="BX467" s="54"/>
      <c r="BY467" s="54"/>
      <c r="BZ467" s="54"/>
      <c r="CA467" s="54"/>
      <c r="CB467" s="54"/>
      <c r="CC467" s="54"/>
      <c r="CD467" s="54"/>
      <c r="CE467" s="54"/>
      <c r="CF467" s="54"/>
      <c r="CG467" s="54"/>
      <c r="CH467" s="54"/>
      <c r="CI467" s="54"/>
      <c r="CJ467" s="54"/>
      <c r="CK467" s="54"/>
      <c r="CL467" s="54"/>
      <c r="CM467" s="54"/>
      <c r="CN467" s="54"/>
      <c r="CO467" s="54"/>
      <c r="CP467" s="54"/>
      <c r="CQ467" s="54"/>
      <c r="CR467" s="54"/>
      <c r="CS467" s="54"/>
      <c r="CT467" s="54"/>
      <c r="CU467" s="54"/>
      <c r="CV467" s="54"/>
      <c r="CW467" s="54"/>
      <c r="CX467" s="54"/>
      <c r="CY467" s="54"/>
      <c r="CZ467" s="54"/>
      <c r="DA467" s="54"/>
      <c r="DB467" s="54"/>
      <c r="DC467" s="54"/>
      <c r="DD467" s="54"/>
      <c r="DE467" s="54"/>
      <c r="DF467" s="54"/>
      <c r="DG467" s="54"/>
      <c r="DH467" s="54"/>
      <c r="DI467" s="54"/>
      <c r="DJ467" s="54"/>
      <c r="DK467" s="54"/>
      <c r="DL467" s="54"/>
      <c r="DM467" s="54"/>
      <c r="DN467" s="54"/>
      <c r="DO467" s="54"/>
      <c r="DP467" s="54"/>
      <c r="DQ467" s="54"/>
      <c r="DR467" s="54"/>
      <c r="DS467" s="54"/>
      <c r="DT467" s="54"/>
      <c r="DU467" s="54"/>
      <c r="DV467" s="54"/>
      <c r="DW467" s="54"/>
      <c r="DX467" s="54"/>
      <c r="DY467" s="54"/>
      <c r="DZ467" s="54"/>
      <c r="EA467" s="54"/>
      <c r="EB467" s="54"/>
      <c r="EC467" s="54"/>
      <c r="ED467" s="54"/>
      <c r="EE467" s="54"/>
      <c r="EF467" s="54"/>
      <c r="EG467" s="54"/>
      <c r="EH467" s="54"/>
    </row>
    <row r="468" customFormat="false" ht="12.75" hidden="false" customHeight="false" outlineLevel="0" collapsed="false">
      <c r="A468" s="54"/>
      <c r="B468" s="54"/>
      <c r="C468" s="54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4"/>
      <c r="S468" s="54"/>
      <c r="T468" s="54"/>
      <c r="U468" s="55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AZ468" s="54"/>
      <c r="BA468" s="54"/>
      <c r="BB468" s="54"/>
      <c r="BC468" s="54"/>
      <c r="BD468" s="54"/>
      <c r="BE468" s="54"/>
      <c r="BF468" s="54"/>
      <c r="BG468" s="54"/>
      <c r="BH468" s="54"/>
      <c r="BI468" s="54"/>
      <c r="BJ468" s="54"/>
      <c r="BK468" s="54"/>
      <c r="BL468" s="54"/>
      <c r="BM468" s="54"/>
      <c r="BN468" s="54"/>
      <c r="BO468" s="54"/>
      <c r="BP468" s="54"/>
      <c r="BQ468" s="54"/>
      <c r="BR468" s="54"/>
      <c r="BS468" s="54"/>
      <c r="BT468" s="54"/>
      <c r="BU468" s="54"/>
      <c r="BV468" s="54"/>
      <c r="BW468" s="54"/>
      <c r="BX468" s="54"/>
      <c r="BY468" s="54"/>
      <c r="BZ468" s="54"/>
      <c r="CA468" s="54"/>
      <c r="CB468" s="54"/>
      <c r="CC468" s="54"/>
      <c r="CD468" s="54"/>
      <c r="CE468" s="54"/>
      <c r="CF468" s="54"/>
      <c r="CG468" s="54"/>
      <c r="CH468" s="54"/>
      <c r="CI468" s="54"/>
      <c r="CJ468" s="54"/>
      <c r="CK468" s="54"/>
      <c r="CL468" s="54"/>
      <c r="CM468" s="54"/>
      <c r="CN468" s="54"/>
      <c r="CO468" s="54"/>
      <c r="CP468" s="54"/>
      <c r="CQ468" s="54"/>
      <c r="CR468" s="54"/>
      <c r="CS468" s="54"/>
      <c r="CT468" s="54"/>
      <c r="CU468" s="54"/>
      <c r="CV468" s="54"/>
      <c r="CW468" s="54"/>
      <c r="CX468" s="54"/>
      <c r="CY468" s="54"/>
      <c r="CZ468" s="54"/>
      <c r="DA468" s="54"/>
      <c r="DB468" s="54"/>
      <c r="DC468" s="54"/>
      <c r="DD468" s="54"/>
      <c r="DE468" s="54"/>
      <c r="DF468" s="54"/>
      <c r="DG468" s="54"/>
      <c r="DH468" s="54"/>
      <c r="DI468" s="54"/>
      <c r="DJ468" s="54"/>
      <c r="DK468" s="54"/>
      <c r="DL468" s="54"/>
      <c r="DM468" s="54"/>
      <c r="DN468" s="54"/>
      <c r="DO468" s="54"/>
      <c r="DP468" s="54"/>
      <c r="DQ468" s="54"/>
      <c r="DR468" s="54"/>
      <c r="DS468" s="54"/>
      <c r="DT468" s="54"/>
      <c r="DU468" s="54"/>
      <c r="DV468" s="54"/>
      <c r="DW468" s="54"/>
      <c r="DX468" s="54"/>
      <c r="DY468" s="54"/>
      <c r="DZ468" s="54"/>
      <c r="EA468" s="54"/>
      <c r="EB468" s="54"/>
      <c r="EC468" s="54"/>
      <c r="ED468" s="54"/>
      <c r="EE468" s="54"/>
      <c r="EF468" s="54"/>
      <c r="EG468" s="54"/>
      <c r="EH468" s="54"/>
    </row>
    <row r="469" customFormat="false" ht="12.75" hidden="false" customHeight="false" outlineLevel="0" collapsed="false">
      <c r="A469" s="54"/>
      <c r="B469" s="54"/>
      <c r="C469" s="54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4"/>
      <c r="S469" s="54"/>
      <c r="T469" s="54"/>
      <c r="U469" s="55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AZ469" s="54"/>
      <c r="BA469" s="54"/>
      <c r="BB469" s="54"/>
      <c r="BC469" s="54"/>
      <c r="BD469" s="54"/>
      <c r="BE469" s="54"/>
      <c r="BF469" s="54"/>
      <c r="BG469" s="54"/>
      <c r="BH469" s="54"/>
      <c r="BI469" s="54"/>
      <c r="BJ469" s="54"/>
      <c r="BK469" s="54"/>
      <c r="BL469" s="54"/>
      <c r="BM469" s="54"/>
      <c r="BN469" s="54"/>
      <c r="BO469" s="54"/>
      <c r="BP469" s="54"/>
      <c r="BQ469" s="54"/>
      <c r="BR469" s="54"/>
      <c r="BS469" s="54"/>
      <c r="BT469" s="54"/>
      <c r="BU469" s="54"/>
      <c r="BV469" s="54"/>
      <c r="BW469" s="54"/>
      <c r="BX469" s="54"/>
      <c r="BY469" s="54"/>
      <c r="BZ469" s="54"/>
      <c r="CA469" s="54"/>
      <c r="CB469" s="54"/>
      <c r="CC469" s="54"/>
      <c r="CD469" s="54"/>
      <c r="CE469" s="54"/>
      <c r="CF469" s="54"/>
      <c r="CG469" s="54"/>
      <c r="CH469" s="54"/>
      <c r="CI469" s="54"/>
      <c r="CJ469" s="54"/>
      <c r="CK469" s="54"/>
      <c r="CL469" s="54"/>
      <c r="CM469" s="54"/>
      <c r="CN469" s="54"/>
      <c r="CO469" s="54"/>
      <c r="CP469" s="54"/>
      <c r="CQ469" s="54"/>
      <c r="CR469" s="54"/>
      <c r="CS469" s="54"/>
      <c r="CT469" s="54"/>
      <c r="CU469" s="54"/>
      <c r="CV469" s="54"/>
      <c r="CW469" s="54"/>
      <c r="CX469" s="54"/>
      <c r="CY469" s="54"/>
      <c r="CZ469" s="54"/>
      <c r="DA469" s="54"/>
      <c r="DB469" s="54"/>
      <c r="DC469" s="54"/>
      <c r="DD469" s="54"/>
      <c r="DE469" s="54"/>
      <c r="DF469" s="54"/>
      <c r="DG469" s="54"/>
      <c r="DH469" s="54"/>
      <c r="DI469" s="54"/>
      <c r="DJ469" s="54"/>
      <c r="DK469" s="54"/>
      <c r="DL469" s="54"/>
      <c r="DM469" s="54"/>
      <c r="DN469" s="54"/>
      <c r="DO469" s="54"/>
      <c r="DP469" s="54"/>
      <c r="DQ469" s="54"/>
      <c r="DR469" s="54"/>
      <c r="DS469" s="54"/>
      <c r="DT469" s="54"/>
      <c r="DU469" s="54"/>
      <c r="DV469" s="54"/>
      <c r="DW469" s="54"/>
      <c r="DX469" s="54"/>
      <c r="DY469" s="54"/>
      <c r="DZ469" s="54"/>
      <c r="EA469" s="54"/>
      <c r="EB469" s="54"/>
      <c r="EC469" s="54"/>
      <c r="ED469" s="54"/>
      <c r="EE469" s="54"/>
      <c r="EF469" s="54"/>
      <c r="EG469" s="54"/>
      <c r="EH469" s="54"/>
    </row>
    <row r="470" customFormat="false" ht="12.75" hidden="false" customHeight="false" outlineLevel="0" collapsed="false">
      <c r="A470" s="54"/>
      <c r="B470" s="54"/>
      <c r="C470" s="54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4"/>
      <c r="S470" s="54"/>
      <c r="T470" s="54"/>
      <c r="U470" s="55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AZ470" s="54"/>
      <c r="BA470" s="54"/>
      <c r="BB470" s="54"/>
      <c r="BC470" s="54"/>
      <c r="BD470" s="54"/>
      <c r="BE470" s="54"/>
      <c r="BF470" s="54"/>
      <c r="BG470" s="54"/>
      <c r="BH470" s="54"/>
      <c r="BI470" s="54"/>
      <c r="BJ470" s="54"/>
      <c r="BK470" s="54"/>
      <c r="BL470" s="54"/>
      <c r="BM470" s="54"/>
      <c r="BN470" s="54"/>
      <c r="BO470" s="54"/>
      <c r="BP470" s="54"/>
      <c r="BQ470" s="54"/>
      <c r="BR470" s="54"/>
      <c r="BS470" s="54"/>
      <c r="BT470" s="54"/>
      <c r="BU470" s="54"/>
      <c r="BV470" s="54"/>
      <c r="BW470" s="54"/>
      <c r="BX470" s="54"/>
      <c r="BY470" s="54"/>
      <c r="BZ470" s="54"/>
      <c r="CA470" s="54"/>
      <c r="CB470" s="54"/>
      <c r="CC470" s="54"/>
      <c r="CD470" s="54"/>
      <c r="CE470" s="54"/>
      <c r="CF470" s="54"/>
      <c r="CG470" s="54"/>
      <c r="CH470" s="54"/>
      <c r="CI470" s="54"/>
      <c r="CJ470" s="54"/>
      <c r="CK470" s="54"/>
      <c r="CL470" s="54"/>
      <c r="CM470" s="54"/>
      <c r="CN470" s="54"/>
      <c r="CO470" s="54"/>
      <c r="CP470" s="54"/>
      <c r="CQ470" s="54"/>
      <c r="CR470" s="54"/>
      <c r="CS470" s="54"/>
      <c r="CT470" s="54"/>
      <c r="CU470" s="54"/>
      <c r="CV470" s="54"/>
      <c r="CW470" s="54"/>
      <c r="CX470" s="54"/>
      <c r="CY470" s="54"/>
      <c r="CZ470" s="54"/>
      <c r="DA470" s="54"/>
      <c r="DB470" s="54"/>
      <c r="DC470" s="54"/>
      <c r="DD470" s="54"/>
      <c r="DE470" s="54"/>
      <c r="DF470" s="54"/>
      <c r="DG470" s="54"/>
      <c r="DH470" s="54"/>
      <c r="DI470" s="54"/>
      <c r="DJ470" s="54"/>
      <c r="DK470" s="54"/>
      <c r="DL470" s="54"/>
      <c r="DM470" s="54"/>
      <c r="DN470" s="54"/>
      <c r="DO470" s="54"/>
      <c r="DP470" s="54"/>
      <c r="DQ470" s="54"/>
      <c r="DR470" s="54"/>
      <c r="DS470" s="54"/>
      <c r="DT470" s="54"/>
      <c r="DU470" s="54"/>
      <c r="DV470" s="54"/>
      <c r="DW470" s="54"/>
      <c r="DX470" s="54"/>
      <c r="DY470" s="54"/>
      <c r="DZ470" s="54"/>
      <c r="EA470" s="54"/>
      <c r="EB470" s="54"/>
      <c r="EC470" s="54"/>
      <c r="ED470" s="54"/>
      <c r="EE470" s="54"/>
      <c r="EF470" s="54"/>
      <c r="EG470" s="54"/>
      <c r="EH470" s="54"/>
    </row>
    <row r="471" customFormat="false" ht="12.75" hidden="false" customHeight="false" outlineLevel="0" collapsed="false">
      <c r="A471" s="54"/>
      <c r="B471" s="54"/>
      <c r="C471" s="54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4"/>
      <c r="S471" s="54"/>
      <c r="T471" s="54"/>
      <c r="U471" s="55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AZ471" s="54"/>
      <c r="BA471" s="54"/>
      <c r="BB471" s="54"/>
      <c r="BC471" s="54"/>
      <c r="BD471" s="54"/>
      <c r="BE471" s="54"/>
      <c r="BF471" s="54"/>
      <c r="BG471" s="54"/>
      <c r="BH471" s="54"/>
      <c r="BI471" s="54"/>
      <c r="BJ471" s="54"/>
      <c r="BK471" s="54"/>
      <c r="BL471" s="54"/>
      <c r="BM471" s="54"/>
      <c r="BN471" s="54"/>
      <c r="BO471" s="54"/>
      <c r="BP471" s="54"/>
      <c r="BQ471" s="54"/>
      <c r="BR471" s="54"/>
      <c r="BS471" s="54"/>
      <c r="BT471" s="54"/>
      <c r="BU471" s="54"/>
      <c r="BV471" s="54"/>
      <c r="BW471" s="54"/>
      <c r="BX471" s="54"/>
      <c r="BY471" s="54"/>
      <c r="BZ471" s="54"/>
      <c r="CA471" s="54"/>
      <c r="CB471" s="54"/>
      <c r="CC471" s="54"/>
      <c r="CD471" s="54"/>
      <c r="CE471" s="54"/>
      <c r="CF471" s="54"/>
      <c r="CG471" s="54"/>
      <c r="CH471" s="54"/>
      <c r="CI471" s="54"/>
      <c r="CJ471" s="54"/>
      <c r="CK471" s="54"/>
      <c r="CL471" s="54"/>
      <c r="CM471" s="54"/>
      <c r="CN471" s="54"/>
      <c r="CO471" s="54"/>
      <c r="CP471" s="54"/>
      <c r="CQ471" s="54"/>
      <c r="CR471" s="54"/>
      <c r="CS471" s="54"/>
      <c r="CT471" s="54"/>
      <c r="CU471" s="54"/>
      <c r="CV471" s="54"/>
      <c r="CW471" s="54"/>
      <c r="CX471" s="54"/>
      <c r="CY471" s="54"/>
      <c r="CZ471" s="54"/>
      <c r="DA471" s="54"/>
      <c r="DB471" s="54"/>
      <c r="DC471" s="54"/>
      <c r="DD471" s="54"/>
      <c r="DE471" s="54"/>
      <c r="DF471" s="54"/>
      <c r="DG471" s="54"/>
      <c r="DH471" s="54"/>
      <c r="DI471" s="54"/>
      <c r="DJ471" s="54"/>
      <c r="DK471" s="54"/>
      <c r="DL471" s="54"/>
      <c r="DM471" s="54"/>
      <c r="DN471" s="54"/>
      <c r="DO471" s="54"/>
      <c r="DP471" s="54"/>
      <c r="DQ471" s="54"/>
      <c r="DR471" s="54"/>
      <c r="DS471" s="54"/>
      <c r="DT471" s="54"/>
      <c r="DU471" s="54"/>
      <c r="DV471" s="54"/>
      <c r="DW471" s="54"/>
      <c r="DX471" s="54"/>
      <c r="DY471" s="54"/>
      <c r="DZ471" s="54"/>
      <c r="EA471" s="54"/>
      <c r="EB471" s="54"/>
      <c r="EC471" s="54"/>
      <c r="ED471" s="54"/>
      <c r="EE471" s="54"/>
      <c r="EF471" s="54"/>
      <c r="EG471" s="54"/>
      <c r="EH471" s="54"/>
    </row>
    <row r="472" customFormat="false" ht="12.75" hidden="false" customHeight="false" outlineLevel="0" collapsed="false">
      <c r="A472" s="54"/>
      <c r="B472" s="54"/>
      <c r="C472" s="54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4"/>
      <c r="S472" s="54"/>
      <c r="T472" s="54"/>
      <c r="U472" s="55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4"/>
      <c r="BQ472" s="54"/>
      <c r="BR472" s="54"/>
      <c r="BS472" s="54"/>
      <c r="BT472" s="54"/>
      <c r="BU472" s="54"/>
      <c r="BV472" s="54"/>
      <c r="BW472" s="54"/>
      <c r="BX472" s="54"/>
      <c r="BY472" s="54"/>
      <c r="BZ472" s="54"/>
      <c r="CA472" s="54"/>
      <c r="CB472" s="54"/>
      <c r="CC472" s="54"/>
      <c r="CD472" s="54"/>
      <c r="CE472" s="54"/>
      <c r="CF472" s="54"/>
      <c r="CG472" s="54"/>
      <c r="CH472" s="54"/>
      <c r="CI472" s="54"/>
      <c r="CJ472" s="54"/>
      <c r="CK472" s="54"/>
      <c r="CL472" s="54"/>
      <c r="CM472" s="54"/>
      <c r="CN472" s="54"/>
      <c r="CO472" s="54"/>
      <c r="CP472" s="54"/>
      <c r="CQ472" s="54"/>
      <c r="CR472" s="54"/>
      <c r="CS472" s="54"/>
      <c r="CT472" s="54"/>
      <c r="CU472" s="54"/>
      <c r="CV472" s="54"/>
      <c r="CW472" s="54"/>
      <c r="CX472" s="54"/>
      <c r="CY472" s="54"/>
      <c r="CZ472" s="54"/>
      <c r="DA472" s="54"/>
      <c r="DB472" s="54"/>
      <c r="DC472" s="54"/>
      <c r="DD472" s="54"/>
      <c r="DE472" s="54"/>
      <c r="DF472" s="54"/>
      <c r="DG472" s="54"/>
      <c r="DH472" s="54"/>
      <c r="DI472" s="54"/>
      <c r="DJ472" s="54"/>
      <c r="DK472" s="54"/>
      <c r="DL472" s="54"/>
      <c r="DM472" s="54"/>
      <c r="DN472" s="54"/>
      <c r="DO472" s="54"/>
      <c r="DP472" s="54"/>
      <c r="DQ472" s="54"/>
      <c r="DR472" s="54"/>
      <c r="DS472" s="54"/>
      <c r="DT472" s="54"/>
      <c r="DU472" s="54"/>
      <c r="DV472" s="54"/>
      <c r="DW472" s="54"/>
      <c r="DX472" s="54"/>
      <c r="DY472" s="54"/>
      <c r="DZ472" s="54"/>
      <c r="EA472" s="54"/>
      <c r="EB472" s="54"/>
      <c r="EC472" s="54"/>
      <c r="ED472" s="54"/>
      <c r="EE472" s="54"/>
      <c r="EF472" s="54"/>
      <c r="EG472" s="54"/>
      <c r="EH472" s="54"/>
    </row>
    <row r="473" customFormat="false" ht="12.75" hidden="false" customHeight="false" outlineLevel="0" collapsed="false">
      <c r="A473" s="54"/>
      <c r="B473" s="54"/>
      <c r="C473" s="54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4"/>
      <c r="S473" s="54"/>
      <c r="T473" s="54"/>
      <c r="U473" s="55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AZ473" s="54"/>
      <c r="BA473" s="54"/>
      <c r="BB473" s="54"/>
      <c r="BC473" s="54"/>
      <c r="BD473" s="54"/>
      <c r="BE473" s="54"/>
      <c r="BF473" s="54"/>
      <c r="BG473" s="54"/>
      <c r="BH473" s="54"/>
      <c r="BI473" s="54"/>
      <c r="BJ473" s="54"/>
      <c r="BK473" s="54"/>
      <c r="BL473" s="54"/>
      <c r="BM473" s="54"/>
      <c r="BN473" s="54"/>
      <c r="BO473" s="54"/>
      <c r="BP473" s="54"/>
      <c r="BQ473" s="54"/>
      <c r="BR473" s="54"/>
      <c r="BS473" s="54"/>
      <c r="BT473" s="54"/>
      <c r="BU473" s="54"/>
      <c r="BV473" s="54"/>
      <c r="BW473" s="54"/>
      <c r="BX473" s="54"/>
      <c r="BY473" s="54"/>
      <c r="BZ473" s="54"/>
      <c r="CA473" s="54"/>
      <c r="CB473" s="54"/>
      <c r="CC473" s="54"/>
      <c r="CD473" s="54"/>
      <c r="CE473" s="54"/>
      <c r="CF473" s="54"/>
      <c r="CG473" s="54"/>
      <c r="CH473" s="54"/>
      <c r="CI473" s="54"/>
      <c r="CJ473" s="54"/>
      <c r="CK473" s="54"/>
      <c r="CL473" s="54"/>
      <c r="CM473" s="54"/>
      <c r="CN473" s="54"/>
      <c r="CO473" s="54"/>
      <c r="CP473" s="54"/>
      <c r="CQ473" s="54"/>
      <c r="CR473" s="54"/>
      <c r="CS473" s="54"/>
      <c r="CT473" s="54"/>
      <c r="CU473" s="54"/>
      <c r="CV473" s="54"/>
      <c r="CW473" s="54"/>
      <c r="CX473" s="54"/>
      <c r="CY473" s="54"/>
      <c r="CZ473" s="54"/>
      <c r="DA473" s="54"/>
      <c r="DB473" s="54"/>
      <c r="DC473" s="54"/>
      <c r="DD473" s="54"/>
      <c r="DE473" s="54"/>
      <c r="DF473" s="54"/>
      <c r="DG473" s="54"/>
      <c r="DH473" s="54"/>
      <c r="DI473" s="54"/>
      <c r="DJ473" s="54"/>
      <c r="DK473" s="54"/>
      <c r="DL473" s="54"/>
      <c r="DM473" s="54"/>
      <c r="DN473" s="54"/>
      <c r="DO473" s="54"/>
      <c r="DP473" s="54"/>
      <c r="DQ473" s="54"/>
      <c r="DR473" s="54"/>
      <c r="DS473" s="54"/>
      <c r="DT473" s="54"/>
      <c r="DU473" s="54"/>
      <c r="DV473" s="54"/>
      <c r="DW473" s="54"/>
      <c r="DX473" s="54"/>
      <c r="DY473" s="54"/>
      <c r="DZ473" s="54"/>
      <c r="EA473" s="54"/>
      <c r="EB473" s="54"/>
      <c r="EC473" s="54"/>
      <c r="ED473" s="54"/>
      <c r="EE473" s="54"/>
      <c r="EF473" s="54"/>
      <c r="EG473" s="54"/>
      <c r="EH473" s="54"/>
    </row>
    <row r="474" customFormat="false" ht="12.75" hidden="false" customHeight="false" outlineLevel="0" collapsed="false">
      <c r="A474" s="54"/>
      <c r="B474" s="54"/>
      <c r="C474" s="54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4"/>
      <c r="S474" s="54"/>
      <c r="T474" s="54"/>
      <c r="U474" s="55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AZ474" s="54"/>
      <c r="BA474" s="54"/>
      <c r="BB474" s="54"/>
      <c r="BC474" s="54"/>
      <c r="BD474" s="54"/>
      <c r="BE474" s="54"/>
      <c r="BF474" s="54"/>
      <c r="BG474" s="54"/>
      <c r="BH474" s="54"/>
      <c r="BI474" s="54"/>
      <c r="BJ474" s="54"/>
      <c r="BK474" s="54"/>
      <c r="BL474" s="54"/>
      <c r="BM474" s="54"/>
      <c r="BN474" s="54"/>
      <c r="BO474" s="54"/>
      <c r="BP474" s="54"/>
      <c r="BQ474" s="54"/>
      <c r="BR474" s="54"/>
      <c r="BS474" s="54"/>
      <c r="BT474" s="54"/>
      <c r="BU474" s="54"/>
      <c r="BV474" s="54"/>
      <c r="BW474" s="54"/>
      <c r="BX474" s="54"/>
      <c r="BY474" s="54"/>
      <c r="BZ474" s="54"/>
      <c r="CA474" s="54"/>
      <c r="CB474" s="54"/>
      <c r="CC474" s="54"/>
      <c r="CD474" s="54"/>
      <c r="CE474" s="54"/>
      <c r="CF474" s="54"/>
      <c r="CG474" s="54"/>
      <c r="CH474" s="54"/>
      <c r="CI474" s="54"/>
      <c r="CJ474" s="54"/>
      <c r="CK474" s="54"/>
      <c r="CL474" s="54"/>
      <c r="CM474" s="54"/>
      <c r="CN474" s="54"/>
      <c r="CO474" s="54"/>
      <c r="CP474" s="54"/>
      <c r="CQ474" s="54"/>
      <c r="CR474" s="54"/>
      <c r="CS474" s="54"/>
      <c r="CT474" s="54"/>
      <c r="CU474" s="54"/>
      <c r="CV474" s="54"/>
      <c r="CW474" s="54"/>
      <c r="CX474" s="54"/>
      <c r="CY474" s="54"/>
      <c r="CZ474" s="54"/>
      <c r="DA474" s="54"/>
      <c r="DB474" s="54"/>
      <c r="DC474" s="54"/>
      <c r="DD474" s="54"/>
      <c r="DE474" s="54"/>
      <c r="DF474" s="54"/>
      <c r="DG474" s="54"/>
      <c r="DH474" s="54"/>
      <c r="DI474" s="54"/>
      <c r="DJ474" s="54"/>
      <c r="DK474" s="54"/>
      <c r="DL474" s="54"/>
      <c r="DM474" s="54"/>
      <c r="DN474" s="54"/>
      <c r="DO474" s="54"/>
      <c r="DP474" s="54"/>
      <c r="DQ474" s="54"/>
      <c r="DR474" s="54"/>
      <c r="DS474" s="54"/>
      <c r="DT474" s="54"/>
      <c r="DU474" s="54"/>
      <c r="DV474" s="54"/>
      <c r="DW474" s="54"/>
      <c r="DX474" s="54"/>
      <c r="DY474" s="54"/>
      <c r="DZ474" s="54"/>
      <c r="EA474" s="54"/>
      <c r="EB474" s="54"/>
      <c r="EC474" s="54"/>
      <c r="ED474" s="54"/>
      <c r="EE474" s="54"/>
      <c r="EF474" s="54"/>
      <c r="EG474" s="54"/>
      <c r="EH474" s="54"/>
    </row>
    <row r="475" customFormat="false" ht="12.75" hidden="false" customHeight="false" outlineLevel="0" collapsed="false">
      <c r="A475" s="54"/>
      <c r="B475" s="54"/>
      <c r="C475" s="54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4"/>
      <c r="S475" s="54"/>
      <c r="T475" s="54"/>
      <c r="U475" s="55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AZ475" s="54"/>
      <c r="BA475" s="54"/>
      <c r="BB475" s="54"/>
      <c r="BC475" s="54"/>
      <c r="BD475" s="54"/>
      <c r="BE475" s="54"/>
      <c r="BF475" s="54"/>
      <c r="BG475" s="54"/>
      <c r="BH475" s="54"/>
      <c r="BI475" s="54"/>
      <c r="BJ475" s="54"/>
      <c r="BK475" s="54"/>
      <c r="BL475" s="54"/>
      <c r="BM475" s="54"/>
      <c r="BN475" s="54"/>
      <c r="BO475" s="54"/>
      <c r="BP475" s="54"/>
      <c r="BQ475" s="54"/>
      <c r="BR475" s="54"/>
      <c r="BS475" s="54"/>
      <c r="BT475" s="54"/>
      <c r="BU475" s="54"/>
      <c r="BV475" s="54"/>
      <c r="BW475" s="54"/>
      <c r="BX475" s="54"/>
      <c r="BY475" s="54"/>
      <c r="BZ475" s="54"/>
      <c r="CA475" s="54"/>
      <c r="CB475" s="54"/>
      <c r="CC475" s="54"/>
      <c r="CD475" s="54"/>
      <c r="CE475" s="54"/>
      <c r="CF475" s="54"/>
      <c r="CG475" s="54"/>
      <c r="CH475" s="54"/>
      <c r="CI475" s="54"/>
      <c r="CJ475" s="54"/>
      <c r="CK475" s="54"/>
      <c r="CL475" s="54"/>
      <c r="CM475" s="54"/>
      <c r="CN475" s="54"/>
      <c r="CO475" s="54"/>
      <c r="CP475" s="54"/>
      <c r="CQ475" s="54"/>
      <c r="CR475" s="54"/>
      <c r="CS475" s="54"/>
      <c r="CT475" s="54"/>
      <c r="CU475" s="54"/>
      <c r="CV475" s="54"/>
      <c r="CW475" s="54"/>
      <c r="CX475" s="54"/>
      <c r="CY475" s="54"/>
      <c r="CZ475" s="54"/>
      <c r="DA475" s="54"/>
      <c r="DB475" s="54"/>
      <c r="DC475" s="54"/>
      <c r="DD475" s="54"/>
      <c r="DE475" s="54"/>
      <c r="DF475" s="54"/>
      <c r="DG475" s="54"/>
      <c r="DH475" s="54"/>
      <c r="DI475" s="54"/>
      <c r="DJ475" s="54"/>
      <c r="DK475" s="54"/>
      <c r="DL475" s="54"/>
      <c r="DM475" s="54"/>
      <c r="DN475" s="54"/>
      <c r="DO475" s="54"/>
      <c r="DP475" s="54"/>
      <c r="DQ475" s="54"/>
      <c r="DR475" s="54"/>
      <c r="DS475" s="54"/>
      <c r="DT475" s="54"/>
      <c r="DU475" s="54"/>
      <c r="DV475" s="54"/>
      <c r="DW475" s="54"/>
      <c r="DX475" s="54"/>
      <c r="DY475" s="54"/>
      <c r="DZ475" s="54"/>
      <c r="EA475" s="54"/>
      <c r="EB475" s="54"/>
      <c r="EC475" s="54"/>
      <c r="ED475" s="54"/>
      <c r="EE475" s="54"/>
      <c r="EF475" s="54"/>
      <c r="EG475" s="54"/>
      <c r="EH475" s="54"/>
    </row>
    <row r="476" customFormat="false" ht="12.75" hidden="false" customHeight="false" outlineLevel="0" collapsed="false">
      <c r="A476" s="54"/>
      <c r="B476" s="54"/>
      <c r="C476" s="54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4"/>
      <c r="S476" s="54"/>
      <c r="T476" s="54"/>
      <c r="U476" s="55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AZ476" s="54"/>
      <c r="BA476" s="54"/>
      <c r="BB476" s="54"/>
      <c r="BC476" s="54"/>
      <c r="BD476" s="54"/>
      <c r="BE476" s="54"/>
      <c r="BF476" s="54"/>
      <c r="BG476" s="54"/>
      <c r="BH476" s="54"/>
      <c r="BI476" s="54"/>
      <c r="BJ476" s="54"/>
      <c r="BK476" s="54"/>
      <c r="BL476" s="54"/>
      <c r="BM476" s="54"/>
      <c r="BN476" s="54"/>
      <c r="BO476" s="54"/>
      <c r="BP476" s="54"/>
      <c r="BQ476" s="54"/>
      <c r="BR476" s="54"/>
      <c r="BS476" s="54"/>
      <c r="BT476" s="54"/>
      <c r="BU476" s="54"/>
      <c r="BV476" s="54"/>
      <c r="BW476" s="54"/>
      <c r="BX476" s="54"/>
      <c r="BY476" s="54"/>
      <c r="BZ476" s="54"/>
      <c r="CA476" s="54"/>
      <c r="CB476" s="54"/>
      <c r="CC476" s="54"/>
      <c r="CD476" s="54"/>
      <c r="CE476" s="54"/>
      <c r="CF476" s="54"/>
      <c r="CG476" s="54"/>
      <c r="CH476" s="54"/>
      <c r="CI476" s="54"/>
      <c r="CJ476" s="54"/>
      <c r="CK476" s="54"/>
      <c r="CL476" s="54"/>
      <c r="CM476" s="54"/>
      <c r="CN476" s="54"/>
      <c r="CO476" s="54"/>
      <c r="CP476" s="54"/>
      <c r="CQ476" s="54"/>
      <c r="CR476" s="54"/>
      <c r="CS476" s="54"/>
      <c r="CT476" s="54"/>
      <c r="CU476" s="54"/>
      <c r="CV476" s="54"/>
      <c r="CW476" s="54"/>
      <c r="CX476" s="54"/>
      <c r="CY476" s="54"/>
      <c r="CZ476" s="54"/>
      <c r="DA476" s="54"/>
      <c r="DB476" s="54"/>
      <c r="DC476" s="54"/>
      <c r="DD476" s="54"/>
      <c r="DE476" s="54"/>
      <c r="DF476" s="54"/>
      <c r="DG476" s="54"/>
      <c r="DH476" s="54"/>
      <c r="DI476" s="54"/>
      <c r="DJ476" s="54"/>
      <c r="DK476" s="54"/>
      <c r="DL476" s="54"/>
      <c r="DM476" s="54"/>
      <c r="DN476" s="54"/>
      <c r="DO476" s="54"/>
      <c r="DP476" s="54"/>
      <c r="DQ476" s="54"/>
      <c r="DR476" s="54"/>
      <c r="DS476" s="54"/>
      <c r="DT476" s="54"/>
      <c r="DU476" s="54"/>
      <c r="DV476" s="54"/>
      <c r="DW476" s="54"/>
      <c r="DX476" s="54"/>
      <c r="DY476" s="54"/>
      <c r="DZ476" s="54"/>
      <c r="EA476" s="54"/>
      <c r="EB476" s="54"/>
      <c r="EC476" s="54"/>
      <c r="ED476" s="54"/>
      <c r="EE476" s="54"/>
      <c r="EF476" s="54"/>
      <c r="EG476" s="54"/>
      <c r="EH476" s="54"/>
    </row>
    <row r="477" customFormat="false" ht="12.75" hidden="false" customHeight="false" outlineLevel="0" collapsed="false">
      <c r="A477" s="54"/>
      <c r="B477" s="54"/>
      <c r="C477" s="54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4"/>
      <c r="S477" s="54"/>
      <c r="T477" s="54"/>
      <c r="U477" s="55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AZ477" s="54"/>
      <c r="BA477" s="54"/>
      <c r="BB477" s="54"/>
      <c r="BC477" s="54"/>
      <c r="BD477" s="54"/>
      <c r="BE477" s="54"/>
      <c r="BF477" s="54"/>
      <c r="BG477" s="54"/>
      <c r="BH477" s="54"/>
      <c r="BI477" s="54"/>
      <c r="BJ477" s="54"/>
      <c r="BK477" s="54"/>
      <c r="BL477" s="54"/>
      <c r="BM477" s="54"/>
      <c r="BN477" s="54"/>
      <c r="BO477" s="54"/>
      <c r="BP477" s="54"/>
      <c r="BQ477" s="54"/>
      <c r="BR477" s="54"/>
      <c r="BS477" s="54"/>
      <c r="BT477" s="54"/>
      <c r="BU477" s="54"/>
      <c r="BV477" s="54"/>
      <c r="BW477" s="54"/>
      <c r="BX477" s="54"/>
      <c r="BY477" s="54"/>
      <c r="BZ477" s="54"/>
      <c r="CA477" s="54"/>
      <c r="CB477" s="54"/>
      <c r="CC477" s="54"/>
      <c r="CD477" s="54"/>
      <c r="CE477" s="54"/>
      <c r="CF477" s="54"/>
      <c r="CG477" s="54"/>
      <c r="CH477" s="54"/>
      <c r="CI477" s="54"/>
      <c r="CJ477" s="54"/>
      <c r="CK477" s="54"/>
      <c r="CL477" s="54"/>
      <c r="CM477" s="54"/>
      <c r="CN477" s="54"/>
      <c r="CO477" s="54"/>
      <c r="CP477" s="54"/>
      <c r="CQ477" s="54"/>
      <c r="CR477" s="54"/>
      <c r="CS477" s="54"/>
      <c r="CT477" s="54"/>
      <c r="CU477" s="54"/>
      <c r="CV477" s="54"/>
      <c r="CW477" s="54"/>
      <c r="CX477" s="54"/>
      <c r="CY477" s="54"/>
      <c r="CZ477" s="54"/>
      <c r="DA477" s="54"/>
      <c r="DB477" s="54"/>
      <c r="DC477" s="54"/>
      <c r="DD477" s="54"/>
      <c r="DE477" s="54"/>
      <c r="DF477" s="54"/>
      <c r="DG477" s="54"/>
      <c r="DH477" s="54"/>
      <c r="DI477" s="54"/>
      <c r="DJ477" s="54"/>
      <c r="DK477" s="54"/>
      <c r="DL477" s="54"/>
      <c r="DM477" s="54"/>
      <c r="DN477" s="54"/>
      <c r="DO477" s="54"/>
      <c r="DP477" s="54"/>
      <c r="DQ477" s="54"/>
      <c r="DR477" s="54"/>
      <c r="DS477" s="54"/>
      <c r="DT477" s="54"/>
      <c r="DU477" s="54"/>
      <c r="DV477" s="54"/>
      <c r="DW477" s="54"/>
      <c r="DX477" s="54"/>
      <c r="DY477" s="54"/>
      <c r="DZ477" s="54"/>
      <c r="EA477" s="54"/>
      <c r="EB477" s="54"/>
      <c r="EC477" s="54"/>
      <c r="ED477" s="54"/>
      <c r="EE477" s="54"/>
      <c r="EF477" s="54"/>
      <c r="EG477" s="54"/>
      <c r="EH477" s="54"/>
    </row>
    <row r="478" customFormat="false" ht="12.75" hidden="false" customHeight="false" outlineLevel="0" collapsed="false">
      <c r="A478" s="54"/>
      <c r="B478" s="54"/>
      <c r="C478" s="54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4"/>
      <c r="S478" s="54"/>
      <c r="T478" s="54"/>
      <c r="U478" s="55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AZ478" s="54"/>
      <c r="BA478" s="54"/>
      <c r="BB478" s="54"/>
      <c r="BC478" s="54"/>
      <c r="BD478" s="54"/>
      <c r="BE478" s="54"/>
      <c r="BF478" s="54"/>
      <c r="BG478" s="54"/>
      <c r="BH478" s="54"/>
      <c r="BI478" s="54"/>
      <c r="BJ478" s="54"/>
      <c r="BK478" s="54"/>
      <c r="BL478" s="54"/>
      <c r="BM478" s="54"/>
      <c r="BN478" s="54"/>
      <c r="BO478" s="54"/>
      <c r="BP478" s="54"/>
      <c r="BQ478" s="54"/>
      <c r="BR478" s="54"/>
      <c r="BS478" s="54"/>
      <c r="BT478" s="54"/>
      <c r="BU478" s="54"/>
      <c r="BV478" s="54"/>
      <c r="BW478" s="54"/>
      <c r="BX478" s="54"/>
      <c r="BY478" s="54"/>
      <c r="BZ478" s="54"/>
      <c r="CA478" s="54"/>
      <c r="CB478" s="54"/>
      <c r="CC478" s="54"/>
      <c r="CD478" s="54"/>
      <c r="CE478" s="54"/>
      <c r="CF478" s="54"/>
      <c r="CG478" s="54"/>
      <c r="CH478" s="54"/>
      <c r="CI478" s="54"/>
      <c r="CJ478" s="54"/>
      <c r="CK478" s="54"/>
      <c r="CL478" s="54"/>
      <c r="CM478" s="54"/>
      <c r="CN478" s="54"/>
      <c r="CO478" s="54"/>
      <c r="CP478" s="54"/>
      <c r="CQ478" s="54"/>
      <c r="CR478" s="54"/>
      <c r="CS478" s="54"/>
      <c r="CT478" s="54"/>
      <c r="CU478" s="54"/>
      <c r="CV478" s="54"/>
      <c r="CW478" s="54"/>
      <c r="CX478" s="54"/>
      <c r="CY478" s="54"/>
      <c r="CZ478" s="54"/>
      <c r="DA478" s="54"/>
      <c r="DB478" s="54"/>
      <c r="DC478" s="54"/>
      <c r="DD478" s="54"/>
      <c r="DE478" s="54"/>
      <c r="DF478" s="54"/>
      <c r="DG478" s="54"/>
      <c r="DH478" s="54"/>
      <c r="DI478" s="54"/>
      <c r="DJ478" s="54"/>
      <c r="DK478" s="54"/>
      <c r="DL478" s="54"/>
      <c r="DM478" s="54"/>
      <c r="DN478" s="54"/>
      <c r="DO478" s="54"/>
      <c r="DP478" s="54"/>
      <c r="DQ478" s="54"/>
      <c r="DR478" s="54"/>
      <c r="DS478" s="54"/>
      <c r="DT478" s="54"/>
      <c r="DU478" s="54"/>
      <c r="DV478" s="54"/>
      <c r="DW478" s="54"/>
      <c r="DX478" s="54"/>
      <c r="DY478" s="54"/>
      <c r="DZ478" s="54"/>
      <c r="EA478" s="54"/>
      <c r="EB478" s="54"/>
      <c r="EC478" s="54"/>
      <c r="ED478" s="54"/>
      <c r="EE478" s="54"/>
      <c r="EF478" s="54"/>
      <c r="EG478" s="54"/>
      <c r="EH478" s="54"/>
    </row>
    <row r="479" customFormat="false" ht="12.75" hidden="false" customHeight="false" outlineLevel="0" collapsed="false">
      <c r="A479" s="54"/>
      <c r="B479" s="54"/>
      <c r="C479" s="54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4"/>
      <c r="S479" s="54"/>
      <c r="T479" s="54"/>
      <c r="U479" s="55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AZ479" s="54"/>
      <c r="BA479" s="54"/>
      <c r="BB479" s="54"/>
      <c r="BC479" s="54"/>
      <c r="BD479" s="54"/>
      <c r="BE479" s="54"/>
      <c r="BF479" s="54"/>
      <c r="BG479" s="54"/>
      <c r="BH479" s="54"/>
      <c r="BI479" s="54"/>
      <c r="BJ479" s="54"/>
      <c r="BK479" s="54"/>
      <c r="BL479" s="54"/>
      <c r="BM479" s="54"/>
      <c r="BN479" s="54"/>
      <c r="BO479" s="54"/>
      <c r="BP479" s="54"/>
      <c r="BQ479" s="54"/>
      <c r="BR479" s="54"/>
      <c r="BS479" s="54"/>
      <c r="BT479" s="54"/>
      <c r="BU479" s="54"/>
      <c r="BV479" s="54"/>
      <c r="BW479" s="54"/>
      <c r="BX479" s="54"/>
      <c r="BY479" s="54"/>
      <c r="BZ479" s="54"/>
      <c r="CA479" s="54"/>
      <c r="CB479" s="54"/>
      <c r="CC479" s="54"/>
      <c r="CD479" s="54"/>
      <c r="CE479" s="54"/>
      <c r="CF479" s="54"/>
      <c r="CG479" s="54"/>
      <c r="CH479" s="54"/>
      <c r="CI479" s="54"/>
      <c r="CJ479" s="54"/>
      <c r="CK479" s="54"/>
      <c r="CL479" s="54"/>
      <c r="CM479" s="54"/>
      <c r="CN479" s="54"/>
      <c r="CO479" s="54"/>
      <c r="CP479" s="54"/>
      <c r="CQ479" s="54"/>
      <c r="CR479" s="54"/>
      <c r="CS479" s="54"/>
      <c r="CT479" s="54"/>
      <c r="CU479" s="54"/>
      <c r="CV479" s="54"/>
      <c r="CW479" s="54"/>
      <c r="CX479" s="54"/>
      <c r="CY479" s="54"/>
      <c r="CZ479" s="54"/>
      <c r="DA479" s="54"/>
      <c r="DB479" s="54"/>
      <c r="DC479" s="54"/>
      <c r="DD479" s="54"/>
      <c r="DE479" s="54"/>
      <c r="DF479" s="54"/>
      <c r="DG479" s="54"/>
      <c r="DH479" s="54"/>
      <c r="DI479" s="54"/>
      <c r="DJ479" s="54"/>
      <c r="DK479" s="54"/>
      <c r="DL479" s="54"/>
      <c r="DM479" s="54"/>
      <c r="DN479" s="54"/>
      <c r="DO479" s="54"/>
      <c r="DP479" s="54"/>
      <c r="DQ479" s="54"/>
      <c r="DR479" s="54"/>
      <c r="DS479" s="54"/>
      <c r="DT479" s="54"/>
      <c r="DU479" s="54"/>
      <c r="DV479" s="54"/>
      <c r="DW479" s="54"/>
      <c r="DX479" s="54"/>
      <c r="DY479" s="54"/>
      <c r="DZ479" s="54"/>
      <c r="EA479" s="54"/>
      <c r="EB479" s="54"/>
      <c r="EC479" s="54"/>
      <c r="ED479" s="54"/>
      <c r="EE479" s="54"/>
      <c r="EF479" s="54"/>
      <c r="EG479" s="54"/>
      <c r="EH479" s="54"/>
    </row>
    <row r="480" customFormat="false" ht="12.75" hidden="false" customHeight="false" outlineLevel="0" collapsed="false">
      <c r="A480" s="54"/>
      <c r="B480" s="54"/>
      <c r="C480" s="54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4"/>
      <c r="S480" s="54"/>
      <c r="T480" s="54"/>
      <c r="U480" s="55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AZ480" s="54"/>
      <c r="BA480" s="54"/>
      <c r="BB480" s="54"/>
      <c r="BC480" s="54"/>
      <c r="BD480" s="54"/>
      <c r="BE480" s="54"/>
      <c r="BF480" s="54"/>
      <c r="BG480" s="54"/>
      <c r="BH480" s="54"/>
      <c r="BI480" s="54"/>
      <c r="BJ480" s="54"/>
      <c r="BK480" s="54"/>
      <c r="BL480" s="54"/>
      <c r="BM480" s="54"/>
      <c r="BN480" s="54"/>
      <c r="BO480" s="54"/>
      <c r="BP480" s="54"/>
      <c r="BQ480" s="54"/>
      <c r="BR480" s="54"/>
      <c r="BS480" s="54"/>
      <c r="BT480" s="54"/>
      <c r="BU480" s="54"/>
      <c r="BV480" s="54"/>
      <c r="BW480" s="54"/>
      <c r="BX480" s="54"/>
      <c r="BY480" s="54"/>
      <c r="BZ480" s="54"/>
      <c r="CA480" s="54"/>
      <c r="CB480" s="54"/>
      <c r="CC480" s="54"/>
      <c r="CD480" s="54"/>
      <c r="CE480" s="54"/>
      <c r="CF480" s="54"/>
      <c r="CG480" s="54"/>
      <c r="CH480" s="54"/>
      <c r="CI480" s="54"/>
      <c r="CJ480" s="54"/>
      <c r="CK480" s="54"/>
      <c r="CL480" s="54"/>
      <c r="CM480" s="54"/>
      <c r="CN480" s="54"/>
      <c r="CO480" s="54"/>
      <c r="CP480" s="54"/>
      <c r="CQ480" s="54"/>
      <c r="CR480" s="54"/>
      <c r="CS480" s="54"/>
      <c r="CT480" s="54"/>
      <c r="CU480" s="54"/>
      <c r="CV480" s="54"/>
      <c r="CW480" s="54"/>
      <c r="CX480" s="54"/>
      <c r="CY480" s="54"/>
      <c r="CZ480" s="54"/>
      <c r="DA480" s="54"/>
      <c r="DB480" s="54"/>
      <c r="DC480" s="54"/>
      <c r="DD480" s="54"/>
      <c r="DE480" s="54"/>
      <c r="DF480" s="54"/>
      <c r="DG480" s="54"/>
      <c r="DH480" s="54"/>
      <c r="DI480" s="54"/>
      <c r="DJ480" s="54"/>
      <c r="DK480" s="54"/>
      <c r="DL480" s="54"/>
      <c r="DM480" s="54"/>
      <c r="DN480" s="54"/>
      <c r="DO480" s="54"/>
      <c r="DP480" s="54"/>
      <c r="DQ480" s="54"/>
      <c r="DR480" s="54"/>
      <c r="DS480" s="54"/>
      <c r="DT480" s="54"/>
      <c r="DU480" s="54"/>
      <c r="DV480" s="54"/>
      <c r="DW480" s="54"/>
      <c r="DX480" s="54"/>
      <c r="DY480" s="54"/>
      <c r="DZ480" s="54"/>
      <c r="EA480" s="54"/>
      <c r="EB480" s="54"/>
      <c r="EC480" s="54"/>
      <c r="ED480" s="54"/>
      <c r="EE480" s="54"/>
      <c r="EF480" s="54"/>
      <c r="EG480" s="54"/>
      <c r="EH480" s="54"/>
    </row>
    <row r="481" customFormat="false" ht="12.75" hidden="false" customHeight="false" outlineLevel="0" collapsed="false">
      <c r="A481" s="54"/>
      <c r="B481" s="54"/>
      <c r="C481" s="54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4"/>
      <c r="S481" s="54"/>
      <c r="T481" s="54"/>
      <c r="U481" s="55"/>
      <c r="W481" s="54"/>
      <c r="X481" s="54"/>
      <c r="Y481" s="54"/>
      <c r="Z481" s="54"/>
      <c r="AA481" s="54"/>
      <c r="AB481" s="54"/>
      <c r="AC481" s="54"/>
      <c r="AD481" s="54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AZ481" s="54"/>
      <c r="BA481" s="54"/>
      <c r="BB481" s="54"/>
      <c r="BC481" s="54"/>
      <c r="BD481" s="54"/>
      <c r="BE481" s="54"/>
      <c r="BF481" s="54"/>
      <c r="BG481" s="54"/>
      <c r="BH481" s="54"/>
      <c r="BI481" s="54"/>
      <c r="BJ481" s="54"/>
      <c r="BK481" s="54"/>
      <c r="BL481" s="54"/>
      <c r="BM481" s="54"/>
      <c r="BN481" s="54"/>
      <c r="BO481" s="54"/>
      <c r="BP481" s="54"/>
      <c r="BQ481" s="54"/>
      <c r="BR481" s="54"/>
      <c r="BS481" s="54"/>
      <c r="BT481" s="54"/>
      <c r="BU481" s="54"/>
      <c r="BV481" s="54"/>
      <c r="BW481" s="54"/>
      <c r="BX481" s="54"/>
      <c r="BY481" s="54"/>
      <c r="BZ481" s="54"/>
      <c r="CA481" s="54"/>
      <c r="CB481" s="54"/>
      <c r="CC481" s="54"/>
      <c r="CD481" s="54"/>
      <c r="CE481" s="54"/>
      <c r="CF481" s="54"/>
      <c r="CG481" s="54"/>
      <c r="CH481" s="54"/>
      <c r="CI481" s="54"/>
      <c r="CJ481" s="54"/>
      <c r="CK481" s="54"/>
      <c r="CL481" s="54"/>
      <c r="CM481" s="54"/>
      <c r="CN481" s="54"/>
      <c r="CO481" s="54"/>
      <c r="CP481" s="54"/>
      <c r="CQ481" s="54"/>
      <c r="CR481" s="54"/>
      <c r="CS481" s="54"/>
      <c r="CT481" s="54"/>
      <c r="CU481" s="54"/>
      <c r="CV481" s="54"/>
      <c r="CW481" s="54"/>
      <c r="CX481" s="54"/>
      <c r="CY481" s="54"/>
      <c r="CZ481" s="54"/>
      <c r="DA481" s="54"/>
      <c r="DB481" s="54"/>
      <c r="DC481" s="54"/>
      <c r="DD481" s="54"/>
      <c r="DE481" s="54"/>
      <c r="DF481" s="54"/>
      <c r="DG481" s="54"/>
      <c r="DH481" s="54"/>
      <c r="DI481" s="54"/>
      <c r="DJ481" s="54"/>
      <c r="DK481" s="54"/>
      <c r="DL481" s="54"/>
      <c r="DM481" s="54"/>
      <c r="DN481" s="54"/>
      <c r="DO481" s="54"/>
      <c r="DP481" s="54"/>
      <c r="DQ481" s="54"/>
      <c r="DR481" s="54"/>
      <c r="DS481" s="54"/>
      <c r="DT481" s="54"/>
      <c r="DU481" s="54"/>
      <c r="DV481" s="54"/>
      <c r="DW481" s="54"/>
      <c r="DX481" s="54"/>
      <c r="DY481" s="54"/>
      <c r="DZ481" s="54"/>
      <c r="EA481" s="54"/>
      <c r="EB481" s="54"/>
      <c r="EC481" s="54"/>
      <c r="ED481" s="54"/>
      <c r="EE481" s="54"/>
      <c r="EF481" s="54"/>
      <c r="EG481" s="54"/>
      <c r="EH481" s="54"/>
    </row>
    <row r="482" customFormat="false" ht="12.75" hidden="false" customHeight="false" outlineLevel="0" collapsed="false">
      <c r="A482" s="54"/>
      <c r="B482" s="54"/>
      <c r="C482" s="54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4"/>
      <c r="S482" s="54"/>
      <c r="T482" s="54"/>
      <c r="U482" s="55"/>
      <c r="W482" s="54"/>
      <c r="X482" s="54"/>
      <c r="Y482" s="54"/>
      <c r="Z482" s="54"/>
      <c r="AA482" s="54"/>
      <c r="AB482" s="54"/>
      <c r="AC482" s="54"/>
      <c r="AD482" s="54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AZ482" s="54"/>
      <c r="BA482" s="54"/>
      <c r="BB482" s="54"/>
      <c r="BC482" s="54"/>
      <c r="BD482" s="54"/>
      <c r="BE482" s="54"/>
      <c r="BF482" s="54"/>
      <c r="BG482" s="54"/>
      <c r="BH482" s="54"/>
      <c r="BI482" s="54"/>
      <c r="BJ482" s="54"/>
      <c r="BK482" s="54"/>
      <c r="BL482" s="54"/>
      <c r="BM482" s="54"/>
      <c r="BN482" s="54"/>
      <c r="BO482" s="54"/>
      <c r="BP482" s="54"/>
      <c r="BQ482" s="54"/>
      <c r="BR482" s="54"/>
      <c r="BS482" s="54"/>
      <c r="BT482" s="54"/>
      <c r="BU482" s="54"/>
      <c r="BV482" s="54"/>
      <c r="BW482" s="54"/>
      <c r="BX482" s="54"/>
      <c r="BY482" s="54"/>
      <c r="BZ482" s="54"/>
      <c r="CA482" s="54"/>
      <c r="CB482" s="54"/>
      <c r="CC482" s="54"/>
      <c r="CD482" s="54"/>
      <c r="CE482" s="54"/>
      <c r="CF482" s="54"/>
      <c r="CG482" s="54"/>
      <c r="CH482" s="54"/>
      <c r="CI482" s="54"/>
      <c r="CJ482" s="54"/>
      <c r="CK482" s="54"/>
      <c r="CL482" s="54"/>
      <c r="CM482" s="54"/>
      <c r="CN482" s="54"/>
      <c r="CO482" s="54"/>
      <c r="CP482" s="54"/>
      <c r="CQ482" s="54"/>
      <c r="CR482" s="54"/>
      <c r="CS482" s="54"/>
      <c r="CT482" s="54"/>
      <c r="CU482" s="54"/>
      <c r="CV482" s="54"/>
      <c r="CW482" s="54"/>
      <c r="CX482" s="54"/>
      <c r="CY482" s="54"/>
      <c r="CZ482" s="54"/>
      <c r="DA482" s="54"/>
      <c r="DB482" s="54"/>
      <c r="DC482" s="54"/>
      <c r="DD482" s="54"/>
      <c r="DE482" s="54"/>
      <c r="DF482" s="54"/>
      <c r="DG482" s="54"/>
      <c r="DH482" s="54"/>
      <c r="DI482" s="54"/>
      <c r="DJ482" s="54"/>
      <c r="DK482" s="54"/>
      <c r="DL482" s="54"/>
      <c r="DM482" s="54"/>
      <c r="DN482" s="54"/>
      <c r="DO482" s="54"/>
      <c r="DP482" s="54"/>
      <c r="DQ482" s="54"/>
      <c r="DR482" s="54"/>
      <c r="DS482" s="54"/>
      <c r="DT482" s="54"/>
      <c r="DU482" s="54"/>
      <c r="DV482" s="54"/>
      <c r="DW482" s="54"/>
      <c r="DX482" s="54"/>
      <c r="DY482" s="54"/>
      <c r="DZ482" s="54"/>
      <c r="EA482" s="54"/>
      <c r="EB482" s="54"/>
      <c r="EC482" s="54"/>
      <c r="ED482" s="54"/>
      <c r="EE482" s="54"/>
      <c r="EF482" s="54"/>
      <c r="EG482" s="54"/>
      <c r="EH482" s="54"/>
    </row>
    <row r="483" customFormat="false" ht="12.75" hidden="false" customHeight="false" outlineLevel="0" collapsed="false">
      <c r="A483" s="54"/>
      <c r="B483" s="54"/>
      <c r="C483" s="54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4"/>
      <c r="S483" s="54"/>
      <c r="T483" s="54"/>
      <c r="U483" s="55"/>
      <c r="W483" s="54"/>
      <c r="X483" s="54"/>
      <c r="Y483" s="54"/>
      <c r="Z483" s="54"/>
      <c r="AA483" s="54"/>
      <c r="AB483" s="54"/>
      <c r="AC483" s="54"/>
      <c r="AD483" s="54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AZ483" s="54"/>
      <c r="BA483" s="54"/>
      <c r="BB483" s="54"/>
      <c r="BC483" s="54"/>
      <c r="BD483" s="54"/>
      <c r="BE483" s="54"/>
      <c r="BF483" s="54"/>
      <c r="BG483" s="54"/>
      <c r="BH483" s="54"/>
      <c r="BI483" s="54"/>
      <c r="BJ483" s="54"/>
      <c r="BK483" s="54"/>
      <c r="BL483" s="54"/>
      <c r="BM483" s="54"/>
      <c r="BN483" s="54"/>
      <c r="BO483" s="54"/>
      <c r="BP483" s="54"/>
      <c r="BQ483" s="54"/>
      <c r="BR483" s="54"/>
      <c r="BS483" s="54"/>
      <c r="BT483" s="54"/>
      <c r="BU483" s="54"/>
      <c r="BV483" s="54"/>
      <c r="BW483" s="54"/>
      <c r="BX483" s="54"/>
      <c r="BY483" s="54"/>
      <c r="BZ483" s="54"/>
      <c r="CA483" s="54"/>
      <c r="CB483" s="54"/>
      <c r="CC483" s="54"/>
      <c r="CD483" s="54"/>
      <c r="CE483" s="54"/>
      <c r="CF483" s="54"/>
      <c r="CG483" s="54"/>
      <c r="CH483" s="54"/>
      <c r="CI483" s="54"/>
      <c r="CJ483" s="54"/>
      <c r="CK483" s="54"/>
      <c r="CL483" s="54"/>
      <c r="CM483" s="54"/>
      <c r="CN483" s="54"/>
      <c r="CO483" s="54"/>
      <c r="CP483" s="54"/>
      <c r="CQ483" s="54"/>
      <c r="CR483" s="54"/>
      <c r="CS483" s="54"/>
      <c r="CT483" s="54"/>
      <c r="CU483" s="54"/>
      <c r="CV483" s="54"/>
      <c r="CW483" s="54"/>
      <c r="CX483" s="54"/>
      <c r="CY483" s="54"/>
      <c r="CZ483" s="54"/>
      <c r="DA483" s="54"/>
      <c r="DB483" s="54"/>
      <c r="DC483" s="54"/>
      <c r="DD483" s="54"/>
      <c r="DE483" s="54"/>
      <c r="DF483" s="54"/>
      <c r="DG483" s="54"/>
      <c r="DH483" s="54"/>
      <c r="DI483" s="54"/>
      <c r="DJ483" s="54"/>
      <c r="DK483" s="54"/>
      <c r="DL483" s="54"/>
      <c r="DM483" s="54"/>
      <c r="DN483" s="54"/>
      <c r="DO483" s="54"/>
      <c r="DP483" s="54"/>
      <c r="DQ483" s="54"/>
      <c r="DR483" s="54"/>
      <c r="DS483" s="54"/>
      <c r="DT483" s="54"/>
      <c r="DU483" s="54"/>
      <c r="DV483" s="54"/>
      <c r="DW483" s="54"/>
      <c r="DX483" s="54"/>
      <c r="DY483" s="54"/>
      <c r="DZ483" s="54"/>
      <c r="EA483" s="54"/>
      <c r="EB483" s="54"/>
      <c r="EC483" s="54"/>
      <c r="ED483" s="54"/>
      <c r="EE483" s="54"/>
      <c r="EF483" s="54"/>
      <c r="EG483" s="54"/>
      <c r="EH483" s="54"/>
    </row>
    <row r="484" customFormat="false" ht="12.75" hidden="false" customHeight="false" outlineLevel="0" collapsed="false">
      <c r="A484" s="54"/>
      <c r="B484" s="54"/>
      <c r="C484" s="54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4"/>
      <c r="S484" s="54"/>
      <c r="T484" s="54"/>
      <c r="U484" s="55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AZ484" s="54"/>
      <c r="BA484" s="54"/>
      <c r="BB484" s="54"/>
      <c r="BC484" s="54"/>
      <c r="BD484" s="54"/>
      <c r="BE484" s="54"/>
      <c r="BF484" s="54"/>
      <c r="BG484" s="54"/>
      <c r="BH484" s="54"/>
      <c r="BI484" s="54"/>
      <c r="BJ484" s="54"/>
      <c r="BK484" s="54"/>
      <c r="BL484" s="54"/>
      <c r="BM484" s="54"/>
      <c r="BN484" s="54"/>
      <c r="BO484" s="54"/>
      <c r="BP484" s="54"/>
      <c r="BQ484" s="54"/>
      <c r="BR484" s="54"/>
      <c r="BS484" s="54"/>
      <c r="BT484" s="54"/>
      <c r="BU484" s="54"/>
      <c r="BV484" s="54"/>
      <c r="BW484" s="54"/>
      <c r="BX484" s="54"/>
      <c r="BY484" s="54"/>
      <c r="BZ484" s="54"/>
      <c r="CA484" s="54"/>
      <c r="CB484" s="54"/>
      <c r="CC484" s="54"/>
      <c r="CD484" s="54"/>
      <c r="CE484" s="54"/>
      <c r="CF484" s="54"/>
      <c r="CG484" s="54"/>
      <c r="CH484" s="54"/>
      <c r="CI484" s="54"/>
      <c r="CJ484" s="54"/>
      <c r="CK484" s="54"/>
      <c r="CL484" s="54"/>
      <c r="CM484" s="54"/>
      <c r="CN484" s="54"/>
      <c r="CO484" s="54"/>
      <c r="CP484" s="54"/>
      <c r="CQ484" s="54"/>
      <c r="CR484" s="54"/>
      <c r="CS484" s="54"/>
      <c r="CT484" s="54"/>
      <c r="CU484" s="54"/>
      <c r="CV484" s="54"/>
      <c r="CW484" s="54"/>
      <c r="CX484" s="54"/>
      <c r="CY484" s="54"/>
      <c r="CZ484" s="54"/>
      <c r="DA484" s="54"/>
      <c r="DB484" s="54"/>
      <c r="DC484" s="54"/>
      <c r="DD484" s="54"/>
      <c r="DE484" s="54"/>
      <c r="DF484" s="54"/>
      <c r="DG484" s="54"/>
      <c r="DH484" s="54"/>
      <c r="DI484" s="54"/>
      <c r="DJ484" s="54"/>
      <c r="DK484" s="54"/>
      <c r="DL484" s="54"/>
      <c r="DM484" s="54"/>
      <c r="DN484" s="54"/>
      <c r="DO484" s="54"/>
      <c r="DP484" s="54"/>
      <c r="DQ484" s="54"/>
      <c r="DR484" s="54"/>
      <c r="DS484" s="54"/>
      <c r="DT484" s="54"/>
      <c r="DU484" s="54"/>
      <c r="DV484" s="54"/>
      <c r="DW484" s="54"/>
      <c r="DX484" s="54"/>
      <c r="DY484" s="54"/>
      <c r="DZ484" s="54"/>
      <c r="EA484" s="54"/>
      <c r="EB484" s="54"/>
      <c r="EC484" s="54"/>
      <c r="ED484" s="54"/>
      <c r="EE484" s="54"/>
      <c r="EF484" s="54"/>
      <c r="EG484" s="54"/>
      <c r="EH484" s="54"/>
    </row>
    <row r="485" customFormat="false" ht="12.75" hidden="false" customHeight="false" outlineLevel="0" collapsed="false">
      <c r="A485" s="54"/>
      <c r="B485" s="54"/>
      <c r="C485" s="54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4"/>
      <c r="S485" s="54"/>
      <c r="T485" s="54"/>
      <c r="U485" s="55"/>
      <c r="W485" s="54"/>
      <c r="X485" s="54"/>
      <c r="Y485" s="54"/>
      <c r="Z485" s="54"/>
      <c r="AA485" s="54"/>
      <c r="AB485" s="54"/>
      <c r="AC485" s="54"/>
      <c r="AD485" s="54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AZ485" s="54"/>
      <c r="BA485" s="54"/>
      <c r="BB485" s="54"/>
      <c r="BC485" s="54"/>
      <c r="BD485" s="54"/>
      <c r="BE485" s="54"/>
      <c r="BF485" s="54"/>
      <c r="BG485" s="54"/>
      <c r="BH485" s="54"/>
      <c r="BI485" s="54"/>
      <c r="BJ485" s="54"/>
      <c r="BK485" s="54"/>
      <c r="BL485" s="54"/>
      <c r="BM485" s="54"/>
      <c r="BN485" s="54"/>
      <c r="BO485" s="54"/>
      <c r="BP485" s="54"/>
      <c r="BQ485" s="54"/>
      <c r="BR485" s="54"/>
      <c r="BS485" s="54"/>
      <c r="BT485" s="54"/>
      <c r="BU485" s="54"/>
      <c r="BV485" s="54"/>
      <c r="BW485" s="54"/>
      <c r="BX485" s="54"/>
      <c r="BY485" s="54"/>
      <c r="BZ485" s="54"/>
      <c r="CA485" s="54"/>
      <c r="CB485" s="54"/>
      <c r="CC485" s="54"/>
      <c r="CD485" s="54"/>
      <c r="CE485" s="54"/>
      <c r="CF485" s="54"/>
      <c r="CG485" s="54"/>
      <c r="CH485" s="54"/>
      <c r="CI485" s="54"/>
      <c r="CJ485" s="54"/>
      <c r="CK485" s="54"/>
      <c r="CL485" s="54"/>
      <c r="CM485" s="54"/>
      <c r="CN485" s="54"/>
      <c r="CO485" s="54"/>
      <c r="CP485" s="54"/>
      <c r="CQ485" s="54"/>
      <c r="CR485" s="54"/>
      <c r="CS485" s="54"/>
      <c r="CT485" s="54"/>
      <c r="CU485" s="54"/>
      <c r="CV485" s="54"/>
      <c r="CW485" s="54"/>
      <c r="CX485" s="54"/>
      <c r="CY485" s="54"/>
      <c r="CZ485" s="54"/>
      <c r="DA485" s="54"/>
      <c r="DB485" s="54"/>
      <c r="DC485" s="54"/>
      <c r="DD485" s="54"/>
      <c r="DE485" s="54"/>
      <c r="DF485" s="54"/>
      <c r="DG485" s="54"/>
      <c r="DH485" s="54"/>
      <c r="DI485" s="54"/>
      <c r="DJ485" s="54"/>
      <c r="DK485" s="54"/>
      <c r="DL485" s="54"/>
      <c r="DM485" s="54"/>
      <c r="DN485" s="54"/>
      <c r="DO485" s="54"/>
      <c r="DP485" s="54"/>
      <c r="DQ485" s="54"/>
      <c r="DR485" s="54"/>
      <c r="DS485" s="54"/>
      <c r="DT485" s="54"/>
      <c r="DU485" s="54"/>
      <c r="DV485" s="54"/>
      <c r="DW485" s="54"/>
      <c r="DX485" s="54"/>
      <c r="DY485" s="54"/>
      <c r="DZ485" s="54"/>
      <c r="EA485" s="54"/>
      <c r="EB485" s="54"/>
      <c r="EC485" s="54"/>
      <c r="ED485" s="54"/>
      <c r="EE485" s="54"/>
      <c r="EF485" s="54"/>
      <c r="EG485" s="54"/>
      <c r="EH485" s="54"/>
    </row>
    <row r="486" customFormat="false" ht="12.75" hidden="false" customHeight="false" outlineLevel="0" collapsed="false">
      <c r="A486" s="54"/>
      <c r="B486" s="54"/>
      <c r="C486" s="54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4"/>
      <c r="S486" s="54"/>
      <c r="T486" s="54"/>
      <c r="U486" s="55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AZ486" s="54"/>
      <c r="BA486" s="54"/>
      <c r="BB486" s="54"/>
      <c r="BC486" s="54"/>
      <c r="BD486" s="54"/>
      <c r="BE486" s="54"/>
      <c r="BF486" s="54"/>
      <c r="BG486" s="54"/>
      <c r="BH486" s="54"/>
      <c r="BI486" s="54"/>
      <c r="BJ486" s="54"/>
      <c r="BK486" s="54"/>
      <c r="BL486" s="54"/>
      <c r="BM486" s="54"/>
      <c r="BN486" s="54"/>
      <c r="BO486" s="54"/>
      <c r="BP486" s="54"/>
      <c r="BQ486" s="54"/>
      <c r="BR486" s="54"/>
      <c r="BS486" s="54"/>
      <c r="BT486" s="54"/>
      <c r="BU486" s="54"/>
      <c r="BV486" s="54"/>
      <c r="BW486" s="54"/>
      <c r="BX486" s="54"/>
      <c r="BY486" s="54"/>
      <c r="BZ486" s="54"/>
      <c r="CA486" s="54"/>
      <c r="CB486" s="54"/>
      <c r="CC486" s="54"/>
      <c r="CD486" s="54"/>
      <c r="CE486" s="54"/>
      <c r="CF486" s="54"/>
      <c r="CG486" s="54"/>
      <c r="CH486" s="54"/>
      <c r="CI486" s="54"/>
      <c r="CJ486" s="54"/>
      <c r="CK486" s="54"/>
      <c r="CL486" s="54"/>
      <c r="CM486" s="54"/>
      <c r="CN486" s="54"/>
      <c r="CO486" s="54"/>
      <c r="CP486" s="54"/>
      <c r="CQ486" s="54"/>
      <c r="CR486" s="54"/>
      <c r="CS486" s="54"/>
      <c r="CT486" s="54"/>
      <c r="CU486" s="54"/>
      <c r="CV486" s="54"/>
      <c r="CW486" s="54"/>
      <c r="CX486" s="54"/>
      <c r="CY486" s="54"/>
      <c r="CZ486" s="54"/>
      <c r="DA486" s="54"/>
      <c r="DB486" s="54"/>
      <c r="DC486" s="54"/>
      <c r="DD486" s="54"/>
      <c r="DE486" s="54"/>
      <c r="DF486" s="54"/>
      <c r="DG486" s="54"/>
      <c r="DH486" s="54"/>
      <c r="DI486" s="54"/>
      <c r="DJ486" s="54"/>
      <c r="DK486" s="54"/>
      <c r="DL486" s="54"/>
      <c r="DM486" s="54"/>
      <c r="DN486" s="54"/>
      <c r="DO486" s="54"/>
      <c r="DP486" s="54"/>
      <c r="DQ486" s="54"/>
      <c r="DR486" s="54"/>
      <c r="DS486" s="54"/>
      <c r="DT486" s="54"/>
      <c r="DU486" s="54"/>
      <c r="DV486" s="54"/>
      <c r="DW486" s="54"/>
      <c r="DX486" s="54"/>
      <c r="DY486" s="54"/>
      <c r="DZ486" s="54"/>
      <c r="EA486" s="54"/>
      <c r="EB486" s="54"/>
      <c r="EC486" s="54"/>
      <c r="ED486" s="54"/>
      <c r="EE486" s="54"/>
      <c r="EF486" s="54"/>
      <c r="EG486" s="54"/>
      <c r="EH486" s="54"/>
    </row>
    <row r="487" customFormat="false" ht="12.75" hidden="false" customHeight="false" outlineLevel="0" collapsed="false">
      <c r="A487" s="54"/>
      <c r="B487" s="54"/>
      <c r="C487" s="54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4"/>
      <c r="S487" s="54"/>
      <c r="T487" s="54"/>
      <c r="U487" s="55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  <c r="BZ487" s="54"/>
      <c r="CA487" s="54"/>
      <c r="CB487" s="54"/>
      <c r="CC487" s="54"/>
      <c r="CD487" s="54"/>
      <c r="CE487" s="54"/>
      <c r="CF487" s="54"/>
      <c r="CG487" s="54"/>
      <c r="CH487" s="54"/>
      <c r="CI487" s="54"/>
      <c r="CJ487" s="54"/>
      <c r="CK487" s="54"/>
      <c r="CL487" s="54"/>
      <c r="CM487" s="54"/>
      <c r="CN487" s="54"/>
      <c r="CO487" s="54"/>
      <c r="CP487" s="54"/>
      <c r="CQ487" s="54"/>
      <c r="CR487" s="54"/>
      <c r="CS487" s="54"/>
      <c r="CT487" s="54"/>
      <c r="CU487" s="54"/>
      <c r="CV487" s="54"/>
      <c r="CW487" s="54"/>
      <c r="CX487" s="54"/>
      <c r="CY487" s="54"/>
      <c r="CZ487" s="54"/>
      <c r="DA487" s="54"/>
      <c r="DB487" s="54"/>
      <c r="DC487" s="54"/>
      <c r="DD487" s="54"/>
      <c r="DE487" s="54"/>
      <c r="DF487" s="54"/>
      <c r="DG487" s="54"/>
      <c r="DH487" s="54"/>
      <c r="DI487" s="54"/>
      <c r="DJ487" s="54"/>
      <c r="DK487" s="54"/>
      <c r="DL487" s="54"/>
      <c r="DM487" s="54"/>
      <c r="DN487" s="54"/>
      <c r="DO487" s="54"/>
      <c r="DP487" s="54"/>
      <c r="DQ487" s="54"/>
      <c r="DR487" s="54"/>
      <c r="DS487" s="54"/>
      <c r="DT487" s="54"/>
      <c r="DU487" s="54"/>
      <c r="DV487" s="54"/>
      <c r="DW487" s="54"/>
      <c r="DX487" s="54"/>
      <c r="DY487" s="54"/>
      <c r="DZ487" s="54"/>
      <c r="EA487" s="54"/>
      <c r="EB487" s="54"/>
      <c r="EC487" s="54"/>
      <c r="ED487" s="54"/>
      <c r="EE487" s="54"/>
      <c r="EF487" s="54"/>
      <c r="EG487" s="54"/>
      <c r="EH487" s="54"/>
    </row>
    <row r="488" customFormat="false" ht="12.75" hidden="false" customHeight="false" outlineLevel="0" collapsed="false">
      <c r="A488" s="54"/>
      <c r="B488" s="54"/>
      <c r="C488" s="54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4"/>
      <c r="S488" s="54"/>
      <c r="T488" s="54"/>
      <c r="U488" s="55"/>
      <c r="W488" s="54"/>
      <c r="X488" s="54"/>
      <c r="Y488" s="54"/>
      <c r="Z488" s="54"/>
      <c r="AA488" s="54"/>
      <c r="AB488" s="54"/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AZ488" s="54"/>
      <c r="BA488" s="54"/>
      <c r="BB488" s="54"/>
      <c r="BC488" s="54"/>
      <c r="BD488" s="54"/>
      <c r="BE488" s="54"/>
      <c r="BF488" s="54"/>
      <c r="BG488" s="54"/>
      <c r="BH488" s="54"/>
      <c r="BI488" s="54"/>
      <c r="BJ488" s="54"/>
      <c r="BK488" s="54"/>
      <c r="BL488" s="54"/>
      <c r="BM488" s="54"/>
      <c r="BN488" s="54"/>
      <c r="BO488" s="54"/>
      <c r="BP488" s="54"/>
      <c r="BQ488" s="54"/>
      <c r="BR488" s="54"/>
      <c r="BS488" s="54"/>
      <c r="BT488" s="54"/>
      <c r="BU488" s="54"/>
      <c r="BV488" s="54"/>
      <c r="BW488" s="54"/>
      <c r="BX488" s="54"/>
      <c r="BY488" s="54"/>
      <c r="BZ488" s="54"/>
      <c r="CA488" s="54"/>
      <c r="CB488" s="54"/>
      <c r="CC488" s="54"/>
      <c r="CD488" s="54"/>
      <c r="CE488" s="54"/>
      <c r="CF488" s="54"/>
      <c r="CG488" s="54"/>
      <c r="CH488" s="54"/>
      <c r="CI488" s="54"/>
      <c r="CJ488" s="54"/>
      <c r="CK488" s="54"/>
      <c r="CL488" s="54"/>
      <c r="CM488" s="54"/>
      <c r="CN488" s="54"/>
      <c r="CO488" s="54"/>
      <c r="CP488" s="54"/>
      <c r="CQ488" s="54"/>
      <c r="CR488" s="54"/>
      <c r="CS488" s="54"/>
      <c r="CT488" s="54"/>
      <c r="CU488" s="54"/>
      <c r="CV488" s="54"/>
      <c r="CW488" s="54"/>
      <c r="CX488" s="54"/>
      <c r="CY488" s="54"/>
      <c r="CZ488" s="54"/>
      <c r="DA488" s="54"/>
      <c r="DB488" s="54"/>
      <c r="DC488" s="54"/>
      <c r="DD488" s="54"/>
      <c r="DE488" s="54"/>
      <c r="DF488" s="54"/>
      <c r="DG488" s="54"/>
      <c r="DH488" s="54"/>
      <c r="DI488" s="54"/>
      <c r="DJ488" s="54"/>
      <c r="DK488" s="54"/>
      <c r="DL488" s="54"/>
      <c r="DM488" s="54"/>
      <c r="DN488" s="54"/>
      <c r="DO488" s="54"/>
      <c r="DP488" s="54"/>
      <c r="DQ488" s="54"/>
      <c r="DR488" s="54"/>
      <c r="DS488" s="54"/>
      <c r="DT488" s="54"/>
      <c r="DU488" s="54"/>
      <c r="DV488" s="54"/>
      <c r="DW488" s="54"/>
      <c r="DX488" s="54"/>
      <c r="DY488" s="54"/>
      <c r="DZ488" s="54"/>
      <c r="EA488" s="54"/>
      <c r="EB488" s="54"/>
      <c r="EC488" s="54"/>
      <c r="ED488" s="54"/>
      <c r="EE488" s="54"/>
      <c r="EF488" s="54"/>
      <c r="EG488" s="54"/>
      <c r="EH488" s="54"/>
    </row>
    <row r="489" customFormat="false" ht="12.75" hidden="false" customHeight="false" outlineLevel="0" collapsed="false">
      <c r="A489" s="54"/>
      <c r="B489" s="54"/>
      <c r="C489" s="54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4"/>
      <c r="S489" s="54"/>
      <c r="T489" s="54"/>
      <c r="U489" s="55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AZ489" s="54"/>
      <c r="BA489" s="54"/>
      <c r="BB489" s="54"/>
      <c r="BC489" s="54"/>
      <c r="BD489" s="54"/>
      <c r="BE489" s="54"/>
      <c r="BF489" s="54"/>
      <c r="BG489" s="54"/>
      <c r="BH489" s="54"/>
      <c r="BI489" s="54"/>
      <c r="BJ489" s="54"/>
      <c r="BK489" s="54"/>
      <c r="BL489" s="54"/>
      <c r="BM489" s="54"/>
      <c r="BN489" s="54"/>
      <c r="BO489" s="54"/>
      <c r="BP489" s="54"/>
      <c r="BQ489" s="54"/>
      <c r="BR489" s="54"/>
      <c r="BS489" s="54"/>
      <c r="BT489" s="54"/>
      <c r="BU489" s="54"/>
      <c r="BV489" s="54"/>
      <c r="BW489" s="54"/>
      <c r="BX489" s="54"/>
      <c r="BY489" s="54"/>
      <c r="BZ489" s="54"/>
      <c r="CA489" s="54"/>
      <c r="CB489" s="54"/>
      <c r="CC489" s="54"/>
      <c r="CD489" s="54"/>
      <c r="CE489" s="54"/>
      <c r="CF489" s="54"/>
      <c r="CG489" s="54"/>
      <c r="CH489" s="54"/>
      <c r="CI489" s="54"/>
      <c r="CJ489" s="54"/>
      <c r="CK489" s="54"/>
      <c r="CL489" s="54"/>
      <c r="CM489" s="54"/>
      <c r="CN489" s="54"/>
      <c r="CO489" s="54"/>
      <c r="CP489" s="54"/>
      <c r="CQ489" s="54"/>
      <c r="CR489" s="54"/>
      <c r="CS489" s="54"/>
      <c r="CT489" s="54"/>
      <c r="CU489" s="54"/>
      <c r="CV489" s="54"/>
      <c r="CW489" s="54"/>
      <c r="CX489" s="54"/>
      <c r="CY489" s="54"/>
      <c r="CZ489" s="54"/>
      <c r="DA489" s="54"/>
      <c r="DB489" s="54"/>
      <c r="DC489" s="54"/>
      <c r="DD489" s="54"/>
      <c r="DE489" s="54"/>
      <c r="DF489" s="54"/>
      <c r="DG489" s="54"/>
      <c r="DH489" s="54"/>
      <c r="DI489" s="54"/>
      <c r="DJ489" s="54"/>
      <c r="DK489" s="54"/>
      <c r="DL489" s="54"/>
      <c r="DM489" s="54"/>
      <c r="DN489" s="54"/>
      <c r="DO489" s="54"/>
      <c r="DP489" s="54"/>
      <c r="DQ489" s="54"/>
      <c r="DR489" s="54"/>
      <c r="DS489" s="54"/>
      <c r="DT489" s="54"/>
      <c r="DU489" s="54"/>
      <c r="DV489" s="54"/>
      <c r="DW489" s="54"/>
      <c r="DX489" s="54"/>
      <c r="DY489" s="54"/>
      <c r="DZ489" s="54"/>
      <c r="EA489" s="54"/>
      <c r="EB489" s="54"/>
      <c r="EC489" s="54"/>
      <c r="ED489" s="54"/>
      <c r="EE489" s="54"/>
      <c r="EF489" s="54"/>
      <c r="EG489" s="54"/>
      <c r="EH489" s="54"/>
    </row>
    <row r="490" customFormat="false" ht="12.75" hidden="false" customHeight="false" outlineLevel="0" collapsed="false">
      <c r="A490" s="54"/>
      <c r="B490" s="54"/>
      <c r="C490" s="54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4"/>
      <c r="S490" s="54"/>
      <c r="T490" s="54"/>
      <c r="U490" s="55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AZ490" s="54"/>
      <c r="BA490" s="54"/>
      <c r="BB490" s="54"/>
      <c r="BC490" s="54"/>
      <c r="BD490" s="54"/>
      <c r="BE490" s="54"/>
      <c r="BF490" s="54"/>
      <c r="BG490" s="54"/>
      <c r="BH490" s="54"/>
      <c r="BI490" s="54"/>
      <c r="BJ490" s="54"/>
      <c r="BK490" s="54"/>
      <c r="BL490" s="54"/>
      <c r="BM490" s="54"/>
      <c r="BN490" s="54"/>
      <c r="BO490" s="54"/>
      <c r="BP490" s="54"/>
      <c r="BQ490" s="54"/>
      <c r="BR490" s="54"/>
      <c r="BS490" s="54"/>
      <c r="BT490" s="54"/>
      <c r="BU490" s="54"/>
      <c r="BV490" s="54"/>
      <c r="BW490" s="54"/>
      <c r="BX490" s="54"/>
      <c r="BY490" s="54"/>
      <c r="BZ490" s="54"/>
      <c r="CA490" s="54"/>
      <c r="CB490" s="54"/>
      <c r="CC490" s="54"/>
      <c r="CD490" s="54"/>
      <c r="CE490" s="54"/>
      <c r="CF490" s="54"/>
      <c r="CG490" s="54"/>
      <c r="CH490" s="54"/>
      <c r="CI490" s="54"/>
      <c r="CJ490" s="54"/>
      <c r="CK490" s="54"/>
      <c r="CL490" s="54"/>
      <c r="CM490" s="54"/>
      <c r="CN490" s="54"/>
      <c r="CO490" s="54"/>
      <c r="CP490" s="54"/>
      <c r="CQ490" s="54"/>
      <c r="CR490" s="54"/>
      <c r="CS490" s="54"/>
      <c r="CT490" s="54"/>
      <c r="CU490" s="54"/>
      <c r="CV490" s="54"/>
      <c r="CW490" s="54"/>
      <c r="CX490" s="54"/>
      <c r="CY490" s="54"/>
      <c r="CZ490" s="54"/>
      <c r="DA490" s="54"/>
      <c r="DB490" s="54"/>
      <c r="DC490" s="54"/>
      <c r="DD490" s="54"/>
      <c r="DE490" s="54"/>
      <c r="DF490" s="54"/>
      <c r="DG490" s="54"/>
      <c r="DH490" s="54"/>
      <c r="DI490" s="54"/>
      <c r="DJ490" s="54"/>
      <c r="DK490" s="54"/>
      <c r="DL490" s="54"/>
      <c r="DM490" s="54"/>
      <c r="DN490" s="54"/>
      <c r="DO490" s="54"/>
      <c r="DP490" s="54"/>
      <c r="DQ490" s="54"/>
      <c r="DR490" s="54"/>
      <c r="DS490" s="54"/>
      <c r="DT490" s="54"/>
      <c r="DU490" s="54"/>
      <c r="DV490" s="54"/>
      <c r="DW490" s="54"/>
      <c r="DX490" s="54"/>
      <c r="DY490" s="54"/>
      <c r="DZ490" s="54"/>
      <c r="EA490" s="54"/>
      <c r="EB490" s="54"/>
      <c r="EC490" s="54"/>
      <c r="ED490" s="54"/>
      <c r="EE490" s="54"/>
      <c r="EF490" s="54"/>
      <c r="EG490" s="54"/>
      <c r="EH490" s="54"/>
    </row>
    <row r="491" customFormat="false" ht="12.75" hidden="false" customHeight="false" outlineLevel="0" collapsed="false">
      <c r="A491" s="54"/>
      <c r="B491" s="54"/>
      <c r="C491" s="54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4"/>
      <c r="S491" s="54"/>
      <c r="T491" s="54"/>
      <c r="U491" s="55"/>
      <c r="W491" s="54"/>
      <c r="X491" s="54"/>
      <c r="Y491" s="54"/>
      <c r="Z491" s="54"/>
      <c r="AA491" s="54"/>
      <c r="AB491" s="54"/>
      <c r="AC491" s="54"/>
      <c r="AD491" s="54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AZ491" s="54"/>
      <c r="BA491" s="54"/>
      <c r="BB491" s="54"/>
      <c r="BC491" s="54"/>
      <c r="BD491" s="54"/>
      <c r="BE491" s="54"/>
      <c r="BF491" s="54"/>
      <c r="BG491" s="54"/>
      <c r="BH491" s="54"/>
      <c r="BI491" s="54"/>
      <c r="BJ491" s="54"/>
      <c r="BK491" s="54"/>
      <c r="BL491" s="54"/>
      <c r="BM491" s="54"/>
      <c r="BN491" s="54"/>
      <c r="BO491" s="54"/>
      <c r="BP491" s="54"/>
      <c r="BQ491" s="54"/>
      <c r="BR491" s="54"/>
      <c r="BS491" s="54"/>
      <c r="BT491" s="54"/>
      <c r="BU491" s="54"/>
      <c r="BV491" s="54"/>
      <c r="BW491" s="54"/>
      <c r="BX491" s="54"/>
      <c r="BY491" s="54"/>
      <c r="BZ491" s="54"/>
      <c r="CA491" s="54"/>
      <c r="CB491" s="54"/>
      <c r="CC491" s="54"/>
      <c r="CD491" s="54"/>
      <c r="CE491" s="54"/>
      <c r="CF491" s="54"/>
      <c r="CG491" s="54"/>
      <c r="CH491" s="54"/>
      <c r="CI491" s="54"/>
      <c r="CJ491" s="54"/>
      <c r="CK491" s="54"/>
      <c r="CL491" s="54"/>
      <c r="CM491" s="54"/>
      <c r="CN491" s="54"/>
      <c r="CO491" s="54"/>
      <c r="CP491" s="54"/>
      <c r="CQ491" s="54"/>
      <c r="CR491" s="54"/>
      <c r="CS491" s="54"/>
      <c r="CT491" s="54"/>
      <c r="CU491" s="54"/>
      <c r="CV491" s="54"/>
      <c r="CW491" s="54"/>
      <c r="CX491" s="54"/>
      <c r="CY491" s="54"/>
      <c r="CZ491" s="54"/>
      <c r="DA491" s="54"/>
      <c r="DB491" s="54"/>
      <c r="DC491" s="54"/>
      <c r="DD491" s="54"/>
      <c r="DE491" s="54"/>
      <c r="DF491" s="54"/>
      <c r="DG491" s="54"/>
      <c r="DH491" s="54"/>
      <c r="DI491" s="54"/>
      <c r="DJ491" s="54"/>
      <c r="DK491" s="54"/>
      <c r="DL491" s="54"/>
      <c r="DM491" s="54"/>
      <c r="DN491" s="54"/>
      <c r="DO491" s="54"/>
      <c r="DP491" s="54"/>
      <c r="DQ491" s="54"/>
      <c r="DR491" s="54"/>
      <c r="DS491" s="54"/>
      <c r="DT491" s="54"/>
      <c r="DU491" s="54"/>
      <c r="DV491" s="54"/>
      <c r="DW491" s="54"/>
      <c r="DX491" s="54"/>
      <c r="DY491" s="54"/>
      <c r="DZ491" s="54"/>
      <c r="EA491" s="54"/>
      <c r="EB491" s="54"/>
      <c r="EC491" s="54"/>
      <c r="ED491" s="54"/>
      <c r="EE491" s="54"/>
      <c r="EF491" s="54"/>
      <c r="EG491" s="54"/>
      <c r="EH491" s="54"/>
    </row>
    <row r="492" customFormat="false" ht="12.75" hidden="false" customHeight="false" outlineLevel="0" collapsed="false">
      <c r="A492" s="54"/>
      <c r="B492" s="54"/>
      <c r="C492" s="54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4"/>
      <c r="S492" s="54"/>
      <c r="T492" s="54"/>
      <c r="U492" s="55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AZ492" s="54"/>
      <c r="BA492" s="54"/>
      <c r="BB492" s="54"/>
      <c r="BC492" s="54"/>
      <c r="BD492" s="54"/>
      <c r="BE492" s="54"/>
      <c r="BF492" s="54"/>
      <c r="BG492" s="54"/>
      <c r="BH492" s="54"/>
      <c r="BI492" s="54"/>
      <c r="BJ492" s="54"/>
      <c r="BK492" s="54"/>
      <c r="BL492" s="54"/>
      <c r="BM492" s="54"/>
      <c r="BN492" s="54"/>
      <c r="BO492" s="54"/>
      <c r="BP492" s="54"/>
      <c r="BQ492" s="54"/>
      <c r="BR492" s="54"/>
      <c r="BS492" s="54"/>
      <c r="BT492" s="54"/>
      <c r="BU492" s="54"/>
      <c r="BV492" s="54"/>
      <c r="BW492" s="54"/>
      <c r="BX492" s="54"/>
      <c r="BY492" s="54"/>
      <c r="BZ492" s="54"/>
      <c r="CA492" s="54"/>
      <c r="CB492" s="54"/>
      <c r="CC492" s="54"/>
      <c r="CD492" s="54"/>
      <c r="CE492" s="54"/>
      <c r="CF492" s="54"/>
      <c r="CG492" s="54"/>
      <c r="CH492" s="54"/>
      <c r="CI492" s="54"/>
      <c r="CJ492" s="54"/>
      <c r="CK492" s="54"/>
      <c r="CL492" s="54"/>
      <c r="CM492" s="54"/>
      <c r="CN492" s="54"/>
      <c r="CO492" s="54"/>
      <c r="CP492" s="54"/>
      <c r="CQ492" s="54"/>
      <c r="CR492" s="54"/>
      <c r="CS492" s="54"/>
      <c r="CT492" s="54"/>
      <c r="CU492" s="54"/>
      <c r="CV492" s="54"/>
      <c r="CW492" s="54"/>
      <c r="CX492" s="54"/>
      <c r="CY492" s="54"/>
      <c r="CZ492" s="54"/>
      <c r="DA492" s="54"/>
      <c r="DB492" s="54"/>
      <c r="DC492" s="54"/>
      <c r="DD492" s="54"/>
      <c r="DE492" s="54"/>
      <c r="DF492" s="54"/>
      <c r="DG492" s="54"/>
      <c r="DH492" s="54"/>
      <c r="DI492" s="54"/>
      <c r="DJ492" s="54"/>
      <c r="DK492" s="54"/>
      <c r="DL492" s="54"/>
      <c r="DM492" s="54"/>
      <c r="DN492" s="54"/>
      <c r="DO492" s="54"/>
      <c r="DP492" s="54"/>
      <c r="DQ492" s="54"/>
      <c r="DR492" s="54"/>
      <c r="DS492" s="54"/>
      <c r="DT492" s="54"/>
      <c r="DU492" s="54"/>
      <c r="DV492" s="54"/>
      <c r="DW492" s="54"/>
      <c r="DX492" s="54"/>
      <c r="DY492" s="54"/>
      <c r="DZ492" s="54"/>
      <c r="EA492" s="54"/>
      <c r="EB492" s="54"/>
      <c r="EC492" s="54"/>
      <c r="ED492" s="54"/>
      <c r="EE492" s="54"/>
      <c r="EF492" s="54"/>
      <c r="EG492" s="54"/>
      <c r="EH492" s="54"/>
    </row>
    <row r="493" customFormat="false" ht="12.75" hidden="false" customHeight="false" outlineLevel="0" collapsed="false">
      <c r="A493" s="54"/>
      <c r="B493" s="54"/>
      <c r="C493" s="54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4"/>
      <c r="S493" s="54"/>
      <c r="T493" s="54"/>
      <c r="U493" s="55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AZ493" s="54"/>
      <c r="BA493" s="54"/>
      <c r="BB493" s="54"/>
      <c r="BC493" s="54"/>
      <c r="BD493" s="54"/>
      <c r="BE493" s="54"/>
      <c r="BF493" s="54"/>
      <c r="BG493" s="54"/>
      <c r="BH493" s="54"/>
      <c r="BI493" s="54"/>
      <c r="BJ493" s="54"/>
      <c r="BK493" s="54"/>
      <c r="BL493" s="54"/>
      <c r="BM493" s="54"/>
      <c r="BN493" s="54"/>
      <c r="BO493" s="54"/>
      <c r="BP493" s="54"/>
      <c r="BQ493" s="54"/>
      <c r="BR493" s="54"/>
      <c r="BS493" s="54"/>
      <c r="BT493" s="54"/>
      <c r="BU493" s="54"/>
      <c r="BV493" s="54"/>
      <c r="BW493" s="54"/>
      <c r="BX493" s="54"/>
      <c r="BY493" s="54"/>
      <c r="BZ493" s="54"/>
      <c r="CA493" s="54"/>
      <c r="CB493" s="54"/>
      <c r="CC493" s="54"/>
      <c r="CD493" s="54"/>
      <c r="CE493" s="54"/>
      <c r="CF493" s="54"/>
      <c r="CG493" s="54"/>
      <c r="CH493" s="54"/>
      <c r="CI493" s="54"/>
      <c r="CJ493" s="54"/>
      <c r="CK493" s="54"/>
      <c r="CL493" s="54"/>
      <c r="CM493" s="54"/>
      <c r="CN493" s="54"/>
      <c r="CO493" s="54"/>
      <c r="CP493" s="54"/>
      <c r="CQ493" s="54"/>
      <c r="CR493" s="54"/>
      <c r="CS493" s="54"/>
      <c r="CT493" s="54"/>
      <c r="CU493" s="54"/>
      <c r="CV493" s="54"/>
      <c r="CW493" s="54"/>
      <c r="CX493" s="54"/>
      <c r="CY493" s="54"/>
      <c r="CZ493" s="54"/>
      <c r="DA493" s="54"/>
      <c r="DB493" s="54"/>
      <c r="DC493" s="54"/>
      <c r="DD493" s="54"/>
      <c r="DE493" s="54"/>
      <c r="DF493" s="54"/>
      <c r="DG493" s="54"/>
      <c r="DH493" s="54"/>
      <c r="DI493" s="54"/>
      <c r="DJ493" s="54"/>
      <c r="DK493" s="54"/>
      <c r="DL493" s="54"/>
      <c r="DM493" s="54"/>
      <c r="DN493" s="54"/>
      <c r="DO493" s="54"/>
      <c r="DP493" s="54"/>
      <c r="DQ493" s="54"/>
      <c r="DR493" s="54"/>
      <c r="DS493" s="54"/>
      <c r="DT493" s="54"/>
      <c r="DU493" s="54"/>
      <c r="DV493" s="54"/>
      <c r="DW493" s="54"/>
      <c r="DX493" s="54"/>
      <c r="DY493" s="54"/>
      <c r="DZ493" s="54"/>
      <c r="EA493" s="54"/>
      <c r="EB493" s="54"/>
      <c r="EC493" s="54"/>
      <c r="ED493" s="54"/>
      <c r="EE493" s="54"/>
      <c r="EF493" s="54"/>
      <c r="EG493" s="54"/>
      <c r="EH493" s="54"/>
    </row>
    <row r="494" customFormat="false" ht="12.75" hidden="false" customHeight="false" outlineLevel="0" collapsed="false">
      <c r="A494" s="54"/>
      <c r="B494" s="54"/>
      <c r="C494" s="54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4"/>
      <c r="S494" s="54"/>
      <c r="T494" s="54"/>
      <c r="U494" s="55"/>
      <c r="W494" s="54"/>
      <c r="X494" s="54"/>
      <c r="Y494" s="54"/>
      <c r="Z494" s="54"/>
      <c r="AA494" s="54"/>
      <c r="AB494" s="54"/>
      <c r="AC494" s="54"/>
      <c r="AD494" s="54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AZ494" s="54"/>
      <c r="BA494" s="54"/>
      <c r="BB494" s="54"/>
      <c r="BC494" s="54"/>
      <c r="BD494" s="54"/>
      <c r="BE494" s="54"/>
      <c r="BF494" s="54"/>
      <c r="BG494" s="54"/>
      <c r="BH494" s="54"/>
      <c r="BI494" s="54"/>
      <c r="BJ494" s="54"/>
      <c r="BK494" s="54"/>
      <c r="BL494" s="54"/>
      <c r="BM494" s="54"/>
      <c r="BN494" s="54"/>
      <c r="BO494" s="54"/>
      <c r="BP494" s="54"/>
      <c r="BQ494" s="54"/>
      <c r="BR494" s="54"/>
      <c r="BS494" s="54"/>
      <c r="BT494" s="54"/>
      <c r="BU494" s="54"/>
      <c r="BV494" s="54"/>
      <c r="BW494" s="54"/>
      <c r="BX494" s="54"/>
      <c r="BY494" s="54"/>
      <c r="BZ494" s="54"/>
      <c r="CA494" s="54"/>
      <c r="CB494" s="54"/>
      <c r="CC494" s="54"/>
      <c r="CD494" s="54"/>
      <c r="CE494" s="54"/>
      <c r="CF494" s="54"/>
      <c r="CG494" s="54"/>
      <c r="CH494" s="54"/>
      <c r="CI494" s="54"/>
      <c r="CJ494" s="54"/>
      <c r="CK494" s="54"/>
      <c r="CL494" s="54"/>
      <c r="CM494" s="54"/>
      <c r="CN494" s="54"/>
      <c r="CO494" s="54"/>
      <c r="CP494" s="54"/>
      <c r="CQ494" s="54"/>
      <c r="CR494" s="54"/>
      <c r="CS494" s="54"/>
      <c r="CT494" s="54"/>
      <c r="CU494" s="54"/>
      <c r="CV494" s="54"/>
      <c r="CW494" s="54"/>
      <c r="CX494" s="54"/>
      <c r="CY494" s="54"/>
      <c r="CZ494" s="54"/>
      <c r="DA494" s="54"/>
      <c r="DB494" s="54"/>
      <c r="DC494" s="54"/>
      <c r="DD494" s="54"/>
      <c r="DE494" s="54"/>
      <c r="DF494" s="54"/>
      <c r="DG494" s="54"/>
      <c r="DH494" s="54"/>
      <c r="DI494" s="54"/>
      <c r="DJ494" s="54"/>
      <c r="DK494" s="54"/>
      <c r="DL494" s="54"/>
      <c r="DM494" s="54"/>
      <c r="DN494" s="54"/>
      <c r="DO494" s="54"/>
      <c r="DP494" s="54"/>
      <c r="DQ494" s="54"/>
      <c r="DR494" s="54"/>
      <c r="DS494" s="54"/>
      <c r="DT494" s="54"/>
      <c r="DU494" s="54"/>
      <c r="DV494" s="54"/>
      <c r="DW494" s="54"/>
      <c r="DX494" s="54"/>
      <c r="DY494" s="54"/>
      <c r="DZ494" s="54"/>
      <c r="EA494" s="54"/>
      <c r="EB494" s="54"/>
      <c r="EC494" s="54"/>
      <c r="ED494" s="54"/>
      <c r="EE494" s="54"/>
      <c r="EF494" s="54"/>
      <c r="EG494" s="54"/>
      <c r="EH494" s="54"/>
    </row>
    <row r="495" customFormat="false" ht="12.75" hidden="false" customHeight="false" outlineLevel="0" collapsed="false">
      <c r="A495" s="54"/>
      <c r="B495" s="54"/>
      <c r="C495" s="54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4"/>
      <c r="S495" s="54"/>
      <c r="T495" s="54"/>
      <c r="U495" s="55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AZ495" s="54"/>
      <c r="BA495" s="54"/>
      <c r="BB495" s="54"/>
      <c r="BC495" s="54"/>
      <c r="BD495" s="54"/>
      <c r="BE495" s="54"/>
      <c r="BF495" s="54"/>
      <c r="BG495" s="54"/>
      <c r="BH495" s="54"/>
      <c r="BI495" s="54"/>
      <c r="BJ495" s="54"/>
      <c r="BK495" s="54"/>
      <c r="BL495" s="54"/>
      <c r="BM495" s="54"/>
      <c r="BN495" s="54"/>
      <c r="BO495" s="54"/>
      <c r="BP495" s="54"/>
      <c r="BQ495" s="54"/>
      <c r="BR495" s="54"/>
      <c r="BS495" s="54"/>
      <c r="BT495" s="54"/>
      <c r="BU495" s="54"/>
      <c r="BV495" s="54"/>
      <c r="BW495" s="54"/>
      <c r="BX495" s="54"/>
      <c r="BY495" s="54"/>
      <c r="BZ495" s="54"/>
      <c r="CA495" s="54"/>
      <c r="CB495" s="54"/>
      <c r="CC495" s="54"/>
      <c r="CD495" s="54"/>
      <c r="CE495" s="54"/>
      <c r="CF495" s="54"/>
      <c r="CG495" s="54"/>
      <c r="CH495" s="54"/>
      <c r="CI495" s="54"/>
      <c r="CJ495" s="54"/>
      <c r="CK495" s="54"/>
      <c r="CL495" s="54"/>
      <c r="CM495" s="54"/>
      <c r="CN495" s="54"/>
      <c r="CO495" s="54"/>
      <c r="CP495" s="54"/>
      <c r="CQ495" s="54"/>
      <c r="CR495" s="54"/>
      <c r="CS495" s="54"/>
      <c r="CT495" s="54"/>
      <c r="CU495" s="54"/>
      <c r="CV495" s="54"/>
      <c r="CW495" s="54"/>
      <c r="CX495" s="54"/>
      <c r="CY495" s="54"/>
      <c r="CZ495" s="54"/>
      <c r="DA495" s="54"/>
      <c r="DB495" s="54"/>
      <c r="DC495" s="54"/>
      <c r="DD495" s="54"/>
      <c r="DE495" s="54"/>
      <c r="DF495" s="54"/>
      <c r="DG495" s="54"/>
      <c r="DH495" s="54"/>
      <c r="DI495" s="54"/>
      <c r="DJ495" s="54"/>
      <c r="DK495" s="54"/>
      <c r="DL495" s="54"/>
      <c r="DM495" s="54"/>
      <c r="DN495" s="54"/>
      <c r="DO495" s="54"/>
      <c r="DP495" s="54"/>
      <c r="DQ495" s="54"/>
      <c r="DR495" s="54"/>
      <c r="DS495" s="54"/>
      <c r="DT495" s="54"/>
      <c r="DU495" s="54"/>
      <c r="DV495" s="54"/>
      <c r="DW495" s="54"/>
      <c r="DX495" s="54"/>
      <c r="DY495" s="54"/>
      <c r="DZ495" s="54"/>
      <c r="EA495" s="54"/>
      <c r="EB495" s="54"/>
      <c r="EC495" s="54"/>
      <c r="ED495" s="54"/>
      <c r="EE495" s="54"/>
      <c r="EF495" s="54"/>
      <c r="EG495" s="54"/>
      <c r="EH495" s="54"/>
    </row>
    <row r="496" customFormat="false" ht="12.75" hidden="false" customHeight="false" outlineLevel="0" collapsed="false">
      <c r="A496" s="54"/>
      <c r="B496" s="54"/>
      <c r="C496" s="54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4"/>
      <c r="S496" s="54"/>
      <c r="T496" s="54"/>
      <c r="U496" s="55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AZ496" s="54"/>
      <c r="BA496" s="54"/>
      <c r="BB496" s="54"/>
      <c r="BC496" s="54"/>
      <c r="BD496" s="54"/>
      <c r="BE496" s="54"/>
      <c r="BF496" s="54"/>
      <c r="BG496" s="54"/>
      <c r="BH496" s="54"/>
      <c r="BI496" s="54"/>
      <c r="BJ496" s="54"/>
      <c r="BK496" s="54"/>
      <c r="BL496" s="54"/>
      <c r="BM496" s="54"/>
      <c r="BN496" s="54"/>
      <c r="BO496" s="54"/>
      <c r="BP496" s="54"/>
      <c r="BQ496" s="54"/>
      <c r="BR496" s="54"/>
      <c r="BS496" s="54"/>
      <c r="BT496" s="54"/>
      <c r="BU496" s="54"/>
      <c r="BV496" s="54"/>
      <c r="BW496" s="54"/>
      <c r="BX496" s="54"/>
      <c r="BY496" s="54"/>
      <c r="BZ496" s="54"/>
      <c r="CA496" s="54"/>
      <c r="CB496" s="54"/>
      <c r="CC496" s="54"/>
      <c r="CD496" s="54"/>
      <c r="CE496" s="54"/>
      <c r="CF496" s="54"/>
      <c r="CG496" s="54"/>
      <c r="CH496" s="54"/>
      <c r="CI496" s="54"/>
      <c r="CJ496" s="54"/>
      <c r="CK496" s="54"/>
      <c r="CL496" s="54"/>
      <c r="CM496" s="54"/>
      <c r="CN496" s="54"/>
      <c r="CO496" s="54"/>
      <c r="CP496" s="54"/>
      <c r="CQ496" s="54"/>
      <c r="CR496" s="54"/>
      <c r="CS496" s="54"/>
      <c r="CT496" s="54"/>
      <c r="CU496" s="54"/>
      <c r="CV496" s="54"/>
      <c r="CW496" s="54"/>
      <c r="CX496" s="54"/>
      <c r="CY496" s="54"/>
      <c r="CZ496" s="54"/>
      <c r="DA496" s="54"/>
      <c r="DB496" s="54"/>
      <c r="DC496" s="54"/>
      <c r="DD496" s="54"/>
      <c r="DE496" s="54"/>
      <c r="DF496" s="54"/>
      <c r="DG496" s="54"/>
      <c r="DH496" s="54"/>
      <c r="DI496" s="54"/>
      <c r="DJ496" s="54"/>
      <c r="DK496" s="54"/>
      <c r="DL496" s="54"/>
      <c r="DM496" s="54"/>
      <c r="DN496" s="54"/>
      <c r="DO496" s="54"/>
      <c r="DP496" s="54"/>
      <c r="DQ496" s="54"/>
      <c r="DR496" s="54"/>
      <c r="DS496" s="54"/>
      <c r="DT496" s="54"/>
      <c r="DU496" s="54"/>
      <c r="DV496" s="54"/>
      <c r="DW496" s="54"/>
      <c r="DX496" s="54"/>
      <c r="DY496" s="54"/>
      <c r="DZ496" s="54"/>
      <c r="EA496" s="54"/>
      <c r="EB496" s="54"/>
      <c r="EC496" s="54"/>
      <c r="ED496" s="54"/>
      <c r="EE496" s="54"/>
      <c r="EF496" s="54"/>
      <c r="EG496" s="54"/>
      <c r="EH496" s="54"/>
    </row>
    <row r="497" customFormat="false" ht="12.75" hidden="false" customHeight="false" outlineLevel="0" collapsed="false">
      <c r="A497" s="54"/>
      <c r="B497" s="54"/>
      <c r="C497" s="54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4"/>
      <c r="S497" s="54"/>
      <c r="T497" s="54"/>
      <c r="U497" s="55"/>
      <c r="W497" s="54"/>
      <c r="X497" s="54"/>
      <c r="Y497" s="54"/>
      <c r="Z497" s="54"/>
      <c r="AA497" s="54"/>
      <c r="AB497" s="54"/>
      <c r="AC497" s="54"/>
      <c r="AD497" s="54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AZ497" s="54"/>
      <c r="BA497" s="54"/>
      <c r="BB497" s="54"/>
      <c r="BC497" s="54"/>
      <c r="BD497" s="54"/>
      <c r="BE497" s="54"/>
      <c r="BF497" s="54"/>
      <c r="BG497" s="54"/>
      <c r="BH497" s="54"/>
      <c r="BI497" s="54"/>
      <c r="BJ497" s="54"/>
      <c r="BK497" s="54"/>
      <c r="BL497" s="54"/>
      <c r="BM497" s="54"/>
      <c r="BN497" s="54"/>
      <c r="BO497" s="54"/>
      <c r="BP497" s="54"/>
      <c r="BQ497" s="54"/>
      <c r="BR497" s="54"/>
      <c r="BS497" s="54"/>
      <c r="BT497" s="54"/>
      <c r="BU497" s="54"/>
      <c r="BV497" s="54"/>
      <c r="BW497" s="54"/>
      <c r="BX497" s="54"/>
      <c r="BY497" s="54"/>
      <c r="BZ497" s="54"/>
      <c r="CA497" s="54"/>
      <c r="CB497" s="54"/>
      <c r="CC497" s="54"/>
      <c r="CD497" s="54"/>
      <c r="CE497" s="54"/>
      <c r="CF497" s="54"/>
      <c r="CG497" s="54"/>
      <c r="CH497" s="54"/>
      <c r="CI497" s="54"/>
      <c r="CJ497" s="54"/>
      <c r="CK497" s="54"/>
      <c r="CL497" s="54"/>
      <c r="CM497" s="54"/>
      <c r="CN497" s="54"/>
      <c r="CO497" s="54"/>
      <c r="CP497" s="54"/>
      <c r="CQ497" s="54"/>
      <c r="CR497" s="54"/>
      <c r="CS497" s="54"/>
      <c r="CT497" s="54"/>
      <c r="CU497" s="54"/>
      <c r="CV497" s="54"/>
      <c r="CW497" s="54"/>
      <c r="CX497" s="54"/>
      <c r="CY497" s="54"/>
      <c r="CZ497" s="54"/>
      <c r="DA497" s="54"/>
      <c r="DB497" s="54"/>
      <c r="DC497" s="54"/>
      <c r="DD497" s="54"/>
      <c r="DE497" s="54"/>
      <c r="DF497" s="54"/>
      <c r="DG497" s="54"/>
      <c r="DH497" s="54"/>
      <c r="DI497" s="54"/>
      <c r="DJ497" s="54"/>
      <c r="DK497" s="54"/>
      <c r="DL497" s="54"/>
      <c r="DM497" s="54"/>
      <c r="DN497" s="54"/>
      <c r="DO497" s="54"/>
      <c r="DP497" s="54"/>
      <c r="DQ497" s="54"/>
      <c r="DR497" s="54"/>
      <c r="DS497" s="54"/>
      <c r="DT497" s="54"/>
      <c r="DU497" s="54"/>
      <c r="DV497" s="54"/>
      <c r="DW497" s="54"/>
      <c r="DX497" s="54"/>
      <c r="DY497" s="54"/>
      <c r="DZ497" s="54"/>
      <c r="EA497" s="54"/>
      <c r="EB497" s="54"/>
      <c r="EC497" s="54"/>
      <c r="ED497" s="54"/>
      <c r="EE497" s="54"/>
      <c r="EF497" s="54"/>
      <c r="EG497" s="54"/>
      <c r="EH497" s="54"/>
    </row>
    <row r="498" customFormat="false" ht="12.75" hidden="false" customHeight="false" outlineLevel="0" collapsed="false">
      <c r="A498" s="54"/>
      <c r="B498" s="54"/>
      <c r="C498" s="54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4"/>
      <c r="S498" s="54"/>
      <c r="T498" s="54"/>
      <c r="U498" s="55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AZ498" s="54"/>
      <c r="BA498" s="54"/>
      <c r="BB498" s="54"/>
      <c r="BC498" s="54"/>
      <c r="BD498" s="54"/>
      <c r="BE498" s="54"/>
      <c r="BF498" s="54"/>
      <c r="BG498" s="54"/>
      <c r="BH498" s="54"/>
      <c r="BI498" s="54"/>
      <c r="BJ498" s="54"/>
      <c r="BK498" s="54"/>
      <c r="BL498" s="54"/>
      <c r="BM498" s="54"/>
      <c r="BN498" s="54"/>
      <c r="BO498" s="54"/>
      <c r="BP498" s="54"/>
      <c r="BQ498" s="54"/>
      <c r="BR498" s="54"/>
      <c r="BS498" s="54"/>
      <c r="BT498" s="54"/>
      <c r="BU498" s="54"/>
      <c r="BV498" s="54"/>
      <c r="BW498" s="54"/>
      <c r="BX498" s="54"/>
      <c r="BY498" s="54"/>
      <c r="BZ498" s="54"/>
      <c r="CA498" s="54"/>
      <c r="CB498" s="54"/>
      <c r="CC498" s="54"/>
      <c r="CD498" s="54"/>
      <c r="CE498" s="54"/>
      <c r="CF498" s="54"/>
      <c r="CG498" s="54"/>
      <c r="CH498" s="54"/>
      <c r="CI498" s="54"/>
      <c r="CJ498" s="54"/>
      <c r="CK498" s="54"/>
      <c r="CL498" s="54"/>
      <c r="CM498" s="54"/>
      <c r="CN498" s="54"/>
      <c r="CO498" s="54"/>
      <c r="CP498" s="54"/>
      <c r="CQ498" s="54"/>
      <c r="CR498" s="54"/>
      <c r="CS498" s="54"/>
      <c r="CT498" s="54"/>
      <c r="CU498" s="54"/>
      <c r="CV498" s="54"/>
      <c r="CW498" s="54"/>
      <c r="CX498" s="54"/>
      <c r="CY498" s="54"/>
      <c r="CZ498" s="54"/>
      <c r="DA498" s="54"/>
      <c r="DB498" s="54"/>
      <c r="DC498" s="54"/>
      <c r="DD498" s="54"/>
      <c r="DE498" s="54"/>
      <c r="DF498" s="54"/>
      <c r="DG498" s="54"/>
      <c r="DH498" s="54"/>
      <c r="DI498" s="54"/>
      <c r="DJ498" s="54"/>
      <c r="DK498" s="54"/>
      <c r="DL498" s="54"/>
      <c r="DM498" s="54"/>
      <c r="DN498" s="54"/>
      <c r="DO498" s="54"/>
      <c r="DP498" s="54"/>
      <c r="DQ498" s="54"/>
      <c r="DR498" s="54"/>
      <c r="DS498" s="54"/>
      <c r="DT498" s="54"/>
      <c r="DU498" s="54"/>
      <c r="DV498" s="54"/>
      <c r="DW498" s="54"/>
      <c r="DX498" s="54"/>
      <c r="DY498" s="54"/>
      <c r="DZ498" s="54"/>
      <c r="EA498" s="54"/>
      <c r="EB498" s="54"/>
      <c r="EC498" s="54"/>
      <c r="ED498" s="54"/>
      <c r="EE498" s="54"/>
      <c r="EF498" s="54"/>
      <c r="EG498" s="54"/>
      <c r="EH498" s="54"/>
    </row>
    <row r="499" customFormat="false" ht="12.75" hidden="false" customHeight="false" outlineLevel="0" collapsed="false">
      <c r="A499" s="54"/>
      <c r="B499" s="54"/>
      <c r="C499" s="54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4"/>
      <c r="S499" s="54"/>
      <c r="T499" s="54"/>
      <c r="U499" s="55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AZ499" s="54"/>
      <c r="BA499" s="54"/>
      <c r="BB499" s="54"/>
      <c r="BC499" s="54"/>
      <c r="BD499" s="54"/>
      <c r="BE499" s="54"/>
      <c r="BF499" s="54"/>
      <c r="BG499" s="54"/>
      <c r="BH499" s="54"/>
      <c r="BI499" s="54"/>
      <c r="BJ499" s="54"/>
      <c r="BK499" s="54"/>
      <c r="BL499" s="54"/>
      <c r="BM499" s="54"/>
      <c r="BN499" s="54"/>
      <c r="BO499" s="54"/>
      <c r="BP499" s="54"/>
      <c r="BQ499" s="54"/>
      <c r="BR499" s="54"/>
      <c r="BS499" s="54"/>
      <c r="BT499" s="54"/>
      <c r="BU499" s="54"/>
      <c r="BV499" s="54"/>
      <c r="BW499" s="54"/>
      <c r="BX499" s="54"/>
      <c r="BY499" s="54"/>
      <c r="BZ499" s="54"/>
      <c r="CA499" s="54"/>
      <c r="CB499" s="54"/>
      <c r="CC499" s="54"/>
      <c r="CD499" s="54"/>
      <c r="CE499" s="54"/>
      <c r="CF499" s="54"/>
      <c r="CG499" s="54"/>
      <c r="CH499" s="54"/>
      <c r="CI499" s="54"/>
      <c r="CJ499" s="54"/>
      <c r="CK499" s="54"/>
      <c r="CL499" s="54"/>
      <c r="CM499" s="54"/>
      <c r="CN499" s="54"/>
      <c r="CO499" s="54"/>
      <c r="CP499" s="54"/>
      <c r="CQ499" s="54"/>
      <c r="CR499" s="54"/>
      <c r="CS499" s="54"/>
      <c r="CT499" s="54"/>
      <c r="CU499" s="54"/>
      <c r="CV499" s="54"/>
      <c r="CW499" s="54"/>
      <c r="CX499" s="54"/>
      <c r="CY499" s="54"/>
      <c r="CZ499" s="54"/>
      <c r="DA499" s="54"/>
      <c r="DB499" s="54"/>
      <c r="DC499" s="54"/>
      <c r="DD499" s="54"/>
      <c r="DE499" s="54"/>
      <c r="DF499" s="54"/>
      <c r="DG499" s="54"/>
      <c r="DH499" s="54"/>
      <c r="DI499" s="54"/>
      <c r="DJ499" s="54"/>
      <c r="DK499" s="54"/>
      <c r="DL499" s="54"/>
      <c r="DM499" s="54"/>
      <c r="DN499" s="54"/>
      <c r="DO499" s="54"/>
      <c r="DP499" s="54"/>
      <c r="DQ499" s="54"/>
      <c r="DR499" s="54"/>
      <c r="DS499" s="54"/>
      <c r="DT499" s="54"/>
      <c r="DU499" s="54"/>
      <c r="DV499" s="54"/>
      <c r="DW499" s="54"/>
      <c r="DX499" s="54"/>
      <c r="DY499" s="54"/>
      <c r="DZ499" s="54"/>
      <c r="EA499" s="54"/>
      <c r="EB499" s="54"/>
      <c r="EC499" s="54"/>
      <c r="ED499" s="54"/>
      <c r="EE499" s="54"/>
      <c r="EF499" s="54"/>
      <c r="EG499" s="54"/>
      <c r="EH499" s="54"/>
    </row>
    <row r="500" customFormat="false" ht="12.75" hidden="false" customHeight="false" outlineLevel="0" collapsed="false">
      <c r="A500" s="54"/>
      <c r="B500" s="54"/>
      <c r="C500" s="54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4"/>
      <c r="S500" s="54"/>
      <c r="T500" s="54"/>
      <c r="U500" s="55"/>
      <c r="W500" s="54"/>
      <c r="X500" s="54"/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AZ500" s="54"/>
      <c r="BA500" s="54"/>
      <c r="BB500" s="54"/>
      <c r="BC500" s="54"/>
      <c r="BD500" s="54"/>
      <c r="BE500" s="54"/>
      <c r="BF500" s="54"/>
      <c r="BG500" s="54"/>
      <c r="BH500" s="54"/>
      <c r="BI500" s="54"/>
      <c r="BJ500" s="54"/>
      <c r="BK500" s="54"/>
      <c r="BL500" s="54"/>
      <c r="BM500" s="54"/>
      <c r="BN500" s="54"/>
      <c r="BO500" s="54"/>
      <c r="BP500" s="54"/>
      <c r="BQ500" s="54"/>
      <c r="BR500" s="54"/>
      <c r="BS500" s="54"/>
      <c r="BT500" s="54"/>
      <c r="BU500" s="54"/>
      <c r="BV500" s="54"/>
      <c r="BW500" s="54"/>
      <c r="BX500" s="54"/>
      <c r="BY500" s="54"/>
      <c r="BZ500" s="54"/>
      <c r="CA500" s="54"/>
      <c r="CB500" s="54"/>
      <c r="CC500" s="54"/>
      <c r="CD500" s="54"/>
      <c r="CE500" s="54"/>
      <c r="CF500" s="54"/>
      <c r="CG500" s="54"/>
      <c r="CH500" s="54"/>
      <c r="CI500" s="54"/>
      <c r="CJ500" s="54"/>
      <c r="CK500" s="54"/>
      <c r="CL500" s="54"/>
      <c r="CM500" s="54"/>
      <c r="CN500" s="54"/>
      <c r="CO500" s="54"/>
      <c r="CP500" s="54"/>
      <c r="CQ500" s="54"/>
      <c r="CR500" s="54"/>
      <c r="CS500" s="54"/>
      <c r="CT500" s="54"/>
      <c r="CU500" s="54"/>
      <c r="CV500" s="54"/>
      <c r="CW500" s="54"/>
      <c r="CX500" s="54"/>
      <c r="CY500" s="54"/>
      <c r="CZ500" s="54"/>
      <c r="DA500" s="54"/>
      <c r="DB500" s="54"/>
      <c r="DC500" s="54"/>
      <c r="DD500" s="54"/>
      <c r="DE500" s="54"/>
      <c r="DF500" s="54"/>
      <c r="DG500" s="54"/>
      <c r="DH500" s="54"/>
      <c r="DI500" s="54"/>
      <c r="DJ500" s="54"/>
      <c r="DK500" s="54"/>
      <c r="DL500" s="54"/>
      <c r="DM500" s="54"/>
      <c r="DN500" s="54"/>
      <c r="DO500" s="54"/>
      <c r="DP500" s="54"/>
      <c r="DQ500" s="54"/>
      <c r="DR500" s="54"/>
      <c r="DS500" s="54"/>
      <c r="DT500" s="54"/>
      <c r="DU500" s="54"/>
      <c r="DV500" s="54"/>
      <c r="DW500" s="54"/>
      <c r="DX500" s="54"/>
      <c r="DY500" s="54"/>
      <c r="DZ500" s="54"/>
      <c r="EA500" s="54"/>
      <c r="EB500" s="54"/>
      <c r="EC500" s="54"/>
      <c r="ED500" s="54"/>
      <c r="EE500" s="54"/>
      <c r="EF500" s="54"/>
      <c r="EG500" s="54"/>
      <c r="EH500" s="54"/>
    </row>
    <row r="501" customFormat="false" ht="12.75" hidden="false" customHeight="false" outlineLevel="0" collapsed="false">
      <c r="A501" s="54"/>
      <c r="B501" s="54"/>
      <c r="C501" s="54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4"/>
      <c r="S501" s="54"/>
      <c r="T501" s="54"/>
      <c r="U501" s="55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AZ501" s="54"/>
      <c r="BA501" s="54"/>
      <c r="BB501" s="54"/>
      <c r="BC501" s="54"/>
      <c r="BD501" s="54"/>
      <c r="BE501" s="54"/>
      <c r="BF501" s="54"/>
      <c r="BG501" s="54"/>
      <c r="BH501" s="54"/>
      <c r="BI501" s="54"/>
      <c r="BJ501" s="54"/>
      <c r="BK501" s="54"/>
      <c r="BL501" s="54"/>
      <c r="BM501" s="54"/>
      <c r="BN501" s="54"/>
      <c r="BO501" s="54"/>
      <c r="BP501" s="54"/>
      <c r="BQ501" s="54"/>
      <c r="BR501" s="54"/>
      <c r="BS501" s="54"/>
      <c r="BT501" s="54"/>
      <c r="BU501" s="54"/>
      <c r="BV501" s="54"/>
      <c r="BW501" s="54"/>
      <c r="BX501" s="54"/>
      <c r="BY501" s="54"/>
      <c r="BZ501" s="54"/>
      <c r="CA501" s="54"/>
      <c r="CB501" s="54"/>
      <c r="CC501" s="54"/>
      <c r="CD501" s="54"/>
      <c r="CE501" s="54"/>
      <c r="CF501" s="54"/>
      <c r="CG501" s="54"/>
      <c r="CH501" s="54"/>
      <c r="CI501" s="54"/>
      <c r="CJ501" s="54"/>
      <c r="CK501" s="54"/>
      <c r="CL501" s="54"/>
      <c r="CM501" s="54"/>
      <c r="CN501" s="54"/>
      <c r="CO501" s="54"/>
      <c r="CP501" s="54"/>
      <c r="CQ501" s="54"/>
      <c r="CR501" s="54"/>
      <c r="CS501" s="54"/>
      <c r="CT501" s="54"/>
      <c r="CU501" s="54"/>
      <c r="CV501" s="54"/>
      <c r="CW501" s="54"/>
      <c r="CX501" s="54"/>
      <c r="CY501" s="54"/>
      <c r="CZ501" s="54"/>
      <c r="DA501" s="54"/>
      <c r="DB501" s="54"/>
      <c r="DC501" s="54"/>
      <c r="DD501" s="54"/>
      <c r="DE501" s="54"/>
      <c r="DF501" s="54"/>
      <c r="DG501" s="54"/>
      <c r="DH501" s="54"/>
      <c r="DI501" s="54"/>
      <c r="DJ501" s="54"/>
      <c r="DK501" s="54"/>
      <c r="DL501" s="54"/>
      <c r="DM501" s="54"/>
      <c r="DN501" s="54"/>
      <c r="DO501" s="54"/>
      <c r="DP501" s="54"/>
      <c r="DQ501" s="54"/>
      <c r="DR501" s="54"/>
      <c r="DS501" s="54"/>
      <c r="DT501" s="54"/>
      <c r="DU501" s="54"/>
      <c r="DV501" s="54"/>
      <c r="DW501" s="54"/>
      <c r="DX501" s="54"/>
      <c r="DY501" s="54"/>
      <c r="DZ501" s="54"/>
      <c r="EA501" s="54"/>
      <c r="EB501" s="54"/>
      <c r="EC501" s="54"/>
      <c r="ED501" s="54"/>
      <c r="EE501" s="54"/>
      <c r="EF501" s="54"/>
      <c r="EG501" s="54"/>
      <c r="EH501" s="54"/>
    </row>
    <row r="502" customFormat="false" ht="12.75" hidden="false" customHeight="false" outlineLevel="0" collapsed="false">
      <c r="A502" s="54"/>
      <c r="B502" s="54"/>
      <c r="C502" s="54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4"/>
      <c r="S502" s="54"/>
      <c r="T502" s="54"/>
      <c r="U502" s="55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4"/>
      <c r="BQ502" s="54"/>
      <c r="BR502" s="54"/>
      <c r="BS502" s="54"/>
      <c r="BT502" s="54"/>
      <c r="BU502" s="54"/>
      <c r="BV502" s="54"/>
      <c r="BW502" s="54"/>
      <c r="BX502" s="54"/>
      <c r="BY502" s="54"/>
      <c r="BZ502" s="54"/>
      <c r="CA502" s="54"/>
      <c r="CB502" s="54"/>
      <c r="CC502" s="54"/>
      <c r="CD502" s="54"/>
      <c r="CE502" s="54"/>
      <c r="CF502" s="54"/>
      <c r="CG502" s="54"/>
      <c r="CH502" s="54"/>
      <c r="CI502" s="54"/>
      <c r="CJ502" s="54"/>
      <c r="CK502" s="54"/>
      <c r="CL502" s="54"/>
      <c r="CM502" s="54"/>
      <c r="CN502" s="54"/>
      <c r="CO502" s="54"/>
      <c r="CP502" s="54"/>
      <c r="CQ502" s="54"/>
      <c r="CR502" s="54"/>
      <c r="CS502" s="54"/>
      <c r="CT502" s="54"/>
      <c r="CU502" s="54"/>
      <c r="CV502" s="54"/>
      <c r="CW502" s="54"/>
      <c r="CX502" s="54"/>
      <c r="CY502" s="54"/>
      <c r="CZ502" s="54"/>
      <c r="DA502" s="54"/>
      <c r="DB502" s="54"/>
      <c r="DC502" s="54"/>
      <c r="DD502" s="54"/>
      <c r="DE502" s="54"/>
      <c r="DF502" s="54"/>
      <c r="DG502" s="54"/>
      <c r="DH502" s="54"/>
      <c r="DI502" s="54"/>
      <c r="DJ502" s="54"/>
      <c r="DK502" s="54"/>
      <c r="DL502" s="54"/>
      <c r="DM502" s="54"/>
      <c r="DN502" s="54"/>
      <c r="DO502" s="54"/>
      <c r="DP502" s="54"/>
      <c r="DQ502" s="54"/>
      <c r="DR502" s="54"/>
      <c r="DS502" s="54"/>
      <c r="DT502" s="54"/>
      <c r="DU502" s="54"/>
      <c r="DV502" s="54"/>
      <c r="DW502" s="54"/>
      <c r="DX502" s="54"/>
      <c r="DY502" s="54"/>
      <c r="DZ502" s="54"/>
      <c r="EA502" s="54"/>
      <c r="EB502" s="54"/>
      <c r="EC502" s="54"/>
      <c r="ED502" s="54"/>
      <c r="EE502" s="54"/>
      <c r="EF502" s="54"/>
      <c r="EG502" s="54"/>
      <c r="EH502" s="54"/>
    </row>
    <row r="503" customFormat="false" ht="12.75" hidden="false" customHeight="false" outlineLevel="0" collapsed="false">
      <c r="A503" s="54"/>
      <c r="B503" s="54"/>
      <c r="C503" s="54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4"/>
      <c r="S503" s="54"/>
      <c r="T503" s="54"/>
      <c r="U503" s="55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4"/>
      <c r="BQ503" s="54"/>
      <c r="BR503" s="54"/>
      <c r="BS503" s="54"/>
      <c r="BT503" s="54"/>
      <c r="BU503" s="54"/>
      <c r="BV503" s="54"/>
      <c r="BW503" s="54"/>
      <c r="BX503" s="54"/>
      <c r="BY503" s="54"/>
      <c r="BZ503" s="54"/>
      <c r="CA503" s="54"/>
      <c r="CB503" s="54"/>
      <c r="CC503" s="54"/>
      <c r="CD503" s="54"/>
      <c r="CE503" s="54"/>
      <c r="CF503" s="54"/>
      <c r="CG503" s="54"/>
      <c r="CH503" s="54"/>
      <c r="CI503" s="54"/>
      <c r="CJ503" s="54"/>
      <c r="CK503" s="54"/>
      <c r="CL503" s="54"/>
      <c r="CM503" s="54"/>
      <c r="CN503" s="54"/>
      <c r="CO503" s="54"/>
      <c r="CP503" s="54"/>
      <c r="CQ503" s="54"/>
      <c r="CR503" s="54"/>
      <c r="CS503" s="54"/>
      <c r="CT503" s="54"/>
      <c r="CU503" s="54"/>
      <c r="CV503" s="54"/>
      <c r="CW503" s="54"/>
      <c r="CX503" s="54"/>
      <c r="CY503" s="54"/>
      <c r="CZ503" s="54"/>
      <c r="DA503" s="54"/>
      <c r="DB503" s="54"/>
      <c r="DC503" s="54"/>
      <c r="DD503" s="54"/>
      <c r="DE503" s="54"/>
      <c r="DF503" s="54"/>
      <c r="DG503" s="54"/>
      <c r="DH503" s="54"/>
      <c r="DI503" s="54"/>
      <c r="DJ503" s="54"/>
      <c r="DK503" s="54"/>
      <c r="DL503" s="54"/>
      <c r="DM503" s="54"/>
      <c r="DN503" s="54"/>
      <c r="DO503" s="54"/>
      <c r="DP503" s="54"/>
      <c r="DQ503" s="54"/>
      <c r="DR503" s="54"/>
      <c r="DS503" s="54"/>
      <c r="DT503" s="54"/>
      <c r="DU503" s="54"/>
      <c r="DV503" s="54"/>
      <c r="DW503" s="54"/>
      <c r="DX503" s="54"/>
      <c r="DY503" s="54"/>
      <c r="DZ503" s="54"/>
      <c r="EA503" s="54"/>
      <c r="EB503" s="54"/>
      <c r="EC503" s="54"/>
      <c r="ED503" s="54"/>
      <c r="EE503" s="54"/>
      <c r="EF503" s="54"/>
      <c r="EG503" s="54"/>
      <c r="EH503" s="54"/>
    </row>
    <row r="504" customFormat="false" ht="12.75" hidden="false" customHeight="false" outlineLevel="0" collapsed="false">
      <c r="A504" s="54"/>
      <c r="B504" s="54"/>
      <c r="C504" s="54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4"/>
      <c r="S504" s="54"/>
      <c r="T504" s="54"/>
      <c r="U504" s="55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AZ504" s="54"/>
      <c r="BA504" s="54"/>
      <c r="BB504" s="54"/>
      <c r="BC504" s="54"/>
      <c r="BD504" s="54"/>
      <c r="BE504" s="54"/>
      <c r="BF504" s="54"/>
      <c r="BG504" s="54"/>
      <c r="BH504" s="54"/>
      <c r="BI504" s="54"/>
      <c r="BJ504" s="54"/>
      <c r="BK504" s="54"/>
      <c r="BL504" s="54"/>
      <c r="BM504" s="54"/>
      <c r="BN504" s="54"/>
      <c r="BO504" s="54"/>
      <c r="BP504" s="54"/>
      <c r="BQ504" s="54"/>
      <c r="BR504" s="54"/>
      <c r="BS504" s="54"/>
      <c r="BT504" s="54"/>
      <c r="BU504" s="54"/>
      <c r="BV504" s="54"/>
      <c r="BW504" s="54"/>
      <c r="BX504" s="54"/>
      <c r="BY504" s="54"/>
      <c r="BZ504" s="54"/>
      <c r="CA504" s="54"/>
      <c r="CB504" s="54"/>
      <c r="CC504" s="54"/>
      <c r="CD504" s="54"/>
      <c r="CE504" s="54"/>
      <c r="CF504" s="54"/>
      <c r="CG504" s="54"/>
      <c r="CH504" s="54"/>
      <c r="CI504" s="54"/>
      <c r="CJ504" s="54"/>
      <c r="CK504" s="54"/>
      <c r="CL504" s="54"/>
      <c r="CM504" s="54"/>
      <c r="CN504" s="54"/>
      <c r="CO504" s="54"/>
      <c r="CP504" s="54"/>
      <c r="CQ504" s="54"/>
      <c r="CR504" s="54"/>
      <c r="CS504" s="54"/>
      <c r="CT504" s="54"/>
      <c r="CU504" s="54"/>
      <c r="CV504" s="54"/>
      <c r="CW504" s="54"/>
      <c r="CX504" s="54"/>
      <c r="CY504" s="54"/>
      <c r="CZ504" s="54"/>
      <c r="DA504" s="54"/>
      <c r="DB504" s="54"/>
      <c r="DC504" s="54"/>
      <c r="DD504" s="54"/>
      <c r="DE504" s="54"/>
      <c r="DF504" s="54"/>
      <c r="DG504" s="54"/>
      <c r="DH504" s="54"/>
      <c r="DI504" s="54"/>
      <c r="DJ504" s="54"/>
      <c r="DK504" s="54"/>
      <c r="DL504" s="54"/>
      <c r="DM504" s="54"/>
      <c r="DN504" s="54"/>
      <c r="DO504" s="54"/>
      <c r="DP504" s="54"/>
      <c r="DQ504" s="54"/>
      <c r="DR504" s="54"/>
      <c r="DS504" s="54"/>
      <c r="DT504" s="54"/>
      <c r="DU504" s="54"/>
      <c r="DV504" s="54"/>
      <c r="DW504" s="54"/>
      <c r="DX504" s="54"/>
      <c r="DY504" s="54"/>
      <c r="DZ504" s="54"/>
      <c r="EA504" s="54"/>
      <c r="EB504" s="54"/>
      <c r="EC504" s="54"/>
      <c r="ED504" s="54"/>
      <c r="EE504" s="54"/>
      <c r="EF504" s="54"/>
      <c r="EG504" s="54"/>
      <c r="EH504" s="54"/>
    </row>
    <row r="505" customFormat="false" ht="12.75" hidden="false" customHeight="false" outlineLevel="0" collapsed="false">
      <c r="A505" s="54"/>
      <c r="B505" s="54"/>
      <c r="C505" s="54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4"/>
      <c r="S505" s="54"/>
      <c r="T505" s="54"/>
      <c r="U505" s="55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AZ505" s="54"/>
      <c r="BA505" s="54"/>
      <c r="BB505" s="54"/>
      <c r="BC505" s="54"/>
      <c r="BD505" s="54"/>
      <c r="BE505" s="54"/>
      <c r="BF505" s="54"/>
      <c r="BG505" s="54"/>
      <c r="BH505" s="54"/>
      <c r="BI505" s="54"/>
      <c r="BJ505" s="54"/>
      <c r="BK505" s="54"/>
      <c r="BL505" s="54"/>
      <c r="BM505" s="54"/>
      <c r="BN505" s="54"/>
      <c r="BO505" s="54"/>
      <c r="BP505" s="54"/>
      <c r="BQ505" s="54"/>
      <c r="BR505" s="54"/>
      <c r="BS505" s="54"/>
      <c r="BT505" s="54"/>
      <c r="BU505" s="54"/>
      <c r="BV505" s="54"/>
      <c r="BW505" s="54"/>
      <c r="BX505" s="54"/>
      <c r="BY505" s="54"/>
      <c r="BZ505" s="54"/>
      <c r="CA505" s="54"/>
      <c r="CB505" s="54"/>
      <c r="CC505" s="54"/>
      <c r="CD505" s="54"/>
      <c r="CE505" s="54"/>
      <c r="CF505" s="54"/>
      <c r="CG505" s="54"/>
      <c r="CH505" s="54"/>
      <c r="CI505" s="54"/>
      <c r="CJ505" s="54"/>
      <c r="CK505" s="54"/>
      <c r="CL505" s="54"/>
      <c r="CM505" s="54"/>
      <c r="CN505" s="54"/>
      <c r="CO505" s="54"/>
      <c r="CP505" s="54"/>
      <c r="CQ505" s="54"/>
      <c r="CR505" s="54"/>
      <c r="CS505" s="54"/>
      <c r="CT505" s="54"/>
      <c r="CU505" s="54"/>
      <c r="CV505" s="54"/>
      <c r="CW505" s="54"/>
      <c r="CX505" s="54"/>
      <c r="CY505" s="54"/>
      <c r="CZ505" s="54"/>
      <c r="DA505" s="54"/>
      <c r="DB505" s="54"/>
      <c r="DC505" s="54"/>
      <c r="DD505" s="54"/>
      <c r="DE505" s="54"/>
      <c r="DF505" s="54"/>
      <c r="DG505" s="54"/>
      <c r="DH505" s="54"/>
      <c r="DI505" s="54"/>
      <c r="DJ505" s="54"/>
      <c r="DK505" s="54"/>
      <c r="DL505" s="54"/>
      <c r="DM505" s="54"/>
      <c r="DN505" s="54"/>
      <c r="DO505" s="54"/>
      <c r="DP505" s="54"/>
      <c r="DQ505" s="54"/>
      <c r="DR505" s="54"/>
      <c r="DS505" s="54"/>
      <c r="DT505" s="54"/>
      <c r="DU505" s="54"/>
      <c r="DV505" s="54"/>
      <c r="DW505" s="54"/>
      <c r="DX505" s="54"/>
      <c r="DY505" s="54"/>
      <c r="DZ505" s="54"/>
      <c r="EA505" s="54"/>
      <c r="EB505" s="54"/>
      <c r="EC505" s="54"/>
      <c r="ED505" s="54"/>
      <c r="EE505" s="54"/>
      <c r="EF505" s="54"/>
      <c r="EG505" s="54"/>
      <c r="EH505" s="54"/>
    </row>
    <row r="506" customFormat="false" ht="12.75" hidden="false" customHeight="false" outlineLevel="0" collapsed="false">
      <c r="A506" s="54"/>
      <c r="B506" s="54"/>
      <c r="C506" s="54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4"/>
      <c r="S506" s="54"/>
      <c r="T506" s="54"/>
      <c r="U506" s="55"/>
      <c r="W506" s="54"/>
      <c r="X506" s="54"/>
      <c r="Y506" s="54"/>
      <c r="Z506" s="54"/>
      <c r="AA506" s="54"/>
      <c r="AB506" s="54"/>
      <c r="AC506" s="54"/>
      <c r="AD506" s="54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AZ506" s="54"/>
      <c r="BA506" s="54"/>
      <c r="BB506" s="54"/>
      <c r="BC506" s="54"/>
      <c r="BD506" s="54"/>
      <c r="BE506" s="54"/>
      <c r="BF506" s="54"/>
      <c r="BG506" s="54"/>
      <c r="BH506" s="54"/>
      <c r="BI506" s="54"/>
      <c r="BJ506" s="54"/>
      <c r="BK506" s="54"/>
      <c r="BL506" s="54"/>
      <c r="BM506" s="54"/>
      <c r="BN506" s="54"/>
      <c r="BO506" s="54"/>
      <c r="BP506" s="54"/>
      <c r="BQ506" s="54"/>
      <c r="BR506" s="54"/>
      <c r="BS506" s="54"/>
      <c r="BT506" s="54"/>
      <c r="BU506" s="54"/>
      <c r="BV506" s="54"/>
      <c r="BW506" s="54"/>
      <c r="BX506" s="54"/>
      <c r="BY506" s="54"/>
      <c r="BZ506" s="54"/>
      <c r="CA506" s="54"/>
      <c r="CB506" s="54"/>
      <c r="CC506" s="54"/>
      <c r="CD506" s="54"/>
      <c r="CE506" s="54"/>
      <c r="CF506" s="54"/>
      <c r="CG506" s="54"/>
      <c r="CH506" s="54"/>
      <c r="CI506" s="54"/>
      <c r="CJ506" s="54"/>
      <c r="CK506" s="54"/>
      <c r="CL506" s="54"/>
      <c r="CM506" s="54"/>
      <c r="CN506" s="54"/>
      <c r="CO506" s="54"/>
      <c r="CP506" s="54"/>
      <c r="CQ506" s="54"/>
      <c r="CR506" s="54"/>
      <c r="CS506" s="54"/>
      <c r="CT506" s="54"/>
      <c r="CU506" s="54"/>
      <c r="CV506" s="54"/>
      <c r="CW506" s="54"/>
      <c r="CX506" s="54"/>
      <c r="CY506" s="54"/>
      <c r="CZ506" s="54"/>
      <c r="DA506" s="54"/>
      <c r="DB506" s="54"/>
      <c r="DC506" s="54"/>
      <c r="DD506" s="54"/>
      <c r="DE506" s="54"/>
      <c r="DF506" s="54"/>
      <c r="DG506" s="54"/>
      <c r="DH506" s="54"/>
      <c r="DI506" s="54"/>
      <c r="DJ506" s="54"/>
      <c r="DK506" s="54"/>
      <c r="DL506" s="54"/>
      <c r="DM506" s="54"/>
      <c r="DN506" s="54"/>
      <c r="DO506" s="54"/>
      <c r="DP506" s="54"/>
      <c r="DQ506" s="54"/>
      <c r="DR506" s="54"/>
      <c r="DS506" s="54"/>
      <c r="DT506" s="54"/>
      <c r="DU506" s="54"/>
      <c r="DV506" s="54"/>
      <c r="DW506" s="54"/>
      <c r="DX506" s="54"/>
      <c r="DY506" s="54"/>
      <c r="DZ506" s="54"/>
      <c r="EA506" s="54"/>
      <c r="EB506" s="54"/>
      <c r="EC506" s="54"/>
      <c r="ED506" s="54"/>
      <c r="EE506" s="54"/>
      <c r="EF506" s="54"/>
      <c r="EG506" s="54"/>
      <c r="EH506" s="54"/>
    </row>
    <row r="507" customFormat="false" ht="12.75" hidden="false" customHeight="false" outlineLevel="0" collapsed="false">
      <c r="A507" s="54"/>
      <c r="B507" s="54"/>
      <c r="C507" s="54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4"/>
      <c r="S507" s="54"/>
      <c r="T507" s="54"/>
      <c r="U507" s="55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AZ507" s="54"/>
      <c r="BA507" s="54"/>
      <c r="BB507" s="54"/>
      <c r="BC507" s="54"/>
      <c r="BD507" s="54"/>
      <c r="BE507" s="54"/>
      <c r="BF507" s="54"/>
      <c r="BG507" s="54"/>
      <c r="BH507" s="54"/>
      <c r="BI507" s="54"/>
      <c r="BJ507" s="54"/>
      <c r="BK507" s="54"/>
      <c r="BL507" s="54"/>
      <c r="BM507" s="54"/>
      <c r="BN507" s="54"/>
      <c r="BO507" s="54"/>
      <c r="BP507" s="54"/>
      <c r="BQ507" s="54"/>
      <c r="BR507" s="54"/>
      <c r="BS507" s="54"/>
      <c r="BT507" s="54"/>
      <c r="BU507" s="54"/>
      <c r="BV507" s="54"/>
      <c r="BW507" s="54"/>
      <c r="BX507" s="54"/>
      <c r="BY507" s="54"/>
      <c r="BZ507" s="54"/>
      <c r="CA507" s="54"/>
      <c r="CB507" s="54"/>
      <c r="CC507" s="54"/>
      <c r="CD507" s="54"/>
      <c r="CE507" s="54"/>
      <c r="CF507" s="54"/>
      <c r="CG507" s="54"/>
      <c r="CH507" s="54"/>
      <c r="CI507" s="54"/>
      <c r="CJ507" s="54"/>
      <c r="CK507" s="54"/>
      <c r="CL507" s="54"/>
      <c r="CM507" s="54"/>
      <c r="CN507" s="54"/>
      <c r="CO507" s="54"/>
      <c r="CP507" s="54"/>
      <c r="CQ507" s="54"/>
      <c r="CR507" s="54"/>
      <c r="CS507" s="54"/>
      <c r="CT507" s="54"/>
      <c r="CU507" s="54"/>
      <c r="CV507" s="54"/>
      <c r="CW507" s="54"/>
      <c r="CX507" s="54"/>
      <c r="CY507" s="54"/>
      <c r="CZ507" s="54"/>
      <c r="DA507" s="54"/>
      <c r="DB507" s="54"/>
      <c r="DC507" s="54"/>
      <c r="DD507" s="54"/>
      <c r="DE507" s="54"/>
      <c r="DF507" s="54"/>
      <c r="DG507" s="54"/>
      <c r="DH507" s="54"/>
      <c r="DI507" s="54"/>
      <c r="DJ507" s="54"/>
      <c r="DK507" s="54"/>
      <c r="DL507" s="54"/>
      <c r="DM507" s="54"/>
      <c r="DN507" s="54"/>
      <c r="DO507" s="54"/>
      <c r="DP507" s="54"/>
      <c r="DQ507" s="54"/>
      <c r="DR507" s="54"/>
      <c r="DS507" s="54"/>
      <c r="DT507" s="54"/>
      <c r="DU507" s="54"/>
      <c r="DV507" s="54"/>
      <c r="DW507" s="54"/>
      <c r="DX507" s="54"/>
      <c r="DY507" s="54"/>
      <c r="DZ507" s="54"/>
      <c r="EA507" s="54"/>
      <c r="EB507" s="54"/>
      <c r="EC507" s="54"/>
      <c r="ED507" s="54"/>
      <c r="EE507" s="54"/>
      <c r="EF507" s="54"/>
      <c r="EG507" s="54"/>
      <c r="EH507" s="54"/>
    </row>
    <row r="508" customFormat="false" ht="12.75" hidden="false" customHeight="false" outlineLevel="0" collapsed="false">
      <c r="A508" s="54"/>
      <c r="B508" s="54"/>
      <c r="C508" s="54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4"/>
      <c r="S508" s="54"/>
      <c r="T508" s="54"/>
      <c r="U508" s="55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AZ508" s="54"/>
      <c r="BA508" s="54"/>
      <c r="BB508" s="54"/>
      <c r="BC508" s="54"/>
      <c r="BD508" s="54"/>
      <c r="BE508" s="54"/>
      <c r="BF508" s="54"/>
      <c r="BG508" s="54"/>
      <c r="BH508" s="54"/>
      <c r="BI508" s="54"/>
      <c r="BJ508" s="54"/>
      <c r="BK508" s="54"/>
      <c r="BL508" s="54"/>
      <c r="BM508" s="54"/>
      <c r="BN508" s="54"/>
      <c r="BO508" s="54"/>
      <c r="BP508" s="54"/>
      <c r="BQ508" s="54"/>
      <c r="BR508" s="54"/>
      <c r="BS508" s="54"/>
      <c r="BT508" s="54"/>
      <c r="BU508" s="54"/>
      <c r="BV508" s="54"/>
      <c r="BW508" s="54"/>
      <c r="BX508" s="54"/>
      <c r="BY508" s="54"/>
      <c r="BZ508" s="54"/>
      <c r="CA508" s="54"/>
      <c r="CB508" s="54"/>
      <c r="CC508" s="54"/>
      <c r="CD508" s="54"/>
      <c r="CE508" s="54"/>
      <c r="CF508" s="54"/>
      <c r="CG508" s="54"/>
      <c r="CH508" s="54"/>
      <c r="CI508" s="54"/>
      <c r="CJ508" s="54"/>
      <c r="CK508" s="54"/>
      <c r="CL508" s="54"/>
      <c r="CM508" s="54"/>
      <c r="CN508" s="54"/>
      <c r="CO508" s="54"/>
      <c r="CP508" s="54"/>
      <c r="CQ508" s="54"/>
      <c r="CR508" s="54"/>
      <c r="CS508" s="54"/>
      <c r="CT508" s="54"/>
      <c r="CU508" s="54"/>
      <c r="CV508" s="54"/>
      <c r="CW508" s="54"/>
      <c r="CX508" s="54"/>
      <c r="CY508" s="54"/>
      <c r="CZ508" s="54"/>
      <c r="DA508" s="54"/>
      <c r="DB508" s="54"/>
      <c r="DC508" s="54"/>
      <c r="DD508" s="54"/>
      <c r="DE508" s="54"/>
      <c r="DF508" s="54"/>
      <c r="DG508" s="54"/>
      <c r="DH508" s="54"/>
      <c r="DI508" s="54"/>
      <c r="DJ508" s="54"/>
      <c r="DK508" s="54"/>
      <c r="DL508" s="54"/>
      <c r="DM508" s="54"/>
      <c r="DN508" s="54"/>
      <c r="DO508" s="54"/>
      <c r="DP508" s="54"/>
      <c r="DQ508" s="54"/>
      <c r="DR508" s="54"/>
      <c r="DS508" s="54"/>
      <c r="DT508" s="54"/>
      <c r="DU508" s="54"/>
      <c r="DV508" s="54"/>
      <c r="DW508" s="54"/>
      <c r="DX508" s="54"/>
      <c r="DY508" s="54"/>
      <c r="DZ508" s="54"/>
      <c r="EA508" s="54"/>
      <c r="EB508" s="54"/>
      <c r="EC508" s="54"/>
      <c r="ED508" s="54"/>
      <c r="EE508" s="54"/>
      <c r="EF508" s="54"/>
      <c r="EG508" s="54"/>
      <c r="EH508" s="54"/>
    </row>
    <row r="509" customFormat="false" ht="12.75" hidden="false" customHeight="false" outlineLevel="0" collapsed="false">
      <c r="A509" s="54"/>
      <c r="B509" s="54"/>
      <c r="C509" s="54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4"/>
      <c r="S509" s="54"/>
      <c r="T509" s="54"/>
      <c r="U509" s="55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AZ509" s="54"/>
      <c r="BA509" s="54"/>
      <c r="BB509" s="54"/>
      <c r="BC509" s="54"/>
      <c r="BD509" s="54"/>
      <c r="BE509" s="54"/>
      <c r="BF509" s="54"/>
      <c r="BG509" s="54"/>
      <c r="BH509" s="54"/>
      <c r="BI509" s="54"/>
      <c r="BJ509" s="54"/>
      <c r="BK509" s="54"/>
      <c r="BL509" s="54"/>
      <c r="BM509" s="54"/>
      <c r="BN509" s="54"/>
      <c r="BO509" s="54"/>
      <c r="BP509" s="54"/>
      <c r="BQ509" s="54"/>
      <c r="BR509" s="54"/>
      <c r="BS509" s="54"/>
      <c r="BT509" s="54"/>
      <c r="BU509" s="54"/>
      <c r="BV509" s="54"/>
      <c r="BW509" s="54"/>
      <c r="BX509" s="54"/>
      <c r="BY509" s="54"/>
      <c r="BZ509" s="54"/>
      <c r="CA509" s="54"/>
      <c r="CB509" s="54"/>
      <c r="CC509" s="54"/>
      <c r="CD509" s="54"/>
      <c r="CE509" s="54"/>
      <c r="CF509" s="54"/>
      <c r="CG509" s="54"/>
      <c r="CH509" s="54"/>
      <c r="CI509" s="54"/>
      <c r="CJ509" s="54"/>
      <c r="CK509" s="54"/>
      <c r="CL509" s="54"/>
      <c r="CM509" s="54"/>
      <c r="CN509" s="54"/>
      <c r="CO509" s="54"/>
      <c r="CP509" s="54"/>
      <c r="CQ509" s="54"/>
      <c r="CR509" s="54"/>
      <c r="CS509" s="54"/>
      <c r="CT509" s="54"/>
      <c r="CU509" s="54"/>
      <c r="CV509" s="54"/>
      <c r="CW509" s="54"/>
      <c r="CX509" s="54"/>
      <c r="CY509" s="54"/>
      <c r="CZ509" s="54"/>
      <c r="DA509" s="54"/>
      <c r="DB509" s="54"/>
      <c r="DC509" s="54"/>
      <c r="DD509" s="54"/>
      <c r="DE509" s="54"/>
      <c r="DF509" s="54"/>
      <c r="DG509" s="54"/>
      <c r="DH509" s="54"/>
      <c r="DI509" s="54"/>
      <c r="DJ509" s="54"/>
      <c r="DK509" s="54"/>
      <c r="DL509" s="54"/>
      <c r="DM509" s="54"/>
      <c r="DN509" s="54"/>
      <c r="DO509" s="54"/>
      <c r="DP509" s="54"/>
      <c r="DQ509" s="54"/>
      <c r="DR509" s="54"/>
      <c r="DS509" s="54"/>
      <c r="DT509" s="54"/>
      <c r="DU509" s="54"/>
      <c r="DV509" s="54"/>
      <c r="DW509" s="54"/>
      <c r="DX509" s="54"/>
      <c r="DY509" s="54"/>
      <c r="DZ509" s="54"/>
      <c r="EA509" s="54"/>
      <c r="EB509" s="54"/>
      <c r="EC509" s="54"/>
      <c r="ED509" s="54"/>
      <c r="EE509" s="54"/>
      <c r="EF509" s="54"/>
      <c r="EG509" s="54"/>
      <c r="EH509" s="54"/>
    </row>
    <row r="510" customFormat="false" ht="12.75" hidden="false" customHeight="false" outlineLevel="0" collapsed="false">
      <c r="A510" s="54"/>
      <c r="B510" s="54"/>
      <c r="C510" s="54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4"/>
      <c r="S510" s="54"/>
      <c r="T510" s="54"/>
      <c r="U510" s="55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AZ510" s="54"/>
      <c r="BA510" s="54"/>
      <c r="BB510" s="54"/>
      <c r="BC510" s="54"/>
      <c r="BD510" s="54"/>
      <c r="BE510" s="54"/>
      <c r="BF510" s="54"/>
      <c r="BG510" s="54"/>
      <c r="BH510" s="54"/>
      <c r="BI510" s="54"/>
      <c r="BJ510" s="54"/>
      <c r="BK510" s="54"/>
      <c r="BL510" s="54"/>
      <c r="BM510" s="54"/>
      <c r="BN510" s="54"/>
      <c r="BO510" s="54"/>
      <c r="BP510" s="54"/>
      <c r="BQ510" s="54"/>
      <c r="BR510" s="54"/>
      <c r="BS510" s="54"/>
      <c r="BT510" s="54"/>
      <c r="BU510" s="54"/>
      <c r="BV510" s="54"/>
      <c r="BW510" s="54"/>
      <c r="BX510" s="54"/>
      <c r="BY510" s="54"/>
      <c r="BZ510" s="54"/>
      <c r="CA510" s="54"/>
      <c r="CB510" s="54"/>
      <c r="CC510" s="54"/>
      <c r="CD510" s="54"/>
      <c r="CE510" s="54"/>
      <c r="CF510" s="54"/>
      <c r="CG510" s="54"/>
      <c r="CH510" s="54"/>
      <c r="CI510" s="54"/>
      <c r="CJ510" s="54"/>
      <c r="CK510" s="54"/>
      <c r="CL510" s="54"/>
      <c r="CM510" s="54"/>
      <c r="CN510" s="54"/>
      <c r="CO510" s="54"/>
      <c r="CP510" s="54"/>
      <c r="CQ510" s="54"/>
      <c r="CR510" s="54"/>
      <c r="CS510" s="54"/>
      <c r="CT510" s="54"/>
      <c r="CU510" s="54"/>
      <c r="CV510" s="54"/>
      <c r="CW510" s="54"/>
      <c r="CX510" s="54"/>
      <c r="CY510" s="54"/>
      <c r="CZ510" s="54"/>
      <c r="DA510" s="54"/>
      <c r="DB510" s="54"/>
      <c r="DC510" s="54"/>
      <c r="DD510" s="54"/>
      <c r="DE510" s="54"/>
      <c r="DF510" s="54"/>
      <c r="DG510" s="54"/>
      <c r="DH510" s="54"/>
      <c r="DI510" s="54"/>
      <c r="DJ510" s="54"/>
      <c r="DK510" s="54"/>
      <c r="DL510" s="54"/>
      <c r="DM510" s="54"/>
      <c r="DN510" s="54"/>
      <c r="DO510" s="54"/>
      <c r="DP510" s="54"/>
      <c r="DQ510" s="54"/>
      <c r="DR510" s="54"/>
      <c r="DS510" s="54"/>
      <c r="DT510" s="54"/>
      <c r="DU510" s="54"/>
      <c r="DV510" s="54"/>
      <c r="DW510" s="54"/>
      <c r="DX510" s="54"/>
      <c r="DY510" s="54"/>
      <c r="DZ510" s="54"/>
      <c r="EA510" s="54"/>
      <c r="EB510" s="54"/>
      <c r="EC510" s="54"/>
      <c r="ED510" s="54"/>
      <c r="EE510" s="54"/>
      <c r="EF510" s="54"/>
      <c r="EG510" s="54"/>
      <c r="EH510" s="54"/>
    </row>
    <row r="511" customFormat="false" ht="12.75" hidden="false" customHeight="false" outlineLevel="0" collapsed="false">
      <c r="A511" s="54"/>
      <c r="B511" s="54"/>
      <c r="C511" s="54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4"/>
      <c r="S511" s="54"/>
      <c r="T511" s="54"/>
      <c r="U511" s="55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AZ511" s="54"/>
      <c r="BA511" s="54"/>
      <c r="BB511" s="54"/>
      <c r="BC511" s="54"/>
      <c r="BD511" s="54"/>
      <c r="BE511" s="54"/>
      <c r="BF511" s="54"/>
      <c r="BG511" s="54"/>
      <c r="BH511" s="54"/>
      <c r="BI511" s="54"/>
      <c r="BJ511" s="54"/>
      <c r="BK511" s="54"/>
      <c r="BL511" s="54"/>
      <c r="BM511" s="54"/>
      <c r="BN511" s="54"/>
      <c r="BO511" s="54"/>
      <c r="BP511" s="54"/>
      <c r="BQ511" s="54"/>
      <c r="BR511" s="54"/>
      <c r="BS511" s="54"/>
      <c r="BT511" s="54"/>
      <c r="BU511" s="54"/>
      <c r="BV511" s="54"/>
      <c r="BW511" s="54"/>
      <c r="BX511" s="54"/>
      <c r="BY511" s="54"/>
      <c r="BZ511" s="54"/>
      <c r="CA511" s="54"/>
      <c r="CB511" s="54"/>
      <c r="CC511" s="54"/>
      <c r="CD511" s="54"/>
      <c r="CE511" s="54"/>
      <c r="CF511" s="54"/>
      <c r="CG511" s="54"/>
      <c r="CH511" s="54"/>
      <c r="CI511" s="54"/>
      <c r="CJ511" s="54"/>
      <c r="CK511" s="54"/>
      <c r="CL511" s="54"/>
      <c r="CM511" s="54"/>
      <c r="CN511" s="54"/>
      <c r="CO511" s="54"/>
      <c r="CP511" s="54"/>
      <c r="CQ511" s="54"/>
      <c r="CR511" s="54"/>
      <c r="CS511" s="54"/>
      <c r="CT511" s="54"/>
      <c r="CU511" s="54"/>
      <c r="CV511" s="54"/>
      <c r="CW511" s="54"/>
      <c r="CX511" s="54"/>
      <c r="CY511" s="54"/>
      <c r="CZ511" s="54"/>
      <c r="DA511" s="54"/>
      <c r="DB511" s="54"/>
      <c r="DC511" s="54"/>
      <c r="DD511" s="54"/>
      <c r="DE511" s="54"/>
      <c r="DF511" s="54"/>
      <c r="DG511" s="54"/>
      <c r="DH511" s="54"/>
      <c r="DI511" s="54"/>
      <c r="DJ511" s="54"/>
      <c r="DK511" s="54"/>
      <c r="DL511" s="54"/>
      <c r="DM511" s="54"/>
      <c r="DN511" s="54"/>
      <c r="DO511" s="54"/>
      <c r="DP511" s="54"/>
      <c r="DQ511" s="54"/>
      <c r="DR511" s="54"/>
      <c r="DS511" s="54"/>
      <c r="DT511" s="54"/>
      <c r="DU511" s="54"/>
      <c r="DV511" s="54"/>
      <c r="DW511" s="54"/>
      <c r="DX511" s="54"/>
      <c r="DY511" s="54"/>
      <c r="DZ511" s="54"/>
      <c r="EA511" s="54"/>
      <c r="EB511" s="54"/>
      <c r="EC511" s="54"/>
      <c r="ED511" s="54"/>
      <c r="EE511" s="54"/>
      <c r="EF511" s="54"/>
      <c r="EG511" s="54"/>
      <c r="EH511" s="54"/>
    </row>
    <row r="512" customFormat="false" ht="12.75" hidden="false" customHeight="false" outlineLevel="0" collapsed="false">
      <c r="A512" s="54"/>
      <c r="B512" s="54"/>
      <c r="C512" s="54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4"/>
      <c r="S512" s="54"/>
      <c r="T512" s="54"/>
      <c r="U512" s="55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AZ512" s="54"/>
      <c r="BA512" s="54"/>
      <c r="BB512" s="54"/>
      <c r="BC512" s="54"/>
      <c r="BD512" s="54"/>
      <c r="BE512" s="54"/>
      <c r="BF512" s="54"/>
      <c r="BG512" s="54"/>
      <c r="BH512" s="54"/>
      <c r="BI512" s="54"/>
      <c r="BJ512" s="54"/>
      <c r="BK512" s="54"/>
      <c r="BL512" s="54"/>
      <c r="BM512" s="54"/>
      <c r="BN512" s="54"/>
      <c r="BO512" s="54"/>
      <c r="BP512" s="54"/>
      <c r="BQ512" s="54"/>
      <c r="BR512" s="54"/>
      <c r="BS512" s="54"/>
      <c r="BT512" s="54"/>
      <c r="BU512" s="54"/>
      <c r="BV512" s="54"/>
      <c r="BW512" s="54"/>
      <c r="BX512" s="54"/>
      <c r="BY512" s="54"/>
      <c r="BZ512" s="54"/>
      <c r="CA512" s="54"/>
      <c r="CB512" s="54"/>
      <c r="CC512" s="54"/>
      <c r="CD512" s="54"/>
      <c r="CE512" s="54"/>
      <c r="CF512" s="54"/>
      <c r="CG512" s="54"/>
      <c r="CH512" s="54"/>
      <c r="CI512" s="54"/>
      <c r="CJ512" s="54"/>
      <c r="CK512" s="54"/>
      <c r="CL512" s="54"/>
      <c r="CM512" s="54"/>
      <c r="CN512" s="54"/>
      <c r="CO512" s="54"/>
      <c r="CP512" s="54"/>
      <c r="CQ512" s="54"/>
      <c r="CR512" s="54"/>
      <c r="CS512" s="54"/>
      <c r="CT512" s="54"/>
      <c r="CU512" s="54"/>
      <c r="CV512" s="54"/>
      <c r="CW512" s="54"/>
      <c r="CX512" s="54"/>
      <c r="CY512" s="54"/>
      <c r="CZ512" s="54"/>
      <c r="DA512" s="54"/>
      <c r="DB512" s="54"/>
      <c r="DC512" s="54"/>
      <c r="DD512" s="54"/>
      <c r="DE512" s="54"/>
      <c r="DF512" s="54"/>
      <c r="DG512" s="54"/>
      <c r="DH512" s="54"/>
      <c r="DI512" s="54"/>
      <c r="DJ512" s="54"/>
      <c r="DK512" s="54"/>
      <c r="DL512" s="54"/>
      <c r="DM512" s="54"/>
      <c r="DN512" s="54"/>
      <c r="DO512" s="54"/>
      <c r="DP512" s="54"/>
      <c r="DQ512" s="54"/>
      <c r="DR512" s="54"/>
      <c r="DS512" s="54"/>
      <c r="DT512" s="54"/>
      <c r="DU512" s="54"/>
      <c r="DV512" s="54"/>
      <c r="DW512" s="54"/>
      <c r="DX512" s="54"/>
      <c r="DY512" s="54"/>
      <c r="DZ512" s="54"/>
      <c r="EA512" s="54"/>
      <c r="EB512" s="54"/>
      <c r="EC512" s="54"/>
      <c r="ED512" s="54"/>
      <c r="EE512" s="54"/>
      <c r="EF512" s="54"/>
      <c r="EG512" s="54"/>
      <c r="EH512" s="54"/>
    </row>
    <row r="513" customFormat="false" ht="12.75" hidden="false" customHeight="false" outlineLevel="0" collapsed="false">
      <c r="A513" s="54"/>
      <c r="B513" s="54"/>
      <c r="C513" s="54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4"/>
      <c r="S513" s="54"/>
      <c r="T513" s="54"/>
      <c r="U513" s="55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AZ513" s="54"/>
      <c r="BA513" s="54"/>
      <c r="BB513" s="54"/>
      <c r="BC513" s="54"/>
      <c r="BD513" s="54"/>
      <c r="BE513" s="54"/>
      <c r="BF513" s="54"/>
      <c r="BG513" s="54"/>
      <c r="BH513" s="54"/>
      <c r="BI513" s="54"/>
      <c r="BJ513" s="54"/>
      <c r="BK513" s="54"/>
      <c r="BL513" s="54"/>
      <c r="BM513" s="54"/>
      <c r="BN513" s="54"/>
      <c r="BO513" s="54"/>
      <c r="BP513" s="54"/>
      <c r="BQ513" s="54"/>
      <c r="BR513" s="54"/>
      <c r="BS513" s="54"/>
      <c r="BT513" s="54"/>
      <c r="BU513" s="54"/>
      <c r="BV513" s="54"/>
      <c r="BW513" s="54"/>
      <c r="BX513" s="54"/>
      <c r="BY513" s="54"/>
      <c r="BZ513" s="54"/>
      <c r="CA513" s="54"/>
      <c r="CB513" s="54"/>
      <c r="CC513" s="54"/>
      <c r="CD513" s="54"/>
      <c r="CE513" s="54"/>
      <c r="CF513" s="54"/>
      <c r="CG513" s="54"/>
      <c r="CH513" s="54"/>
      <c r="CI513" s="54"/>
      <c r="CJ513" s="54"/>
      <c r="CK513" s="54"/>
      <c r="CL513" s="54"/>
      <c r="CM513" s="54"/>
      <c r="CN513" s="54"/>
      <c r="CO513" s="54"/>
      <c r="CP513" s="54"/>
      <c r="CQ513" s="54"/>
      <c r="CR513" s="54"/>
      <c r="CS513" s="54"/>
      <c r="CT513" s="54"/>
      <c r="CU513" s="54"/>
      <c r="CV513" s="54"/>
      <c r="CW513" s="54"/>
      <c r="CX513" s="54"/>
      <c r="CY513" s="54"/>
      <c r="CZ513" s="54"/>
      <c r="DA513" s="54"/>
      <c r="DB513" s="54"/>
      <c r="DC513" s="54"/>
      <c r="DD513" s="54"/>
      <c r="DE513" s="54"/>
      <c r="DF513" s="54"/>
      <c r="DG513" s="54"/>
      <c r="DH513" s="54"/>
      <c r="DI513" s="54"/>
      <c r="DJ513" s="54"/>
      <c r="DK513" s="54"/>
      <c r="DL513" s="54"/>
      <c r="DM513" s="54"/>
      <c r="DN513" s="54"/>
      <c r="DO513" s="54"/>
      <c r="DP513" s="54"/>
      <c r="DQ513" s="54"/>
      <c r="DR513" s="54"/>
      <c r="DS513" s="54"/>
      <c r="DT513" s="54"/>
      <c r="DU513" s="54"/>
      <c r="DV513" s="54"/>
      <c r="DW513" s="54"/>
      <c r="DX513" s="54"/>
      <c r="DY513" s="54"/>
      <c r="DZ513" s="54"/>
      <c r="EA513" s="54"/>
      <c r="EB513" s="54"/>
      <c r="EC513" s="54"/>
      <c r="ED513" s="54"/>
      <c r="EE513" s="54"/>
      <c r="EF513" s="54"/>
      <c r="EG513" s="54"/>
      <c r="EH513" s="54"/>
    </row>
    <row r="514" customFormat="false" ht="12.75" hidden="false" customHeight="false" outlineLevel="0" collapsed="false">
      <c r="A514" s="54"/>
      <c r="B514" s="54"/>
      <c r="C514" s="54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4"/>
      <c r="S514" s="54"/>
      <c r="T514" s="54"/>
      <c r="U514" s="55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AZ514" s="54"/>
      <c r="BA514" s="54"/>
      <c r="BB514" s="54"/>
      <c r="BC514" s="54"/>
      <c r="BD514" s="54"/>
      <c r="BE514" s="54"/>
      <c r="BF514" s="54"/>
      <c r="BG514" s="54"/>
      <c r="BH514" s="54"/>
      <c r="BI514" s="54"/>
      <c r="BJ514" s="54"/>
      <c r="BK514" s="54"/>
      <c r="BL514" s="54"/>
      <c r="BM514" s="54"/>
      <c r="BN514" s="54"/>
      <c r="BO514" s="54"/>
      <c r="BP514" s="54"/>
      <c r="BQ514" s="54"/>
      <c r="BR514" s="54"/>
      <c r="BS514" s="54"/>
      <c r="BT514" s="54"/>
      <c r="BU514" s="54"/>
      <c r="BV514" s="54"/>
      <c r="BW514" s="54"/>
      <c r="BX514" s="54"/>
      <c r="BY514" s="54"/>
      <c r="BZ514" s="54"/>
      <c r="CA514" s="54"/>
      <c r="CB514" s="54"/>
      <c r="CC514" s="54"/>
      <c r="CD514" s="54"/>
      <c r="CE514" s="54"/>
      <c r="CF514" s="54"/>
      <c r="CG514" s="54"/>
      <c r="CH514" s="54"/>
      <c r="CI514" s="54"/>
      <c r="CJ514" s="54"/>
      <c r="CK514" s="54"/>
      <c r="CL514" s="54"/>
      <c r="CM514" s="54"/>
      <c r="CN514" s="54"/>
      <c r="CO514" s="54"/>
      <c r="CP514" s="54"/>
      <c r="CQ514" s="54"/>
      <c r="CR514" s="54"/>
      <c r="CS514" s="54"/>
      <c r="CT514" s="54"/>
      <c r="CU514" s="54"/>
      <c r="CV514" s="54"/>
      <c r="CW514" s="54"/>
      <c r="CX514" s="54"/>
      <c r="CY514" s="54"/>
      <c r="CZ514" s="54"/>
      <c r="DA514" s="54"/>
      <c r="DB514" s="54"/>
      <c r="DC514" s="54"/>
      <c r="DD514" s="54"/>
      <c r="DE514" s="54"/>
      <c r="DF514" s="54"/>
      <c r="DG514" s="54"/>
      <c r="DH514" s="54"/>
      <c r="DI514" s="54"/>
      <c r="DJ514" s="54"/>
      <c r="DK514" s="54"/>
      <c r="DL514" s="54"/>
      <c r="DM514" s="54"/>
      <c r="DN514" s="54"/>
      <c r="DO514" s="54"/>
      <c r="DP514" s="54"/>
      <c r="DQ514" s="54"/>
      <c r="DR514" s="54"/>
      <c r="DS514" s="54"/>
      <c r="DT514" s="54"/>
      <c r="DU514" s="54"/>
      <c r="DV514" s="54"/>
      <c r="DW514" s="54"/>
      <c r="DX514" s="54"/>
      <c r="DY514" s="54"/>
      <c r="DZ514" s="54"/>
      <c r="EA514" s="54"/>
      <c r="EB514" s="54"/>
      <c r="EC514" s="54"/>
      <c r="ED514" s="54"/>
      <c r="EE514" s="54"/>
      <c r="EF514" s="54"/>
      <c r="EG514" s="54"/>
      <c r="EH514" s="54"/>
    </row>
    <row r="515" customFormat="false" ht="12.75" hidden="false" customHeight="false" outlineLevel="0" collapsed="false">
      <c r="A515" s="54"/>
      <c r="B515" s="54"/>
      <c r="C515" s="54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4"/>
      <c r="S515" s="54"/>
      <c r="T515" s="54"/>
      <c r="U515" s="55"/>
      <c r="W515" s="54"/>
      <c r="X515" s="54"/>
      <c r="Y515" s="54"/>
      <c r="Z515" s="54"/>
      <c r="AA515" s="54"/>
      <c r="AB515" s="54"/>
      <c r="AC515" s="54"/>
      <c r="AD515" s="54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AZ515" s="54"/>
      <c r="BA515" s="54"/>
      <c r="BB515" s="54"/>
      <c r="BC515" s="54"/>
      <c r="BD515" s="54"/>
      <c r="BE515" s="54"/>
      <c r="BF515" s="54"/>
      <c r="BG515" s="54"/>
      <c r="BH515" s="54"/>
      <c r="BI515" s="54"/>
      <c r="BJ515" s="54"/>
      <c r="BK515" s="54"/>
      <c r="BL515" s="54"/>
      <c r="BM515" s="54"/>
      <c r="BN515" s="54"/>
      <c r="BO515" s="54"/>
      <c r="BP515" s="54"/>
      <c r="BQ515" s="54"/>
      <c r="BR515" s="54"/>
      <c r="BS515" s="54"/>
      <c r="BT515" s="54"/>
      <c r="BU515" s="54"/>
      <c r="BV515" s="54"/>
      <c r="BW515" s="54"/>
      <c r="BX515" s="54"/>
      <c r="BY515" s="54"/>
      <c r="BZ515" s="54"/>
      <c r="CA515" s="54"/>
      <c r="CB515" s="54"/>
      <c r="CC515" s="54"/>
      <c r="CD515" s="54"/>
      <c r="CE515" s="54"/>
      <c r="CF515" s="54"/>
      <c r="CG515" s="54"/>
      <c r="CH515" s="54"/>
      <c r="CI515" s="54"/>
      <c r="CJ515" s="54"/>
      <c r="CK515" s="54"/>
      <c r="CL515" s="54"/>
      <c r="CM515" s="54"/>
      <c r="CN515" s="54"/>
      <c r="CO515" s="54"/>
      <c r="CP515" s="54"/>
      <c r="CQ515" s="54"/>
      <c r="CR515" s="54"/>
      <c r="CS515" s="54"/>
      <c r="CT515" s="54"/>
      <c r="CU515" s="54"/>
      <c r="CV515" s="54"/>
      <c r="CW515" s="54"/>
      <c r="CX515" s="54"/>
      <c r="CY515" s="54"/>
      <c r="CZ515" s="54"/>
      <c r="DA515" s="54"/>
      <c r="DB515" s="54"/>
      <c r="DC515" s="54"/>
      <c r="DD515" s="54"/>
      <c r="DE515" s="54"/>
      <c r="DF515" s="54"/>
      <c r="DG515" s="54"/>
      <c r="DH515" s="54"/>
      <c r="DI515" s="54"/>
      <c r="DJ515" s="54"/>
      <c r="DK515" s="54"/>
      <c r="DL515" s="54"/>
      <c r="DM515" s="54"/>
      <c r="DN515" s="54"/>
      <c r="DO515" s="54"/>
      <c r="DP515" s="54"/>
      <c r="DQ515" s="54"/>
      <c r="DR515" s="54"/>
      <c r="DS515" s="54"/>
      <c r="DT515" s="54"/>
      <c r="DU515" s="54"/>
      <c r="DV515" s="54"/>
      <c r="DW515" s="54"/>
      <c r="DX515" s="54"/>
      <c r="DY515" s="54"/>
      <c r="DZ515" s="54"/>
      <c r="EA515" s="54"/>
      <c r="EB515" s="54"/>
      <c r="EC515" s="54"/>
      <c r="ED515" s="54"/>
      <c r="EE515" s="54"/>
      <c r="EF515" s="54"/>
      <c r="EG515" s="54"/>
      <c r="EH515" s="54"/>
    </row>
    <row r="516" customFormat="false" ht="12.75" hidden="false" customHeight="false" outlineLevel="0" collapsed="false">
      <c r="A516" s="54"/>
      <c r="B516" s="54"/>
      <c r="C516" s="54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4"/>
      <c r="S516" s="54"/>
      <c r="T516" s="54"/>
      <c r="U516" s="55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AZ516" s="54"/>
      <c r="BA516" s="54"/>
      <c r="BB516" s="54"/>
      <c r="BC516" s="54"/>
      <c r="BD516" s="54"/>
      <c r="BE516" s="54"/>
      <c r="BF516" s="54"/>
      <c r="BG516" s="54"/>
      <c r="BH516" s="54"/>
      <c r="BI516" s="54"/>
      <c r="BJ516" s="54"/>
      <c r="BK516" s="54"/>
      <c r="BL516" s="54"/>
      <c r="BM516" s="54"/>
      <c r="BN516" s="54"/>
      <c r="BO516" s="54"/>
      <c r="BP516" s="54"/>
      <c r="BQ516" s="54"/>
      <c r="BR516" s="54"/>
      <c r="BS516" s="54"/>
      <c r="BT516" s="54"/>
      <c r="BU516" s="54"/>
      <c r="BV516" s="54"/>
      <c r="BW516" s="54"/>
      <c r="BX516" s="54"/>
      <c r="BY516" s="54"/>
      <c r="BZ516" s="54"/>
      <c r="CA516" s="54"/>
      <c r="CB516" s="54"/>
      <c r="CC516" s="54"/>
      <c r="CD516" s="54"/>
      <c r="CE516" s="54"/>
      <c r="CF516" s="54"/>
      <c r="CG516" s="54"/>
      <c r="CH516" s="54"/>
      <c r="CI516" s="54"/>
      <c r="CJ516" s="54"/>
      <c r="CK516" s="54"/>
      <c r="CL516" s="54"/>
      <c r="CM516" s="54"/>
      <c r="CN516" s="54"/>
      <c r="CO516" s="54"/>
      <c r="CP516" s="54"/>
      <c r="CQ516" s="54"/>
      <c r="CR516" s="54"/>
      <c r="CS516" s="54"/>
      <c r="CT516" s="54"/>
      <c r="CU516" s="54"/>
      <c r="CV516" s="54"/>
      <c r="CW516" s="54"/>
      <c r="CX516" s="54"/>
      <c r="CY516" s="54"/>
      <c r="CZ516" s="54"/>
      <c r="DA516" s="54"/>
      <c r="DB516" s="54"/>
      <c r="DC516" s="54"/>
      <c r="DD516" s="54"/>
      <c r="DE516" s="54"/>
      <c r="DF516" s="54"/>
      <c r="DG516" s="54"/>
      <c r="DH516" s="54"/>
      <c r="DI516" s="54"/>
      <c r="DJ516" s="54"/>
      <c r="DK516" s="54"/>
      <c r="DL516" s="54"/>
      <c r="DM516" s="54"/>
      <c r="DN516" s="54"/>
      <c r="DO516" s="54"/>
      <c r="DP516" s="54"/>
      <c r="DQ516" s="54"/>
      <c r="DR516" s="54"/>
      <c r="DS516" s="54"/>
      <c r="DT516" s="54"/>
      <c r="DU516" s="54"/>
      <c r="DV516" s="54"/>
      <c r="DW516" s="54"/>
      <c r="DX516" s="54"/>
      <c r="DY516" s="54"/>
      <c r="DZ516" s="54"/>
      <c r="EA516" s="54"/>
      <c r="EB516" s="54"/>
      <c r="EC516" s="54"/>
      <c r="ED516" s="54"/>
      <c r="EE516" s="54"/>
      <c r="EF516" s="54"/>
      <c r="EG516" s="54"/>
      <c r="EH516" s="54"/>
    </row>
    <row r="517" customFormat="false" ht="12.75" hidden="false" customHeight="false" outlineLevel="0" collapsed="false">
      <c r="A517" s="54"/>
      <c r="B517" s="54"/>
      <c r="C517" s="54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4"/>
      <c r="S517" s="54"/>
      <c r="T517" s="54"/>
      <c r="U517" s="55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AZ517" s="54"/>
      <c r="BA517" s="54"/>
      <c r="BB517" s="54"/>
      <c r="BC517" s="54"/>
      <c r="BD517" s="54"/>
      <c r="BE517" s="54"/>
      <c r="BF517" s="54"/>
      <c r="BG517" s="54"/>
      <c r="BH517" s="54"/>
      <c r="BI517" s="54"/>
      <c r="BJ517" s="54"/>
      <c r="BK517" s="54"/>
      <c r="BL517" s="54"/>
      <c r="BM517" s="54"/>
      <c r="BN517" s="54"/>
      <c r="BO517" s="54"/>
      <c r="BP517" s="54"/>
      <c r="BQ517" s="54"/>
      <c r="BR517" s="54"/>
      <c r="BS517" s="54"/>
      <c r="BT517" s="54"/>
      <c r="BU517" s="54"/>
      <c r="BV517" s="54"/>
      <c r="BW517" s="54"/>
      <c r="BX517" s="54"/>
      <c r="BY517" s="54"/>
      <c r="BZ517" s="54"/>
      <c r="CA517" s="54"/>
      <c r="CB517" s="54"/>
      <c r="CC517" s="54"/>
      <c r="CD517" s="54"/>
      <c r="CE517" s="54"/>
      <c r="CF517" s="54"/>
      <c r="CG517" s="54"/>
      <c r="CH517" s="54"/>
      <c r="CI517" s="54"/>
      <c r="CJ517" s="54"/>
      <c r="CK517" s="54"/>
      <c r="CL517" s="54"/>
      <c r="CM517" s="54"/>
      <c r="CN517" s="54"/>
      <c r="CO517" s="54"/>
      <c r="CP517" s="54"/>
      <c r="CQ517" s="54"/>
      <c r="CR517" s="54"/>
      <c r="CS517" s="54"/>
      <c r="CT517" s="54"/>
      <c r="CU517" s="54"/>
      <c r="CV517" s="54"/>
      <c r="CW517" s="54"/>
      <c r="CX517" s="54"/>
      <c r="CY517" s="54"/>
      <c r="CZ517" s="54"/>
      <c r="DA517" s="54"/>
      <c r="DB517" s="54"/>
      <c r="DC517" s="54"/>
      <c r="DD517" s="54"/>
      <c r="DE517" s="54"/>
      <c r="DF517" s="54"/>
      <c r="DG517" s="54"/>
      <c r="DH517" s="54"/>
      <c r="DI517" s="54"/>
      <c r="DJ517" s="54"/>
      <c r="DK517" s="54"/>
      <c r="DL517" s="54"/>
      <c r="DM517" s="54"/>
      <c r="DN517" s="54"/>
      <c r="DO517" s="54"/>
      <c r="DP517" s="54"/>
      <c r="DQ517" s="54"/>
      <c r="DR517" s="54"/>
      <c r="DS517" s="54"/>
      <c r="DT517" s="54"/>
      <c r="DU517" s="54"/>
      <c r="DV517" s="54"/>
      <c r="DW517" s="54"/>
      <c r="DX517" s="54"/>
      <c r="DY517" s="54"/>
      <c r="DZ517" s="54"/>
      <c r="EA517" s="54"/>
      <c r="EB517" s="54"/>
      <c r="EC517" s="54"/>
      <c r="ED517" s="54"/>
      <c r="EE517" s="54"/>
      <c r="EF517" s="54"/>
      <c r="EG517" s="54"/>
      <c r="EH517" s="54"/>
    </row>
    <row r="518" customFormat="false" ht="12.75" hidden="false" customHeight="false" outlineLevel="0" collapsed="false">
      <c r="A518" s="54"/>
      <c r="B518" s="54"/>
      <c r="C518" s="54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4"/>
      <c r="S518" s="54"/>
      <c r="T518" s="54"/>
      <c r="U518" s="55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AZ518" s="54"/>
      <c r="BA518" s="54"/>
      <c r="BB518" s="54"/>
      <c r="BC518" s="54"/>
      <c r="BD518" s="54"/>
      <c r="BE518" s="54"/>
      <c r="BF518" s="54"/>
      <c r="BG518" s="54"/>
      <c r="BH518" s="54"/>
      <c r="BI518" s="54"/>
      <c r="BJ518" s="54"/>
      <c r="BK518" s="54"/>
      <c r="BL518" s="54"/>
      <c r="BM518" s="54"/>
      <c r="BN518" s="54"/>
      <c r="BO518" s="54"/>
      <c r="BP518" s="54"/>
      <c r="BQ518" s="54"/>
      <c r="BR518" s="54"/>
      <c r="BS518" s="54"/>
      <c r="BT518" s="54"/>
      <c r="BU518" s="54"/>
      <c r="BV518" s="54"/>
      <c r="BW518" s="54"/>
      <c r="BX518" s="54"/>
      <c r="BY518" s="54"/>
      <c r="BZ518" s="54"/>
      <c r="CA518" s="54"/>
      <c r="CB518" s="54"/>
      <c r="CC518" s="54"/>
      <c r="CD518" s="54"/>
      <c r="CE518" s="54"/>
      <c r="CF518" s="54"/>
      <c r="CG518" s="54"/>
      <c r="CH518" s="54"/>
      <c r="CI518" s="54"/>
      <c r="CJ518" s="54"/>
      <c r="CK518" s="54"/>
      <c r="CL518" s="54"/>
      <c r="CM518" s="54"/>
      <c r="CN518" s="54"/>
      <c r="CO518" s="54"/>
      <c r="CP518" s="54"/>
      <c r="CQ518" s="54"/>
      <c r="CR518" s="54"/>
      <c r="CS518" s="54"/>
      <c r="CT518" s="54"/>
      <c r="CU518" s="54"/>
      <c r="CV518" s="54"/>
      <c r="CW518" s="54"/>
      <c r="CX518" s="54"/>
      <c r="CY518" s="54"/>
      <c r="CZ518" s="54"/>
      <c r="DA518" s="54"/>
      <c r="DB518" s="54"/>
      <c r="DC518" s="54"/>
      <c r="DD518" s="54"/>
      <c r="DE518" s="54"/>
      <c r="DF518" s="54"/>
      <c r="DG518" s="54"/>
      <c r="DH518" s="54"/>
      <c r="DI518" s="54"/>
      <c r="DJ518" s="54"/>
      <c r="DK518" s="54"/>
      <c r="DL518" s="54"/>
      <c r="DM518" s="54"/>
      <c r="DN518" s="54"/>
      <c r="DO518" s="54"/>
      <c r="DP518" s="54"/>
      <c r="DQ518" s="54"/>
      <c r="DR518" s="54"/>
      <c r="DS518" s="54"/>
      <c r="DT518" s="54"/>
      <c r="DU518" s="54"/>
      <c r="DV518" s="54"/>
      <c r="DW518" s="54"/>
      <c r="DX518" s="54"/>
      <c r="DY518" s="54"/>
      <c r="DZ518" s="54"/>
      <c r="EA518" s="54"/>
      <c r="EB518" s="54"/>
      <c r="EC518" s="54"/>
      <c r="ED518" s="54"/>
      <c r="EE518" s="54"/>
      <c r="EF518" s="54"/>
      <c r="EG518" s="54"/>
      <c r="EH518" s="54"/>
    </row>
    <row r="519" customFormat="false" ht="12.75" hidden="false" customHeight="false" outlineLevel="0" collapsed="false">
      <c r="A519" s="54"/>
      <c r="B519" s="54"/>
      <c r="C519" s="54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4"/>
      <c r="S519" s="54"/>
      <c r="T519" s="54"/>
      <c r="U519" s="55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AZ519" s="54"/>
      <c r="BA519" s="54"/>
      <c r="BB519" s="54"/>
      <c r="BC519" s="54"/>
      <c r="BD519" s="54"/>
      <c r="BE519" s="54"/>
      <c r="BF519" s="54"/>
      <c r="BG519" s="54"/>
      <c r="BH519" s="54"/>
      <c r="BI519" s="54"/>
      <c r="BJ519" s="54"/>
      <c r="BK519" s="54"/>
      <c r="BL519" s="54"/>
      <c r="BM519" s="54"/>
      <c r="BN519" s="54"/>
      <c r="BO519" s="54"/>
      <c r="BP519" s="54"/>
      <c r="BQ519" s="54"/>
      <c r="BR519" s="54"/>
      <c r="BS519" s="54"/>
      <c r="BT519" s="54"/>
      <c r="BU519" s="54"/>
      <c r="BV519" s="54"/>
      <c r="BW519" s="54"/>
      <c r="BX519" s="54"/>
      <c r="BY519" s="54"/>
      <c r="BZ519" s="54"/>
      <c r="CA519" s="54"/>
      <c r="CB519" s="54"/>
      <c r="CC519" s="54"/>
      <c r="CD519" s="54"/>
      <c r="CE519" s="54"/>
      <c r="CF519" s="54"/>
      <c r="CG519" s="54"/>
      <c r="CH519" s="54"/>
      <c r="CI519" s="54"/>
      <c r="CJ519" s="54"/>
      <c r="CK519" s="54"/>
      <c r="CL519" s="54"/>
      <c r="CM519" s="54"/>
      <c r="CN519" s="54"/>
      <c r="CO519" s="54"/>
      <c r="CP519" s="54"/>
      <c r="CQ519" s="54"/>
      <c r="CR519" s="54"/>
      <c r="CS519" s="54"/>
      <c r="CT519" s="54"/>
      <c r="CU519" s="54"/>
      <c r="CV519" s="54"/>
      <c r="CW519" s="54"/>
      <c r="CX519" s="54"/>
      <c r="CY519" s="54"/>
      <c r="CZ519" s="54"/>
      <c r="DA519" s="54"/>
      <c r="DB519" s="54"/>
      <c r="DC519" s="54"/>
      <c r="DD519" s="54"/>
      <c r="DE519" s="54"/>
      <c r="DF519" s="54"/>
      <c r="DG519" s="54"/>
      <c r="DH519" s="54"/>
      <c r="DI519" s="54"/>
      <c r="DJ519" s="54"/>
      <c r="DK519" s="54"/>
      <c r="DL519" s="54"/>
      <c r="DM519" s="54"/>
      <c r="DN519" s="54"/>
      <c r="DO519" s="54"/>
      <c r="DP519" s="54"/>
      <c r="DQ519" s="54"/>
      <c r="DR519" s="54"/>
      <c r="DS519" s="54"/>
      <c r="DT519" s="54"/>
      <c r="DU519" s="54"/>
      <c r="DV519" s="54"/>
      <c r="DW519" s="54"/>
      <c r="DX519" s="54"/>
      <c r="DY519" s="54"/>
      <c r="DZ519" s="54"/>
      <c r="EA519" s="54"/>
      <c r="EB519" s="54"/>
      <c r="EC519" s="54"/>
      <c r="ED519" s="54"/>
      <c r="EE519" s="54"/>
      <c r="EF519" s="54"/>
      <c r="EG519" s="54"/>
      <c r="EH519" s="54"/>
    </row>
    <row r="520" customFormat="false" ht="12.75" hidden="false" customHeight="false" outlineLevel="0" collapsed="false">
      <c r="A520" s="54"/>
      <c r="B520" s="54"/>
      <c r="C520" s="54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4"/>
      <c r="S520" s="54"/>
      <c r="T520" s="54"/>
      <c r="U520" s="55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AZ520" s="54"/>
      <c r="BA520" s="54"/>
      <c r="BB520" s="54"/>
      <c r="BC520" s="54"/>
      <c r="BD520" s="54"/>
      <c r="BE520" s="54"/>
      <c r="BF520" s="54"/>
      <c r="BG520" s="54"/>
      <c r="BH520" s="54"/>
      <c r="BI520" s="54"/>
      <c r="BJ520" s="54"/>
      <c r="BK520" s="54"/>
      <c r="BL520" s="54"/>
      <c r="BM520" s="54"/>
      <c r="BN520" s="54"/>
      <c r="BO520" s="54"/>
      <c r="BP520" s="54"/>
      <c r="BQ520" s="54"/>
      <c r="BR520" s="54"/>
      <c r="BS520" s="54"/>
      <c r="BT520" s="54"/>
      <c r="BU520" s="54"/>
      <c r="BV520" s="54"/>
      <c r="BW520" s="54"/>
      <c r="BX520" s="54"/>
      <c r="BY520" s="54"/>
      <c r="BZ520" s="54"/>
      <c r="CA520" s="54"/>
      <c r="CB520" s="54"/>
      <c r="CC520" s="54"/>
      <c r="CD520" s="54"/>
      <c r="CE520" s="54"/>
      <c r="CF520" s="54"/>
      <c r="CG520" s="54"/>
      <c r="CH520" s="54"/>
      <c r="CI520" s="54"/>
      <c r="CJ520" s="54"/>
      <c r="CK520" s="54"/>
      <c r="CL520" s="54"/>
      <c r="CM520" s="54"/>
      <c r="CN520" s="54"/>
      <c r="CO520" s="54"/>
      <c r="CP520" s="54"/>
      <c r="CQ520" s="54"/>
      <c r="CR520" s="54"/>
      <c r="CS520" s="54"/>
      <c r="CT520" s="54"/>
      <c r="CU520" s="54"/>
      <c r="CV520" s="54"/>
      <c r="CW520" s="54"/>
      <c r="CX520" s="54"/>
      <c r="CY520" s="54"/>
      <c r="CZ520" s="54"/>
      <c r="DA520" s="54"/>
      <c r="DB520" s="54"/>
      <c r="DC520" s="54"/>
      <c r="DD520" s="54"/>
      <c r="DE520" s="54"/>
      <c r="DF520" s="54"/>
      <c r="DG520" s="54"/>
      <c r="DH520" s="54"/>
      <c r="DI520" s="54"/>
      <c r="DJ520" s="54"/>
      <c r="DK520" s="54"/>
      <c r="DL520" s="54"/>
      <c r="DM520" s="54"/>
      <c r="DN520" s="54"/>
      <c r="DO520" s="54"/>
      <c r="DP520" s="54"/>
      <c r="DQ520" s="54"/>
      <c r="DR520" s="54"/>
      <c r="DS520" s="54"/>
      <c r="DT520" s="54"/>
      <c r="DU520" s="54"/>
      <c r="DV520" s="54"/>
      <c r="DW520" s="54"/>
      <c r="DX520" s="54"/>
      <c r="DY520" s="54"/>
      <c r="DZ520" s="54"/>
      <c r="EA520" s="54"/>
      <c r="EB520" s="54"/>
      <c r="EC520" s="54"/>
      <c r="ED520" s="54"/>
      <c r="EE520" s="54"/>
      <c r="EF520" s="54"/>
      <c r="EG520" s="54"/>
      <c r="EH520" s="54"/>
    </row>
    <row r="521" customFormat="false" ht="12.75" hidden="false" customHeight="false" outlineLevel="0" collapsed="false">
      <c r="A521" s="54"/>
      <c r="B521" s="54"/>
      <c r="C521" s="54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4"/>
      <c r="S521" s="54"/>
      <c r="T521" s="54"/>
      <c r="U521" s="55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AZ521" s="54"/>
      <c r="BA521" s="54"/>
      <c r="BB521" s="54"/>
      <c r="BC521" s="54"/>
      <c r="BD521" s="54"/>
      <c r="BE521" s="54"/>
      <c r="BF521" s="54"/>
      <c r="BG521" s="54"/>
      <c r="BH521" s="54"/>
      <c r="BI521" s="54"/>
      <c r="BJ521" s="54"/>
      <c r="BK521" s="54"/>
      <c r="BL521" s="54"/>
      <c r="BM521" s="54"/>
      <c r="BN521" s="54"/>
      <c r="BO521" s="54"/>
      <c r="BP521" s="54"/>
      <c r="BQ521" s="54"/>
      <c r="BR521" s="54"/>
      <c r="BS521" s="54"/>
      <c r="BT521" s="54"/>
      <c r="BU521" s="54"/>
      <c r="BV521" s="54"/>
      <c r="BW521" s="54"/>
      <c r="BX521" s="54"/>
      <c r="BY521" s="54"/>
      <c r="BZ521" s="54"/>
      <c r="CA521" s="54"/>
      <c r="CB521" s="54"/>
      <c r="CC521" s="54"/>
      <c r="CD521" s="54"/>
      <c r="CE521" s="54"/>
      <c r="CF521" s="54"/>
      <c r="CG521" s="54"/>
      <c r="CH521" s="54"/>
      <c r="CI521" s="54"/>
      <c r="CJ521" s="54"/>
      <c r="CK521" s="54"/>
      <c r="CL521" s="54"/>
      <c r="CM521" s="54"/>
      <c r="CN521" s="54"/>
      <c r="CO521" s="54"/>
      <c r="CP521" s="54"/>
      <c r="CQ521" s="54"/>
      <c r="CR521" s="54"/>
      <c r="CS521" s="54"/>
      <c r="CT521" s="54"/>
      <c r="CU521" s="54"/>
      <c r="CV521" s="54"/>
      <c r="CW521" s="54"/>
      <c r="CX521" s="54"/>
      <c r="CY521" s="54"/>
      <c r="CZ521" s="54"/>
      <c r="DA521" s="54"/>
      <c r="DB521" s="54"/>
      <c r="DC521" s="54"/>
      <c r="DD521" s="54"/>
      <c r="DE521" s="54"/>
      <c r="DF521" s="54"/>
      <c r="DG521" s="54"/>
      <c r="DH521" s="54"/>
      <c r="DI521" s="54"/>
      <c r="DJ521" s="54"/>
      <c r="DK521" s="54"/>
      <c r="DL521" s="54"/>
      <c r="DM521" s="54"/>
      <c r="DN521" s="54"/>
      <c r="DO521" s="54"/>
      <c r="DP521" s="54"/>
      <c r="DQ521" s="54"/>
      <c r="DR521" s="54"/>
      <c r="DS521" s="54"/>
      <c r="DT521" s="54"/>
      <c r="DU521" s="54"/>
      <c r="DV521" s="54"/>
      <c r="DW521" s="54"/>
      <c r="DX521" s="54"/>
      <c r="DY521" s="54"/>
      <c r="DZ521" s="54"/>
      <c r="EA521" s="54"/>
      <c r="EB521" s="54"/>
      <c r="EC521" s="54"/>
      <c r="ED521" s="54"/>
      <c r="EE521" s="54"/>
      <c r="EF521" s="54"/>
      <c r="EG521" s="54"/>
      <c r="EH521" s="54"/>
    </row>
    <row r="522" customFormat="false" ht="12.75" hidden="false" customHeight="false" outlineLevel="0" collapsed="false">
      <c r="A522" s="54"/>
      <c r="B522" s="54"/>
      <c r="C522" s="54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4"/>
      <c r="S522" s="54"/>
      <c r="T522" s="54"/>
      <c r="U522" s="55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AZ522" s="54"/>
      <c r="BA522" s="54"/>
      <c r="BB522" s="54"/>
      <c r="BC522" s="54"/>
      <c r="BD522" s="54"/>
      <c r="BE522" s="54"/>
      <c r="BF522" s="54"/>
      <c r="BG522" s="54"/>
      <c r="BH522" s="54"/>
      <c r="BI522" s="54"/>
      <c r="BJ522" s="54"/>
      <c r="BK522" s="54"/>
      <c r="BL522" s="54"/>
      <c r="BM522" s="54"/>
      <c r="BN522" s="54"/>
      <c r="BO522" s="54"/>
      <c r="BP522" s="54"/>
      <c r="BQ522" s="54"/>
      <c r="BR522" s="54"/>
      <c r="BS522" s="54"/>
      <c r="BT522" s="54"/>
      <c r="BU522" s="54"/>
      <c r="BV522" s="54"/>
      <c r="BW522" s="54"/>
      <c r="BX522" s="54"/>
      <c r="BY522" s="54"/>
      <c r="BZ522" s="54"/>
      <c r="CA522" s="54"/>
      <c r="CB522" s="54"/>
      <c r="CC522" s="54"/>
      <c r="CD522" s="54"/>
      <c r="CE522" s="54"/>
      <c r="CF522" s="54"/>
      <c r="CG522" s="54"/>
      <c r="CH522" s="54"/>
      <c r="CI522" s="54"/>
      <c r="CJ522" s="54"/>
      <c r="CK522" s="54"/>
      <c r="CL522" s="54"/>
      <c r="CM522" s="54"/>
      <c r="CN522" s="54"/>
      <c r="CO522" s="54"/>
      <c r="CP522" s="54"/>
      <c r="CQ522" s="54"/>
      <c r="CR522" s="54"/>
      <c r="CS522" s="54"/>
      <c r="CT522" s="54"/>
      <c r="CU522" s="54"/>
      <c r="CV522" s="54"/>
      <c r="CW522" s="54"/>
      <c r="CX522" s="54"/>
      <c r="CY522" s="54"/>
      <c r="CZ522" s="54"/>
      <c r="DA522" s="54"/>
      <c r="DB522" s="54"/>
      <c r="DC522" s="54"/>
      <c r="DD522" s="54"/>
      <c r="DE522" s="54"/>
      <c r="DF522" s="54"/>
      <c r="DG522" s="54"/>
      <c r="DH522" s="54"/>
      <c r="DI522" s="54"/>
      <c r="DJ522" s="54"/>
      <c r="DK522" s="54"/>
      <c r="DL522" s="54"/>
      <c r="DM522" s="54"/>
      <c r="DN522" s="54"/>
      <c r="DO522" s="54"/>
      <c r="DP522" s="54"/>
      <c r="DQ522" s="54"/>
      <c r="DR522" s="54"/>
      <c r="DS522" s="54"/>
      <c r="DT522" s="54"/>
      <c r="DU522" s="54"/>
      <c r="DV522" s="54"/>
      <c r="DW522" s="54"/>
      <c r="DX522" s="54"/>
      <c r="DY522" s="54"/>
      <c r="DZ522" s="54"/>
      <c r="EA522" s="54"/>
      <c r="EB522" s="54"/>
      <c r="EC522" s="54"/>
      <c r="ED522" s="54"/>
      <c r="EE522" s="54"/>
      <c r="EF522" s="54"/>
      <c r="EG522" s="54"/>
      <c r="EH522" s="54"/>
    </row>
    <row r="523" customFormat="false" ht="12.75" hidden="false" customHeight="false" outlineLevel="0" collapsed="false">
      <c r="A523" s="54"/>
      <c r="B523" s="54"/>
      <c r="C523" s="54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4"/>
      <c r="S523" s="54"/>
      <c r="T523" s="54"/>
      <c r="U523" s="55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AZ523" s="54"/>
      <c r="BA523" s="54"/>
      <c r="BB523" s="54"/>
      <c r="BC523" s="54"/>
      <c r="BD523" s="54"/>
      <c r="BE523" s="54"/>
      <c r="BF523" s="54"/>
      <c r="BG523" s="54"/>
      <c r="BH523" s="54"/>
      <c r="BI523" s="54"/>
      <c r="BJ523" s="54"/>
      <c r="BK523" s="54"/>
      <c r="BL523" s="54"/>
      <c r="BM523" s="54"/>
      <c r="BN523" s="54"/>
      <c r="BO523" s="54"/>
      <c r="BP523" s="54"/>
      <c r="BQ523" s="54"/>
      <c r="BR523" s="54"/>
      <c r="BS523" s="54"/>
      <c r="BT523" s="54"/>
      <c r="BU523" s="54"/>
      <c r="BV523" s="54"/>
      <c r="BW523" s="54"/>
      <c r="BX523" s="54"/>
      <c r="BY523" s="54"/>
      <c r="BZ523" s="54"/>
      <c r="CA523" s="54"/>
      <c r="CB523" s="54"/>
      <c r="CC523" s="54"/>
      <c r="CD523" s="54"/>
      <c r="CE523" s="54"/>
      <c r="CF523" s="54"/>
      <c r="CG523" s="54"/>
      <c r="CH523" s="54"/>
      <c r="CI523" s="54"/>
      <c r="CJ523" s="54"/>
      <c r="CK523" s="54"/>
      <c r="CL523" s="54"/>
      <c r="CM523" s="54"/>
      <c r="CN523" s="54"/>
      <c r="CO523" s="54"/>
      <c r="CP523" s="54"/>
      <c r="CQ523" s="54"/>
      <c r="CR523" s="54"/>
      <c r="CS523" s="54"/>
      <c r="CT523" s="54"/>
      <c r="CU523" s="54"/>
      <c r="CV523" s="54"/>
      <c r="CW523" s="54"/>
      <c r="CX523" s="54"/>
      <c r="CY523" s="54"/>
      <c r="CZ523" s="54"/>
      <c r="DA523" s="54"/>
      <c r="DB523" s="54"/>
      <c r="DC523" s="54"/>
      <c r="DD523" s="54"/>
      <c r="DE523" s="54"/>
      <c r="DF523" s="54"/>
      <c r="DG523" s="54"/>
      <c r="DH523" s="54"/>
      <c r="DI523" s="54"/>
      <c r="DJ523" s="54"/>
      <c r="DK523" s="54"/>
      <c r="DL523" s="54"/>
      <c r="DM523" s="54"/>
      <c r="DN523" s="54"/>
      <c r="DO523" s="54"/>
      <c r="DP523" s="54"/>
      <c r="DQ523" s="54"/>
      <c r="DR523" s="54"/>
      <c r="DS523" s="54"/>
      <c r="DT523" s="54"/>
      <c r="DU523" s="54"/>
      <c r="DV523" s="54"/>
      <c r="DW523" s="54"/>
      <c r="DX523" s="54"/>
      <c r="DY523" s="54"/>
      <c r="DZ523" s="54"/>
      <c r="EA523" s="54"/>
      <c r="EB523" s="54"/>
      <c r="EC523" s="54"/>
      <c r="ED523" s="54"/>
      <c r="EE523" s="54"/>
      <c r="EF523" s="54"/>
      <c r="EG523" s="54"/>
      <c r="EH523" s="54"/>
    </row>
    <row r="524" customFormat="false" ht="12.75" hidden="false" customHeight="false" outlineLevel="0" collapsed="false">
      <c r="A524" s="54"/>
      <c r="B524" s="54"/>
      <c r="C524" s="54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4"/>
      <c r="S524" s="54"/>
      <c r="T524" s="54"/>
      <c r="U524" s="55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AZ524" s="54"/>
      <c r="BA524" s="54"/>
      <c r="BB524" s="54"/>
      <c r="BC524" s="54"/>
      <c r="BD524" s="54"/>
      <c r="BE524" s="54"/>
      <c r="BF524" s="54"/>
      <c r="BG524" s="54"/>
      <c r="BH524" s="54"/>
      <c r="BI524" s="54"/>
      <c r="BJ524" s="54"/>
      <c r="BK524" s="54"/>
      <c r="BL524" s="54"/>
      <c r="BM524" s="54"/>
      <c r="BN524" s="54"/>
      <c r="BO524" s="54"/>
      <c r="BP524" s="54"/>
      <c r="BQ524" s="54"/>
      <c r="BR524" s="54"/>
      <c r="BS524" s="54"/>
      <c r="BT524" s="54"/>
      <c r="BU524" s="54"/>
      <c r="BV524" s="54"/>
      <c r="BW524" s="54"/>
      <c r="BX524" s="54"/>
      <c r="BY524" s="54"/>
      <c r="BZ524" s="54"/>
      <c r="CA524" s="54"/>
      <c r="CB524" s="54"/>
      <c r="CC524" s="54"/>
      <c r="CD524" s="54"/>
      <c r="CE524" s="54"/>
      <c r="CF524" s="54"/>
      <c r="CG524" s="54"/>
      <c r="CH524" s="54"/>
      <c r="CI524" s="54"/>
      <c r="CJ524" s="54"/>
      <c r="CK524" s="54"/>
      <c r="CL524" s="54"/>
      <c r="CM524" s="54"/>
      <c r="CN524" s="54"/>
      <c r="CO524" s="54"/>
      <c r="CP524" s="54"/>
      <c r="CQ524" s="54"/>
      <c r="CR524" s="54"/>
      <c r="CS524" s="54"/>
      <c r="CT524" s="54"/>
      <c r="CU524" s="54"/>
      <c r="CV524" s="54"/>
      <c r="CW524" s="54"/>
      <c r="CX524" s="54"/>
      <c r="CY524" s="54"/>
      <c r="CZ524" s="54"/>
      <c r="DA524" s="54"/>
      <c r="DB524" s="54"/>
      <c r="DC524" s="54"/>
      <c r="DD524" s="54"/>
      <c r="DE524" s="54"/>
      <c r="DF524" s="54"/>
      <c r="DG524" s="54"/>
      <c r="DH524" s="54"/>
      <c r="DI524" s="54"/>
      <c r="DJ524" s="54"/>
      <c r="DK524" s="54"/>
      <c r="DL524" s="54"/>
      <c r="DM524" s="54"/>
      <c r="DN524" s="54"/>
      <c r="DO524" s="54"/>
      <c r="DP524" s="54"/>
      <c r="DQ524" s="54"/>
      <c r="DR524" s="54"/>
      <c r="DS524" s="54"/>
      <c r="DT524" s="54"/>
      <c r="DU524" s="54"/>
      <c r="DV524" s="54"/>
      <c r="DW524" s="54"/>
      <c r="DX524" s="54"/>
      <c r="DY524" s="54"/>
      <c r="DZ524" s="54"/>
      <c r="EA524" s="54"/>
      <c r="EB524" s="54"/>
      <c r="EC524" s="54"/>
      <c r="ED524" s="54"/>
      <c r="EE524" s="54"/>
      <c r="EF524" s="54"/>
      <c r="EG524" s="54"/>
      <c r="EH524" s="54"/>
    </row>
    <row r="525" customFormat="false" ht="12.75" hidden="false" customHeight="false" outlineLevel="0" collapsed="false">
      <c r="A525" s="54"/>
      <c r="B525" s="54"/>
      <c r="C525" s="54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4"/>
      <c r="S525" s="54"/>
      <c r="T525" s="54"/>
      <c r="U525" s="55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AZ525" s="54"/>
      <c r="BA525" s="54"/>
      <c r="BB525" s="54"/>
      <c r="BC525" s="54"/>
      <c r="BD525" s="54"/>
      <c r="BE525" s="54"/>
      <c r="BF525" s="54"/>
      <c r="BG525" s="54"/>
      <c r="BH525" s="54"/>
      <c r="BI525" s="54"/>
      <c r="BJ525" s="54"/>
      <c r="BK525" s="54"/>
      <c r="BL525" s="54"/>
      <c r="BM525" s="54"/>
      <c r="BN525" s="54"/>
      <c r="BO525" s="54"/>
      <c r="BP525" s="54"/>
      <c r="BQ525" s="54"/>
      <c r="BR525" s="54"/>
      <c r="BS525" s="54"/>
      <c r="BT525" s="54"/>
      <c r="BU525" s="54"/>
      <c r="BV525" s="54"/>
      <c r="BW525" s="54"/>
      <c r="BX525" s="54"/>
      <c r="BY525" s="54"/>
      <c r="BZ525" s="54"/>
      <c r="CA525" s="54"/>
      <c r="CB525" s="54"/>
      <c r="CC525" s="54"/>
      <c r="CD525" s="54"/>
      <c r="CE525" s="54"/>
      <c r="CF525" s="54"/>
      <c r="CG525" s="54"/>
      <c r="CH525" s="54"/>
      <c r="CI525" s="54"/>
      <c r="CJ525" s="54"/>
      <c r="CK525" s="54"/>
      <c r="CL525" s="54"/>
      <c r="CM525" s="54"/>
      <c r="CN525" s="54"/>
      <c r="CO525" s="54"/>
      <c r="CP525" s="54"/>
      <c r="CQ525" s="54"/>
      <c r="CR525" s="54"/>
      <c r="CS525" s="54"/>
      <c r="CT525" s="54"/>
      <c r="CU525" s="54"/>
      <c r="CV525" s="54"/>
      <c r="CW525" s="54"/>
      <c r="CX525" s="54"/>
      <c r="CY525" s="54"/>
      <c r="CZ525" s="54"/>
      <c r="DA525" s="54"/>
      <c r="DB525" s="54"/>
      <c r="DC525" s="54"/>
      <c r="DD525" s="54"/>
      <c r="DE525" s="54"/>
      <c r="DF525" s="54"/>
      <c r="DG525" s="54"/>
      <c r="DH525" s="54"/>
      <c r="DI525" s="54"/>
      <c r="DJ525" s="54"/>
      <c r="DK525" s="54"/>
      <c r="DL525" s="54"/>
      <c r="DM525" s="54"/>
      <c r="DN525" s="54"/>
      <c r="DO525" s="54"/>
      <c r="DP525" s="54"/>
      <c r="DQ525" s="54"/>
      <c r="DR525" s="54"/>
      <c r="DS525" s="54"/>
      <c r="DT525" s="54"/>
      <c r="DU525" s="54"/>
      <c r="DV525" s="54"/>
      <c r="DW525" s="54"/>
      <c r="DX525" s="54"/>
      <c r="DY525" s="54"/>
      <c r="DZ525" s="54"/>
      <c r="EA525" s="54"/>
      <c r="EB525" s="54"/>
      <c r="EC525" s="54"/>
      <c r="ED525" s="54"/>
      <c r="EE525" s="54"/>
      <c r="EF525" s="54"/>
      <c r="EG525" s="54"/>
      <c r="EH525" s="54"/>
    </row>
    <row r="526" customFormat="false" ht="12.75" hidden="false" customHeight="false" outlineLevel="0" collapsed="false">
      <c r="A526" s="54"/>
      <c r="B526" s="54"/>
      <c r="C526" s="54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4"/>
      <c r="S526" s="54"/>
      <c r="T526" s="54"/>
      <c r="U526" s="55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AZ526" s="54"/>
      <c r="BA526" s="54"/>
      <c r="BB526" s="54"/>
      <c r="BC526" s="54"/>
      <c r="BD526" s="54"/>
      <c r="BE526" s="54"/>
      <c r="BF526" s="54"/>
      <c r="BG526" s="54"/>
      <c r="BH526" s="54"/>
      <c r="BI526" s="54"/>
      <c r="BJ526" s="54"/>
      <c r="BK526" s="54"/>
      <c r="BL526" s="54"/>
      <c r="BM526" s="54"/>
      <c r="BN526" s="54"/>
      <c r="BO526" s="54"/>
      <c r="BP526" s="54"/>
      <c r="BQ526" s="54"/>
      <c r="BR526" s="54"/>
      <c r="BS526" s="54"/>
      <c r="BT526" s="54"/>
      <c r="BU526" s="54"/>
      <c r="BV526" s="54"/>
      <c r="BW526" s="54"/>
      <c r="BX526" s="54"/>
      <c r="BY526" s="54"/>
      <c r="BZ526" s="54"/>
      <c r="CA526" s="54"/>
      <c r="CB526" s="54"/>
      <c r="CC526" s="54"/>
      <c r="CD526" s="54"/>
      <c r="CE526" s="54"/>
      <c r="CF526" s="54"/>
      <c r="CG526" s="54"/>
      <c r="CH526" s="54"/>
      <c r="CI526" s="54"/>
      <c r="CJ526" s="54"/>
      <c r="CK526" s="54"/>
      <c r="CL526" s="54"/>
      <c r="CM526" s="54"/>
      <c r="CN526" s="54"/>
      <c r="CO526" s="54"/>
      <c r="CP526" s="54"/>
      <c r="CQ526" s="54"/>
      <c r="CR526" s="54"/>
      <c r="CS526" s="54"/>
      <c r="CT526" s="54"/>
      <c r="CU526" s="54"/>
      <c r="CV526" s="54"/>
      <c r="CW526" s="54"/>
      <c r="CX526" s="54"/>
      <c r="CY526" s="54"/>
      <c r="CZ526" s="54"/>
      <c r="DA526" s="54"/>
      <c r="DB526" s="54"/>
      <c r="DC526" s="54"/>
      <c r="DD526" s="54"/>
      <c r="DE526" s="54"/>
      <c r="DF526" s="54"/>
      <c r="DG526" s="54"/>
      <c r="DH526" s="54"/>
      <c r="DI526" s="54"/>
      <c r="DJ526" s="54"/>
      <c r="DK526" s="54"/>
      <c r="DL526" s="54"/>
      <c r="DM526" s="54"/>
      <c r="DN526" s="54"/>
      <c r="DO526" s="54"/>
      <c r="DP526" s="54"/>
      <c r="DQ526" s="54"/>
      <c r="DR526" s="54"/>
      <c r="DS526" s="54"/>
      <c r="DT526" s="54"/>
      <c r="DU526" s="54"/>
      <c r="DV526" s="54"/>
      <c r="DW526" s="54"/>
      <c r="DX526" s="54"/>
      <c r="DY526" s="54"/>
      <c r="DZ526" s="54"/>
      <c r="EA526" s="54"/>
      <c r="EB526" s="54"/>
      <c r="EC526" s="54"/>
      <c r="ED526" s="54"/>
      <c r="EE526" s="54"/>
      <c r="EF526" s="54"/>
      <c r="EG526" s="54"/>
      <c r="EH526" s="54"/>
    </row>
    <row r="527" customFormat="false" ht="12.75" hidden="false" customHeight="false" outlineLevel="0" collapsed="false">
      <c r="A527" s="54"/>
      <c r="B527" s="54"/>
      <c r="C527" s="54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4"/>
      <c r="S527" s="54"/>
      <c r="T527" s="54"/>
      <c r="U527" s="55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AZ527" s="54"/>
      <c r="BA527" s="54"/>
      <c r="BB527" s="54"/>
      <c r="BC527" s="54"/>
      <c r="BD527" s="54"/>
      <c r="BE527" s="54"/>
      <c r="BF527" s="54"/>
      <c r="BG527" s="54"/>
      <c r="BH527" s="54"/>
      <c r="BI527" s="54"/>
      <c r="BJ527" s="54"/>
      <c r="BK527" s="54"/>
      <c r="BL527" s="54"/>
      <c r="BM527" s="54"/>
      <c r="BN527" s="54"/>
      <c r="BO527" s="54"/>
      <c r="BP527" s="54"/>
      <c r="BQ527" s="54"/>
      <c r="BR527" s="54"/>
      <c r="BS527" s="54"/>
      <c r="BT527" s="54"/>
      <c r="BU527" s="54"/>
      <c r="BV527" s="54"/>
      <c r="BW527" s="54"/>
      <c r="BX527" s="54"/>
      <c r="BY527" s="54"/>
      <c r="BZ527" s="54"/>
      <c r="CA527" s="54"/>
      <c r="CB527" s="54"/>
      <c r="CC527" s="54"/>
      <c r="CD527" s="54"/>
      <c r="CE527" s="54"/>
      <c r="CF527" s="54"/>
      <c r="CG527" s="54"/>
      <c r="CH527" s="54"/>
      <c r="CI527" s="54"/>
      <c r="CJ527" s="54"/>
      <c r="CK527" s="54"/>
      <c r="CL527" s="54"/>
      <c r="CM527" s="54"/>
      <c r="CN527" s="54"/>
      <c r="CO527" s="54"/>
      <c r="CP527" s="54"/>
      <c r="CQ527" s="54"/>
      <c r="CR527" s="54"/>
      <c r="CS527" s="54"/>
      <c r="CT527" s="54"/>
      <c r="CU527" s="54"/>
      <c r="CV527" s="54"/>
      <c r="CW527" s="54"/>
      <c r="CX527" s="54"/>
      <c r="CY527" s="54"/>
      <c r="CZ527" s="54"/>
      <c r="DA527" s="54"/>
      <c r="DB527" s="54"/>
      <c r="DC527" s="54"/>
      <c r="DD527" s="54"/>
      <c r="DE527" s="54"/>
      <c r="DF527" s="54"/>
      <c r="DG527" s="54"/>
      <c r="DH527" s="54"/>
      <c r="DI527" s="54"/>
      <c r="DJ527" s="54"/>
      <c r="DK527" s="54"/>
      <c r="DL527" s="54"/>
      <c r="DM527" s="54"/>
      <c r="DN527" s="54"/>
      <c r="DO527" s="54"/>
      <c r="DP527" s="54"/>
      <c r="DQ527" s="54"/>
      <c r="DR527" s="54"/>
      <c r="DS527" s="54"/>
      <c r="DT527" s="54"/>
      <c r="DU527" s="54"/>
      <c r="DV527" s="54"/>
      <c r="DW527" s="54"/>
      <c r="DX527" s="54"/>
      <c r="DY527" s="54"/>
      <c r="DZ527" s="54"/>
      <c r="EA527" s="54"/>
      <c r="EB527" s="54"/>
      <c r="EC527" s="54"/>
      <c r="ED527" s="54"/>
      <c r="EE527" s="54"/>
      <c r="EF527" s="54"/>
      <c r="EG527" s="54"/>
      <c r="EH527" s="54"/>
    </row>
    <row r="528" customFormat="false" ht="12.75" hidden="false" customHeight="false" outlineLevel="0" collapsed="false">
      <c r="A528" s="54"/>
      <c r="B528" s="54"/>
      <c r="C528" s="54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4"/>
      <c r="S528" s="54"/>
      <c r="T528" s="54"/>
      <c r="U528" s="55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AZ528" s="54"/>
      <c r="BA528" s="54"/>
      <c r="BB528" s="54"/>
      <c r="BC528" s="54"/>
      <c r="BD528" s="54"/>
      <c r="BE528" s="54"/>
      <c r="BF528" s="54"/>
      <c r="BG528" s="54"/>
      <c r="BH528" s="54"/>
      <c r="BI528" s="54"/>
      <c r="BJ528" s="54"/>
      <c r="BK528" s="54"/>
      <c r="BL528" s="54"/>
      <c r="BM528" s="54"/>
      <c r="BN528" s="54"/>
      <c r="BO528" s="54"/>
      <c r="BP528" s="54"/>
      <c r="BQ528" s="54"/>
      <c r="BR528" s="54"/>
      <c r="BS528" s="54"/>
      <c r="BT528" s="54"/>
      <c r="BU528" s="54"/>
      <c r="BV528" s="54"/>
      <c r="BW528" s="54"/>
      <c r="BX528" s="54"/>
      <c r="BY528" s="54"/>
      <c r="BZ528" s="54"/>
      <c r="CA528" s="54"/>
      <c r="CB528" s="54"/>
      <c r="CC528" s="54"/>
      <c r="CD528" s="54"/>
      <c r="CE528" s="54"/>
      <c r="CF528" s="54"/>
      <c r="CG528" s="54"/>
      <c r="CH528" s="54"/>
      <c r="CI528" s="54"/>
      <c r="CJ528" s="54"/>
      <c r="CK528" s="54"/>
      <c r="CL528" s="54"/>
      <c r="CM528" s="54"/>
      <c r="CN528" s="54"/>
      <c r="CO528" s="54"/>
      <c r="CP528" s="54"/>
      <c r="CQ528" s="54"/>
      <c r="CR528" s="54"/>
      <c r="CS528" s="54"/>
      <c r="CT528" s="54"/>
      <c r="CU528" s="54"/>
      <c r="CV528" s="54"/>
      <c r="CW528" s="54"/>
      <c r="CX528" s="54"/>
      <c r="CY528" s="54"/>
      <c r="CZ528" s="54"/>
      <c r="DA528" s="54"/>
      <c r="DB528" s="54"/>
      <c r="DC528" s="54"/>
      <c r="DD528" s="54"/>
      <c r="DE528" s="54"/>
      <c r="DF528" s="54"/>
      <c r="DG528" s="54"/>
      <c r="DH528" s="54"/>
      <c r="DI528" s="54"/>
      <c r="DJ528" s="54"/>
      <c r="DK528" s="54"/>
      <c r="DL528" s="54"/>
      <c r="DM528" s="54"/>
      <c r="DN528" s="54"/>
      <c r="DO528" s="54"/>
      <c r="DP528" s="54"/>
      <c r="DQ528" s="54"/>
      <c r="DR528" s="54"/>
      <c r="DS528" s="54"/>
      <c r="DT528" s="54"/>
      <c r="DU528" s="54"/>
      <c r="DV528" s="54"/>
      <c r="DW528" s="54"/>
      <c r="DX528" s="54"/>
      <c r="DY528" s="54"/>
      <c r="DZ528" s="54"/>
      <c r="EA528" s="54"/>
      <c r="EB528" s="54"/>
      <c r="EC528" s="54"/>
      <c r="ED528" s="54"/>
      <c r="EE528" s="54"/>
      <c r="EF528" s="54"/>
      <c r="EG528" s="54"/>
      <c r="EH528" s="54"/>
    </row>
    <row r="529" customFormat="false" ht="12.75" hidden="false" customHeight="false" outlineLevel="0" collapsed="false">
      <c r="A529" s="54"/>
      <c r="B529" s="54"/>
      <c r="C529" s="54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4"/>
      <c r="S529" s="54"/>
      <c r="T529" s="54"/>
      <c r="U529" s="55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AZ529" s="54"/>
      <c r="BA529" s="54"/>
      <c r="BB529" s="54"/>
      <c r="BC529" s="54"/>
      <c r="BD529" s="54"/>
      <c r="BE529" s="54"/>
      <c r="BF529" s="54"/>
      <c r="BG529" s="54"/>
      <c r="BH529" s="54"/>
      <c r="BI529" s="54"/>
      <c r="BJ529" s="54"/>
      <c r="BK529" s="54"/>
      <c r="BL529" s="54"/>
      <c r="BM529" s="54"/>
      <c r="BN529" s="54"/>
      <c r="BO529" s="54"/>
      <c r="BP529" s="54"/>
      <c r="BQ529" s="54"/>
      <c r="BR529" s="54"/>
      <c r="BS529" s="54"/>
      <c r="BT529" s="54"/>
      <c r="BU529" s="54"/>
      <c r="BV529" s="54"/>
      <c r="BW529" s="54"/>
      <c r="BX529" s="54"/>
      <c r="BY529" s="54"/>
      <c r="BZ529" s="54"/>
      <c r="CA529" s="54"/>
      <c r="CB529" s="54"/>
      <c r="CC529" s="54"/>
      <c r="CD529" s="54"/>
      <c r="CE529" s="54"/>
      <c r="CF529" s="54"/>
      <c r="CG529" s="54"/>
      <c r="CH529" s="54"/>
      <c r="CI529" s="54"/>
      <c r="CJ529" s="54"/>
      <c r="CK529" s="54"/>
      <c r="CL529" s="54"/>
      <c r="CM529" s="54"/>
      <c r="CN529" s="54"/>
      <c r="CO529" s="54"/>
      <c r="CP529" s="54"/>
      <c r="CQ529" s="54"/>
      <c r="CR529" s="54"/>
      <c r="CS529" s="54"/>
      <c r="CT529" s="54"/>
      <c r="CU529" s="54"/>
      <c r="CV529" s="54"/>
      <c r="CW529" s="54"/>
      <c r="CX529" s="54"/>
      <c r="CY529" s="54"/>
      <c r="CZ529" s="54"/>
      <c r="DA529" s="54"/>
      <c r="DB529" s="54"/>
      <c r="DC529" s="54"/>
      <c r="DD529" s="54"/>
      <c r="DE529" s="54"/>
      <c r="DF529" s="54"/>
      <c r="DG529" s="54"/>
      <c r="DH529" s="54"/>
      <c r="DI529" s="54"/>
      <c r="DJ529" s="54"/>
      <c r="DK529" s="54"/>
      <c r="DL529" s="54"/>
      <c r="DM529" s="54"/>
      <c r="DN529" s="54"/>
      <c r="DO529" s="54"/>
      <c r="DP529" s="54"/>
      <c r="DQ529" s="54"/>
      <c r="DR529" s="54"/>
      <c r="DS529" s="54"/>
      <c r="DT529" s="54"/>
      <c r="DU529" s="54"/>
      <c r="DV529" s="54"/>
      <c r="DW529" s="54"/>
      <c r="DX529" s="54"/>
      <c r="DY529" s="54"/>
      <c r="DZ529" s="54"/>
      <c r="EA529" s="54"/>
      <c r="EB529" s="54"/>
      <c r="EC529" s="54"/>
      <c r="ED529" s="54"/>
      <c r="EE529" s="54"/>
      <c r="EF529" s="54"/>
      <c r="EG529" s="54"/>
      <c r="EH529" s="54"/>
    </row>
    <row r="530" customFormat="false" ht="12.75" hidden="false" customHeight="false" outlineLevel="0" collapsed="false">
      <c r="A530" s="54"/>
      <c r="B530" s="54"/>
      <c r="C530" s="54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4"/>
      <c r="S530" s="54"/>
      <c r="T530" s="54"/>
      <c r="U530" s="55"/>
      <c r="W530" s="54"/>
      <c r="X530" s="54"/>
      <c r="Y530" s="54"/>
      <c r="Z530" s="54"/>
      <c r="AA530" s="54"/>
      <c r="AB530" s="54"/>
      <c r="AC530" s="54"/>
      <c r="AD530" s="54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AZ530" s="54"/>
      <c r="BA530" s="54"/>
      <c r="BB530" s="54"/>
      <c r="BC530" s="54"/>
      <c r="BD530" s="54"/>
      <c r="BE530" s="54"/>
      <c r="BF530" s="54"/>
      <c r="BG530" s="54"/>
      <c r="BH530" s="54"/>
      <c r="BI530" s="54"/>
      <c r="BJ530" s="54"/>
      <c r="BK530" s="54"/>
      <c r="BL530" s="54"/>
      <c r="BM530" s="54"/>
      <c r="BN530" s="54"/>
      <c r="BO530" s="54"/>
      <c r="BP530" s="54"/>
      <c r="BQ530" s="54"/>
      <c r="BR530" s="54"/>
      <c r="BS530" s="54"/>
      <c r="BT530" s="54"/>
      <c r="BU530" s="54"/>
      <c r="BV530" s="54"/>
      <c r="BW530" s="54"/>
      <c r="BX530" s="54"/>
      <c r="BY530" s="54"/>
      <c r="BZ530" s="54"/>
      <c r="CA530" s="54"/>
      <c r="CB530" s="54"/>
      <c r="CC530" s="54"/>
      <c r="CD530" s="54"/>
      <c r="CE530" s="54"/>
      <c r="CF530" s="54"/>
      <c r="CG530" s="54"/>
      <c r="CH530" s="54"/>
      <c r="CI530" s="54"/>
      <c r="CJ530" s="54"/>
      <c r="CK530" s="54"/>
      <c r="CL530" s="54"/>
      <c r="CM530" s="54"/>
      <c r="CN530" s="54"/>
      <c r="CO530" s="54"/>
      <c r="CP530" s="54"/>
      <c r="CQ530" s="54"/>
      <c r="CR530" s="54"/>
      <c r="CS530" s="54"/>
      <c r="CT530" s="54"/>
      <c r="CU530" s="54"/>
      <c r="CV530" s="54"/>
      <c r="CW530" s="54"/>
      <c r="CX530" s="54"/>
      <c r="CY530" s="54"/>
      <c r="CZ530" s="54"/>
      <c r="DA530" s="54"/>
      <c r="DB530" s="54"/>
      <c r="DC530" s="54"/>
      <c r="DD530" s="54"/>
      <c r="DE530" s="54"/>
      <c r="DF530" s="54"/>
      <c r="DG530" s="54"/>
      <c r="DH530" s="54"/>
      <c r="DI530" s="54"/>
      <c r="DJ530" s="54"/>
      <c r="DK530" s="54"/>
      <c r="DL530" s="54"/>
      <c r="DM530" s="54"/>
      <c r="DN530" s="54"/>
      <c r="DO530" s="54"/>
      <c r="DP530" s="54"/>
      <c r="DQ530" s="54"/>
      <c r="DR530" s="54"/>
      <c r="DS530" s="54"/>
      <c r="DT530" s="54"/>
      <c r="DU530" s="54"/>
      <c r="DV530" s="54"/>
      <c r="DW530" s="54"/>
      <c r="DX530" s="54"/>
      <c r="DY530" s="54"/>
      <c r="DZ530" s="54"/>
      <c r="EA530" s="54"/>
      <c r="EB530" s="54"/>
      <c r="EC530" s="54"/>
      <c r="ED530" s="54"/>
      <c r="EE530" s="54"/>
      <c r="EF530" s="54"/>
      <c r="EG530" s="54"/>
      <c r="EH530" s="54"/>
    </row>
    <row r="531" customFormat="false" ht="12.75" hidden="false" customHeight="false" outlineLevel="0" collapsed="false">
      <c r="A531" s="54"/>
      <c r="B531" s="54"/>
      <c r="C531" s="54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4"/>
      <c r="S531" s="54"/>
      <c r="T531" s="54"/>
      <c r="U531" s="55"/>
      <c r="W531" s="54"/>
      <c r="X531" s="54"/>
      <c r="Y531" s="54"/>
      <c r="Z531" s="54"/>
      <c r="AA531" s="54"/>
      <c r="AB531" s="54"/>
      <c r="AC531" s="54"/>
      <c r="AD531" s="54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AZ531" s="54"/>
      <c r="BA531" s="54"/>
      <c r="BB531" s="54"/>
      <c r="BC531" s="54"/>
      <c r="BD531" s="54"/>
      <c r="BE531" s="54"/>
      <c r="BF531" s="54"/>
      <c r="BG531" s="54"/>
      <c r="BH531" s="54"/>
      <c r="BI531" s="54"/>
      <c r="BJ531" s="54"/>
      <c r="BK531" s="54"/>
      <c r="BL531" s="54"/>
      <c r="BM531" s="54"/>
      <c r="BN531" s="54"/>
      <c r="BO531" s="54"/>
      <c r="BP531" s="54"/>
      <c r="BQ531" s="54"/>
      <c r="BR531" s="54"/>
      <c r="BS531" s="54"/>
      <c r="BT531" s="54"/>
      <c r="BU531" s="54"/>
      <c r="BV531" s="54"/>
      <c r="BW531" s="54"/>
      <c r="BX531" s="54"/>
      <c r="BY531" s="54"/>
      <c r="BZ531" s="54"/>
      <c r="CA531" s="54"/>
      <c r="CB531" s="54"/>
      <c r="CC531" s="54"/>
      <c r="CD531" s="54"/>
      <c r="CE531" s="54"/>
      <c r="CF531" s="54"/>
      <c r="CG531" s="54"/>
      <c r="CH531" s="54"/>
      <c r="CI531" s="54"/>
      <c r="CJ531" s="54"/>
      <c r="CK531" s="54"/>
      <c r="CL531" s="54"/>
      <c r="CM531" s="54"/>
      <c r="CN531" s="54"/>
      <c r="CO531" s="54"/>
      <c r="CP531" s="54"/>
      <c r="CQ531" s="54"/>
      <c r="CR531" s="54"/>
      <c r="CS531" s="54"/>
      <c r="CT531" s="54"/>
      <c r="CU531" s="54"/>
      <c r="CV531" s="54"/>
      <c r="CW531" s="54"/>
      <c r="CX531" s="54"/>
      <c r="CY531" s="54"/>
      <c r="CZ531" s="54"/>
      <c r="DA531" s="54"/>
      <c r="DB531" s="54"/>
      <c r="DC531" s="54"/>
      <c r="DD531" s="54"/>
      <c r="DE531" s="54"/>
      <c r="DF531" s="54"/>
      <c r="DG531" s="54"/>
      <c r="DH531" s="54"/>
      <c r="DI531" s="54"/>
      <c r="DJ531" s="54"/>
      <c r="DK531" s="54"/>
      <c r="DL531" s="54"/>
      <c r="DM531" s="54"/>
      <c r="DN531" s="54"/>
      <c r="DO531" s="54"/>
      <c r="DP531" s="54"/>
      <c r="DQ531" s="54"/>
      <c r="DR531" s="54"/>
      <c r="DS531" s="54"/>
      <c r="DT531" s="54"/>
      <c r="DU531" s="54"/>
      <c r="DV531" s="54"/>
      <c r="DW531" s="54"/>
      <c r="DX531" s="54"/>
      <c r="DY531" s="54"/>
      <c r="DZ531" s="54"/>
      <c r="EA531" s="54"/>
      <c r="EB531" s="54"/>
      <c r="EC531" s="54"/>
      <c r="ED531" s="54"/>
      <c r="EE531" s="54"/>
      <c r="EF531" s="54"/>
      <c r="EG531" s="54"/>
      <c r="EH531" s="54"/>
    </row>
    <row r="532" customFormat="false" ht="12.75" hidden="false" customHeight="false" outlineLevel="0" collapsed="false">
      <c r="A532" s="54"/>
      <c r="B532" s="54"/>
      <c r="C532" s="54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4"/>
      <c r="S532" s="54"/>
      <c r="T532" s="54"/>
      <c r="U532" s="55"/>
      <c r="W532" s="54"/>
      <c r="X532" s="54"/>
      <c r="Y532" s="54"/>
      <c r="Z532" s="54"/>
      <c r="AA532" s="54"/>
      <c r="AB532" s="54"/>
      <c r="AC532" s="54"/>
      <c r="AD532" s="54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AZ532" s="54"/>
      <c r="BA532" s="54"/>
      <c r="BB532" s="54"/>
      <c r="BC532" s="54"/>
      <c r="BD532" s="54"/>
      <c r="BE532" s="54"/>
      <c r="BF532" s="54"/>
      <c r="BG532" s="54"/>
      <c r="BH532" s="54"/>
      <c r="BI532" s="54"/>
      <c r="BJ532" s="54"/>
      <c r="BK532" s="54"/>
      <c r="BL532" s="54"/>
      <c r="BM532" s="54"/>
      <c r="BN532" s="54"/>
      <c r="BO532" s="54"/>
      <c r="BP532" s="54"/>
      <c r="BQ532" s="54"/>
      <c r="BR532" s="54"/>
      <c r="BS532" s="54"/>
      <c r="BT532" s="54"/>
      <c r="BU532" s="54"/>
      <c r="BV532" s="54"/>
      <c r="BW532" s="54"/>
      <c r="BX532" s="54"/>
      <c r="BY532" s="54"/>
      <c r="BZ532" s="54"/>
      <c r="CA532" s="54"/>
      <c r="CB532" s="54"/>
      <c r="CC532" s="54"/>
      <c r="CD532" s="54"/>
      <c r="CE532" s="54"/>
      <c r="CF532" s="54"/>
      <c r="CG532" s="54"/>
      <c r="CH532" s="54"/>
      <c r="CI532" s="54"/>
      <c r="CJ532" s="54"/>
      <c r="CK532" s="54"/>
      <c r="CL532" s="54"/>
      <c r="CM532" s="54"/>
      <c r="CN532" s="54"/>
      <c r="CO532" s="54"/>
      <c r="CP532" s="54"/>
      <c r="CQ532" s="54"/>
      <c r="CR532" s="54"/>
      <c r="CS532" s="54"/>
      <c r="CT532" s="54"/>
      <c r="CU532" s="54"/>
      <c r="CV532" s="54"/>
      <c r="CW532" s="54"/>
      <c r="CX532" s="54"/>
      <c r="CY532" s="54"/>
      <c r="CZ532" s="54"/>
      <c r="DA532" s="54"/>
      <c r="DB532" s="54"/>
      <c r="DC532" s="54"/>
      <c r="DD532" s="54"/>
      <c r="DE532" s="54"/>
      <c r="DF532" s="54"/>
      <c r="DG532" s="54"/>
      <c r="DH532" s="54"/>
      <c r="DI532" s="54"/>
      <c r="DJ532" s="54"/>
      <c r="DK532" s="54"/>
      <c r="DL532" s="54"/>
      <c r="DM532" s="54"/>
      <c r="DN532" s="54"/>
      <c r="DO532" s="54"/>
      <c r="DP532" s="54"/>
      <c r="DQ532" s="54"/>
      <c r="DR532" s="54"/>
      <c r="DS532" s="54"/>
      <c r="DT532" s="54"/>
      <c r="DU532" s="54"/>
      <c r="DV532" s="54"/>
      <c r="DW532" s="54"/>
      <c r="DX532" s="54"/>
      <c r="DY532" s="54"/>
      <c r="DZ532" s="54"/>
      <c r="EA532" s="54"/>
      <c r="EB532" s="54"/>
      <c r="EC532" s="54"/>
      <c r="ED532" s="54"/>
      <c r="EE532" s="54"/>
      <c r="EF532" s="54"/>
      <c r="EG532" s="54"/>
      <c r="EH532" s="54"/>
    </row>
    <row r="533" customFormat="false" ht="12.75" hidden="false" customHeight="false" outlineLevel="0" collapsed="false">
      <c r="A533" s="54"/>
      <c r="B533" s="54"/>
      <c r="C533" s="54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4"/>
      <c r="S533" s="54"/>
      <c r="T533" s="54"/>
      <c r="U533" s="55"/>
      <c r="W533" s="54"/>
      <c r="X533" s="54"/>
      <c r="Y533" s="54"/>
      <c r="Z533" s="54"/>
      <c r="AA533" s="54"/>
      <c r="AB533" s="54"/>
      <c r="AC533" s="54"/>
      <c r="AD533" s="54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AZ533" s="54"/>
      <c r="BA533" s="54"/>
      <c r="BB533" s="54"/>
      <c r="BC533" s="54"/>
      <c r="BD533" s="54"/>
      <c r="BE533" s="54"/>
      <c r="BF533" s="54"/>
      <c r="BG533" s="54"/>
      <c r="BH533" s="54"/>
      <c r="BI533" s="54"/>
      <c r="BJ533" s="54"/>
      <c r="BK533" s="54"/>
      <c r="BL533" s="54"/>
      <c r="BM533" s="54"/>
      <c r="BN533" s="54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  <c r="BZ533" s="54"/>
      <c r="CA533" s="54"/>
      <c r="CB533" s="54"/>
      <c r="CC533" s="54"/>
      <c r="CD533" s="54"/>
      <c r="CE533" s="54"/>
      <c r="CF533" s="54"/>
      <c r="CG533" s="54"/>
      <c r="CH533" s="54"/>
      <c r="CI533" s="54"/>
      <c r="CJ533" s="54"/>
      <c r="CK533" s="54"/>
      <c r="CL533" s="54"/>
      <c r="CM533" s="54"/>
      <c r="CN533" s="54"/>
      <c r="CO533" s="54"/>
      <c r="CP533" s="54"/>
      <c r="CQ533" s="54"/>
      <c r="CR533" s="54"/>
      <c r="CS533" s="54"/>
      <c r="CT533" s="54"/>
      <c r="CU533" s="54"/>
      <c r="CV533" s="54"/>
      <c r="CW533" s="54"/>
      <c r="CX533" s="54"/>
      <c r="CY533" s="54"/>
      <c r="CZ533" s="54"/>
      <c r="DA533" s="54"/>
      <c r="DB533" s="54"/>
      <c r="DC533" s="54"/>
      <c r="DD533" s="54"/>
      <c r="DE533" s="54"/>
      <c r="DF533" s="54"/>
      <c r="DG533" s="54"/>
      <c r="DH533" s="54"/>
      <c r="DI533" s="54"/>
      <c r="DJ533" s="54"/>
      <c r="DK533" s="54"/>
      <c r="DL533" s="54"/>
      <c r="DM533" s="54"/>
      <c r="DN533" s="54"/>
      <c r="DO533" s="54"/>
      <c r="DP533" s="54"/>
      <c r="DQ533" s="54"/>
      <c r="DR533" s="54"/>
      <c r="DS533" s="54"/>
      <c r="DT533" s="54"/>
      <c r="DU533" s="54"/>
      <c r="DV533" s="54"/>
      <c r="DW533" s="54"/>
      <c r="DX533" s="54"/>
      <c r="DY533" s="54"/>
      <c r="DZ533" s="54"/>
      <c r="EA533" s="54"/>
      <c r="EB533" s="54"/>
      <c r="EC533" s="54"/>
      <c r="ED533" s="54"/>
      <c r="EE533" s="54"/>
      <c r="EF533" s="54"/>
      <c r="EG533" s="54"/>
      <c r="EH533" s="54"/>
    </row>
    <row r="534" customFormat="false" ht="12.75" hidden="false" customHeight="false" outlineLevel="0" collapsed="false">
      <c r="A534" s="54"/>
      <c r="B534" s="54"/>
      <c r="C534" s="54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4"/>
      <c r="S534" s="54"/>
      <c r="T534" s="54"/>
      <c r="U534" s="55"/>
      <c r="W534" s="54"/>
      <c r="X534" s="54"/>
      <c r="Y534" s="54"/>
      <c r="Z534" s="54"/>
      <c r="AA534" s="54"/>
      <c r="AB534" s="54"/>
      <c r="AC534" s="54"/>
      <c r="AD534" s="54"/>
      <c r="AE534" s="54"/>
      <c r="AF534" s="54"/>
      <c r="AG534" s="54"/>
      <c r="AH534" s="54"/>
      <c r="AI534" s="54"/>
      <c r="AJ534" s="54"/>
      <c r="AK534" s="54"/>
      <c r="AL534" s="54"/>
      <c r="AM534" s="54"/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4"/>
      <c r="BQ534" s="54"/>
      <c r="BR534" s="54"/>
      <c r="BS534" s="54"/>
      <c r="BT534" s="54"/>
      <c r="BU534" s="54"/>
      <c r="BV534" s="54"/>
      <c r="BW534" s="54"/>
      <c r="BX534" s="54"/>
      <c r="BY534" s="54"/>
      <c r="BZ534" s="54"/>
      <c r="CA534" s="54"/>
      <c r="CB534" s="54"/>
      <c r="CC534" s="54"/>
      <c r="CD534" s="54"/>
      <c r="CE534" s="54"/>
      <c r="CF534" s="54"/>
      <c r="CG534" s="54"/>
      <c r="CH534" s="54"/>
      <c r="CI534" s="54"/>
      <c r="CJ534" s="54"/>
      <c r="CK534" s="54"/>
      <c r="CL534" s="54"/>
      <c r="CM534" s="54"/>
      <c r="CN534" s="54"/>
      <c r="CO534" s="54"/>
      <c r="CP534" s="54"/>
      <c r="CQ534" s="54"/>
      <c r="CR534" s="54"/>
      <c r="CS534" s="54"/>
      <c r="CT534" s="54"/>
      <c r="CU534" s="54"/>
      <c r="CV534" s="54"/>
      <c r="CW534" s="54"/>
      <c r="CX534" s="54"/>
      <c r="CY534" s="54"/>
      <c r="CZ534" s="54"/>
      <c r="DA534" s="54"/>
      <c r="DB534" s="54"/>
      <c r="DC534" s="54"/>
      <c r="DD534" s="54"/>
      <c r="DE534" s="54"/>
      <c r="DF534" s="54"/>
      <c r="DG534" s="54"/>
      <c r="DH534" s="54"/>
      <c r="DI534" s="54"/>
      <c r="DJ534" s="54"/>
      <c r="DK534" s="54"/>
      <c r="DL534" s="54"/>
      <c r="DM534" s="54"/>
      <c r="DN534" s="54"/>
      <c r="DO534" s="54"/>
      <c r="DP534" s="54"/>
      <c r="DQ534" s="54"/>
      <c r="DR534" s="54"/>
      <c r="DS534" s="54"/>
      <c r="DT534" s="54"/>
      <c r="DU534" s="54"/>
      <c r="DV534" s="54"/>
      <c r="DW534" s="54"/>
      <c r="DX534" s="54"/>
      <c r="DY534" s="54"/>
      <c r="DZ534" s="54"/>
      <c r="EA534" s="54"/>
      <c r="EB534" s="54"/>
      <c r="EC534" s="54"/>
      <c r="ED534" s="54"/>
      <c r="EE534" s="54"/>
      <c r="EF534" s="54"/>
      <c r="EG534" s="54"/>
      <c r="EH534" s="54"/>
    </row>
    <row r="535" customFormat="false" ht="12.75" hidden="false" customHeight="false" outlineLevel="0" collapsed="false">
      <c r="A535" s="54"/>
      <c r="B535" s="54"/>
      <c r="C535" s="54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4"/>
      <c r="S535" s="54"/>
      <c r="T535" s="54"/>
      <c r="U535" s="55"/>
      <c r="W535" s="54"/>
      <c r="X535" s="54"/>
      <c r="Y535" s="54"/>
      <c r="Z535" s="54"/>
      <c r="AA535" s="54"/>
      <c r="AB535" s="54"/>
      <c r="AC535" s="54"/>
      <c r="AD535" s="54"/>
      <c r="AE535" s="54"/>
      <c r="AF535" s="54"/>
      <c r="AG535" s="54"/>
      <c r="AH535" s="54"/>
      <c r="AI535" s="54"/>
      <c r="AJ535" s="54"/>
      <c r="AK535" s="54"/>
      <c r="AL535" s="54"/>
      <c r="AM535" s="54"/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AZ535" s="54"/>
      <c r="BA535" s="54"/>
      <c r="BB535" s="54"/>
      <c r="BC535" s="54"/>
      <c r="BD535" s="54"/>
      <c r="BE535" s="54"/>
      <c r="BF535" s="54"/>
      <c r="BG535" s="54"/>
      <c r="BH535" s="54"/>
      <c r="BI535" s="54"/>
      <c r="BJ535" s="54"/>
      <c r="BK535" s="54"/>
      <c r="BL535" s="54"/>
      <c r="BM535" s="54"/>
      <c r="BN535" s="54"/>
      <c r="BO535" s="54"/>
      <c r="BP535" s="54"/>
      <c r="BQ535" s="54"/>
      <c r="BR535" s="54"/>
      <c r="BS535" s="54"/>
      <c r="BT535" s="54"/>
      <c r="BU535" s="54"/>
      <c r="BV535" s="54"/>
      <c r="BW535" s="54"/>
      <c r="BX535" s="54"/>
      <c r="BY535" s="54"/>
      <c r="BZ535" s="54"/>
      <c r="CA535" s="54"/>
      <c r="CB535" s="54"/>
      <c r="CC535" s="54"/>
      <c r="CD535" s="54"/>
      <c r="CE535" s="54"/>
      <c r="CF535" s="54"/>
      <c r="CG535" s="54"/>
      <c r="CH535" s="54"/>
      <c r="CI535" s="54"/>
      <c r="CJ535" s="54"/>
      <c r="CK535" s="54"/>
      <c r="CL535" s="54"/>
      <c r="CM535" s="54"/>
      <c r="CN535" s="54"/>
      <c r="CO535" s="54"/>
      <c r="CP535" s="54"/>
      <c r="CQ535" s="54"/>
      <c r="CR535" s="54"/>
      <c r="CS535" s="54"/>
      <c r="CT535" s="54"/>
      <c r="CU535" s="54"/>
      <c r="CV535" s="54"/>
      <c r="CW535" s="54"/>
      <c r="CX535" s="54"/>
      <c r="CY535" s="54"/>
      <c r="CZ535" s="54"/>
      <c r="DA535" s="54"/>
      <c r="DB535" s="54"/>
      <c r="DC535" s="54"/>
      <c r="DD535" s="54"/>
      <c r="DE535" s="54"/>
      <c r="DF535" s="54"/>
      <c r="DG535" s="54"/>
      <c r="DH535" s="54"/>
      <c r="DI535" s="54"/>
      <c r="DJ535" s="54"/>
      <c r="DK535" s="54"/>
      <c r="DL535" s="54"/>
      <c r="DM535" s="54"/>
      <c r="DN535" s="54"/>
      <c r="DO535" s="54"/>
      <c r="DP535" s="54"/>
      <c r="DQ535" s="54"/>
      <c r="DR535" s="54"/>
      <c r="DS535" s="54"/>
      <c r="DT535" s="54"/>
      <c r="DU535" s="54"/>
      <c r="DV535" s="54"/>
      <c r="DW535" s="54"/>
      <c r="DX535" s="54"/>
      <c r="DY535" s="54"/>
      <c r="DZ535" s="54"/>
      <c r="EA535" s="54"/>
      <c r="EB535" s="54"/>
      <c r="EC535" s="54"/>
      <c r="ED535" s="54"/>
      <c r="EE535" s="54"/>
      <c r="EF535" s="54"/>
      <c r="EG535" s="54"/>
      <c r="EH535" s="54"/>
    </row>
    <row r="536" customFormat="false" ht="12.75" hidden="false" customHeight="false" outlineLevel="0" collapsed="false">
      <c r="A536" s="54"/>
      <c r="B536" s="54"/>
      <c r="C536" s="54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4"/>
      <c r="S536" s="54"/>
      <c r="T536" s="54"/>
      <c r="U536" s="55"/>
      <c r="W536" s="54"/>
      <c r="X536" s="54"/>
      <c r="Y536" s="54"/>
      <c r="Z536" s="54"/>
      <c r="AA536" s="54"/>
      <c r="AB536" s="54"/>
      <c r="AC536" s="54"/>
      <c r="AD536" s="54"/>
      <c r="AE536" s="54"/>
      <c r="AF536" s="54"/>
      <c r="AG536" s="54"/>
      <c r="AH536" s="54"/>
      <c r="AI536" s="54"/>
      <c r="AJ536" s="54"/>
      <c r="AK536" s="54"/>
      <c r="AL536" s="54"/>
      <c r="AM536" s="54"/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AZ536" s="54"/>
      <c r="BA536" s="54"/>
      <c r="BB536" s="54"/>
      <c r="BC536" s="54"/>
      <c r="BD536" s="54"/>
      <c r="BE536" s="54"/>
      <c r="BF536" s="54"/>
      <c r="BG536" s="54"/>
      <c r="BH536" s="54"/>
      <c r="BI536" s="54"/>
      <c r="BJ536" s="54"/>
      <c r="BK536" s="54"/>
      <c r="BL536" s="54"/>
      <c r="BM536" s="54"/>
      <c r="BN536" s="54"/>
      <c r="BO536" s="54"/>
      <c r="BP536" s="54"/>
      <c r="BQ536" s="54"/>
      <c r="BR536" s="54"/>
      <c r="BS536" s="54"/>
      <c r="BT536" s="54"/>
      <c r="BU536" s="54"/>
      <c r="BV536" s="54"/>
      <c r="BW536" s="54"/>
      <c r="BX536" s="54"/>
      <c r="BY536" s="54"/>
      <c r="BZ536" s="54"/>
      <c r="CA536" s="54"/>
      <c r="CB536" s="54"/>
      <c r="CC536" s="54"/>
      <c r="CD536" s="54"/>
      <c r="CE536" s="54"/>
      <c r="CF536" s="54"/>
      <c r="CG536" s="54"/>
      <c r="CH536" s="54"/>
      <c r="CI536" s="54"/>
      <c r="CJ536" s="54"/>
      <c r="CK536" s="54"/>
      <c r="CL536" s="54"/>
      <c r="CM536" s="54"/>
      <c r="CN536" s="54"/>
      <c r="CO536" s="54"/>
      <c r="CP536" s="54"/>
      <c r="CQ536" s="54"/>
      <c r="CR536" s="54"/>
      <c r="CS536" s="54"/>
      <c r="CT536" s="54"/>
      <c r="CU536" s="54"/>
      <c r="CV536" s="54"/>
      <c r="CW536" s="54"/>
      <c r="CX536" s="54"/>
      <c r="CY536" s="54"/>
      <c r="CZ536" s="54"/>
      <c r="DA536" s="54"/>
      <c r="DB536" s="54"/>
      <c r="DC536" s="54"/>
      <c r="DD536" s="54"/>
      <c r="DE536" s="54"/>
      <c r="DF536" s="54"/>
      <c r="DG536" s="54"/>
      <c r="DH536" s="54"/>
      <c r="DI536" s="54"/>
      <c r="DJ536" s="54"/>
      <c r="DK536" s="54"/>
      <c r="DL536" s="54"/>
      <c r="DM536" s="54"/>
      <c r="DN536" s="54"/>
      <c r="DO536" s="54"/>
      <c r="DP536" s="54"/>
      <c r="DQ536" s="54"/>
      <c r="DR536" s="54"/>
      <c r="DS536" s="54"/>
      <c r="DT536" s="54"/>
      <c r="DU536" s="54"/>
      <c r="DV536" s="54"/>
      <c r="DW536" s="54"/>
      <c r="DX536" s="54"/>
      <c r="DY536" s="54"/>
      <c r="DZ536" s="54"/>
      <c r="EA536" s="54"/>
      <c r="EB536" s="54"/>
      <c r="EC536" s="54"/>
      <c r="ED536" s="54"/>
      <c r="EE536" s="54"/>
      <c r="EF536" s="54"/>
      <c r="EG536" s="54"/>
      <c r="EH536" s="54"/>
    </row>
    <row r="537" customFormat="false" ht="12.75" hidden="false" customHeight="false" outlineLevel="0" collapsed="false">
      <c r="A537" s="54"/>
      <c r="B537" s="54"/>
      <c r="C537" s="54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4"/>
      <c r="S537" s="54"/>
      <c r="T537" s="54"/>
      <c r="U537" s="55"/>
      <c r="W537" s="54"/>
      <c r="X537" s="54"/>
      <c r="Y537" s="54"/>
      <c r="Z537" s="54"/>
      <c r="AA537" s="54"/>
      <c r="AB537" s="54"/>
      <c r="AC537" s="54"/>
      <c r="AD537" s="54"/>
      <c r="AE537" s="54"/>
      <c r="AF537" s="54"/>
      <c r="AG537" s="54"/>
      <c r="AH537" s="54"/>
      <c r="AI537" s="54"/>
      <c r="AJ537" s="54"/>
      <c r="AK537" s="54"/>
      <c r="AL537" s="54"/>
      <c r="AM537" s="54"/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AZ537" s="54"/>
      <c r="BA537" s="54"/>
      <c r="BB537" s="54"/>
      <c r="BC537" s="54"/>
      <c r="BD537" s="54"/>
      <c r="BE537" s="54"/>
      <c r="BF537" s="54"/>
      <c r="BG537" s="54"/>
      <c r="BH537" s="54"/>
      <c r="BI537" s="54"/>
      <c r="BJ537" s="54"/>
      <c r="BK537" s="54"/>
      <c r="BL537" s="54"/>
      <c r="BM537" s="54"/>
      <c r="BN537" s="54"/>
      <c r="BO537" s="54"/>
      <c r="BP537" s="54"/>
      <c r="BQ537" s="54"/>
      <c r="BR537" s="54"/>
      <c r="BS537" s="54"/>
      <c r="BT537" s="54"/>
      <c r="BU537" s="54"/>
      <c r="BV537" s="54"/>
      <c r="BW537" s="54"/>
      <c r="BX537" s="54"/>
      <c r="BY537" s="54"/>
      <c r="BZ537" s="54"/>
      <c r="CA537" s="54"/>
      <c r="CB537" s="54"/>
      <c r="CC537" s="54"/>
      <c r="CD537" s="54"/>
      <c r="CE537" s="54"/>
      <c r="CF537" s="54"/>
      <c r="CG537" s="54"/>
      <c r="CH537" s="54"/>
      <c r="CI537" s="54"/>
      <c r="CJ537" s="54"/>
      <c r="CK537" s="54"/>
      <c r="CL537" s="54"/>
      <c r="CM537" s="54"/>
      <c r="CN537" s="54"/>
      <c r="CO537" s="54"/>
      <c r="CP537" s="54"/>
      <c r="CQ537" s="54"/>
      <c r="CR537" s="54"/>
      <c r="CS537" s="54"/>
      <c r="CT537" s="54"/>
      <c r="CU537" s="54"/>
      <c r="CV537" s="54"/>
      <c r="CW537" s="54"/>
      <c r="CX537" s="54"/>
      <c r="CY537" s="54"/>
      <c r="CZ537" s="54"/>
      <c r="DA537" s="54"/>
      <c r="DB537" s="54"/>
      <c r="DC537" s="54"/>
      <c r="DD537" s="54"/>
      <c r="DE537" s="54"/>
      <c r="DF537" s="54"/>
      <c r="DG537" s="54"/>
      <c r="DH537" s="54"/>
      <c r="DI537" s="54"/>
      <c r="DJ537" s="54"/>
      <c r="DK537" s="54"/>
      <c r="DL537" s="54"/>
      <c r="DM537" s="54"/>
      <c r="DN537" s="54"/>
      <c r="DO537" s="54"/>
      <c r="DP537" s="54"/>
      <c r="DQ537" s="54"/>
      <c r="DR537" s="54"/>
      <c r="DS537" s="54"/>
      <c r="DT537" s="54"/>
      <c r="DU537" s="54"/>
      <c r="DV537" s="54"/>
      <c r="DW537" s="54"/>
      <c r="DX537" s="54"/>
      <c r="DY537" s="54"/>
      <c r="DZ537" s="54"/>
      <c r="EA537" s="54"/>
      <c r="EB537" s="54"/>
      <c r="EC537" s="54"/>
      <c r="ED537" s="54"/>
      <c r="EE537" s="54"/>
      <c r="EF537" s="54"/>
      <c r="EG537" s="54"/>
      <c r="EH537" s="54"/>
    </row>
    <row r="538" customFormat="false" ht="12.75" hidden="false" customHeight="false" outlineLevel="0" collapsed="false">
      <c r="A538" s="54"/>
      <c r="B538" s="54"/>
      <c r="C538" s="54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4"/>
      <c r="S538" s="54"/>
      <c r="T538" s="54"/>
      <c r="U538" s="55"/>
      <c r="W538" s="54"/>
      <c r="X538" s="54"/>
      <c r="Y538" s="54"/>
      <c r="Z538" s="54"/>
      <c r="AA538" s="54"/>
      <c r="AB538" s="54"/>
      <c r="AC538" s="54"/>
      <c r="AD538" s="54"/>
      <c r="AE538" s="54"/>
      <c r="AF538" s="54"/>
      <c r="AG538" s="54"/>
      <c r="AH538" s="54"/>
      <c r="AI538" s="54"/>
      <c r="AJ538" s="54"/>
      <c r="AK538" s="54"/>
      <c r="AL538" s="54"/>
      <c r="AM538" s="54"/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AZ538" s="54"/>
      <c r="BA538" s="54"/>
      <c r="BB538" s="54"/>
      <c r="BC538" s="54"/>
      <c r="BD538" s="54"/>
      <c r="BE538" s="54"/>
      <c r="BF538" s="54"/>
      <c r="BG538" s="54"/>
      <c r="BH538" s="54"/>
      <c r="BI538" s="54"/>
      <c r="BJ538" s="54"/>
      <c r="BK538" s="54"/>
      <c r="BL538" s="54"/>
      <c r="BM538" s="54"/>
      <c r="BN538" s="54"/>
      <c r="BO538" s="54"/>
      <c r="BP538" s="54"/>
      <c r="BQ538" s="54"/>
      <c r="BR538" s="54"/>
      <c r="BS538" s="54"/>
      <c r="BT538" s="54"/>
      <c r="BU538" s="54"/>
      <c r="BV538" s="54"/>
      <c r="BW538" s="54"/>
      <c r="BX538" s="54"/>
      <c r="BY538" s="54"/>
      <c r="BZ538" s="54"/>
      <c r="CA538" s="54"/>
      <c r="CB538" s="54"/>
      <c r="CC538" s="54"/>
      <c r="CD538" s="54"/>
      <c r="CE538" s="54"/>
      <c r="CF538" s="54"/>
      <c r="CG538" s="54"/>
      <c r="CH538" s="54"/>
      <c r="CI538" s="54"/>
      <c r="CJ538" s="54"/>
      <c r="CK538" s="54"/>
      <c r="CL538" s="54"/>
      <c r="CM538" s="54"/>
      <c r="CN538" s="54"/>
      <c r="CO538" s="54"/>
      <c r="CP538" s="54"/>
      <c r="CQ538" s="54"/>
      <c r="CR538" s="54"/>
      <c r="CS538" s="54"/>
      <c r="CT538" s="54"/>
      <c r="CU538" s="54"/>
      <c r="CV538" s="54"/>
      <c r="CW538" s="54"/>
      <c r="CX538" s="54"/>
      <c r="CY538" s="54"/>
      <c r="CZ538" s="54"/>
      <c r="DA538" s="54"/>
      <c r="DB538" s="54"/>
      <c r="DC538" s="54"/>
      <c r="DD538" s="54"/>
      <c r="DE538" s="54"/>
      <c r="DF538" s="54"/>
      <c r="DG538" s="54"/>
      <c r="DH538" s="54"/>
      <c r="DI538" s="54"/>
      <c r="DJ538" s="54"/>
      <c r="DK538" s="54"/>
      <c r="DL538" s="54"/>
      <c r="DM538" s="54"/>
      <c r="DN538" s="54"/>
      <c r="DO538" s="54"/>
      <c r="DP538" s="54"/>
      <c r="DQ538" s="54"/>
      <c r="DR538" s="54"/>
      <c r="DS538" s="54"/>
      <c r="DT538" s="54"/>
      <c r="DU538" s="54"/>
      <c r="DV538" s="54"/>
      <c r="DW538" s="54"/>
      <c r="DX538" s="54"/>
      <c r="DY538" s="54"/>
      <c r="DZ538" s="54"/>
      <c r="EA538" s="54"/>
      <c r="EB538" s="54"/>
      <c r="EC538" s="54"/>
      <c r="ED538" s="54"/>
      <c r="EE538" s="54"/>
      <c r="EF538" s="54"/>
      <c r="EG538" s="54"/>
      <c r="EH538" s="54"/>
    </row>
    <row r="539" customFormat="false" ht="12.75" hidden="false" customHeight="false" outlineLevel="0" collapsed="false">
      <c r="A539" s="54"/>
      <c r="B539" s="54"/>
      <c r="C539" s="54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4"/>
      <c r="S539" s="54"/>
      <c r="T539" s="54"/>
      <c r="U539" s="55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  <c r="AL539" s="54"/>
      <c r="AM539" s="54"/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AZ539" s="54"/>
      <c r="BA539" s="54"/>
      <c r="BB539" s="54"/>
      <c r="BC539" s="54"/>
      <c r="BD539" s="54"/>
      <c r="BE539" s="54"/>
      <c r="BF539" s="54"/>
      <c r="BG539" s="54"/>
      <c r="BH539" s="54"/>
      <c r="BI539" s="54"/>
      <c r="BJ539" s="54"/>
      <c r="BK539" s="54"/>
      <c r="BL539" s="54"/>
      <c r="BM539" s="54"/>
      <c r="BN539" s="54"/>
      <c r="BO539" s="54"/>
      <c r="BP539" s="54"/>
      <c r="BQ539" s="54"/>
      <c r="BR539" s="54"/>
      <c r="BS539" s="54"/>
      <c r="BT539" s="54"/>
      <c r="BU539" s="54"/>
      <c r="BV539" s="54"/>
      <c r="BW539" s="54"/>
      <c r="BX539" s="54"/>
      <c r="BY539" s="54"/>
      <c r="BZ539" s="54"/>
      <c r="CA539" s="54"/>
      <c r="CB539" s="54"/>
      <c r="CC539" s="54"/>
      <c r="CD539" s="54"/>
      <c r="CE539" s="54"/>
      <c r="CF539" s="54"/>
      <c r="CG539" s="54"/>
      <c r="CH539" s="54"/>
      <c r="CI539" s="54"/>
      <c r="CJ539" s="54"/>
      <c r="CK539" s="54"/>
      <c r="CL539" s="54"/>
      <c r="CM539" s="54"/>
      <c r="CN539" s="54"/>
      <c r="CO539" s="54"/>
      <c r="CP539" s="54"/>
      <c r="CQ539" s="54"/>
      <c r="CR539" s="54"/>
      <c r="CS539" s="54"/>
      <c r="CT539" s="54"/>
      <c r="CU539" s="54"/>
      <c r="CV539" s="54"/>
      <c r="CW539" s="54"/>
      <c r="CX539" s="54"/>
      <c r="CY539" s="54"/>
      <c r="CZ539" s="54"/>
      <c r="DA539" s="54"/>
      <c r="DB539" s="54"/>
      <c r="DC539" s="54"/>
      <c r="DD539" s="54"/>
      <c r="DE539" s="54"/>
      <c r="DF539" s="54"/>
      <c r="DG539" s="54"/>
      <c r="DH539" s="54"/>
      <c r="DI539" s="54"/>
      <c r="DJ539" s="54"/>
      <c r="DK539" s="54"/>
      <c r="DL539" s="54"/>
      <c r="DM539" s="54"/>
      <c r="DN539" s="54"/>
      <c r="DO539" s="54"/>
      <c r="DP539" s="54"/>
      <c r="DQ539" s="54"/>
      <c r="DR539" s="54"/>
      <c r="DS539" s="54"/>
      <c r="DT539" s="54"/>
      <c r="DU539" s="54"/>
      <c r="DV539" s="54"/>
      <c r="DW539" s="54"/>
      <c r="DX539" s="54"/>
      <c r="DY539" s="54"/>
      <c r="DZ539" s="54"/>
      <c r="EA539" s="54"/>
      <c r="EB539" s="54"/>
      <c r="EC539" s="54"/>
      <c r="ED539" s="54"/>
      <c r="EE539" s="54"/>
      <c r="EF539" s="54"/>
      <c r="EG539" s="54"/>
      <c r="EH539" s="54"/>
    </row>
    <row r="540" customFormat="false" ht="12.75" hidden="false" customHeight="false" outlineLevel="0" collapsed="false">
      <c r="A540" s="54"/>
      <c r="B540" s="54"/>
      <c r="C540" s="54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4"/>
      <c r="S540" s="54"/>
      <c r="T540" s="54"/>
      <c r="U540" s="55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  <c r="AL540" s="54"/>
      <c r="AM540" s="54"/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AZ540" s="54"/>
      <c r="BA540" s="54"/>
      <c r="BB540" s="54"/>
      <c r="BC540" s="54"/>
      <c r="BD540" s="54"/>
      <c r="BE540" s="54"/>
      <c r="BF540" s="54"/>
      <c r="BG540" s="54"/>
      <c r="BH540" s="54"/>
      <c r="BI540" s="54"/>
      <c r="BJ540" s="54"/>
      <c r="BK540" s="54"/>
      <c r="BL540" s="54"/>
      <c r="BM540" s="54"/>
      <c r="BN540" s="54"/>
      <c r="BO540" s="54"/>
      <c r="BP540" s="54"/>
      <c r="BQ540" s="54"/>
      <c r="BR540" s="54"/>
      <c r="BS540" s="54"/>
      <c r="BT540" s="54"/>
      <c r="BU540" s="54"/>
      <c r="BV540" s="54"/>
      <c r="BW540" s="54"/>
      <c r="BX540" s="54"/>
      <c r="BY540" s="54"/>
      <c r="BZ540" s="54"/>
      <c r="CA540" s="54"/>
      <c r="CB540" s="54"/>
      <c r="CC540" s="54"/>
      <c r="CD540" s="54"/>
      <c r="CE540" s="54"/>
      <c r="CF540" s="54"/>
      <c r="CG540" s="54"/>
      <c r="CH540" s="54"/>
      <c r="CI540" s="54"/>
      <c r="CJ540" s="54"/>
      <c r="CK540" s="54"/>
      <c r="CL540" s="54"/>
      <c r="CM540" s="54"/>
      <c r="CN540" s="54"/>
      <c r="CO540" s="54"/>
      <c r="CP540" s="54"/>
      <c r="CQ540" s="54"/>
      <c r="CR540" s="54"/>
      <c r="CS540" s="54"/>
      <c r="CT540" s="54"/>
      <c r="CU540" s="54"/>
      <c r="CV540" s="54"/>
      <c r="CW540" s="54"/>
      <c r="CX540" s="54"/>
      <c r="CY540" s="54"/>
      <c r="CZ540" s="54"/>
      <c r="DA540" s="54"/>
      <c r="DB540" s="54"/>
      <c r="DC540" s="54"/>
      <c r="DD540" s="54"/>
      <c r="DE540" s="54"/>
      <c r="DF540" s="54"/>
      <c r="DG540" s="54"/>
      <c r="DH540" s="54"/>
      <c r="DI540" s="54"/>
      <c r="DJ540" s="54"/>
      <c r="DK540" s="54"/>
      <c r="DL540" s="54"/>
      <c r="DM540" s="54"/>
      <c r="DN540" s="54"/>
      <c r="DO540" s="54"/>
      <c r="DP540" s="54"/>
      <c r="DQ540" s="54"/>
      <c r="DR540" s="54"/>
      <c r="DS540" s="54"/>
      <c r="DT540" s="54"/>
      <c r="DU540" s="54"/>
      <c r="DV540" s="54"/>
      <c r="DW540" s="54"/>
      <c r="DX540" s="54"/>
      <c r="DY540" s="54"/>
      <c r="DZ540" s="54"/>
      <c r="EA540" s="54"/>
      <c r="EB540" s="54"/>
      <c r="EC540" s="54"/>
      <c r="ED540" s="54"/>
      <c r="EE540" s="54"/>
      <c r="EF540" s="54"/>
      <c r="EG540" s="54"/>
      <c r="EH540" s="54"/>
    </row>
    <row r="541" customFormat="false" ht="12.75" hidden="false" customHeight="false" outlineLevel="0" collapsed="false">
      <c r="A541" s="54"/>
      <c r="B541" s="54"/>
      <c r="C541" s="54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4"/>
      <c r="S541" s="54"/>
      <c r="T541" s="54"/>
      <c r="U541" s="55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AZ541" s="54"/>
      <c r="BA541" s="54"/>
      <c r="BB541" s="54"/>
      <c r="BC541" s="54"/>
      <c r="BD541" s="54"/>
      <c r="BE541" s="54"/>
      <c r="BF541" s="54"/>
      <c r="BG541" s="54"/>
      <c r="BH541" s="54"/>
      <c r="BI541" s="54"/>
      <c r="BJ541" s="54"/>
      <c r="BK541" s="54"/>
      <c r="BL541" s="54"/>
      <c r="BM541" s="54"/>
      <c r="BN541" s="54"/>
      <c r="BO541" s="54"/>
      <c r="BP541" s="54"/>
      <c r="BQ541" s="54"/>
      <c r="BR541" s="54"/>
      <c r="BS541" s="54"/>
      <c r="BT541" s="54"/>
      <c r="BU541" s="54"/>
      <c r="BV541" s="54"/>
      <c r="BW541" s="54"/>
      <c r="BX541" s="54"/>
      <c r="BY541" s="54"/>
      <c r="BZ541" s="54"/>
      <c r="CA541" s="54"/>
      <c r="CB541" s="54"/>
      <c r="CC541" s="54"/>
      <c r="CD541" s="54"/>
      <c r="CE541" s="54"/>
      <c r="CF541" s="54"/>
      <c r="CG541" s="54"/>
      <c r="CH541" s="54"/>
      <c r="CI541" s="54"/>
      <c r="CJ541" s="54"/>
      <c r="CK541" s="54"/>
      <c r="CL541" s="54"/>
      <c r="CM541" s="54"/>
      <c r="CN541" s="54"/>
      <c r="CO541" s="54"/>
      <c r="CP541" s="54"/>
      <c r="CQ541" s="54"/>
      <c r="CR541" s="54"/>
      <c r="CS541" s="54"/>
      <c r="CT541" s="54"/>
      <c r="CU541" s="54"/>
      <c r="CV541" s="54"/>
      <c r="CW541" s="54"/>
      <c r="CX541" s="54"/>
      <c r="CY541" s="54"/>
      <c r="CZ541" s="54"/>
      <c r="DA541" s="54"/>
      <c r="DB541" s="54"/>
      <c r="DC541" s="54"/>
      <c r="DD541" s="54"/>
      <c r="DE541" s="54"/>
      <c r="DF541" s="54"/>
      <c r="DG541" s="54"/>
      <c r="DH541" s="54"/>
      <c r="DI541" s="54"/>
      <c r="DJ541" s="54"/>
      <c r="DK541" s="54"/>
      <c r="DL541" s="54"/>
      <c r="DM541" s="54"/>
      <c r="DN541" s="54"/>
      <c r="DO541" s="54"/>
      <c r="DP541" s="54"/>
      <c r="DQ541" s="54"/>
      <c r="DR541" s="54"/>
      <c r="DS541" s="54"/>
      <c r="DT541" s="54"/>
      <c r="DU541" s="54"/>
      <c r="DV541" s="54"/>
      <c r="DW541" s="54"/>
      <c r="DX541" s="54"/>
      <c r="DY541" s="54"/>
      <c r="DZ541" s="54"/>
      <c r="EA541" s="54"/>
      <c r="EB541" s="54"/>
      <c r="EC541" s="54"/>
      <c r="ED541" s="54"/>
      <c r="EE541" s="54"/>
      <c r="EF541" s="54"/>
      <c r="EG541" s="54"/>
      <c r="EH541" s="54"/>
    </row>
    <row r="542" customFormat="false" ht="12.75" hidden="false" customHeight="false" outlineLevel="0" collapsed="false">
      <c r="A542" s="54"/>
      <c r="B542" s="54"/>
      <c r="C542" s="54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4"/>
      <c r="S542" s="54"/>
      <c r="T542" s="54"/>
      <c r="U542" s="55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  <c r="AL542" s="54"/>
      <c r="AM542" s="54"/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AZ542" s="54"/>
      <c r="BA542" s="54"/>
      <c r="BB542" s="54"/>
      <c r="BC542" s="54"/>
      <c r="BD542" s="54"/>
      <c r="BE542" s="54"/>
      <c r="BF542" s="54"/>
      <c r="BG542" s="54"/>
      <c r="BH542" s="54"/>
      <c r="BI542" s="54"/>
      <c r="BJ542" s="54"/>
      <c r="BK542" s="54"/>
      <c r="BL542" s="54"/>
      <c r="BM542" s="54"/>
      <c r="BN542" s="54"/>
      <c r="BO542" s="54"/>
      <c r="BP542" s="54"/>
      <c r="BQ542" s="54"/>
      <c r="BR542" s="54"/>
      <c r="BS542" s="54"/>
      <c r="BT542" s="54"/>
      <c r="BU542" s="54"/>
      <c r="BV542" s="54"/>
      <c r="BW542" s="54"/>
      <c r="BX542" s="54"/>
      <c r="BY542" s="54"/>
      <c r="BZ542" s="54"/>
      <c r="CA542" s="54"/>
      <c r="CB542" s="54"/>
      <c r="CC542" s="54"/>
      <c r="CD542" s="54"/>
      <c r="CE542" s="54"/>
      <c r="CF542" s="54"/>
      <c r="CG542" s="54"/>
      <c r="CH542" s="54"/>
      <c r="CI542" s="54"/>
      <c r="CJ542" s="54"/>
      <c r="CK542" s="54"/>
      <c r="CL542" s="54"/>
      <c r="CM542" s="54"/>
      <c r="CN542" s="54"/>
      <c r="CO542" s="54"/>
      <c r="CP542" s="54"/>
      <c r="CQ542" s="54"/>
      <c r="CR542" s="54"/>
      <c r="CS542" s="54"/>
      <c r="CT542" s="54"/>
      <c r="CU542" s="54"/>
      <c r="CV542" s="54"/>
      <c r="CW542" s="54"/>
      <c r="CX542" s="54"/>
      <c r="CY542" s="54"/>
      <c r="CZ542" s="54"/>
      <c r="DA542" s="54"/>
      <c r="DB542" s="54"/>
      <c r="DC542" s="54"/>
      <c r="DD542" s="54"/>
      <c r="DE542" s="54"/>
      <c r="DF542" s="54"/>
      <c r="DG542" s="54"/>
      <c r="DH542" s="54"/>
      <c r="DI542" s="54"/>
      <c r="DJ542" s="54"/>
      <c r="DK542" s="54"/>
      <c r="DL542" s="54"/>
      <c r="DM542" s="54"/>
      <c r="DN542" s="54"/>
      <c r="DO542" s="54"/>
      <c r="DP542" s="54"/>
      <c r="DQ542" s="54"/>
      <c r="DR542" s="54"/>
      <c r="DS542" s="54"/>
      <c r="DT542" s="54"/>
      <c r="DU542" s="54"/>
      <c r="DV542" s="54"/>
      <c r="DW542" s="54"/>
      <c r="DX542" s="54"/>
      <c r="DY542" s="54"/>
      <c r="DZ542" s="54"/>
      <c r="EA542" s="54"/>
      <c r="EB542" s="54"/>
      <c r="EC542" s="54"/>
      <c r="ED542" s="54"/>
      <c r="EE542" s="54"/>
      <c r="EF542" s="54"/>
      <c r="EG542" s="54"/>
      <c r="EH542" s="54"/>
    </row>
    <row r="543" customFormat="false" ht="12.75" hidden="false" customHeight="false" outlineLevel="0" collapsed="false">
      <c r="A543" s="54"/>
      <c r="B543" s="54"/>
      <c r="C543" s="54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4"/>
      <c r="S543" s="54"/>
      <c r="T543" s="54"/>
      <c r="U543" s="55"/>
      <c r="W543" s="54"/>
      <c r="X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  <c r="AL543" s="54"/>
      <c r="AM543" s="54"/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AZ543" s="54"/>
      <c r="BA543" s="54"/>
      <c r="BB543" s="54"/>
      <c r="BC543" s="54"/>
      <c r="BD543" s="54"/>
      <c r="BE543" s="54"/>
      <c r="BF543" s="54"/>
      <c r="BG543" s="54"/>
      <c r="BH543" s="54"/>
      <c r="BI543" s="54"/>
      <c r="BJ543" s="54"/>
      <c r="BK543" s="54"/>
      <c r="BL543" s="54"/>
      <c r="BM543" s="54"/>
      <c r="BN543" s="54"/>
      <c r="BO543" s="54"/>
      <c r="BP543" s="54"/>
      <c r="BQ543" s="54"/>
      <c r="BR543" s="54"/>
      <c r="BS543" s="54"/>
      <c r="BT543" s="54"/>
      <c r="BU543" s="54"/>
      <c r="BV543" s="54"/>
      <c r="BW543" s="54"/>
      <c r="BX543" s="54"/>
      <c r="BY543" s="54"/>
      <c r="BZ543" s="54"/>
      <c r="CA543" s="54"/>
      <c r="CB543" s="54"/>
      <c r="CC543" s="54"/>
      <c r="CD543" s="54"/>
      <c r="CE543" s="54"/>
      <c r="CF543" s="54"/>
      <c r="CG543" s="54"/>
      <c r="CH543" s="54"/>
      <c r="CI543" s="54"/>
      <c r="CJ543" s="54"/>
      <c r="CK543" s="54"/>
      <c r="CL543" s="54"/>
      <c r="CM543" s="54"/>
      <c r="CN543" s="54"/>
      <c r="CO543" s="54"/>
      <c r="CP543" s="54"/>
      <c r="CQ543" s="54"/>
      <c r="CR543" s="54"/>
      <c r="CS543" s="54"/>
      <c r="CT543" s="54"/>
      <c r="CU543" s="54"/>
      <c r="CV543" s="54"/>
      <c r="CW543" s="54"/>
      <c r="CX543" s="54"/>
      <c r="CY543" s="54"/>
      <c r="CZ543" s="54"/>
      <c r="DA543" s="54"/>
      <c r="DB543" s="54"/>
      <c r="DC543" s="54"/>
      <c r="DD543" s="54"/>
      <c r="DE543" s="54"/>
      <c r="DF543" s="54"/>
      <c r="DG543" s="54"/>
      <c r="DH543" s="54"/>
      <c r="DI543" s="54"/>
      <c r="DJ543" s="54"/>
      <c r="DK543" s="54"/>
      <c r="DL543" s="54"/>
      <c r="DM543" s="54"/>
      <c r="DN543" s="54"/>
      <c r="DO543" s="54"/>
      <c r="DP543" s="54"/>
      <c r="DQ543" s="54"/>
      <c r="DR543" s="54"/>
      <c r="DS543" s="54"/>
      <c r="DT543" s="54"/>
      <c r="DU543" s="54"/>
      <c r="DV543" s="54"/>
      <c r="DW543" s="54"/>
      <c r="DX543" s="54"/>
      <c r="DY543" s="54"/>
      <c r="DZ543" s="54"/>
      <c r="EA543" s="54"/>
      <c r="EB543" s="54"/>
      <c r="EC543" s="54"/>
      <c r="ED543" s="54"/>
      <c r="EE543" s="54"/>
      <c r="EF543" s="54"/>
      <c r="EG543" s="54"/>
      <c r="EH543" s="54"/>
    </row>
    <row r="544" customFormat="false" ht="12.75" hidden="false" customHeight="false" outlineLevel="0" collapsed="false">
      <c r="A544" s="54"/>
      <c r="B544" s="54"/>
      <c r="C544" s="54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4"/>
      <c r="S544" s="54"/>
      <c r="T544" s="54"/>
      <c r="U544" s="55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  <c r="AL544" s="54"/>
      <c r="AM544" s="54"/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AZ544" s="54"/>
      <c r="BA544" s="54"/>
      <c r="BB544" s="54"/>
      <c r="BC544" s="54"/>
      <c r="BD544" s="54"/>
      <c r="BE544" s="54"/>
      <c r="BF544" s="54"/>
      <c r="BG544" s="54"/>
      <c r="BH544" s="54"/>
      <c r="BI544" s="54"/>
      <c r="BJ544" s="54"/>
      <c r="BK544" s="54"/>
      <c r="BL544" s="54"/>
      <c r="BM544" s="54"/>
      <c r="BN544" s="54"/>
      <c r="BO544" s="54"/>
      <c r="BP544" s="54"/>
      <c r="BQ544" s="54"/>
      <c r="BR544" s="54"/>
      <c r="BS544" s="54"/>
      <c r="BT544" s="54"/>
      <c r="BU544" s="54"/>
      <c r="BV544" s="54"/>
      <c r="BW544" s="54"/>
      <c r="BX544" s="54"/>
      <c r="BY544" s="54"/>
      <c r="BZ544" s="54"/>
      <c r="CA544" s="54"/>
      <c r="CB544" s="54"/>
      <c r="CC544" s="54"/>
      <c r="CD544" s="54"/>
      <c r="CE544" s="54"/>
      <c r="CF544" s="54"/>
      <c r="CG544" s="54"/>
      <c r="CH544" s="54"/>
      <c r="CI544" s="54"/>
      <c r="CJ544" s="54"/>
      <c r="CK544" s="54"/>
      <c r="CL544" s="54"/>
      <c r="CM544" s="54"/>
      <c r="CN544" s="54"/>
      <c r="CO544" s="54"/>
      <c r="CP544" s="54"/>
      <c r="CQ544" s="54"/>
      <c r="CR544" s="54"/>
      <c r="CS544" s="54"/>
      <c r="CT544" s="54"/>
      <c r="CU544" s="54"/>
      <c r="CV544" s="54"/>
      <c r="CW544" s="54"/>
      <c r="CX544" s="54"/>
      <c r="CY544" s="54"/>
      <c r="CZ544" s="54"/>
      <c r="DA544" s="54"/>
      <c r="DB544" s="54"/>
      <c r="DC544" s="54"/>
      <c r="DD544" s="54"/>
      <c r="DE544" s="54"/>
      <c r="DF544" s="54"/>
      <c r="DG544" s="54"/>
      <c r="DH544" s="54"/>
      <c r="DI544" s="54"/>
      <c r="DJ544" s="54"/>
      <c r="DK544" s="54"/>
      <c r="DL544" s="54"/>
      <c r="DM544" s="54"/>
      <c r="DN544" s="54"/>
      <c r="DO544" s="54"/>
      <c r="DP544" s="54"/>
      <c r="DQ544" s="54"/>
      <c r="DR544" s="54"/>
      <c r="DS544" s="54"/>
      <c r="DT544" s="54"/>
      <c r="DU544" s="54"/>
      <c r="DV544" s="54"/>
      <c r="DW544" s="54"/>
      <c r="DX544" s="54"/>
      <c r="DY544" s="54"/>
      <c r="DZ544" s="54"/>
      <c r="EA544" s="54"/>
      <c r="EB544" s="54"/>
      <c r="EC544" s="54"/>
      <c r="ED544" s="54"/>
      <c r="EE544" s="54"/>
      <c r="EF544" s="54"/>
      <c r="EG544" s="54"/>
      <c r="EH544" s="54"/>
    </row>
    <row r="545" customFormat="false" ht="12.75" hidden="false" customHeight="false" outlineLevel="0" collapsed="false">
      <c r="A545" s="54"/>
      <c r="B545" s="54"/>
      <c r="C545" s="54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4"/>
      <c r="S545" s="54"/>
      <c r="T545" s="54"/>
      <c r="U545" s="55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  <c r="AL545" s="54"/>
      <c r="AM545" s="54"/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AZ545" s="54"/>
      <c r="BA545" s="54"/>
      <c r="BB545" s="54"/>
      <c r="BC545" s="54"/>
      <c r="BD545" s="54"/>
      <c r="BE545" s="54"/>
      <c r="BF545" s="54"/>
      <c r="BG545" s="54"/>
      <c r="BH545" s="54"/>
      <c r="BI545" s="54"/>
      <c r="BJ545" s="54"/>
      <c r="BK545" s="54"/>
      <c r="BL545" s="54"/>
      <c r="BM545" s="54"/>
      <c r="BN545" s="54"/>
      <c r="BO545" s="54"/>
      <c r="BP545" s="54"/>
      <c r="BQ545" s="54"/>
      <c r="BR545" s="54"/>
      <c r="BS545" s="54"/>
      <c r="BT545" s="54"/>
      <c r="BU545" s="54"/>
      <c r="BV545" s="54"/>
      <c r="BW545" s="54"/>
      <c r="BX545" s="54"/>
      <c r="BY545" s="54"/>
      <c r="BZ545" s="54"/>
      <c r="CA545" s="54"/>
      <c r="CB545" s="54"/>
      <c r="CC545" s="54"/>
      <c r="CD545" s="54"/>
      <c r="CE545" s="54"/>
      <c r="CF545" s="54"/>
      <c r="CG545" s="54"/>
      <c r="CH545" s="54"/>
      <c r="CI545" s="54"/>
      <c r="CJ545" s="54"/>
      <c r="CK545" s="54"/>
      <c r="CL545" s="54"/>
      <c r="CM545" s="54"/>
      <c r="CN545" s="54"/>
      <c r="CO545" s="54"/>
      <c r="CP545" s="54"/>
      <c r="CQ545" s="54"/>
      <c r="CR545" s="54"/>
      <c r="CS545" s="54"/>
      <c r="CT545" s="54"/>
      <c r="CU545" s="54"/>
      <c r="CV545" s="54"/>
      <c r="CW545" s="54"/>
      <c r="CX545" s="54"/>
      <c r="CY545" s="54"/>
      <c r="CZ545" s="54"/>
      <c r="DA545" s="54"/>
      <c r="DB545" s="54"/>
      <c r="DC545" s="54"/>
      <c r="DD545" s="54"/>
      <c r="DE545" s="54"/>
      <c r="DF545" s="54"/>
      <c r="DG545" s="54"/>
      <c r="DH545" s="54"/>
      <c r="DI545" s="54"/>
      <c r="DJ545" s="54"/>
      <c r="DK545" s="54"/>
      <c r="DL545" s="54"/>
      <c r="DM545" s="54"/>
      <c r="DN545" s="54"/>
      <c r="DO545" s="54"/>
      <c r="DP545" s="54"/>
      <c r="DQ545" s="54"/>
      <c r="DR545" s="54"/>
      <c r="DS545" s="54"/>
      <c r="DT545" s="54"/>
      <c r="DU545" s="54"/>
      <c r="DV545" s="54"/>
      <c r="DW545" s="54"/>
      <c r="DX545" s="54"/>
      <c r="DY545" s="54"/>
      <c r="DZ545" s="54"/>
      <c r="EA545" s="54"/>
      <c r="EB545" s="54"/>
      <c r="EC545" s="54"/>
      <c r="ED545" s="54"/>
      <c r="EE545" s="54"/>
      <c r="EF545" s="54"/>
      <c r="EG545" s="54"/>
      <c r="EH545" s="54"/>
    </row>
    <row r="546" customFormat="false" ht="12.75" hidden="false" customHeight="false" outlineLevel="0" collapsed="false">
      <c r="A546" s="54"/>
      <c r="B546" s="54"/>
      <c r="C546" s="54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4"/>
      <c r="S546" s="54"/>
      <c r="T546" s="54"/>
      <c r="U546" s="55"/>
      <c r="W546" s="54"/>
      <c r="X546" s="54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  <c r="AL546" s="54"/>
      <c r="AM546" s="54"/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AZ546" s="54"/>
      <c r="BA546" s="54"/>
      <c r="BB546" s="54"/>
      <c r="BC546" s="54"/>
      <c r="BD546" s="54"/>
      <c r="BE546" s="54"/>
      <c r="BF546" s="54"/>
      <c r="BG546" s="54"/>
      <c r="BH546" s="54"/>
      <c r="BI546" s="54"/>
      <c r="BJ546" s="54"/>
      <c r="BK546" s="54"/>
      <c r="BL546" s="54"/>
      <c r="BM546" s="54"/>
      <c r="BN546" s="54"/>
      <c r="BO546" s="54"/>
      <c r="BP546" s="54"/>
      <c r="BQ546" s="54"/>
      <c r="BR546" s="54"/>
      <c r="BS546" s="54"/>
      <c r="BT546" s="54"/>
      <c r="BU546" s="54"/>
      <c r="BV546" s="54"/>
      <c r="BW546" s="54"/>
      <c r="BX546" s="54"/>
      <c r="BY546" s="54"/>
      <c r="BZ546" s="54"/>
      <c r="CA546" s="54"/>
      <c r="CB546" s="54"/>
      <c r="CC546" s="54"/>
      <c r="CD546" s="54"/>
      <c r="CE546" s="54"/>
      <c r="CF546" s="54"/>
      <c r="CG546" s="54"/>
      <c r="CH546" s="54"/>
      <c r="CI546" s="54"/>
      <c r="CJ546" s="54"/>
      <c r="CK546" s="54"/>
      <c r="CL546" s="54"/>
      <c r="CM546" s="54"/>
      <c r="CN546" s="54"/>
      <c r="CO546" s="54"/>
      <c r="CP546" s="54"/>
      <c r="CQ546" s="54"/>
      <c r="CR546" s="54"/>
      <c r="CS546" s="54"/>
      <c r="CT546" s="54"/>
      <c r="CU546" s="54"/>
      <c r="CV546" s="54"/>
      <c r="CW546" s="54"/>
      <c r="CX546" s="54"/>
      <c r="CY546" s="54"/>
      <c r="CZ546" s="54"/>
      <c r="DA546" s="54"/>
      <c r="DB546" s="54"/>
      <c r="DC546" s="54"/>
      <c r="DD546" s="54"/>
      <c r="DE546" s="54"/>
      <c r="DF546" s="54"/>
      <c r="DG546" s="54"/>
      <c r="DH546" s="54"/>
      <c r="DI546" s="54"/>
      <c r="DJ546" s="54"/>
      <c r="DK546" s="54"/>
      <c r="DL546" s="54"/>
      <c r="DM546" s="54"/>
      <c r="DN546" s="54"/>
      <c r="DO546" s="54"/>
      <c r="DP546" s="54"/>
      <c r="DQ546" s="54"/>
      <c r="DR546" s="54"/>
      <c r="DS546" s="54"/>
      <c r="DT546" s="54"/>
      <c r="DU546" s="54"/>
      <c r="DV546" s="54"/>
      <c r="DW546" s="54"/>
      <c r="DX546" s="54"/>
      <c r="DY546" s="54"/>
      <c r="DZ546" s="54"/>
      <c r="EA546" s="54"/>
      <c r="EB546" s="54"/>
      <c r="EC546" s="54"/>
      <c r="ED546" s="54"/>
      <c r="EE546" s="54"/>
      <c r="EF546" s="54"/>
      <c r="EG546" s="54"/>
      <c r="EH546" s="54"/>
    </row>
    <row r="547" customFormat="false" ht="12.75" hidden="false" customHeight="false" outlineLevel="0" collapsed="false">
      <c r="A547" s="54"/>
      <c r="B547" s="54"/>
      <c r="C547" s="54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4"/>
      <c r="S547" s="54"/>
      <c r="T547" s="54"/>
      <c r="U547" s="55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  <c r="AL547" s="54"/>
      <c r="AM547" s="54"/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AZ547" s="54"/>
      <c r="BA547" s="54"/>
      <c r="BB547" s="54"/>
      <c r="BC547" s="54"/>
      <c r="BD547" s="54"/>
      <c r="BE547" s="54"/>
      <c r="BF547" s="54"/>
      <c r="BG547" s="54"/>
      <c r="BH547" s="54"/>
      <c r="BI547" s="54"/>
      <c r="BJ547" s="54"/>
      <c r="BK547" s="54"/>
      <c r="BL547" s="54"/>
      <c r="BM547" s="54"/>
      <c r="BN547" s="54"/>
      <c r="BO547" s="54"/>
      <c r="BP547" s="54"/>
      <c r="BQ547" s="54"/>
      <c r="BR547" s="54"/>
      <c r="BS547" s="54"/>
      <c r="BT547" s="54"/>
      <c r="BU547" s="54"/>
      <c r="BV547" s="54"/>
      <c r="BW547" s="54"/>
      <c r="BX547" s="54"/>
      <c r="BY547" s="54"/>
      <c r="BZ547" s="54"/>
      <c r="CA547" s="54"/>
      <c r="CB547" s="54"/>
      <c r="CC547" s="54"/>
      <c r="CD547" s="54"/>
      <c r="CE547" s="54"/>
      <c r="CF547" s="54"/>
      <c r="CG547" s="54"/>
      <c r="CH547" s="54"/>
      <c r="CI547" s="54"/>
      <c r="CJ547" s="54"/>
      <c r="CK547" s="54"/>
      <c r="CL547" s="54"/>
      <c r="CM547" s="54"/>
      <c r="CN547" s="54"/>
      <c r="CO547" s="54"/>
      <c r="CP547" s="54"/>
      <c r="CQ547" s="54"/>
      <c r="CR547" s="54"/>
      <c r="CS547" s="54"/>
      <c r="CT547" s="54"/>
      <c r="CU547" s="54"/>
      <c r="CV547" s="54"/>
      <c r="CW547" s="54"/>
      <c r="CX547" s="54"/>
      <c r="CY547" s="54"/>
      <c r="CZ547" s="54"/>
      <c r="DA547" s="54"/>
      <c r="DB547" s="54"/>
      <c r="DC547" s="54"/>
      <c r="DD547" s="54"/>
      <c r="DE547" s="54"/>
      <c r="DF547" s="54"/>
      <c r="DG547" s="54"/>
      <c r="DH547" s="54"/>
      <c r="DI547" s="54"/>
      <c r="DJ547" s="54"/>
      <c r="DK547" s="54"/>
      <c r="DL547" s="54"/>
      <c r="DM547" s="54"/>
      <c r="DN547" s="54"/>
      <c r="DO547" s="54"/>
      <c r="DP547" s="54"/>
      <c r="DQ547" s="54"/>
      <c r="DR547" s="54"/>
      <c r="DS547" s="54"/>
      <c r="DT547" s="54"/>
      <c r="DU547" s="54"/>
      <c r="DV547" s="54"/>
      <c r="DW547" s="54"/>
      <c r="DX547" s="54"/>
      <c r="DY547" s="54"/>
      <c r="DZ547" s="54"/>
      <c r="EA547" s="54"/>
      <c r="EB547" s="54"/>
      <c r="EC547" s="54"/>
      <c r="ED547" s="54"/>
      <c r="EE547" s="54"/>
      <c r="EF547" s="54"/>
      <c r="EG547" s="54"/>
      <c r="EH547" s="54"/>
    </row>
    <row r="548" customFormat="false" ht="12.75" hidden="false" customHeight="false" outlineLevel="0" collapsed="false">
      <c r="A548" s="54"/>
      <c r="B548" s="54"/>
      <c r="C548" s="54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4"/>
      <c r="S548" s="54"/>
      <c r="T548" s="54"/>
      <c r="U548" s="55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  <c r="AL548" s="54"/>
      <c r="AM548" s="54"/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AZ548" s="54"/>
      <c r="BA548" s="54"/>
      <c r="BB548" s="54"/>
      <c r="BC548" s="54"/>
      <c r="BD548" s="54"/>
      <c r="BE548" s="54"/>
      <c r="BF548" s="54"/>
      <c r="BG548" s="54"/>
      <c r="BH548" s="54"/>
      <c r="BI548" s="54"/>
      <c r="BJ548" s="54"/>
      <c r="BK548" s="54"/>
      <c r="BL548" s="54"/>
      <c r="BM548" s="54"/>
      <c r="BN548" s="54"/>
      <c r="BO548" s="54"/>
      <c r="BP548" s="54"/>
      <c r="BQ548" s="54"/>
      <c r="BR548" s="54"/>
      <c r="BS548" s="54"/>
      <c r="BT548" s="54"/>
      <c r="BU548" s="54"/>
      <c r="BV548" s="54"/>
      <c r="BW548" s="54"/>
      <c r="BX548" s="54"/>
      <c r="BY548" s="54"/>
      <c r="BZ548" s="54"/>
      <c r="CA548" s="54"/>
      <c r="CB548" s="54"/>
      <c r="CC548" s="54"/>
      <c r="CD548" s="54"/>
      <c r="CE548" s="54"/>
      <c r="CF548" s="54"/>
      <c r="CG548" s="54"/>
      <c r="CH548" s="54"/>
      <c r="CI548" s="54"/>
      <c r="CJ548" s="54"/>
      <c r="CK548" s="54"/>
      <c r="CL548" s="54"/>
      <c r="CM548" s="54"/>
      <c r="CN548" s="54"/>
      <c r="CO548" s="54"/>
      <c r="CP548" s="54"/>
      <c r="CQ548" s="54"/>
      <c r="CR548" s="54"/>
      <c r="CS548" s="54"/>
      <c r="CT548" s="54"/>
      <c r="CU548" s="54"/>
      <c r="CV548" s="54"/>
      <c r="CW548" s="54"/>
      <c r="CX548" s="54"/>
      <c r="CY548" s="54"/>
      <c r="CZ548" s="54"/>
      <c r="DA548" s="54"/>
      <c r="DB548" s="54"/>
      <c r="DC548" s="54"/>
      <c r="DD548" s="54"/>
      <c r="DE548" s="54"/>
      <c r="DF548" s="54"/>
      <c r="DG548" s="54"/>
      <c r="DH548" s="54"/>
      <c r="DI548" s="54"/>
      <c r="DJ548" s="54"/>
      <c r="DK548" s="54"/>
      <c r="DL548" s="54"/>
      <c r="DM548" s="54"/>
      <c r="DN548" s="54"/>
      <c r="DO548" s="54"/>
      <c r="DP548" s="54"/>
      <c r="DQ548" s="54"/>
      <c r="DR548" s="54"/>
      <c r="DS548" s="54"/>
      <c r="DT548" s="54"/>
      <c r="DU548" s="54"/>
      <c r="DV548" s="54"/>
      <c r="DW548" s="54"/>
      <c r="DX548" s="54"/>
      <c r="DY548" s="54"/>
      <c r="DZ548" s="54"/>
      <c r="EA548" s="54"/>
      <c r="EB548" s="54"/>
      <c r="EC548" s="54"/>
      <c r="ED548" s="54"/>
      <c r="EE548" s="54"/>
      <c r="EF548" s="54"/>
      <c r="EG548" s="54"/>
      <c r="EH548" s="54"/>
    </row>
    <row r="549" customFormat="false" ht="12.75" hidden="false" customHeight="false" outlineLevel="0" collapsed="false">
      <c r="A549" s="54"/>
      <c r="B549" s="54"/>
      <c r="C549" s="54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4"/>
      <c r="S549" s="54"/>
      <c r="T549" s="54"/>
      <c r="U549" s="55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  <c r="AL549" s="54"/>
      <c r="AM549" s="54"/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AZ549" s="54"/>
      <c r="BA549" s="54"/>
      <c r="BB549" s="54"/>
      <c r="BC549" s="54"/>
      <c r="BD549" s="54"/>
      <c r="BE549" s="54"/>
      <c r="BF549" s="54"/>
      <c r="BG549" s="54"/>
      <c r="BH549" s="54"/>
      <c r="BI549" s="54"/>
      <c r="BJ549" s="54"/>
      <c r="BK549" s="54"/>
      <c r="BL549" s="54"/>
      <c r="BM549" s="54"/>
      <c r="BN549" s="54"/>
      <c r="BO549" s="54"/>
      <c r="BP549" s="54"/>
      <c r="BQ549" s="54"/>
      <c r="BR549" s="54"/>
      <c r="BS549" s="54"/>
      <c r="BT549" s="54"/>
      <c r="BU549" s="54"/>
      <c r="BV549" s="54"/>
      <c r="BW549" s="54"/>
      <c r="BX549" s="54"/>
      <c r="BY549" s="54"/>
      <c r="BZ549" s="54"/>
      <c r="CA549" s="54"/>
      <c r="CB549" s="54"/>
      <c r="CC549" s="54"/>
      <c r="CD549" s="54"/>
      <c r="CE549" s="54"/>
      <c r="CF549" s="54"/>
      <c r="CG549" s="54"/>
      <c r="CH549" s="54"/>
      <c r="CI549" s="54"/>
      <c r="CJ549" s="54"/>
      <c r="CK549" s="54"/>
      <c r="CL549" s="54"/>
      <c r="CM549" s="54"/>
      <c r="CN549" s="54"/>
      <c r="CO549" s="54"/>
      <c r="CP549" s="54"/>
      <c r="CQ549" s="54"/>
      <c r="CR549" s="54"/>
      <c r="CS549" s="54"/>
      <c r="CT549" s="54"/>
      <c r="CU549" s="54"/>
      <c r="CV549" s="54"/>
      <c r="CW549" s="54"/>
      <c r="CX549" s="54"/>
      <c r="CY549" s="54"/>
      <c r="CZ549" s="54"/>
      <c r="DA549" s="54"/>
      <c r="DB549" s="54"/>
      <c r="DC549" s="54"/>
      <c r="DD549" s="54"/>
      <c r="DE549" s="54"/>
      <c r="DF549" s="54"/>
      <c r="DG549" s="54"/>
      <c r="DH549" s="54"/>
      <c r="DI549" s="54"/>
      <c r="DJ549" s="54"/>
      <c r="DK549" s="54"/>
      <c r="DL549" s="54"/>
      <c r="DM549" s="54"/>
      <c r="DN549" s="54"/>
      <c r="DO549" s="54"/>
      <c r="DP549" s="54"/>
      <c r="DQ549" s="54"/>
      <c r="DR549" s="54"/>
      <c r="DS549" s="54"/>
      <c r="DT549" s="54"/>
      <c r="DU549" s="54"/>
      <c r="DV549" s="54"/>
      <c r="DW549" s="54"/>
      <c r="DX549" s="54"/>
      <c r="DY549" s="54"/>
      <c r="DZ549" s="54"/>
      <c r="EA549" s="54"/>
      <c r="EB549" s="54"/>
      <c r="EC549" s="54"/>
      <c r="ED549" s="54"/>
      <c r="EE549" s="54"/>
      <c r="EF549" s="54"/>
      <c r="EG549" s="54"/>
      <c r="EH549" s="54"/>
    </row>
    <row r="550" customFormat="false" ht="12.75" hidden="false" customHeight="false" outlineLevel="0" collapsed="false">
      <c r="A550" s="54"/>
      <c r="B550" s="54"/>
      <c r="C550" s="54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4"/>
      <c r="S550" s="54"/>
      <c r="T550" s="54"/>
      <c r="U550" s="55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  <c r="AL550" s="54"/>
      <c r="AM550" s="54"/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AZ550" s="54"/>
      <c r="BA550" s="54"/>
      <c r="BB550" s="54"/>
      <c r="BC550" s="54"/>
      <c r="BD550" s="54"/>
      <c r="BE550" s="54"/>
      <c r="BF550" s="54"/>
      <c r="BG550" s="54"/>
      <c r="BH550" s="54"/>
      <c r="BI550" s="54"/>
      <c r="BJ550" s="54"/>
      <c r="BK550" s="54"/>
      <c r="BL550" s="54"/>
      <c r="BM550" s="54"/>
      <c r="BN550" s="54"/>
      <c r="BO550" s="54"/>
      <c r="BP550" s="54"/>
      <c r="BQ550" s="54"/>
      <c r="BR550" s="54"/>
      <c r="BS550" s="54"/>
      <c r="BT550" s="54"/>
      <c r="BU550" s="54"/>
      <c r="BV550" s="54"/>
      <c r="BW550" s="54"/>
      <c r="BX550" s="54"/>
      <c r="BY550" s="54"/>
      <c r="BZ550" s="54"/>
      <c r="CA550" s="54"/>
      <c r="CB550" s="54"/>
      <c r="CC550" s="54"/>
      <c r="CD550" s="54"/>
      <c r="CE550" s="54"/>
      <c r="CF550" s="54"/>
      <c r="CG550" s="54"/>
      <c r="CH550" s="54"/>
      <c r="CI550" s="54"/>
      <c r="CJ550" s="54"/>
      <c r="CK550" s="54"/>
      <c r="CL550" s="54"/>
      <c r="CM550" s="54"/>
      <c r="CN550" s="54"/>
      <c r="CO550" s="54"/>
      <c r="CP550" s="54"/>
      <c r="CQ550" s="54"/>
      <c r="CR550" s="54"/>
      <c r="CS550" s="54"/>
      <c r="CT550" s="54"/>
      <c r="CU550" s="54"/>
      <c r="CV550" s="54"/>
      <c r="CW550" s="54"/>
      <c r="CX550" s="54"/>
      <c r="CY550" s="54"/>
      <c r="CZ550" s="54"/>
      <c r="DA550" s="54"/>
      <c r="DB550" s="54"/>
      <c r="DC550" s="54"/>
      <c r="DD550" s="54"/>
      <c r="DE550" s="54"/>
      <c r="DF550" s="54"/>
      <c r="DG550" s="54"/>
      <c r="DH550" s="54"/>
      <c r="DI550" s="54"/>
      <c r="DJ550" s="54"/>
      <c r="DK550" s="54"/>
      <c r="DL550" s="54"/>
      <c r="DM550" s="54"/>
      <c r="DN550" s="54"/>
      <c r="DO550" s="54"/>
      <c r="DP550" s="54"/>
      <c r="DQ550" s="54"/>
      <c r="DR550" s="54"/>
      <c r="DS550" s="54"/>
      <c r="DT550" s="54"/>
      <c r="DU550" s="54"/>
      <c r="DV550" s="54"/>
      <c r="DW550" s="54"/>
      <c r="DX550" s="54"/>
      <c r="DY550" s="54"/>
      <c r="DZ550" s="54"/>
      <c r="EA550" s="54"/>
      <c r="EB550" s="54"/>
      <c r="EC550" s="54"/>
      <c r="ED550" s="54"/>
      <c r="EE550" s="54"/>
      <c r="EF550" s="54"/>
      <c r="EG550" s="54"/>
      <c r="EH550" s="54"/>
    </row>
    <row r="551" customFormat="false" ht="12.75" hidden="false" customHeight="false" outlineLevel="0" collapsed="false">
      <c r="A551" s="54"/>
      <c r="B551" s="54"/>
      <c r="C551" s="54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4"/>
      <c r="S551" s="54"/>
      <c r="T551" s="54"/>
      <c r="U551" s="55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AZ551" s="54"/>
      <c r="BA551" s="54"/>
      <c r="BB551" s="54"/>
      <c r="BC551" s="54"/>
      <c r="BD551" s="54"/>
      <c r="BE551" s="54"/>
      <c r="BF551" s="54"/>
      <c r="BG551" s="54"/>
      <c r="BH551" s="54"/>
      <c r="BI551" s="54"/>
      <c r="BJ551" s="54"/>
      <c r="BK551" s="54"/>
      <c r="BL551" s="54"/>
      <c r="BM551" s="54"/>
      <c r="BN551" s="54"/>
      <c r="BO551" s="54"/>
      <c r="BP551" s="54"/>
      <c r="BQ551" s="54"/>
      <c r="BR551" s="54"/>
      <c r="BS551" s="54"/>
      <c r="BT551" s="54"/>
      <c r="BU551" s="54"/>
      <c r="BV551" s="54"/>
      <c r="BW551" s="54"/>
      <c r="BX551" s="54"/>
      <c r="BY551" s="54"/>
      <c r="BZ551" s="54"/>
      <c r="CA551" s="54"/>
      <c r="CB551" s="54"/>
      <c r="CC551" s="54"/>
      <c r="CD551" s="54"/>
      <c r="CE551" s="54"/>
      <c r="CF551" s="54"/>
      <c r="CG551" s="54"/>
      <c r="CH551" s="54"/>
      <c r="CI551" s="54"/>
      <c r="CJ551" s="54"/>
      <c r="CK551" s="54"/>
      <c r="CL551" s="54"/>
      <c r="CM551" s="54"/>
      <c r="CN551" s="54"/>
      <c r="CO551" s="54"/>
      <c r="CP551" s="54"/>
      <c r="CQ551" s="54"/>
      <c r="CR551" s="54"/>
      <c r="CS551" s="54"/>
      <c r="CT551" s="54"/>
      <c r="CU551" s="54"/>
      <c r="CV551" s="54"/>
      <c r="CW551" s="54"/>
      <c r="CX551" s="54"/>
      <c r="CY551" s="54"/>
      <c r="CZ551" s="54"/>
      <c r="DA551" s="54"/>
      <c r="DB551" s="54"/>
      <c r="DC551" s="54"/>
      <c r="DD551" s="54"/>
      <c r="DE551" s="54"/>
      <c r="DF551" s="54"/>
      <c r="DG551" s="54"/>
      <c r="DH551" s="54"/>
      <c r="DI551" s="54"/>
      <c r="DJ551" s="54"/>
      <c r="DK551" s="54"/>
      <c r="DL551" s="54"/>
      <c r="DM551" s="54"/>
      <c r="DN551" s="54"/>
      <c r="DO551" s="54"/>
      <c r="DP551" s="54"/>
      <c r="DQ551" s="54"/>
      <c r="DR551" s="54"/>
      <c r="DS551" s="54"/>
      <c r="DT551" s="54"/>
      <c r="DU551" s="54"/>
      <c r="DV551" s="54"/>
      <c r="DW551" s="54"/>
      <c r="DX551" s="54"/>
      <c r="DY551" s="54"/>
      <c r="DZ551" s="54"/>
      <c r="EA551" s="54"/>
      <c r="EB551" s="54"/>
      <c r="EC551" s="54"/>
      <c r="ED551" s="54"/>
      <c r="EE551" s="54"/>
      <c r="EF551" s="54"/>
      <c r="EG551" s="54"/>
      <c r="EH551" s="54"/>
    </row>
    <row r="552" customFormat="false" ht="12.75" hidden="false" customHeight="false" outlineLevel="0" collapsed="false">
      <c r="A552" s="54"/>
      <c r="B552" s="54"/>
      <c r="C552" s="54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4"/>
      <c r="S552" s="54"/>
      <c r="T552" s="54"/>
      <c r="U552" s="55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AZ552" s="54"/>
      <c r="BA552" s="54"/>
      <c r="BB552" s="54"/>
      <c r="BC552" s="54"/>
      <c r="BD552" s="54"/>
      <c r="BE552" s="54"/>
      <c r="BF552" s="54"/>
      <c r="BG552" s="54"/>
      <c r="BH552" s="54"/>
      <c r="BI552" s="54"/>
      <c r="BJ552" s="54"/>
      <c r="BK552" s="54"/>
      <c r="BL552" s="54"/>
      <c r="BM552" s="54"/>
      <c r="BN552" s="54"/>
      <c r="BO552" s="54"/>
      <c r="BP552" s="54"/>
      <c r="BQ552" s="54"/>
      <c r="BR552" s="54"/>
      <c r="BS552" s="54"/>
      <c r="BT552" s="54"/>
      <c r="BU552" s="54"/>
      <c r="BV552" s="54"/>
      <c r="BW552" s="54"/>
      <c r="BX552" s="54"/>
      <c r="BY552" s="54"/>
      <c r="BZ552" s="54"/>
      <c r="CA552" s="54"/>
      <c r="CB552" s="54"/>
      <c r="CC552" s="54"/>
      <c r="CD552" s="54"/>
      <c r="CE552" s="54"/>
      <c r="CF552" s="54"/>
      <c r="CG552" s="54"/>
      <c r="CH552" s="54"/>
      <c r="CI552" s="54"/>
      <c r="CJ552" s="54"/>
      <c r="CK552" s="54"/>
      <c r="CL552" s="54"/>
      <c r="CM552" s="54"/>
      <c r="CN552" s="54"/>
      <c r="CO552" s="54"/>
      <c r="CP552" s="54"/>
      <c r="CQ552" s="54"/>
      <c r="CR552" s="54"/>
      <c r="CS552" s="54"/>
      <c r="CT552" s="54"/>
      <c r="CU552" s="54"/>
      <c r="CV552" s="54"/>
      <c r="CW552" s="54"/>
      <c r="CX552" s="54"/>
      <c r="CY552" s="54"/>
      <c r="CZ552" s="54"/>
      <c r="DA552" s="54"/>
      <c r="DB552" s="54"/>
      <c r="DC552" s="54"/>
      <c r="DD552" s="54"/>
      <c r="DE552" s="54"/>
      <c r="DF552" s="54"/>
      <c r="DG552" s="54"/>
      <c r="DH552" s="54"/>
      <c r="DI552" s="54"/>
      <c r="DJ552" s="54"/>
      <c r="DK552" s="54"/>
      <c r="DL552" s="54"/>
      <c r="DM552" s="54"/>
      <c r="DN552" s="54"/>
      <c r="DO552" s="54"/>
      <c r="DP552" s="54"/>
      <c r="DQ552" s="54"/>
      <c r="DR552" s="54"/>
      <c r="DS552" s="54"/>
      <c r="DT552" s="54"/>
      <c r="DU552" s="54"/>
      <c r="DV552" s="54"/>
      <c r="DW552" s="54"/>
      <c r="DX552" s="54"/>
      <c r="DY552" s="54"/>
      <c r="DZ552" s="54"/>
      <c r="EA552" s="54"/>
      <c r="EB552" s="54"/>
      <c r="EC552" s="54"/>
      <c r="ED552" s="54"/>
      <c r="EE552" s="54"/>
      <c r="EF552" s="54"/>
      <c r="EG552" s="54"/>
      <c r="EH552" s="54"/>
    </row>
    <row r="553" customFormat="false" ht="12.75" hidden="false" customHeight="false" outlineLevel="0" collapsed="false">
      <c r="A553" s="54"/>
      <c r="B553" s="54"/>
      <c r="C553" s="54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4"/>
      <c r="S553" s="54"/>
      <c r="T553" s="54"/>
      <c r="U553" s="55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AZ553" s="54"/>
      <c r="BA553" s="54"/>
      <c r="BB553" s="54"/>
      <c r="BC553" s="54"/>
      <c r="BD553" s="54"/>
      <c r="BE553" s="54"/>
      <c r="BF553" s="54"/>
      <c r="BG553" s="54"/>
      <c r="BH553" s="54"/>
      <c r="BI553" s="54"/>
      <c r="BJ553" s="54"/>
      <c r="BK553" s="54"/>
      <c r="BL553" s="54"/>
      <c r="BM553" s="54"/>
      <c r="BN553" s="54"/>
      <c r="BO553" s="54"/>
      <c r="BP553" s="54"/>
      <c r="BQ553" s="54"/>
      <c r="BR553" s="54"/>
      <c r="BS553" s="54"/>
      <c r="BT553" s="54"/>
      <c r="BU553" s="54"/>
      <c r="BV553" s="54"/>
      <c r="BW553" s="54"/>
      <c r="BX553" s="54"/>
      <c r="BY553" s="54"/>
      <c r="BZ553" s="54"/>
      <c r="CA553" s="54"/>
      <c r="CB553" s="54"/>
      <c r="CC553" s="54"/>
      <c r="CD553" s="54"/>
      <c r="CE553" s="54"/>
      <c r="CF553" s="54"/>
      <c r="CG553" s="54"/>
      <c r="CH553" s="54"/>
      <c r="CI553" s="54"/>
      <c r="CJ553" s="54"/>
      <c r="CK553" s="54"/>
      <c r="CL553" s="54"/>
      <c r="CM553" s="54"/>
      <c r="CN553" s="54"/>
      <c r="CO553" s="54"/>
      <c r="CP553" s="54"/>
      <c r="CQ553" s="54"/>
      <c r="CR553" s="54"/>
      <c r="CS553" s="54"/>
      <c r="CT553" s="54"/>
      <c r="CU553" s="54"/>
      <c r="CV553" s="54"/>
      <c r="CW553" s="54"/>
      <c r="CX553" s="54"/>
      <c r="CY553" s="54"/>
      <c r="CZ553" s="54"/>
      <c r="DA553" s="54"/>
      <c r="DB553" s="54"/>
      <c r="DC553" s="54"/>
      <c r="DD553" s="54"/>
      <c r="DE553" s="54"/>
      <c r="DF553" s="54"/>
      <c r="DG553" s="54"/>
      <c r="DH553" s="54"/>
      <c r="DI553" s="54"/>
      <c r="DJ553" s="54"/>
      <c r="DK553" s="54"/>
      <c r="DL553" s="54"/>
      <c r="DM553" s="54"/>
      <c r="DN553" s="54"/>
      <c r="DO553" s="54"/>
      <c r="DP553" s="54"/>
      <c r="DQ553" s="54"/>
      <c r="DR553" s="54"/>
      <c r="DS553" s="54"/>
      <c r="DT553" s="54"/>
      <c r="DU553" s="54"/>
      <c r="DV553" s="54"/>
      <c r="DW553" s="54"/>
      <c r="DX553" s="54"/>
      <c r="DY553" s="54"/>
      <c r="DZ553" s="54"/>
      <c r="EA553" s="54"/>
      <c r="EB553" s="54"/>
      <c r="EC553" s="54"/>
      <c r="ED553" s="54"/>
      <c r="EE553" s="54"/>
      <c r="EF553" s="54"/>
      <c r="EG553" s="54"/>
      <c r="EH553" s="54"/>
    </row>
    <row r="554" customFormat="false" ht="12.75" hidden="false" customHeight="false" outlineLevel="0" collapsed="false">
      <c r="A554" s="54"/>
      <c r="B554" s="54"/>
      <c r="C554" s="54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4"/>
      <c r="S554" s="54"/>
      <c r="T554" s="54"/>
      <c r="U554" s="55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AZ554" s="54"/>
      <c r="BA554" s="54"/>
      <c r="BB554" s="54"/>
      <c r="BC554" s="54"/>
      <c r="BD554" s="54"/>
      <c r="BE554" s="54"/>
      <c r="BF554" s="54"/>
      <c r="BG554" s="54"/>
      <c r="BH554" s="54"/>
      <c r="BI554" s="54"/>
      <c r="BJ554" s="54"/>
      <c r="BK554" s="54"/>
      <c r="BL554" s="54"/>
      <c r="BM554" s="54"/>
      <c r="BN554" s="54"/>
      <c r="BO554" s="54"/>
      <c r="BP554" s="54"/>
      <c r="BQ554" s="54"/>
      <c r="BR554" s="54"/>
      <c r="BS554" s="54"/>
      <c r="BT554" s="54"/>
      <c r="BU554" s="54"/>
      <c r="BV554" s="54"/>
      <c r="BW554" s="54"/>
      <c r="BX554" s="54"/>
      <c r="BY554" s="54"/>
      <c r="BZ554" s="54"/>
      <c r="CA554" s="54"/>
      <c r="CB554" s="54"/>
      <c r="CC554" s="54"/>
      <c r="CD554" s="54"/>
      <c r="CE554" s="54"/>
      <c r="CF554" s="54"/>
      <c r="CG554" s="54"/>
      <c r="CH554" s="54"/>
      <c r="CI554" s="54"/>
      <c r="CJ554" s="54"/>
      <c r="CK554" s="54"/>
      <c r="CL554" s="54"/>
      <c r="CM554" s="54"/>
      <c r="CN554" s="54"/>
      <c r="CO554" s="54"/>
      <c r="CP554" s="54"/>
      <c r="CQ554" s="54"/>
      <c r="CR554" s="54"/>
      <c r="CS554" s="54"/>
      <c r="CT554" s="54"/>
      <c r="CU554" s="54"/>
      <c r="CV554" s="54"/>
      <c r="CW554" s="54"/>
      <c r="CX554" s="54"/>
      <c r="CY554" s="54"/>
      <c r="CZ554" s="54"/>
      <c r="DA554" s="54"/>
      <c r="DB554" s="54"/>
      <c r="DC554" s="54"/>
      <c r="DD554" s="54"/>
      <c r="DE554" s="54"/>
      <c r="DF554" s="54"/>
      <c r="DG554" s="54"/>
      <c r="DH554" s="54"/>
      <c r="DI554" s="54"/>
      <c r="DJ554" s="54"/>
      <c r="DK554" s="54"/>
      <c r="DL554" s="54"/>
      <c r="DM554" s="54"/>
      <c r="DN554" s="54"/>
      <c r="DO554" s="54"/>
      <c r="DP554" s="54"/>
      <c r="DQ554" s="54"/>
      <c r="DR554" s="54"/>
      <c r="DS554" s="54"/>
      <c r="DT554" s="54"/>
      <c r="DU554" s="54"/>
      <c r="DV554" s="54"/>
      <c r="DW554" s="54"/>
      <c r="DX554" s="54"/>
      <c r="DY554" s="54"/>
      <c r="DZ554" s="54"/>
      <c r="EA554" s="54"/>
      <c r="EB554" s="54"/>
      <c r="EC554" s="54"/>
      <c r="ED554" s="54"/>
      <c r="EE554" s="54"/>
      <c r="EF554" s="54"/>
      <c r="EG554" s="54"/>
      <c r="EH554" s="54"/>
    </row>
    <row r="555" customFormat="false" ht="12.75" hidden="false" customHeight="false" outlineLevel="0" collapsed="false">
      <c r="A555" s="54"/>
      <c r="B555" s="54"/>
      <c r="C555" s="54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4"/>
      <c r="S555" s="54"/>
      <c r="T555" s="54"/>
      <c r="U555" s="55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AZ555" s="54"/>
      <c r="BA555" s="54"/>
      <c r="BB555" s="54"/>
      <c r="BC555" s="54"/>
      <c r="BD555" s="54"/>
      <c r="BE555" s="54"/>
      <c r="BF555" s="54"/>
      <c r="BG555" s="54"/>
      <c r="BH555" s="54"/>
      <c r="BI555" s="54"/>
      <c r="BJ555" s="54"/>
      <c r="BK555" s="54"/>
      <c r="BL555" s="54"/>
      <c r="BM555" s="54"/>
      <c r="BN555" s="54"/>
      <c r="BO555" s="54"/>
      <c r="BP555" s="54"/>
      <c r="BQ555" s="54"/>
      <c r="BR555" s="54"/>
      <c r="BS555" s="54"/>
      <c r="BT555" s="54"/>
      <c r="BU555" s="54"/>
      <c r="BV555" s="54"/>
      <c r="BW555" s="54"/>
      <c r="BX555" s="54"/>
      <c r="BY555" s="54"/>
      <c r="BZ555" s="54"/>
      <c r="CA555" s="54"/>
      <c r="CB555" s="54"/>
      <c r="CC555" s="54"/>
      <c r="CD555" s="54"/>
      <c r="CE555" s="54"/>
      <c r="CF555" s="54"/>
      <c r="CG555" s="54"/>
      <c r="CH555" s="54"/>
      <c r="CI555" s="54"/>
      <c r="CJ555" s="54"/>
      <c r="CK555" s="54"/>
      <c r="CL555" s="54"/>
      <c r="CM555" s="54"/>
      <c r="CN555" s="54"/>
      <c r="CO555" s="54"/>
      <c r="CP555" s="54"/>
      <c r="CQ555" s="54"/>
      <c r="CR555" s="54"/>
      <c r="CS555" s="54"/>
      <c r="CT555" s="54"/>
      <c r="CU555" s="54"/>
      <c r="CV555" s="54"/>
      <c r="CW555" s="54"/>
      <c r="CX555" s="54"/>
      <c r="CY555" s="54"/>
      <c r="CZ555" s="54"/>
      <c r="DA555" s="54"/>
      <c r="DB555" s="54"/>
      <c r="DC555" s="54"/>
      <c r="DD555" s="54"/>
      <c r="DE555" s="54"/>
      <c r="DF555" s="54"/>
      <c r="DG555" s="54"/>
      <c r="DH555" s="54"/>
      <c r="DI555" s="54"/>
      <c r="DJ555" s="54"/>
      <c r="DK555" s="54"/>
      <c r="DL555" s="54"/>
      <c r="DM555" s="54"/>
      <c r="DN555" s="54"/>
      <c r="DO555" s="54"/>
      <c r="DP555" s="54"/>
      <c r="DQ555" s="54"/>
      <c r="DR555" s="54"/>
      <c r="DS555" s="54"/>
      <c r="DT555" s="54"/>
      <c r="DU555" s="54"/>
      <c r="DV555" s="54"/>
      <c r="DW555" s="54"/>
      <c r="DX555" s="54"/>
      <c r="DY555" s="54"/>
      <c r="DZ555" s="54"/>
      <c r="EA555" s="54"/>
      <c r="EB555" s="54"/>
      <c r="EC555" s="54"/>
      <c r="ED555" s="54"/>
      <c r="EE555" s="54"/>
      <c r="EF555" s="54"/>
      <c r="EG555" s="54"/>
      <c r="EH555" s="54"/>
    </row>
    <row r="556" customFormat="false" ht="12.75" hidden="false" customHeight="false" outlineLevel="0" collapsed="false">
      <c r="A556" s="54"/>
      <c r="B556" s="54"/>
      <c r="C556" s="54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4"/>
      <c r="S556" s="54"/>
      <c r="T556" s="54"/>
      <c r="U556" s="55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AZ556" s="54"/>
      <c r="BA556" s="54"/>
      <c r="BB556" s="54"/>
      <c r="BC556" s="54"/>
      <c r="BD556" s="54"/>
      <c r="BE556" s="54"/>
      <c r="BF556" s="54"/>
      <c r="BG556" s="54"/>
      <c r="BH556" s="54"/>
      <c r="BI556" s="54"/>
      <c r="BJ556" s="54"/>
      <c r="BK556" s="54"/>
      <c r="BL556" s="54"/>
      <c r="BM556" s="54"/>
      <c r="BN556" s="54"/>
      <c r="BO556" s="54"/>
      <c r="BP556" s="54"/>
      <c r="BQ556" s="54"/>
      <c r="BR556" s="54"/>
      <c r="BS556" s="54"/>
      <c r="BT556" s="54"/>
      <c r="BU556" s="54"/>
      <c r="BV556" s="54"/>
      <c r="BW556" s="54"/>
      <c r="BX556" s="54"/>
      <c r="BY556" s="54"/>
      <c r="BZ556" s="54"/>
      <c r="CA556" s="54"/>
      <c r="CB556" s="54"/>
      <c r="CC556" s="54"/>
      <c r="CD556" s="54"/>
      <c r="CE556" s="54"/>
      <c r="CF556" s="54"/>
      <c r="CG556" s="54"/>
      <c r="CH556" s="54"/>
      <c r="CI556" s="54"/>
      <c r="CJ556" s="54"/>
      <c r="CK556" s="54"/>
      <c r="CL556" s="54"/>
      <c r="CM556" s="54"/>
      <c r="CN556" s="54"/>
      <c r="CO556" s="54"/>
      <c r="CP556" s="54"/>
      <c r="CQ556" s="54"/>
      <c r="CR556" s="54"/>
      <c r="CS556" s="54"/>
      <c r="CT556" s="54"/>
      <c r="CU556" s="54"/>
      <c r="CV556" s="54"/>
      <c r="CW556" s="54"/>
      <c r="CX556" s="54"/>
      <c r="CY556" s="54"/>
      <c r="CZ556" s="54"/>
      <c r="DA556" s="54"/>
      <c r="DB556" s="54"/>
      <c r="DC556" s="54"/>
      <c r="DD556" s="54"/>
      <c r="DE556" s="54"/>
      <c r="DF556" s="54"/>
      <c r="DG556" s="54"/>
      <c r="DH556" s="54"/>
      <c r="DI556" s="54"/>
      <c r="DJ556" s="54"/>
      <c r="DK556" s="54"/>
      <c r="DL556" s="54"/>
      <c r="DM556" s="54"/>
      <c r="DN556" s="54"/>
      <c r="DO556" s="54"/>
      <c r="DP556" s="54"/>
      <c r="DQ556" s="54"/>
      <c r="DR556" s="54"/>
      <c r="DS556" s="54"/>
      <c r="DT556" s="54"/>
      <c r="DU556" s="54"/>
      <c r="DV556" s="54"/>
      <c r="DW556" s="54"/>
      <c r="DX556" s="54"/>
      <c r="DY556" s="54"/>
      <c r="DZ556" s="54"/>
      <c r="EA556" s="54"/>
      <c r="EB556" s="54"/>
      <c r="EC556" s="54"/>
      <c r="ED556" s="54"/>
      <c r="EE556" s="54"/>
      <c r="EF556" s="54"/>
      <c r="EG556" s="54"/>
      <c r="EH556" s="54"/>
    </row>
    <row r="557" customFormat="false" ht="12.75" hidden="false" customHeight="false" outlineLevel="0" collapsed="false">
      <c r="A557" s="54"/>
      <c r="B557" s="54"/>
      <c r="C557" s="54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4"/>
      <c r="S557" s="54"/>
      <c r="T557" s="54"/>
      <c r="U557" s="55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AZ557" s="54"/>
      <c r="BA557" s="54"/>
      <c r="BB557" s="54"/>
      <c r="BC557" s="54"/>
      <c r="BD557" s="54"/>
      <c r="BE557" s="54"/>
      <c r="BF557" s="54"/>
      <c r="BG557" s="54"/>
      <c r="BH557" s="54"/>
      <c r="BI557" s="54"/>
      <c r="BJ557" s="54"/>
      <c r="BK557" s="54"/>
      <c r="BL557" s="54"/>
      <c r="BM557" s="54"/>
      <c r="BN557" s="54"/>
      <c r="BO557" s="54"/>
      <c r="BP557" s="54"/>
      <c r="BQ557" s="54"/>
      <c r="BR557" s="54"/>
      <c r="BS557" s="54"/>
      <c r="BT557" s="54"/>
      <c r="BU557" s="54"/>
      <c r="BV557" s="54"/>
      <c r="BW557" s="54"/>
      <c r="BX557" s="54"/>
      <c r="BY557" s="54"/>
      <c r="BZ557" s="54"/>
      <c r="CA557" s="54"/>
      <c r="CB557" s="54"/>
      <c r="CC557" s="54"/>
      <c r="CD557" s="54"/>
      <c r="CE557" s="54"/>
      <c r="CF557" s="54"/>
      <c r="CG557" s="54"/>
      <c r="CH557" s="54"/>
      <c r="CI557" s="54"/>
      <c r="CJ557" s="54"/>
      <c r="CK557" s="54"/>
      <c r="CL557" s="54"/>
      <c r="CM557" s="54"/>
      <c r="CN557" s="54"/>
      <c r="CO557" s="54"/>
      <c r="CP557" s="54"/>
      <c r="CQ557" s="54"/>
      <c r="CR557" s="54"/>
      <c r="CS557" s="54"/>
      <c r="CT557" s="54"/>
      <c r="CU557" s="54"/>
      <c r="CV557" s="54"/>
      <c r="CW557" s="54"/>
      <c r="CX557" s="54"/>
      <c r="CY557" s="54"/>
      <c r="CZ557" s="54"/>
      <c r="DA557" s="54"/>
      <c r="DB557" s="54"/>
      <c r="DC557" s="54"/>
      <c r="DD557" s="54"/>
      <c r="DE557" s="54"/>
      <c r="DF557" s="54"/>
      <c r="DG557" s="54"/>
      <c r="DH557" s="54"/>
      <c r="DI557" s="54"/>
      <c r="DJ557" s="54"/>
      <c r="DK557" s="54"/>
      <c r="DL557" s="54"/>
      <c r="DM557" s="54"/>
      <c r="DN557" s="54"/>
      <c r="DO557" s="54"/>
      <c r="DP557" s="54"/>
      <c r="DQ557" s="54"/>
      <c r="DR557" s="54"/>
      <c r="DS557" s="54"/>
      <c r="DT557" s="54"/>
      <c r="DU557" s="54"/>
      <c r="DV557" s="54"/>
      <c r="DW557" s="54"/>
      <c r="DX557" s="54"/>
      <c r="DY557" s="54"/>
      <c r="DZ557" s="54"/>
      <c r="EA557" s="54"/>
      <c r="EB557" s="54"/>
      <c r="EC557" s="54"/>
      <c r="ED557" s="54"/>
      <c r="EE557" s="54"/>
      <c r="EF557" s="54"/>
      <c r="EG557" s="54"/>
      <c r="EH557" s="54"/>
    </row>
    <row r="558" customFormat="false" ht="12.75" hidden="false" customHeight="false" outlineLevel="0" collapsed="false">
      <c r="A558" s="54"/>
      <c r="B558" s="54"/>
      <c r="C558" s="54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4"/>
      <c r="S558" s="54"/>
      <c r="T558" s="54"/>
      <c r="U558" s="55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AZ558" s="54"/>
      <c r="BA558" s="54"/>
      <c r="BB558" s="54"/>
      <c r="BC558" s="54"/>
      <c r="BD558" s="54"/>
      <c r="BE558" s="54"/>
      <c r="BF558" s="54"/>
      <c r="BG558" s="54"/>
      <c r="BH558" s="54"/>
      <c r="BI558" s="54"/>
      <c r="BJ558" s="54"/>
      <c r="BK558" s="54"/>
      <c r="BL558" s="54"/>
      <c r="BM558" s="54"/>
      <c r="BN558" s="54"/>
      <c r="BO558" s="54"/>
      <c r="BP558" s="54"/>
      <c r="BQ558" s="54"/>
      <c r="BR558" s="54"/>
      <c r="BS558" s="54"/>
      <c r="BT558" s="54"/>
      <c r="BU558" s="54"/>
      <c r="BV558" s="54"/>
      <c r="BW558" s="54"/>
      <c r="BX558" s="54"/>
      <c r="BY558" s="54"/>
      <c r="BZ558" s="54"/>
      <c r="CA558" s="54"/>
      <c r="CB558" s="54"/>
      <c r="CC558" s="54"/>
      <c r="CD558" s="54"/>
      <c r="CE558" s="54"/>
      <c r="CF558" s="54"/>
      <c r="CG558" s="54"/>
      <c r="CH558" s="54"/>
      <c r="CI558" s="54"/>
      <c r="CJ558" s="54"/>
      <c r="CK558" s="54"/>
      <c r="CL558" s="54"/>
      <c r="CM558" s="54"/>
      <c r="CN558" s="54"/>
      <c r="CO558" s="54"/>
      <c r="CP558" s="54"/>
      <c r="CQ558" s="54"/>
      <c r="CR558" s="54"/>
      <c r="CS558" s="54"/>
      <c r="CT558" s="54"/>
      <c r="CU558" s="54"/>
      <c r="CV558" s="54"/>
      <c r="CW558" s="54"/>
      <c r="CX558" s="54"/>
      <c r="CY558" s="54"/>
      <c r="CZ558" s="54"/>
      <c r="DA558" s="54"/>
      <c r="DB558" s="54"/>
      <c r="DC558" s="54"/>
      <c r="DD558" s="54"/>
      <c r="DE558" s="54"/>
      <c r="DF558" s="54"/>
      <c r="DG558" s="54"/>
      <c r="DH558" s="54"/>
      <c r="DI558" s="54"/>
      <c r="DJ558" s="54"/>
      <c r="DK558" s="54"/>
      <c r="DL558" s="54"/>
      <c r="DM558" s="54"/>
      <c r="DN558" s="54"/>
      <c r="DO558" s="54"/>
      <c r="DP558" s="54"/>
      <c r="DQ558" s="54"/>
      <c r="DR558" s="54"/>
      <c r="DS558" s="54"/>
      <c r="DT558" s="54"/>
      <c r="DU558" s="54"/>
      <c r="DV558" s="54"/>
      <c r="DW558" s="54"/>
      <c r="DX558" s="54"/>
      <c r="DY558" s="54"/>
      <c r="DZ558" s="54"/>
      <c r="EA558" s="54"/>
      <c r="EB558" s="54"/>
      <c r="EC558" s="54"/>
      <c r="ED558" s="54"/>
      <c r="EE558" s="54"/>
      <c r="EF558" s="54"/>
      <c r="EG558" s="54"/>
      <c r="EH558" s="54"/>
    </row>
    <row r="559" customFormat="false" ht="12.75" hidden="false" customHeight="false" outlineLevel="0" collapsed="false">
      <c r="A559" s="54"/>
      <c r="B559" s="54"/>
      <c r="C559" s="54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4"/>
      <c r="S559" s="54"/>
      <c r="T559" s="54"/>
      <c r="U559" s="55"/>
      <c r="W559" s="54"/>
      <c r="X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  <c r="AL559" s="54"/>
      <c r="AM559" s="54"/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  <c r="AX559" s="54"/>
      <c r="AY559" s="54"/>
      <c r="AZ559" s="54"/>
      <c r="BA559" s="54"/>
      <c r="BB559" s="54"/>
      <c r="BC559" s="54"/>
      <c r="BD559" s="54"/>
      <c r="BE559" s="54"/>
      <c r="BF559" s="54"/>
      <c r="BG559" s="54"/>
      <c r="BH559" s="54"/>
      <c r="BI559" s="54"/>
      <c r="BJ559" s="54"/>
      <c r="BK559" s="54"/>
      <c r="BL559" s="54"/>
      <c r="BM559" s="54"/>
      <c r="BN559" s="54"/>
      <c r="BO559" s="54"/>
      <c r="BP559" s="54"/>
      <c r="BQ559" s="54"/>
      <c r="BR559" s="54"/>
      <c r="BS559" s="54"/>
      <c r="BT559" s="54"/>
      <c r="BU559" s="54"/>
      <c r="BV559" s="54"/>
      <c r="BW559" s="54"/>
      <c r="BX559" s="54"/>
      <c r="BY559" s="54"/>
      <c r="BZ559" s="54"/>
      <c r="CA559" s="54"/>
      <c r="CB559" s="54"/>
      <c r="CC559" s="54"/>
      <c r="CD559" s="54"/>
      <c r="CE559" s="54"/>
      <c r="CF559" s="54"/>
      <c r="CG559" s="54"/>
      <c r="CH559" s="54"/>
      <c r="CI559" s="54"/>
      <c r="CJ559" s="54"/>
      <c r="CK559" s="54"/>
      <c r="CL559" s="54"/>
      <c r="CM559" s="54"/>
      <c r="CN559" s="54"/>
      <c r="CO559" s="54"/>
      <c r="CP559" s="54"/>
      <c r="CQ559" s="54"/>
      <c r="CR559" s="54"/>
      <c r="CS559" s="54"/>
      <c r="CT559" s="54"/>
      <c r="CU559" s="54"/>
      <c r="CV559" s="54"/>
      <c r="CW559" s="54"/>
      <c r="CX559" s="54"/>
      <c r="CY559" s="54"/>
      <c r="CZ559" s="54"/>
      <c r="DA559" s="54"/>
      <c r="DB559" s="54"/>
      <c r="DC559" s="54"/>
      <c r="DD559" s="54"/>
      <c r="DE559" s="54"/>
      <c r="DF559" s="54"/>
      <c r="DG559" s="54"/>
      <c r="DH559" s="54"/>
      <c r="DI559" s="54"/>
      <c r="DJ559" s="54"/>
      <c r="DK559" s="54"/>
      <c r="DL559" s="54"/>
      <c r="DM559" s="54"/>
      <c r="DN559" s="54"/>
      <c r="DO559" s="54"/>
      <c r="DP559" s="54"/>
      <c r="DQ559" s="54"/>
      <c r="DR559" s="54"/>
      <c r="DS559" s="54"/>
      <c r="DT559" s="54"/>
      <c r="DU559" s="54"/>
      <c r="DV559" s="54"/>
      <c r="DW559" s="54"/>
      <c r="DX559" s="54"/>
      <c r="DY559" s="54"/>
      <c r="DZ559" s="54"/>
      <c r="EA559" s="54"/>
      <c r="EB559" s="54"/>
      <c r="EC559" s="54"/>
      <c r="ED559" s="54"/>
      <c r="EE559" s="54"/>
      <c r="EF559" s="54"/>
      <c r="EG559" s="54"/>
      <c r="EH559" s="54"/>
    </row>
    <row r="560" customFormat="false" ht="12.75" hidden="false" customHeight="false" outlineLevel="0" collapsed="false">
      <c r="A560" s="54"/>
      <c r="B560" s="54"/>
      <c r="C560" s="54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4"/>
      <c r="S560" s="54"/>
      <c r="T560" s="54"/>
      <c r="U560" s="55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  <c r="AL560" s="54"/>
      <c r="AM560" s="54"/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AZ560" s="54"/>
      <c r="BA560" s="54"/>
      <c r="BB560" s="54"/>
      <c r="BC560" s="54"/>
      <c r="BD560" s="54"/>
      <c r="BE560" s="54"/>
      <c r="BF560" s="54"/>
      <c r="BG560" s="54"/>
      <c r="BH560" s="54"/>
      <c r="BI560" s="54"/>
      <c r="BJ560" s="54"/>
      <c r="BK560" s="54"/>
      <c r="BL560" s="54"/>
      <c r="BM560" s="54"/>
      <c r="BN560" s="54"/>
      <c r="BO560" s="54"/>
      <c r="BP560" s="54"/>
      <c r="BQ560" s="54"/>
      <c r="BR560" s="54"/>
      <c r="BS560" s="54"/>
      <c r="BT560" s="54"/>
      <c r="BU560" s="54"/>
      <c r="BV560" s="54"/>
      <c r="BW560" s="54"/>
      <c r="BX560" s="54"/>
      <c r="BY560" s="54"/>
      <c r="BZ560" s="54"/>
      <c r="CA560" s="54"/>
      <c r="CB560" s="54"/>
      <c r="CC560" s="54"/>
      <c r="CD560" s="54"/>
      <c r="CE560" s="54"/>
      <c r="CF560" s="54"/>
      <c r="CG560" s="54"/>
      <c r="CH560" s="54"/>
      <c r="CI560" s="54"/>
      <c r="CJ560" s="54"/>
      <c r="CK560" s="54"/>
      <c r="CL560" s="54"/>
      <c r="CM560" s="54"/>
      <c r="CN560" s="54"/>
      <c r="CO560" s="54"/>
      <c r="CP560" s="54"/>
      <c r="CQ560" s="54"/>
      <c r="CR560" s="54"/>
      <c r="CS560" s="54"/>
      <c r="CT560" s="54"/>
      <c r="CU560" s="54"/>
      <c r="CV560" s="54"/>
      <c r="CW560" s="54"/>
      <c r="CX560" s="54"/>
      <c r="CY560" s="54"/>
      <c r="CZ560" s="54"/>
      <c r="DA560" s="54"/>
      <c r="DB560" s="54"/>
      <c r="DC560" s="54"/>
      <c r="DD560" s="54"/>
      <c r="DE560" s="54"/>
      <c r="DF560" s="54"/>
      <c r="DG560" s="54"/>
      <c r="DH560" s="54"/>
      <c r="DI560" s="54"/>
      <c r="DJ560" s="54"/>
      <c r="DK560" s="54"/>
      <c r="DL560" s="54"/>
      <c r="DM560" s="54"/>
      <c r="DN560" s="54"/>
      <c r="DO560" s="54"/>
      <c r="DP560" s="54"/>
      <c r="DQ560" s="54"/>
      <c r="DR560" s="54"/>
      <c r="DS560" s="54"/>
      <c r="DT560" s="54"/>
      <c r="DU560" s="54"/>
      <c r="DV560" s="54"/>
      <c r="DW560" s="54"/>
      <c r="DX560" s="54"/>
      <c r="DY560" s="54"/>
      <c r="DZ560" s="54"/>
      <c r="EA560" s="54"/>
      <c r="EB560" s="54"/>
      <c r="EC560" s="54"/>
      <c r="ED560" s="54"/>
      <c r="EE560" s="54"/>
      <c r="EF560" s="54"/>
      <c r="EG560" s="54"/>
      <c r="EH560" s="54"/>
    </row>
    <row r="561" customFormat="false" ht="12.75" hidden="false" customHeight="false" outlineLevel="0" collapsed="false">
      <c r="A561" s="54"/>
      <c r="B561" s="54"/>
      <c r="C561" s="54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4"/>
      <c r="S561" s="54"/>
      <c r="T561" s="54"/>
      <c r="U561" s="55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  <c r="AL561" s="54"/>
      <c r="AM561" s="54"/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AZ561" s="54"/>
      <c r="BA561" s="54"/>
      <c r="BB561" s="54"/>
      <c r="BC561" s="54"/>
      <c r="BD561" s="54"/>
      <c r="BE561" s="54"/>
      <c r="BF561" s="54"/>
      <c r="BG561" s="54"/>
      <c r="BH561" s="54"/>
      <c r="BI561" s="54"/>
      <c r="BJ561" s="54"/>
      <c r="BK561" s="54"/>
      <c r="BL561" s="54"/>
      <c r="BM561" s="54"/>
      <c r="BN561" s="54"/>
      <c r="BO561" s="54"/>
      <c r="BP561" s="54"/>
      <c r="BQ561" s="54"/>
      <c r="BR561" s="54"/>
      <c r="BS561" s="54"/>
      <c r="BT561" s="54"/>
      <c r="BU561" s="54"/>
      <c r="BV561" s="54"/>
      <c r="BW561" s="54"/>
      <c r="BX561" s="54"/>
      <c r="BY561" s="54"/>
      <c r="BZ561" s="54"/>
      <c r="CA561" s="54"/>
      <c r="CB561" s="54"/>
      <c r="CC561" s="54"/>
      <c r="CD561" s="54"/>
      <c r="CE561" s="54"/>
      <c r="CF561" s="54"/>
      <c r="CG561" s="54"/>
      <c r="CH561" s="54"/>
      <c r="CI561" s="54"/>
      <c r="CJ561" s="54"/>
      <c r="CK561" s="54"/>
      <c r="CL561" s="54"/>
      <c r="CM561" s="54"/>
      <c r="CN561" s="54"/>
      <c r="CO561" s="54"/>
      <c r="CP561" s="54"/>
      <c r="CQ561" s="54"/>
      <c r="CR561" s="54"/>
      <c r="CS561" s="54"/>
      <c r="CT561" s="54"/>
      <c r="CU561" s="54"/>
      <c r="CV561" s="54"/>
      <c r="CW561" s="54"/>
      <c r="CX561" s="54"/>
      <c r="CY561" s="54"/>
      <c r="CZ561" s="54"/>
      <c r="DA561" s="54"/>
      <c r="DB561" s="54"/>
      <c r="DC561" s="54"/>
      <c r="DD561" s="54"/>
      <c r="DE561" s="54"/>
      <c r="DF561" s="54"/>
      <c r="DG561" s="54"/>
      <c r="DH561" s="54"/>
      <c r="DI561" s="54"/>
      <c r="DJ561" s="54"/>
      <c r="DK561" s="54"/>
      <c r="DL561" s="54"/>
      <c r="DM561" s="54"/>
      <c r="DN561" s="54"/>
      <c r="DO561" s="54"/>
      <c r="DP561" s="54"/>
      <c r="DQ561" s="54"/>
      <c r="DR561" s="54"/>
      <c r="DS561" s="54"/>
      <c r="DT561" s="54"/>
      <c r="DU561" s="54"/>
      <c r="DV561" s="54"/>
      <c r="DW561" s="54"/>
      <c r="DX561" s="54"/>
      <c r="DY561" s="54"/>
      <c r="DZ561" s="54"/>
      <c r="EA561" s="54"/>
      <c r="EB561" s="54"/>
      <c r="EC561" s="54"/>
      <c r="ED561" s="54"/>
      <c r="EE561" s="54"/>
      <c r="EF561" s="54"/>
      <c r="EG561" s="54"/>
      <c r="EH561" s="54"/>
    </row>
    <row r="562" customFormat="false" ht="12.75" hidden="false" customHeight="false" outlineLevel="0" collapsed="false">
      <c r="A562" s="54"/>
      <c r="B562" s="54"/>
      <c r="C562" s="54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4"/>
      <c r="S562" s="54"/>
      <c r="T562" s="54"/>
      <c r="U562" s="55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  <c r="AL562" s="54"/>
      <c r="AM562" s="54"/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AZ562" s="54"/>
      <c r="BA562" s="54"/>
      <c r="BB562" s="54"/>
      <c r="BC562" s="54"/>
      <c r="BD562" s="54"/>
      <c r="BE562" s="54"/>
      <c r="BF562" s="54"/>
      <c r="BG562" s="54"/>
      <c r="BH562" s="54"/>
      <c r="BI562" s="54"/>
      <c r="BJ562" s="54"/>
      <c r="BK562" s="54"/>
      <c r="BL562" s="54"/>
      <c r="BM562" s="54"/>
      <c r="BN562" s="54"/>
      <c r="BO562" s="54"/>
      <c r="BP562" s="54"/>
      <c r="BQ562" s="54"/>
      <c r="BR562" s="54"/>
      <c r="BS562" s="54"/>
      <c r="BT562" s="54"/>
      <c r="BU562" s="54"/>
      <c r="BV562" s="54"/>
      <c r="BW562" s="54"/>
      <c r="BX562" s="54"/>
      <c r="BY562" s="54"/>
      <c r="BZ562" s="54"/>
      <c r="CA562" s="54"/>
      <c r="CB562" s="54"/>
      <c r="CC562" s="54"/>
      <c r="CD562" s="54"/>
      <c r="CE562" s="54"/>
      <c r="CF562" s="54"/>
      <c r="CG562" s="54"/>
      <c r="CH562" s="54"/>
      <c r="CI562" s="54"/>
      <c r="CJ562" s="54"/>
      <c r="CK562" s="54"/>
      <c r="CL562" s="54"/>
      <c r="CM562" s="54"/>
      <c r="CN562" s="54"/>
      <c r="CO562" s="54"/>
      <c r="CP562" s="54"/>
      <c r="CQ562" s="54"/>
      <c r="CR562" s="54"/>
      <c r="CS562" s="54"/>
      <c r="CT562" s="54"/>
      <c r="CU562" s="54"/>
      <c r="CV562" s="54"/>
      <c r="CW562" s="54"/>
      <c r="CX562" s="54"/>
      <c r="CY562" s="54"/>
      <c r="CZ562" s="54"/>
      <c r="DA562" s="54"/>
      <c r="DB562" s="54"/>
      <c r="DC562" s="54"/>
      <c r="DD562" s="54"/>
      <c r="DE562" s="54"/>
      <c r="DF562" s="54"/>
      <c r="DG562" s="54"/>
      <c r="DH562" s="54"/>
      <c r="DI562" s="54"/>
      <c r="DJ562" s="54"/>
      <c r="DK562" s="54"/>
      <c r="DL562" s="54"/>
      <c r="DM562" s="54"/>
      <c r="DN562" s="54"/>
      <c r="DO562" s="54"/>
      <c r="DP562" s="54"/>
      <c r="DQ562" s="54"/>
      <c r="DR562" s="54"/>
      <c r="DS562" s="54"/>
      <c r="DT562" s="54"/>
      <c r="DU562" s="54"/>
      <c r="DV562" s="54"/>
      <c r="DW562" s="54"/>
      <c r="DX562" s="54"/>
      <c r="DY562" s="54"/>
      <c r="DZ562" s="54"/>
      <c r="EA562" s="54"/>
      <c r="EB562" s="54"/>
      <c r="EC562" s="54"/>
      <c r="ED562" s="54"/>
      <c r="EE562" s="54"/>
      <c r="EF562" s="54"/>
      <c r="EG562" s="54"/>
      <c r="EH562" s="54"/>
    </row>
    <row r="563" customFormat="false" ht="12.75" hidden="false" customHeight="false" outlineLevel="0" collapsed="false">
      <c r="A563" s="54"/>
      <c r="B563" s="54"/>
      <c r="C563" s="54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4"/>
      <c r="S563" s="54"/>
      <c r="T563" s="54"/>
      <c r="U563" s="55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  <c r="AL563" s="54"/>
      <c r="AM563" s="54"/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AZ563" s="54"/>
      <c r="BA563" s="54"/>
      <c r="BB563" s="54"/>
      <c r="BC563" s="54"/>
      <c r="BD563" s="54"/>
      <c r="BE563" s="54"/>
      <c r="BF563" s="54"/>
      <c r="BG563" s="54"/>
      <c r="BH563" s="54"/>
      <c r="BI563" s="54"/>
      <c r="BJ563" s="54"/>
      <c r="BK563" s="54"/>
      <c r="BL563" s="54"/>
      <c r="BM563" s="54"/>
      <c r="BN563" s="54"/>
      <c r="BO563" s="54"/>
      <c r="BP563" s="54"/>
      <c r="BQ563" s="54"/>
      <c r="BR563" s="54"/>
      <c r="BS563" s="54"/>
      <c r="BT563" s="54"/>
      <c r="BU563" s="54"/>
      <c r="BV563" s="54"/>
      <c r="BW563" s="54"/>
      <c r="BX563" s="54"/>
      <c r="BY563" s="54"/>
      <c r="BZ563" s="54"/>
      <c r="CA563" s="54"/>
      <c r="CB563" s="54"/>
      <c r="CC563" s="54"/>
      <c r="CD563" s="54"/>
      <c r="CE563" s="54"/>
      <c r="CF563" s="54"/>
      <c r="CG563" s="54"/>
      <c r="CH563" s="54"/>
      <c r="CI563" s="54"/>
      <c r="CJ563" s="54"/>
      <c r="CK563" s="54"/>
      <c r="CL563" s="54"/>
      <c r="CM563" s="54"/>
      <c r="CN563" s="54"/>
      <c r="CO563" s="54"/>
      <c r="CP563" s="54"/>
      <c r="CQ563" s="54"/>
      <c r="CR563" s="54"/>
      <c r="CS563" s="54"/>
      <c r="CT563" s="54"/>
      <c r="CU563" s="54"/>
      <c r="CV563" s="54"/>
      <c r="CW563" s="54"/>
      <c r="CX563" s="54"/>
      <c r="CY563" s="54"/>
      <c r="CZ563" s="54"/>
      <c r="DA563" s="54"/>
      <c r="DB563" s="54"/>
      <c r="DC563" s="54"/>
      <c r="DD563" s="54"/>
      <c r="DE563" s="54"/>
      <c r="DF563" s="54"/>
      <c r="DG563" s="54"/>
      <c r="DH563" s="54"/>
      <c r="DI563" s="54"/>
      <c r="DJ563" s="54"/>
      <c r="DK563" s="54"/>
      <c r="DL563" s="54"/>
      <c r="DM563" s="54"/>
      <c r="DN563" s="54"/>
      <c r="DO563" s="54"/>
      <c r="DP563" s="54"/>
      <c r="DQ563" s="54"/>
      <c r="DR563" s="54"/>
      <c r="DS563" s="54"/>
      <c r="DT563" s="54"/>
      <c r="DU563" s="54"/>
      <c r="DV563" s="54"/>
      <c r="DW563" s="54"/>
      <c r="DX563" s="54"/>
      <c r="DY563" s="54"/>
      <c r="DZ563" s="54"/>
      <c r="EA563" s="54"/>
      <c r="EB563" s="54"/>
      <c r="EC563" s="54"/>
      <c r="ED563" s="54"/>
      <c r="EE563" s="54"/>
      <c r="EF563" s="54"/>
      <c r="EG563" s="54"/>
      <c r="EH563" s="54"/>
    </row>
    <row r="564" customFormat="false" ht="12.75" hidden="false" customHeight="false" outlineLevel="0" collapsed="false">
      <c r="A564" s="54"/>
      <c r="B564" s="54"/>
      <c r="C564" s="54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4"/>
      <c r="S564" s="54"/>
      <c r="T564" s="54"/>
      <c r="U564" s="55"/>
      <c r="W564" s="54"/>
      <c r="X564" s="54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  <c r="AL564" s="54"/>
      <c r="AM564" s="54"/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AZ564" s="54"/>
      <c r="BA564" s="54"/>
      <c r="BB564" s="54"/>
      <c r="BC564" s="54"/>
      <c r="BD564" s="54"/>
      <c r="BE564" s="54"/>
      <c r="BF564" s="54"/>
      <c r="BG564" s="54"/>
      <c r="BH564" s="54"/>
      <c r="BI564" s="54"/>
      <c r="BJ564" s="54"/>
      <c r="BK564" s="54"/>
      <c r="BL564" s="54"/>
      <c r="BM564" s="54"/>
      <c r="BN564" s="54"/>
      <c r="BO564" s="54"/>
      <c r="BP564" s="54"/>
      <c r="BQ564" s="54"/>
      <c r="BR564" s="54"/>
      <c r="BS564" s="54"/>
      <c r="BT564" s="54"/>
      <c r="BU564" s="54"/>
      <c r="BV564" s="54"/>
      <c r="BW564" s="54"/>
      <c r="BX564" s="54"/>
      <c r="BY564" s="54"/>
      <c r="BZ564" s="54"/>
      <c r="CA564" s="54"/>
      <c r="CB564" s="54"/>
      <c r="CC564" s="54"/>
      <c r="CD564" s="54"/>
      <c r="CE564" s="54"/>
      <c r="CF564" s="54"/>
      <c r="CG564" s="54"/>
      <c r="CH564" s="54"/>
      <c r="CI564" s="54"/>
      <c r="CJ564" s="54"/>
      <c r="CK564" s="54"/>
      <c r="CL564" s="54"/>
      <c r="CM564" s="54"/>
      <c r="CN564" s="54"/>
      <c r="CO564" s="54"/>
      <c r="CP564" s="54"/>
      <c r="CQ564" s="54"/>
      <c r="CR564" s="54"/>
      <c r="CS564" s="54"/>
      <c r="CT564" s="54"/>
      <c r="CU564" s="54"/>
      <c r="CV564" s="54"/>
      <c r="CW564" s="54"/>
      <c r="CX564" s="54"/>
      <c r="CY564" s="54"/>
      <c r="CZ564" s="54"/>
      <c r="DA564" s="54"/>
      <c r="DB564" s="54"/>
      <c r="DC564" s="54"/>
      <c r="DD564" s="54"/>
      <c r="DE564" s="54"/>
      <c r="DF564" s="54"/>
      <c r="DG564" s="54"/>
      <c r="DH564" s="54"/>
      <c r="DI564" s="54"/>
      <c r="DJ564" s="54"/>
      <c r="DK564" s="54"/>
      <c r="DL564" s="54"/>
      <c r="DM564" s="54"/>
      <c r="DN564" s="54"/>
      <c r="DO564" s="54"/>
      <c r="DP564" s="54"/>
      <c r="DQ564" s="54"/>
      <c r="DR564" s="54"/>
      <c r="DS564" s="54"/>
      <c r="DT564" s="54"/>
      <c r="DU564" s="54"/>
      <c r="DV564" s="54"/>
      <c r="DW564" s="54"/>
      <c r="DX564" s="54"/>
      <c r="DY564" s="54"/>
      <c r="DZ564" s="54"/>
      <c r="EA564" s="54"/>
      <c r="EB564" s="54"/>
      <c r="EC564" s="54"/>
      <c r="ED564" s="54"/>
      <c r="EE564" s="54"/>
      <c r="EF564" s="54"/>
      <c r="EG564" s="54"/>
      <c r="EH564" s="54"/>
    </row>
    <row r="565" customFormat="false" ht="12.75" hidden="false" customHeight="false" outlineLevel="0" collapsed="false">
      <c r="A565" s="54"/>
      <c r="B565" s="54"/>
      <c r="C565" s="54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4"/>
      <c r="S565" s="54"/>
      <c r="T565" s="54"/>
      <c r="U565" s="55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  <c r="AL565" s="54"/>
      <c r="AM565" s="54"/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AZ565" s="54"/>
      <c r="BA565" s="54"/>
      <c r="BB565" s="54"/>
      <c r="BC565" s="54"/>
      <c r="BD565" s="54"/>
      <c r="BE565" s="54"/>
      <c r="BF565" s="54"/>
      <c r="BG565" s="54"/>
      <c r="BH565" s="54"/>
      <c r="BI565" s="54"/>
      <c r="BJ565" s="54"/>
      <c r="BK565" s="54"/>
      <c r="BL565" s="54"/>
      <c r="BM565" s="54"/>
      <c r="BN565" s="54"/>
      <c r="BO565" s="54"/>
      <c r="BP565" s="54"/>
      <c r="BQ565" s="54"/>
      <c r="BR565" s="54"/>
      <c r="BS565" s="54"/>
      <c r="BT565" s="54"/>
      <c r="BU565" s="54"/>
      <c r="BV565" s="54"/>
      <c r="BW565" s="54"/>
      <c r="BX565" s="54"/>
      <c r="BY565" s="54"/>
      <c r="BZ565" s="54"/>
      <c r="CA565" s="54"/>
      <c r="CB565" s="54"/>
      <c r="CC565" s="54"/>
      <c r="CD565" s="54"/>
      <c r="CE565" s="54"/>
      <c r="CF565" s="54"/>
      <c r="CG565" s="54"/>
      <c r="CH565" s="54"/>
      <c r="CI565" s="54"/>
      <c r="CJ565" s="54"/>
      <c r="CK565" s="54"/>
      <c r="CL565" s="54"/>
      <c r="CM565" s="54"/>
      <c r="CN565" s="54"/>
      <c r="CO565" s="54"/>
      <c r="CP565" s="54"/>
      <c r="CQ565" s="54"/>
      <c r="CR565" s="54"/>
      <c r="CS565" s="54"/>
      <c r="CT565" s="54"/>
      <c r="CU565" s="54"/>
      <c r="CV565" s="54"/>
      <c r="CW565" s="54"/>
      <c r="CX565" s="54"/>
      <c r="CY565" s="54"/>
      <c r="CZ565" s="54"/>
      <c r="DA565" s="54"/>
      <c r="DB565" s="54"/>
      <c r="DC565" s="54"/>
      <c r="DD565" s="54"/>
      <c r="DE565" s="54"/>
      <c r="DF565" s="54"/>
      <c r="DG565" s="54"/>
      <c r="DH565" s="54"/>
      <c r="DI565" s="54"/>
      <c r="DJ565" s="54"/>
      <c r="DK565" s="54"/>
      <c r="DL565" s="54"/>
      <c r="DM565" s="54"/>
      <c r="DN565" s="54"/>
      <c r="DO565" s="54"/>
      <c r="DP565" s="54"/>
      <c r="DQ565" s="54"/>
      <c r="DR565" s="54"/>
      <c r="DS565" s="54"/>
      <c r="DT565" s="54"/>
      <c r="DU565" s="54"/>
      <c r="DV565" s="54"/>
      <c r="DW565" s="54"/>
      <c r="DX565" s="54"/>
      <c r="DY565" s="54"/>
      <c r="DZ565" s="54"/>
      <c r="EA565" s="54"/>
      <c r="EB565" s="54"/>
      <c r="EC565" s="54"/>
      <c r="ED565" s="54"/>
      <c r="EE565" s="54"/>
      <c r="EF565" s="54"/>
      <c r="EG565" s="54"/>
      <c r="EH565" s="54"/>
    </row>
    <row r="566" customFormat="false" ht="12.75" hidden="false" customHeight="false" outlineLevel="0" collapsed="false">
      <c r="A566" s="54"/>
      <c r="B566" s="54"/>
      <c r="C566" s="54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4"/>
      <c r="S566" s="54"/>
      <c r="T566" s="54"/>
      <c r="U566" s="55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  <c r="AL566" s="54"/>
      <c r="AM566" s="54"/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AZ566" s="54"/>
      <c r="BA566" s="54"/>
      <c r="BB566" s="54"/>
      <c r="BC566" s="54"/>
      <c r="BD566" s="54"/>
      <c r="BE566" s="54"/>
      <c r="BF566" s="54"/>
      <c r="BG566" s="54"/>
      <c r="BH566" s="54"/>
      <c r="BI566" s="54"/>
      <c r="BJ566" s="54"/>
      <c r="BK566" s="54"/>
      <c r="BL566" s="54"/>
      <c r="BM566" s="54"/>
      <c r="BN566" s="54"/>
      <c r="BO566" s="54"/>
      <c r="BP566" s="54"/>
      <c r="BQ566" s="54"/>
      <c r="BR566" s="54"/>
      <c r="BS566" s="54"/>
      <c r="BT566" s="54"/>
      <c r="BU566" s="54"/>
      <c r="BV566" s="54"/>
      <c r="BW566" s="54"/>
      <c r="BX566" s="54"/>
      <c r="BY566" s="54"/>
      <c r="BZ566" s="54"/>
      <c r="CA566" s="54"/>
      <c r="CB566" s="54"/>
      <c r="CC566" s="54"/>
      <c r="CD566" s="54"/>
      <c r="CE566" s="54"/>
      <c r="CF566" s="54"/>
      <c r="CG566" s="54"/>
      <c r="CH566" s="54"/>
      <c r="CI566" s="54"/>
      <c r="CJ566" s="54"/>
      <c r="CK566" s="54"/>
      <c r="CL566" s="54"/>
      <c r="CM566" s="54"/>
      <c r="CN566" s="54"/>
      <c r="CO566" s="54"/>
      <c r="CP566" s="54"/>
      <c r="CQ566" s="54"/>
      <c r="CR566" s="54"/>
      <c r="CS566" s="54"/>
      <c r="CT566" s="54"/>
      <c r="CU566" s="54"/>
      <c r="CV566" s="54"/>
      <c r="CW566" s="54"/>
      <c r="CX566" s="54"/>
      <c r="CY566" s="54"/>
      <c r="CZ566" s="54"/>
      <c r="DA566" s="54"/>
      <c r="DB566" s="54"/>
      <c r="DC566" s="54"/>
      <c r="DD566" s="54"/>
      <c r="DE566" s="54"/>
      <c r="DF566" s="54"/>
      <c r="DG566" s="54"/>
      <c r="DH566" s="54"/>
      <c r="DI566" s="54"/>
      <c r="DJ566" s="54"/>
      <c r="DK566" s="54"/>
      <c r="DL566" s="54"/>
      <c r="DM566" s="54"/>
      <c r="DN566" s="54"/>
      <c r="DO566" s="54"/>
      <c r="DP566" s="54"/>
      <c r="DQ566" s="54"/>
      <c r="DR566" s="54"/>
      <c r="DS566" s="54"/>
      <c r="DT566" s="54"/>
      <c r="DU566" s="54"/>
      <c r="DV566" s="54"/>
      <c r="DW566" s="54"/>
      <c r="DX566" s="54"/>
      <c r="DY566" s="54"/>
      <c r="DZ566" s="54"/>
      <c r="EA566" s="54"/>
      <c r="EB566" s="54"/>
      <c r="EC566" s="54"/>
      <c r="ED566" s="54"/>
      <c r="EE566" s="54"/>
      <c r="EF566" s="54"/>
      <c r="EG566" s="54"/>
      <c r="EH566" s="54"/>
    </row>
    <row r="567" customFormat="false" ht="12.75" hidden="false" customHeight="false" outlineLevel="0" collapsed="false">
      <c r="A567" s="54"/>
      <c r="B567" s="54"/>
      <c r="C567" s="54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4"/>
      <c r="S567" s="54"/>
      <c r="T567" s="54"/>
      <c r="U567" s="55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  <c r="AL567" s="54"/>
      <c r="AM567" s="54"/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AZ567" s="54"/>
      <c r="BA567" s="54"/>
      <c r="BB567" s="54"/>
      <c r="BC567" s="54"/>
      <c r="BD567" s="54"/>
      <c r="BE567" s="54"/>
      <c r="BF567" s="54"/>
      <c r="BG567" s="54"/>
      <c r="BH567" s="54"/>
      <c r="BI567" s="54"/>
      <c r="BJ567" s="54"/>
      <c r="BK567" s="54"/>
      <c r="BL567" s="54"/>
      <c r="BM567" s="54"/>
      <c r="BN567" s="54"/>
      <c r="BO567" s="54"/>
      <c r="BP567" s="54"/>
      <c r="BQ567" s="54"/>
      <c r="BR567" s="54"/>
      <c r="BS567" s="54"/>
      <c r="BT567" s="54"/>
      <c r="BU567" s="54"/>
      <c r="BV567" s="54"/>
      <c r="BW567" s="54"/>
      <c r="BX567" s="54"/>
      <c r="BY567" s="54"/>
      <c r="BZ567" s="54"/>
      <c r="CA567" s="54"/>
      <c r="CB567" s="54"/>
      <c r="CC567" s="54"/>
      <c r="CD567" s="54"/>
      <c r="CE567" s="54"/>
      <c r="CF567" s="54"/>
      <c r="CG567" s="54"/>
      <c r="CH567" s="54"/>
      <c r="CI567" s="54"/>
      <c r="CJ567" s="54"/>
      <c r="CK567" s="54"/>
      <c r="CL567" s="54"/>
      <c r="CM567" s="54"/>
      <c r="CN567" s="54"/>
      <c r="CO567" s="54"/>
      <c r="CP567" s="54"/>
      <c r="CQ567" s="54"/>
      <c r="CR567" s="54"/>
      <c r="CS567" s="54"/>
      <c r="CT567" s="54"/>
      <c r="CU567" s="54"/>
      <c r="CV567" s="54"/>
      <c r="CW567" s="54"/>
      <c r="CX567" s="54"/>
      <c r="CY567" s="54"/>
      <c r="CZ567" s="54"/>
      <c r="DA567" s="54"/>
      <c r="DB567" s="54"/>
      <c r="DC567" s="54"/>
      <c r="DD567" s="54"/>
      <c r="DE567" s="54"/>
      <c r="DF567" s="54"/>
      <c r="DG567" s="54"/>
      <c r="DH567" s="54"/>
      <c r="DI567" s="54"/>
      <c r="DJ567" s="54"/>
      <c r="DK567" s="54"/>
      <c r="DL567" s="54"/>
      <c r="DM567" s="54"/>
      <c r="DN567" s="54"/>
      <c r="DO567" s="54"/>
      <c r="DP567" s="54"/>
      <c r="DQ567" s="54"/>
      <c r="DR567" s="54"/>
      <c r="DS567" s="54"/>
      <c r="DT567" s="54"/>
      <c r="DU567" s="54"/>
      <c r="DV567" s="54"/>
      <c r="DW567" s="54"/>
      <c r="DX567" s="54"/>
      <c r="DY567" s="54"/>
      <c r="DZ567" s="54"/>
      <c r="EA567" s="54"/>
      <c r="EB567" s="54"/>
      <c r="EC567" s="54"/>
      <c r="ED567" s="54"/>
      <c r="EE567" s="54"/>
      <c r="EF567" s="54"/>
      <c r="EG567" s="54"/>
      <c r="EH567" s="54"/>
    </row>
    <row r="568" customFormat="false" ht="12.75" hidden="false" customHeight="false" outlineLevel="0" collapsed="false">
      <c r="A568" s="54"/>
      <c r="B568" s="54"/>
      <c r="C568" s="54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4"/>
      <c r="S568" s="54"/>
      <c r="T568" s="54"/>
      <c r="U568" s="55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  <c r="AL568" s="54"/>
      <c r="AM568" s="54"/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AZ568" s="54"/>
      <c r="BA568" s="54"/>
      <c r="BB568" s="54"/>
      <c r="BC568" s="54"/>
      <c r="BD568" s="54"/>
      <c r="BE568" s="54"/>
      <c r="BF568" s="54"/>
      <c r="BG568" s="54"/>
      <c r="BH568" s="54"/>
      <c r="BI568" s="54"/>
      <c r="BJ568" s="54"/>
      <c r="BK568" s="54"/>
      <c r="BL568" s="54"/>
      <c r="BM568" s="54"/>
      <c r="BN568" s="54"/>
      <c r="BO568" s="54"/>
      <c r="BP568" s="54"/>
      <c r="BQ568" s="54"/>
      <c r="BR568" s="54"/>
      <c r="BS568" s="54"/>
      <c r="BT568" s="54"/>
      <c r="BU568" s="54"/>
      <c r="BV568" s="54"/>
      <c r="BW568" s="54"/>
      <c r="BX568" s="54"/>
      <c r="BY568" s="54"/>
      <c r="BZ568" s="54"/>
      <c r="CA568" s="54"/>
      <c r="CB568" s="54"/>
      <c r="CC568" s="54"/>
      <c r="CD568" s="54"/>
      <c r="CE568" s="54"/>
      <c r="CF568" s="54"/>
      <c r="CG568" s="54"/>
      <c r="CH568" s="54"/>
      <c r="CI568" s="54"/>
      <c r="CJ568" s="54"/>
      <c r="CK568" s="54"/>
      <c r="CL568" s="54"/>
      <c r="CM568" s="54"/>
      <c r="CN568" s="54"/>
      <c r="CO568" s="54"/>
      <c r="CP568" s="54"/>
      <c r="CQ568" s="54"/>
      <c r="CR568" s="54"/>
      <c r="CS568" s="54"/>
      <c r="CT568" s="54"/>
      <c r="CU568" s="54"/>
      <c r="CV568" s="54"/>
      <c r="CW568" s="54"/>
      <c r="CX568" s="54"/>
      <c r="CY568" s="54"/>
      <c r="CZ568" s="54"/>
      <c r="DA568" s="54"/>
      <c r="DB568" s="54"/>
      <c r="DC568" s="54"/>
      <c r="DD568" s="54"/>
      <c r="DE568" s="54"/>
      <c r="DF568" s="54"/>
      <c r="DG568" s="54"/>
      <c r="DH568" s="54"/>
      <c r="DI568" s="54"/>
      <c r="DJ568" s="54"/>
      <c r="DK568" s="54"/>
      <c r="DL568" s="54"/>
      <c r="DM568" s="54"/>
      <c r="DN568" s="54"/>
      <c r="DO568" s="54"/>
      <c r="DP568" s="54"/>
      <c r="DQ568" s="54"/>
      <c r="DR568" s="54"/>
      <c r="DS568" s="54"/>
      <c r="DT568" s="54"/>
      <c r="DU568" s="54"/>
      <c r="DV568" s="54"/>
      <c r="DW568" s="54"/>
      <c r="DX568" s="54"/>
      <c r="DY568" s="54"/>
      <c r="DZ568" s="54"/>
      <c r="EA568" s="54"/>
      <c r="EB568" s="54"/>
      <c r="EC568" s="54"/>
      <c r="ED568" s="54"/>
      <c r="EE568" s="54"/>
      <c r="EF568" s="54"/>
      <c r="EG568" s="54"/>
      <c r="EH568" s="54"/>
    </row>
    <row r="569" customFormat="false" ht="12.75" hidden="false" customHeight="false" outlineLevel="0" collapsed="false">
      <c r="A569" s="54"/>
      <c r="B569" s="54"/>
      <c r="C569" s="54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4"/>
      <c r="S569" s="54"/>
      <c r="T569" s="54"/>
      <c r="U569" s="55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4"/>
      <c r="BQ569" s="54"/>
      <c r="BR569" s="54"/>
      <c r="BS569" s="54"/>
      <c r="BT569" s="54"/>
      <c r="BU569" s="54"/>
      <c r="BV569" s="54"/>
      <c r="BW569" s="54"/>
      <c r="BX569" s="54"/>
      <c r="BY569" s="54"/>
      <c r="BZ569" s="54"/>
      <c r="CA569" s="54"/>
      <c r="CB569" s="54"/>
      <c r="CC569" s="54"/>
      <c r="CD569" s="54"/>
      <c r="CE569" s="54"/>
      <c r="CF569" s="54"/>
      <c r="CG569" s="54"/>
      <c r="CH569" s="54"/>
      <c r="CI569" s="54"/>
      <c r="CJ569" s="54"/>
      <c r="CK569" s="54"/>
      <c r="CL569" s="54"/>
      <c r="CM569" s="54"/>
      <c r="CN569" s="54"/>
      <c r="CO569" s="54"/>
      <c r="CP569" s="54"/>
      <c r="CQ569" s="54"/>
      <c r="CR569" s="54"/>
      <c r="CS569" s="54"/>
      <c r="CT569" s="54"/>
      <c r="CU569" s="54"/>
      <c r="CV569" s="54"/>
      <c r="CW569" s="54"/>
      <c r="CX569" s="54"/>
      <c r="CY569" s="54"/>
      <c r="CZ569" s="54"/>
      <c r="DA569" s="54"/>
      <c r="DB569" s="54"/>
      <c r="DC569" s="54"/>
      <c r="DD569" s="54"/>
      <c r="DE569" s="54"/>
      <c r="DF569" s="54"/>
      <c r="DG569" s="54"/>
      <c r="DH569" s="54"/>
      <c r="DI569" s="54"/>
      <c r="DJ569" s="54"/>
      <c r="DK569" s="54"/>
      <c r="DL569" s="54"/>
      <c r="DM569" s="54"/>
      <c r="DN569" s="54"/>
      <c r="DO569" s="54"/>
      <c r="DP569" s="54"/>
      <c r="DQ569" s="54"/>
      <c r="DR569" s="54"/>
      <c r="DS569" s="54"/>
      <c r="DT569" s="54"/>
      <c r="DU569" s="54"/>
      <c r="DV569" s="54"/>
      <c r="DW569" s="54"/>
      <c r="DX569" s="54"/>
      <c r="DY569" s="54"/>
      <c r="DZ569" s="54"/>
      <c r="EA569" s="54"/>
      <c r="EB569" s="54"/>
      <c r="EC569" s="54"/>
      <c r="ED569" s="54"/>
      <c r="EE569" s="54"/>
      <c r="EF569" s="54"/>
      <c r="EG569" s="54"/>
      <c r="EH569" s="54"/>
    </row>
    <row r="570" customFormat="false" ht="12.75" hidden="false" customHeight="false" outlineLevel="0" collapsed="false">
      <c r="A570" s="54"/>
      <c r="B570" s="54"/>
      <c r="C570" s="54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4"/>
      <c r="S570" s="54"/>
      <c r="T570" s="54"/>
      <c r="U570" s="55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  <c r="AL570" s="54"/>
      <c r="AM570" s="54"/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AZ570" s="54"/>
      <c r="BA570" s="54"/>
      <c r="BB570" s="54"/>
      <c r="BC570" s="54"/>
      <c r="BD570" s="54"/>
      <c r="BE570" s="54"/>
      <c r="BF570" s="54"/>
      <c r="BG570" s="54"/>
      <c r="BH570" s="54"/>
      <c r="BI570" s="54"/>
      <c r="BJ570" s="54"/>
      <c r="BK570" s="54"/>
      <c r="BL570" s="54"/>
      <c r="BM570" s="54"/>
      <c r="BN570" s="54"/>
      <c r="BO570" s="54"/>
      <c r="BP570" s="54"/>
      <c r="BQ570" s="54"/>
      <c r="BR570" s="54"/>
      <c r="BS570" s="54"/>
      <c r="BT570" s="54"/>
      <c r="BU570" s="54"/>
      <c r="BV570" s="54"/>
      <c r="BW570" s="54"/>
      <c r="BX570" s="54"/>
      <c r="BY570" s="54"/>
      <c r="BZ570" s="54"/>
      <c r="CA570" s="54"/>
      <c r="CB570" s="54"/>
      <c r="CC570" s="54"/>
      <c r="CD570" s="54"/>
      <c r="CE570" s="54"/>
      <c r="CF570" s="54"/>
      <c r="CG570" s="54"/>
      <c r="CH570" s="54"/>
      <c r="CI570" s="54"/>
      <c r="CJ570" s="54"/>
      <c r="CK570" s="54"/>
      <c r="CL570" s="54"/>
      <c r="CM570" s="54"/>
      <c r="CN570" s="54"/>
      <c r="CO570" s="54"/>
      <c r="CP570" s="54"/>
      <c r="CQ570" s="54"/>
      <c r="CR570" s="54"/>
      <c r="CS570" s="54"/>
      <c r="CT570" s="54"/>
      <c r="CU570" s="54"/>
      <c r="CV570" s="54"/>
      <c r="CW570" s="54"/>
      <c r="CX570" s="54"/>
      <c r="CY570" s="54"/>
      <c r="CZ570" s="54"/>
      <c r="DA570" s="54"/>
      <c r="DB570" s="54"/>
      <c r="DC570" s="54"/>
      <c r="DD570" s="54"/>
      <c r="DE570" s="54"/>
      <c r="DF570" s="54"/>
      <c r="DG570" s="54"/>
      <c r="DH570" s="54"/>
      <c r="DI570" s="54"/>
      <c r="DJ570" s="54"/>
      <c r="DK570" s="54"/>
      <c r="DL570" s="54"/>
      <c r="DM570" s="54"/>
      <c r="DN570" s="54"/>
      <c r="DO570" s="54"/>
      <c r="DP570" s="54"/>
      <c r="DQ570" s="54"/>
      <c r="DR570" s="54"/>
      <c r="DS570" s="54"/>
      <c r="DT570" s="54"/>
      <c r="DU570" s="54"/>
      <c r="DV570" s="54"/>
      <c r="DW570" s="54"/>
      <c r="DX570" s="54"/>
      <c r="DY570" s="54"/>
      <c r="DZ570" s="54"/>
      <c r="EA570" s="54"/>
      <c r="EB570" s="54"/>
      <c r="EC570" s="54"/>
      <c r="ED570" s="54"/>
      <c r="EE570" s="54"/>
      <c r="EF570" s="54"/>
      <c r="EG570" s="54"/>
      <c r="EH570" s="54"/>
    </row>
    <row r="571" customFormat="false" ht="12.75" hidden="false" customHeight="false" outlineLevel="0" collapsed="false">
      <c r="A571" s="54"/>
      <c r="B571" s="54"/>
      <c r="C571" s="54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4"/>
      <c r="S571" s="54"/>
      <c r="T571" s="54"/>
      <c r="U571" s="55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  <c r="AL571" s="54"/>
      <c r="AM571" s="54"/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AZ571" s="54"/>
      <c r="BA571" s="54"/>
      <c r="BB571" s="54"/>
      <c r="BC571" s="54"/>
      <c r="BD571" s="54"/>
      <c r="BE571" s="54"/>
      <c r="BF571" s="54"/>
      <c r="BG571" s="54"/>
      <c r="BH571" s="54"/>
      <c r="BI571" s="54"/>
      <c r="BJ571" s="54"/>
      <c r="BK571" s="54"/>
      <c r="BL571" s="54"/>
      <c r="BM571" s="54"/>
      <c r="BN571" s="54"/>
      <c r="BO571" s="54"/>
      <c r="BP571" s="54"/>
      <c r="BQ571" s="54"/>
      <c r="BR571" s="54"/>
      <c r="BS571" s="54"/>
      <c r="BT571" s="54"/>
      <c r="BU571" s="54"/>
      <c r="BV571" s="54"/>
      <c r="BW571" s="54"/>
      <c r="BX571" s="54"/>
      <c r="BY571" s="54"/>
      <c r="BZ571" s="54"/>
      <c r="CA571" s="54"/>
      <c r="CB571" s="54"/>
      <c r="CC571" s="54"/>
      <c r="CD571" s="54"/>
      <c r="CE571" s="54"/>
      <c r="CF571" s="54"/>
      <c r="CG571" s="54"/>
      <c r="CH571" s="54"/>
      <c r="CI571" s="54"/>
      <c r="CJ571" s="54"/>
      <c r="CK571" s="54"/>
      <c r="CL571" s="54"/>
      <c r="CM571" s="54"/>
      <c r="CN571" s="54"/>
      <c r="CO571" s="54"/>
      <c r="CP571" s="54"/>
      <c r="CQ571" s="54"/>
      <c r="CR571" s="54"/>
      <c r="CS571" s="54"/>
      <c r="CT571" s="54"/>
      <c r="CU571" s="54"/>
      <c r="CV571" s="54"/>
      <c r="CW571" s="54"/>
      <c r="CX571" s="54"/>
      <c r="CY571" s="54"/>
      <c r="CZ571" s="54"/>
      <c r="DA571" s="54"/>
      <c r="DB571" s="54"/>
      <c r="DC571" s="54"/>
      <c r="DD571" s="54"/>
      <c r="DE571" s="54"/>
      <c r="DF571" s="54"/>
      <c r="DG571" s="54"/>
      <c r="DH571" s="54"/>
      <c r="DI571" s="54"/>
      <c r="DJ571" s="54"/>
      <c r="DK571" s="54"/>
      <c r="DL571" s="54"/>
      <c r="DM571" s="54"/>
      <c r="DN571" s="54"/>
      <c r="DO571" s="54"/>
      <c r="DP571" s="54"/>
      <c r="DQ571" s="54"/>
      <c r="DR571" s="54"/>
      <c r="DS571" s="54"/>
      <c r="DT571" s="54"/>
      <c r="DU571" s="54"/>
      <c r="DV571" s="54"/>
      <c r="DW571" s="54"/>
      <c r="DX571" s="54"/>
      <c r="DY571" s="54"/>
      <c r="DZ571" s="54"/>
      <c r="EA571" s="54"/>
      <c r="EB571" s="54"/>
      <c r="EC571" s="54"/>
      <c r="ED571" s="54"/>
      <c r="EE571" s="54"/>
      <c r="EF571" s="54"/>
      <c r="EG571" s="54"/>
      <c r="EH571" s="54"/>
    </row>
    <row r="572" customFormat="false" ht="12.75" hidden="false" customHeight="false" outlineLevel="0" collapsed="false">
      <c r="A572" s="54"/>
      <c r="B572" s="54"/>
      <c r="C572" s="54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4"/>
      <c r="S572" s="54"/>
      <c r="T572" s="54"/>
      <c r="U572" s="55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  <c r="AL572" s="54"/>
      <c r="AM572" s="54"/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AZ572" s="54"/>
      <c r="BA572" s="54"/>
      <c r="BB572" s="54"/>
      <c r="BC572" s="54"/>
      <c r="BD572" s="54"/>
      <c r="BE572" s="54"/>
      <c r="BF572" s="54"/>
      <c r="BG572" s="54"/>
      <c r="BH572" s="54"/>
      <c r="BI572" s="54"/>
      <c r="BJ572" s="54"/>
      <c r="BK572" s="54"/>
      <c r="BL572" s="54"/>
      <c r="BM572" s="54"/>
      <c r="BN572" s="54"/>
      <c r="BO572" s="54"/>
      <c r="BP572" s="54"/>
      <c r="BQ572" s="54"/>
      <c r="BR572" s="54"/>
      <c r="BS572" s="54"/>
      <c r="BT572" s="54"/>
      <c r="BU572" s="54"/>
      <c r="BV572" s="54"/>
      <c r="BW572" s="54"/>
      <c r="BX572" s="54"/>
      <c r="BY572" s="54"/>
      <c r="BZ572" s="54"/>
      <c r="CA572" s="54"/>
      <c r="CB572" s="54"/>
      <c r="CC572" s="54"/>
      <c r="CD572" s="54"/>
      <c r="CE572" s="54"/>
      <c r="CF572" s="54"/>
      <c r="CG572" s="54"/>
      <c r="CH572" s="54"/>
      <c r="CI572" s="54"/>
      <c r="CJ572" s="54"/>
      <c r="CK572" s="54"/>
      <c r="CL572" s="54"/>
      <c r="CM572" s="54"/>
      <c r="CN572" s="54"/>
      <c r="CO572" s="54"/>
      <c r="CP572" s="54"/>
      <c r="CQ572" s="54"/>
      <c r="CR572" s="54"/>
      <c r="CS572" s="54"/>
      <c r="CT572" s="54"/>
      <c r="CU572" s="54"/>
      <c r="CV572" s="54"/>
      <c r="CW572" s="54"/>
      <c r="CX572" s="54"/>
      <c r="CY572" s="54"/>
      <c r="CZ572" s="54"/>
      <c r="DA572" s="54"/>
      <c r="DB572" s="54"/>
      <c r="DC572" s="54"/>
      <c r="DD572" s="54"/>
      <c r="DE572" s="54"/>
      <c r="DF572" s="54"/>
      <c r="DG572" s="54"/>
      <c r="DH572" s="54"/>
      <c r="DI572" s="54"/>
      <c r="DJ572" s="54"/>
      <c r="DK572" s="54"/>
      <c r="DL572" s="54"/>
      <c r="DM572" s="54"/>
      <c r="DN572" s="54"/>
      <c r="DO572" s="54"/>
      <c r="DP572" s="54"/>
      <c r="DQ572" s="54"/>
      <c r="DR572" s="54"/>
      <c r="DS572" s="54"/>
      <c r="DT572" s="54"/>
      <c r="DU572" s="54"/>
      <c r="DV572" s="54"/>
      <c r="DW572" s="54"/>
      <c r="DX572" s="54"/>
      <c r="DY572" s="54"/>
      <c r="DZ572" s="54"/>
      <c r="EA572" s="54"/>
      <c r="EB572" s="54"/>
      <c r="EC572" s="54"/>
      <c r="ED572" s="54"/>
      <c r="EE572" s="54"/>
      <c r="EF572" s="54"/>
      <c r="EG572" s="54"/>
      <c r="EH572" s="54"/>
    </row>
    <row r="573" customFormat="false" ht="12.75" hidden="false" customHeight="false" outlineLevel="0" collapsed="false">
      <c r="A573" s="54"/>
      <c r="B573" s="54"/>
      <c r="C573" s="54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4"/>
      <c r="S573" s="54"/>
      <c r="T573" s="54"/>
      <c r="U573" s="55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  <c r="AL573" s="54"/>
      <c r="AM573" s="54"/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AZ573" s="54"/>
      <c r="BA573" s="54"/>
      <c r="BB573" s="54"/>
      <c r="BC573" s="54"/>
      <c r="BD573" s="54"/>
      <c r="BE573" s="54"/>
      <c r="BF573" s="54"/>
      <c r="BG573" s="54"/>
      <c r="BH573" s="54"/>
      <c r="BI573" s="54"/>
      <c r="BJ573" s="54"/>
      <c r="BK573" s="54"/>
      <c r="BL573" s="54"/>
      <c r="BM573" s="54"/>
      <c r="BN573" s="54"/>
      <c r="BO573" s="54"/>
      <c r="BP573" s="54"/>
      <c r="BQ573" s="54"/>
      <c r="BR573" s="54"/>
      <c r="BS573" s="54"/>
      <c r="BT573" s="54"/>
      <c r="BU573" s="54"/>
      <c r="BV573" s="54"/>
      <c r="BW573" s="54"/>
      <c r="BX573" s="54"/>
      <c r="BY573" s="54"/>
      <c r="BZ573" s="54"/>
      <c r="CA573" s="54"/>
      <c r="CB573" s="54"/>
      <c r="CC573" s="54"/>
      <c r="CD573" s="54"/>
      <c r="CE573" s="54"/>
      <c r="CF573" s="54"/>
      <c r="CG573" s="54"/>
      <c r="CH573" s="54"/>
      <c r="CI573" s="54"/>
      <c r="CJ573" s="54"/>
      <c r="CK573" s="54"/>
      <c r="CL573" s="54"/>
      <c r="CM573" s="54"/>
      <c r="CN573" s="54"/>
      <c r="CO573" s="54"/>
      <c r="CP573" s="54"/>
      <c r="CQ573" s="54"/>
      <c r="CR573" s="54"/>
      <c r="CS573" s="54"/>
      <c r="CT573" s="54"/>
      <c r="CU573" s="54"/>
      <c r="CV573" s="54"/>
      <c r="CW573" s="54"/>
      <c r="CX573" s="54"/>
      <c r="CY573" s="54"/>
      <c r="CZ573" s="54"/>
      <c r="DA573" s="54"/>
      <c r="DB573" s="54"/>
      <c r="DC573" s="54"/>
      <c r="DD573" s="54"/>
      <c r="DE573" s="54"/>
      <c r="DF573" s="54"/>
      <c r="DG573" s="54"/>
      <c r="DH573" s="54"/>
      <c r="DI573" s="54"/>
      <c r="DJ573" s="54"/>
      <c r="DK573" s="54"/>
      <c r="DL573" s="54"/>
      <c r="DM573" s="54"/>
      <c r="DN573" s="54"/>
      <c r="DO573" s="54"/>
      <c r="DP573" s="54"/>
      <c r="DQ573" s="54"/>
      <c r="DR573" s="54"/>
      <c r="DS573" s="54"/>
      <c r="DT573" s="54"/>
      <c r="DU573" s="54"/>
      <c r="DV573" s="54"/>
      <c r="DW573" s="54"/>
      <c r="DX573" s="54"/>
      <c r="DY573" s="54"/>
      <c r="DZ573" s="54"/>
      <c r="EA573" s="54"/>
      <c r="EB573" s="54"/>
      <c r="EC573" s="54"/>
      <c r="ED573" s="54"/>
      <c r="EE573" s="54"/>
      <c r="EF573" s="54"/>
      <c r="EG573" s="54"/>
      <c r="EH573" s="54"/>
    </row>
    <row r="574" customFormat="false" ht="12.75" hidden="false" customHeight="false" outlineLevel="0" collapsed="false">
      <c r="A574" s="54"/>
      <c r="B574" s="54"/>
      <c r="C574" s="54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4"/>
      <c r="S574" s="54"/>
      <c r="T574" s="54"/>
      <c r="U574" s="55"/>
      <c r="W574" s="54"/>
      <c r="X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  <c r="AL574" s="54"/>
      <c r="AM574" s="54"/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AZ574" s="54"/>
      <c r="BA574" s="54"/>
      <c r="BB574" s="54"/>
      <c r="BC574" s="54"/>
      <c r="BD574" s="54"/>
      <c r="BE574" s="54"/>
      <c r="BF574" s="54"/>
      <c r="BG574" s="54"/>
      <c r="BH574" s="54"/>
      <c r="BI574" s="54"/>
      <c r="BJ574" s="54"/>
      <c r="BK574" s="54"/>
      <c r="BL574" s="54"/>
      <c r="BM574" s="54"/>
      <c r="BN574" s="54"/>
      <c r="BO574" s="54"/>
      <c r="BP574" s="54"/>
      <c r="BQ574" s="54"/>
      <c r="BR574" s="54"/>
      <c r="BS574" s="54"/>
      <c r="BT574" s="54"/>
      <c r="BU574" s="54"/>
      <c r="BV574" s="54"/>
      <c r="BW574" s="54"/>
      <c r="BX574" s="54"/>
      <c r="BY574" s="54"/>
      <c r="BZ574" s="54"/>
      <c r="CA574" s="54"/>
      <c r="CB574" s="54"/>
      <c r="CC574" s="54"/>
      <c r="CD574" s="54"/>
      <c r="CE574" s="54"/>
      <c r="CF574" s="54"/>
      <c r="CG574" s="54"/>
      <c r="CH574" s="54"/>
      <c r="CI574" s="54"/>
      <c r="CJ574" s="54"/>
      <c r="CK574" s="54"/>
      <c r="CL574" s="54"/>
      <c r="CM574" s="54"/>
      <c r="CN574" s="54"/>
      <c r="CO574" s="54"/>
      <c r="CP574" s="54"/>
      <c r="CQ574" s="54"/>
      <c r="CR574" s="54"/>
      <c r="CS574" s="54"/>
      <c r="CT574" s="54"/>
      <c r="CU574" s="54"/>
      <c r="CV574" s="54"/>
      <c r="CW574" s="54"/>
      <c r="CX574" s="54"/>
      <c r="CY574" s="54"/>
      <c r="CZ574" s="54"/>
      <c r="DA574" s="54"/>
      <c r="DB574" s="54"/>
      <c r="DC574" s="54"/>
      <c r="DD574" s="54"/>
      <c r="DE574" s="54"/>
      <c r="DF574" s="54"/>
      <c r="DG574" s="54"/>
      <c r="DH574" s="54"/>
      <c r="DI574" s="54"/>
      <c r="DJ574" s="54"/>
      <c r="DK574" s="54"/>
      <c r="DL574" s="54"/>
      <c r="DM574" s="54"/>
      <c r="DN574" s="54"/>
      <c r="DO574" s="54"/>
      <c r="DP574" s="54"/>
      <c r="DQ574" s="54"/>
      <c r="DR574" s="54"/>
      <c r="DS574" s="54"/>
      <c r="DT574" s="54"/>
      <c r="DU574" s="54"/>
      <c r="DV574" s="54"/>
      <c r="DW574" s="54"/>
      <c r="DX574" s="54"/>
      <c r="DY574" s="54"/>
      <c r="DZ574" s="54"/>
      <c r="EA574" s="54"/>
      <c r="EB574" s="54"/>
      <c r="EC574" s="54"/>
      <c r="ED574" s="54"/>
      <c r="EE574" s="54"/>
      <c r="EF574" s="54"/>
      <c r="EG574" s="54"/>
      <c r="EH574" s="54"/>
    </row>
    <row r="575" customFormat="false" ht="12.75" hidden="false" customHeight="false" outlineLevel="0" collapsed="false">
      <c r="A575" s="54"/>
      <c r="B575" s="54"/>
      <c r="C575" s="54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4"/>
      <c r="S575" s="54"/>
      <c r="T575" s="54"/>
      <c r="U575" s="55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  <c r="AL575" s="54"/>
      <c r="AM575" s="54"/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AZ575" s="54"/>
      <c r="BA575" s="54"/>
      <c r="BB575" s="54"/>
      <c r="BC575" s="54"/>
      <c r="BD575" s="54"/>
      <c r="BE575" s="54"/>
      <c r="BF575" s="54"/>
      <c r="BG575" s="54"/>
      <c r="BH575" s="54"/>
      <c r="BI575" s="54"/>
      <c r="BJ575" s="54"/>
      <c r="BK575" s="54"/>
      <c r="BL575" s="54"/>
      <c r="BM575" s="54"/>
      <c r="BN575" s="54"/>
      <c r="BO575" s="54"/>
      <c r="BP575" s="54"/>
      <c r="BQ575" s="54"/>
      <c r="BR575" s="54"/>
      <c r="BS575" s="54"/>
      <c r="BT575" s="54"/>
      <c r="BU575" s="54"/>
      <c r="BV575" s="54"/>
      <c r="BW575" s="54"/>
      <c r="BX575" s="54"/>
      <c r="BY575" s="54"/>
      <c r="BZ575" s="54"/>
      <c r="CA575" s="54"/>
      <c r="CB575" s="54"/>
      <c r="CC575" s="54"/>
      <c r="CD575" s="54"/>
      <c r="CE575" s="54"/>
      <c r="CF575" s="54"/>
      <c r="CG575" s="54"/>
      <c r="CH575" s="54"/>
      <c r="CI575" s="54"/>
      <c r="CJ575" s="54"/>
      <c r="CK575" s="54"/>
      <c r="CL575" s="54"/>
      <c r="CM575" s="54"/>
      <c r="CN575" s="54"/>
      <c r="CO575" s="54"/>
      <c r="CP575" s="54"/>
      <c r="CQ575" s="54"/>
      <c r="CR575" s="54"/>
      <c r="CS575" s="54"/>
      <c r="CT575" s="54"/>
      <c r="CU575" s="54"/>
      <c r="CV575" s="54"/>
      <c r="CW575" s="54"/>
      <c r="CX575" s="54"/>
      <c r="CY575" s="54"/>
      <c r="CZ575" s="54"/>
      <c r="DA575" s="54"/>
      <c r="DB575" s="54"/>
      <c r="DC575" s="54"/>
      <c r="DD575" s="54"/>
      <c r="DE575" s="54"/>
      <c r="DF575" s="54"/>
      <c r="DG575" s="54"/>
      <c r="DH575" s="54"/>
      <c r="DI575" s="54"/>
      <c r="DJ575" s="54"/>
      <c r="DK575" s="54"/>
      <c r="DL575" s="54"/>
      <c r="DM575" s="54"/>
      <c r="DN575" s="54"/>
      <c r="DO575" s="54"/>
      <c r="DP575" s="54"/>
      <c r="DQ575" s="54"/>
      <c r="DR575" s="54"/>
      <c r="DS575" s="54"/>
      <c r="DT575" s="54"/>
      <c r="DU575" s="54"/>
      <c r="DV575" s="54"/>
      <c r="DW575" s="54"/>
      <c r="DX575" s="54"/>
      <c r="DY575" s="54"/>
      <c r="DZ575" s="54"/>
      <c r="EA575" s="54"/>
      <c r="EB575" s="54"/>
      <c r="EC575" s="54"/>
      <c r="ED575" s="54"/>
      <c r="EE575" s="54"/>
      <c r="EF575" s="54"/>
      <c r="EG575" s="54"/>
      <c r="EH575" s="54"/>
    </row>
    <row r="576" customFormat="false" ht="12.75" hidden="false" customHeight="false" outlineLevel="0" collapsed="false">
      <c r="A576" s="54"/>
      <c r="B576" s="54"/>
      <c r="C576" s="54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4"/>
      <c r="S576" s="54"/>
      <c r="T576" s="54"/>
      <c r="U576" s="55"/>
      <c r="W576" s="54"/>
      <c r="X576" s="54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  <c r="AL576" s="54"/>
      <c r="AM576" s="54"/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  <c r="BB576" s="54"/>
      <c r="BC576" s="54"/>
      <c r="BD576" s="54"/>
      <c r="BE576" s="54"/>
      <c r="BF576" s="54"/>
      <c r="BG576" s="54"/>
      <c r="BH576" s="54"/>
      <c r="BI576" s="54"/>
      <c r="BJ576" s="54"/>
      <c r="BK576" s="54"/>
      <c r="BL576" s="54"/>
      <c r="BM576" s="54"/>
      <c r="BN576" s="54"/>
      <c r="BO576" s="54"/>
      <c r="BP576" s="54"/>
      <c r="BQ576" s="54"/>
      <c r="BR576" s="54"/>
      <c r="BS576" s="54"/>
      <c r="BT576" s="54"/>
      <c r="BU576" s="54"/>
      <c r="BV576" s="54"/>
      <c r="BW576" s="54"/>
      <c r="BX576" s="54"/>
      <c r="BY576" s="54"/>
      <c r="BZ576" s="54"/>
      <c r="CA576" s="54"/>
      <c r="CB576" s="54"/>
      <c r="CC576" s="54"/>
      <c r="CD576" s="54"/>
      <c r="CE576" s="54"/>
      <c r="CF576" s="54"/>
      <c r="CG576" s="54"/>
      <c r="CH576" s="54"/>
      <c r="CI576" s="54"/>
      <c r="CJ576" s="54"/>
      <c r="CK576" s="54"/>
      <c r="CL576" s="54"/>
      <c r="CM576" s="54"/>
      <c r="CN576" s="54"/>
      <c r="CO576" s="54"/>
      <c r="CP576" s="54"/>
      <c r="CQ576" s="54"/>
      <c r="CR576" s="54"/>
      <c r="CS576" s="54"/>
      <c r="CT576" s="54"/>
      <c r="CU576" s="54"/>
      <c r="CV576" s="54"/>
      <c r="CW576" s="54"/>
      <c r="CX576" s="54"/>
      <c r="CY576" s="54"/>
      <c r="CZ576" s="54"/>
      <c r="DA576" s="54"/>
      <c r="DB576" s="54"/>
      <c r="DC576" s="54"/>
      <c r="DD576" s="54"/>
      <c r="DE576" s="54"/>
      <c r="DF576" s="54"/>
      <c r="DG576" s="54"/>
      <c r="DH576" s="54"/>
      <c r="DI576" s="54"/>
      <c r="DJ576" s="54"/>
      <c r="DK576" s="54"/>
      <c r="DL576" s="54"/>
      <c r="DM576" s="54"/>
      <c r="DN576" s="54"/>
      <c r="DO576" s="54"/>
      <c r="DP576" s="54"/>
      <c r="DQ576" s="54"/>
      <c r="DR576" s="54"/>
      <c r="DS576" s="54"/>
      <c r="DT576" s="54"/>
      <c r="DU576" s="54"/>
      <c r="DV576" s="54"/>
      <c r="DW576" s="54"/>
      <c r="DX576" s="54"/>
      <c r="DY576" s="54"/>
      <c r="DZ576" s="54"/>
      <c r="EA576" s="54"/>
      <c r="EB576" s="54"/>
      <c r="EC576" s="54"/>
      <c r="ED576" s="54"/>
      <c r="EE576" s="54"/>
      <c r="EF576" s="54"/>
      <c r="EG576" s="54"/>
      <c r="EH576" s="54"/>
    </row>
    <row r="577" customFormat="false" ht="12.75" hidden="false" customHeight="false" outlineLevel="0" collapsed="false">
      <c r="A577" s="54"/>
      <c r="B577" s="54"/>
      <c r="C577" s="54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4"/>
      <c r="S577" s="54"/>
      <c r="T577" s="54"/>
      <c r="U577" s="55"/>
      <c r="W577" s="54"/>
      <c r="X577" s="54"/>
      <c r="Y577" s="54"/>
      <c r="Z577" s="54"/>
      <c r="AA577" s="54"/>
      <c r="AB577" s="54"/>
      <c r="AC577" s="54"/>
      <c r="AD577" s="54"/>
      <c r="AE577" s="54"/>
      <c r="AF577" s="54"/>
      <c r="AG577" s="54"/>
      <c r="AH577" s="54"/>
      <c r="AI577" s="54"/>
      <c r="AJ577" s="54"/>
      <c r="AK577" s="54"/>
      <c r="AL577" s="54"/>
      <c r="AM577" s="54"/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AZ577" s="54"/>
      <c r="BA577" s="54"/>
      <c r="BB577" s="54"/>
      <c r="BC577" s="54"/>
      <c r="BD577" s="54"/>
      <c r="BE577" s="54"/>
      <c r="BF577" s="54"/>
      <c r="BG577" s="54"/>
      <c r="BH577" s="54"/>
      <c r="BI577" s="54"/>
      <c r="BJ577" s="54"/>
      <c r="BK577" s="54"/>
      <c r="BL577" s="54"/>
      <c r="BM577" s="54"/>
      <c r="BN577" s="54"/>
      <c r="BO577" s="54"/>
      <c r="BP577" s="54"/>
      <c r="BQ577" s="54"/>
      <c r="BR577" s="54"/>
      <c r="BS577" s="54"/>
      <c r="BT577" s="54"/>
      <c r="BU577" s="54"/>
      <c r="BV577" s="54"/>
      <c r="BW577" s="54"/>
      <c r="BX577" s="54"/>
      <c r="BY577" s="54"/>
      <c r="BZ577" s="54"/>
      <c r="CA577" s="54"/>
      <c r="CB577" s="54"/>
      <c r="CC577" s="54"/>
      <c r="CD577" s="54"/>
      <c r="CE577" s="54"/>
      <c r="CF577" s="54"/>
      <c r="CG577" s="54"/>
      <c r="CH577" s="54"/>
      <c r="CI577" s="54"/>
      <c r="CJ577" s="54"/>
      <c r="CK577" s="54"/>
      <c r="CL577" s="54"/>
      <c r="CM577" s="54"/>
      <c r="CN577" s="54"/>
      <c r="CO577" s="54"/>
      <c r="CP577" s="54"/>
      <c r="CQ577" s="54"/>
      <c r="CR577" s="54"/>
      <c r="CS577" s="54"/>
      <c r="CT577" s="54"/>
      <c r="CU577" s="54"/>
      <c r="CV577" s="54"/>
      <c r="CW577" s="54"/>
      <c r="CX577" s="54"/>
      <c r="CY577" s="54"/>
      <c r="CZ577" s="54"/>
      <c r="DA577" s="54"/>
      <c r="DB577" s="54"/>
      <c r="DC577" s="54"/>
      <c r="DD577" s="54"/>
      <c r="DE577" s="54"/>
      <c r="DF577" s="54"/>
      <c r="DG577" s="54"/>
      <c r="DH577" s="54"/>
      <c r="DI577" s="54"/>
      <c r="DJ577" s="54"/>
      <c r="DK577" s="54"/>
      <c r="DL577" s="54"/>
      <c r="DM577" s="54"/>
      <c r="DN577" s="54"/>
      <c r="DO577" s="54"/>
      <c r="DP577" s="54"/>
      <c r="DQ577" s="54"/>
      <c r="DR577" s="54"/>
      <c r="DS577" s="54"/>
      <c r="DT577" s="54"/>
      <c r="DU577" s="54"/>
      <c r="DV577" s="54"/>
      <c r="DW577" s="54"/>
      <c r="DX577" s="54"/>
      <c r="DY577" s="54"/>
      <c r="DZ577" s="54"/>
      <c r="EA577" s="54"/>
      <c r="EB577" s="54"/>
      <c r="EC577" s="54"/>
      <c r="ED577" s="54"/>
      <c r="EE577" s="54"/>
      <c r="EF577" s="54"/>
      <c r="EG577" s="54"/>
      <c r="EH577" s="54"/>
    </row>
    <row r="578" customFormat="false" ht="12.75" hidden="false" customHeight="false" outlineLevel="0" collapsed="false">
      <c r="A578" s="54"/>
      <c r="B578" s="54"/>
      <c r="C578" s="54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4"/>
      <c r="S578" s="54"/>
      <c r="T578" s="54"/>
      <c r="U578" s="55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  <c r="AL578" s="54"/>
      <c r="AM578" s="54"/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  <c r="BB578" s="54"/>
      <c r="BC578" s="54"/>
      <c r="BD578" s="54"/>
      <c r="BE578" s="54"/>
      <c r="BF578" s="54"/>
      <c r="BG578" s="54"/>
      <c r="BH578" s="54"/>
      <c r="BI578" s="54"/>
      <c r="BJ578" s="54"/>
      <c r="BK578" s="54"/>
      <c r="BL578" s="54"/>
      <c r="BM578" s="54"/>
      <c r="BN578" s="54"/>
      <c r="BO578" s="54"/>
      <c r="BP578" s="54"/>
      <c r="BQ578" s="54"/>
      <c r="BR578" s="54"/>
      <c r="BS578" s="54"/>
      <c r="BT578" s="54"/>
      <c r="BU578" s="54"/>
      <c r="BV578" s="54"/>
      <c r="BW578" s="54"/>
      <c r="BX578" s="54"/>
      <c r="BY578" s="54"/>
      <c r="BZ578" s="54"/>
      <c r="CA578" s="54"/>
      <c r="CB578" s="54"/>
      <c r="CC578" s="54"/>
      <c r="CD578" s="54"/>
      <c r="CE578" s="54"/>
      <c r="CF578" s="54"/>
      <c r="CG578" s="54"/>
      <c r="CH578" s="54"/>
      <c r="CI578" s="54"/>
      <c r="CJ578" s="54"/>
      <c r="CK578" s="54"/>
      <c r="CL578" s="54"/>
      <c r="CM578" s="54"/>
      <c r="CN578" s="54"/>
      <c r="CO578" s="54"/>
      <c r="CP578" s="54"/>
      <c r="CQ578" s="54"/>
      <c r="CR578" s="54"/>
      <c r="CS578" s="54"/>
      <c r="CT578" s="54"/>
      <c r="CU578" s="54"/>
      <c r="CV578" s="54"/>
      <c r="CW578" s="54"/>
      <c r="CX578" s="54"/>
      <c r="CY578" s="54"/>
      <c r="CZ578" s="54"/>
      <c r="DA578" s="54"/>
      <c r="DB578" s="54"/>
      <c r="DC578" s="54"/>
      <c r="DD578" s="54"/>
      <c r="DE578" s="54"/>
      <c r="DF578" s="54"/>
      <c r="DG578" s="54"/>
      <c r="DH578" s="54"/>
      <c r="DI578" s="54"/>
      <c r="DJ578" s="54"/>
      <c r="DK578" s="54"/>
      <c r="DL578" s="54"/>
      <c r="DM578" s="54"/>
      <c r="DN578" s="54"/>
      <c r="DO578" s="54"/>
      <c r="DP578" s="54"/>
      <c r="DQ578" s="54"/>
      <c r="DR578" s="54"/>
      <c r="DS578" s="54"/>
      <c r="DT578" s="54"/>
      <c r="DU578" s="54"/>
      <c r="DV578" s="54"/>
      <c r="DW578" s="54"/>
      <c r="DX578" s="54"/>
      <c r="DY578" s="54"/>
      <c r="DZ578" s="54"/>
      <c r="EA578" s="54"/>
      <c r="EB578" s="54"/>
      <c r="EC578" s="54"/>
      <c r="ED578" s="54"/>
      <c r="EE578" s="54"/>
      <c r="EF578" s="54"/>
      <c r="EG578" s="54"/>
      <c r="EH578" s="54"/>
    </row>
    <row r="579" customFormat="false" ht="12.75" hidden="false" customHeight="false" outlineLevel="0" collapsed="false">
      <c r="A579" s="54"/>
      <c r="B579" s="54"/>
      <c r="C579" s="54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4"/>
      <c r="S579" s="54"/>
      <c r="T579" s="54"/>
      <c r="U579" s="55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AZ579" s="54"/>
      <c r="BA579" s="54"/>
      <c r="BB579" s="54"/>
      <c r="BC579" s="54"/>
      <c r="BD579" s="54"/>
      <c r="BE579" s="54"/>
      <c r="BF579" s="54"/>
      <c r="BG579" s="54"/>
      <c r="BH579" s="54"/>
      <c r="BI579" s="54"/>
      <c r="BJ579" s="54"/>
      <c r="BK579" s="54"/>
      <c r="BL579" s="54"/>
      <c r="BM579" s="54"/>
      <c r="BN579" s="54"/>
      <c r="BO579" s="54"/>
      <c r="BP579" s="54"/>
      <c r="BQ579" s="54"/>
      <c r="BR579" s="54"/>
      <c r="BS579" s="54"/>
      <c r="BT579" s="54"/>
      <c r="BU579" s="54"/>
      <c r="BV579" s="54"/>
      <c r="BW579" s="54"/>
      <c r="BX579" s="54"/>
      <c r="BY579" s="54"/>
      <c r="BZ579" s="54"/>
      <c r="CA579" s="54"/>
      <c r="CB579" s="54"/>
      <c r="CC579" s="54"/>
      <c r="CD579" s="54"/>
      <c r="CE579" s="54"/>
      <c r="CF579" s="54"/>
      <c r="CG579" s="54"/>
      <c r="CH579" s="54"/>
      <c r="CI579" s="54"/>
      <c r="CJ579" s="54"/>
      <c r="CK579" s="54"/>
      <c r="CL579" s="54"/>
      <c r="CM579" s="54"/>
      <c r="CN579" s="54"/>
      <c r="CO579" s="54"/>
      <c r="CP579" s="54"/>
      <c r="CQ579" s="54"/>
      <c r="CR579" s="54"/>
      <c r="CS579" s="54"/>
      <c r="CT579" s="54"/>
      <c r="CU579" s="54"/>
      <c r="CV579" s="54"/>
      <c r="CW579" s="54"/>
      <c r="CX579" s="54"/>
      <c r="CY579" s="54"/>
      <c r="CZ579" s="54"/>
      <c r="DA579" s="54"/>
      <c r="DB579" s="54"/>
      <c r="DC579" s="54"/>
      <c r="DD579" s="54"/>
      <c r="DE579" s="54"/>
      <c r="DF579" s="54"/>
      <c r="DG579" s="54"/>
      <c r="DH579" s="54"/>
      <c r="DI579" s="54"/>
      <c r="DJ579" s="54"/>
      <c r="DK579" s="54"/>
      <c r="DL579" s="54"/>
      <c r="DM579" s="54"/>
      <c r="DN579" s="54"/>
      <c r="DO579" s="54"/>
      <c r="DP579" s="54"/>
      <c r="DQ579" s="54"/>
      <c r="DR579" s="54"/>
      <c r="DS579" s="54"/>
      <c r="DT579" s="54"/>
      <c r="DU579" s="54"/>
      <c r="DV579" s="54"/>
      <c r="DW579" s="54"/>
      <c r="DX579" s="54"/>
      <c r="DY579" s="54"/>
      <c r="DZ579" s="54"/>
      <c r="EA579" s="54"/>
      <c r="EB579" s="54"/>
      <c r="EC579" s="54"/>
      <c r="ED579" s="54"/>
      <c r="EE579" s="54"/>
      <c r="EF579" s="54"/>
      <c r="EG579" s="54"/>
      <c r="EH579" s="54"/>
    </row>
    <row r="580" customFormat="false" ht="12.75" hidden="false" customHeight="false" outlineLevel="0" collapsed="false">
      <c r="A580" s="54"/>
      <c r="B580" s="54"/>
      <c r="C580" s="54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4"/>
      <c r="S580" s="54"/>
      <c r="T580" s="54"/>
      <c r="U580" s="55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  <c r="AL580" s="54"/>
      <c r="AM580" s="54"/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AZ580" s="54"/>
      <c r="BA580" s="54"/>
      <c r="BB580" s="54"/>
      <c r="BC580" s="54"/>
      <c r="BD580" s="54"/>
      <c r="BE580" s="54"/>
      <c r="BF580" s="54"/>
      <c r="BG580" s="54"/>
      <c r="BH580" s="54"/>
      <c r="BI580" s="54"/>
      <c r="BJ580" s="54"/>
      <c r="BK580" s="54"/>
      <c r="BL580" s="54"/>
      <c r="BM580" s="54"/>
      <c r="BN580" s="54"/>
      <c r="BO580" s="54"/>
      <c r="BP580" s="54"/>
      <c r="BQ580" s="54"/>
      <c r="BR580" s="54"/>
      <c r="BS580" s="54"/>
      <c r="BT580" s="54"/>
      <c r="BU580" s="54"/>
      <c r="BV580" s="54"/>
      <c r="BW580" s="54"/>
      <c r="BX580" s="54"/>
      <c r="BY580" s="54"/>
      <c r="BZ580" s="54"/>
      <c r="CA580" s="54"/>
      <c r="CB580" s="54"/>
      <c r="CC580" s="54"/>
      <c r="CD580" s="54"/>
      <c r="CE580" s="54"/>
      <c r="CF580" s="54"/>
      <c r="CG580" s="54"/>
      <c r="CH580" s="54"/>
      <c r="CI580" s="54"/>
      <c r="CJ580" s="54"/>
      <c r="CK580" s="54"/>
      <c r="CL580" s="54"/>
      <c r="CM580" s="54"/>
      <c r="CN580" s="54"/>
      <c r="CO580" s="54"/>
      <c r="CP580" s="54"/>
      <c r="CQ580" s="54"/>
      <c r="CR580" s="54"/>
      <c r="CS580" s="54"/>
      <c r="CT580" s="54"/>
      <c r="CU580" s="54"/>
      <c r="CV580" s="54"/>
      <c r="CW580" s="54"/>
      <c r="CX580" s="54"/>
      <c r="CY580" s="54"/>
      <c r="CZ580" s="54"/>
      <c r="DA580" s="54"/>
      <c r="DB580" s="54"/>
      <c r="DC580" s="54"/>
      <c r="DD580" s="54"/>
      <c r="DE580" s="54"/>
      <c r="DF580" s="54"/>
      <c r="DG580" s="54"/>
      <c r="DH580" s="54"/>
      <c r="DI580" s="54"/>
      <c r="DJ580" s="54"/>
      <c r="DK580" s="54"/>
      <c r="DL580" s="54"/>
      <c r="DM580" s="54"/>
      <c r="DN580" s="54"/>
      <c r="DO580" s="54"/>
      <c r="DP580" s="54"/>
      <c r="DQ580" s="54"/>
      <c r="DR580" s="54"/>
      <c r="DS580" s="54"/>
      <c r="DT580" s="54"/>
      <c r="DU580" s="54"/>
      <c r="DV580" s="54"/>
      <c r="DW580" s="54"/>
      <c r="DX580" s="54"/>
      <c r="DY580" s="54"/>
      <c r="DZ580" s="54"/>
      <c r="EA580" s="54"/>
      <c r="EB580" s="54"/>
      <c r="EC580" s="54"/>
      <c r="ED580" s="54"/>
      <c r="EE580" s="54"/>
      <c r="EF580" s="54"/>
      <c r="EG580" s="54"/>
      <c r="EH580" s="54"/>
    </row>
    <row r="581" customFormat="false" ht="12.75" hidden="false" customHeight="false" outlineLevel="0" collapsed="false">
      <c r="A581" s="54"/>
      <c r="B581" s="54"/>
      <c r="C581" s="54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4"/>
      <c r="S581" s="54"/>
      <c r="T581" s="54"/>
      <c r="U581" s="55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  <c r="AL581" s="54"/>
      <c r="AM581" s="54"/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AZ581" s="54"/>
      <c r="BA581" s="54"/>
      <c r="BB581" s="54"/>
      <c r="BC581" s="54"/>
      <c r="BD581" s="54"/>
      <c r="BE581" s="54"/>
      <c r="BF581" s="54"/>
      <c r="BG581" s="54"/>
      <c r="BH581" s="54"/>
      <c r="BI581" s="54"/>
      <c r="BJ581" s="54"/>
      <c r="BK581" s="54"/>
      <c r="BL581" s="54"/>
      <c r="BM581" s="54"/>
      <c r="BN581" s="54"/>
      <c r="BO581" s="54"/>
      <c r="BP581" s="54"/>
      <c r="BQ581" s="54"/>
      <c r="BR581" s="54"/>
      <c r="BS581" s="54"/>
      <c r="BT581" s="54"/>
      <c r="BU581" s="54"/>
      <c r="BV581" s="54"/>
      <c r="BW581" s="54"/>
      <c r="BX581" s="54"/>
      <c r="BY581" s="54"/>
      <c r="BZ581" s="54"/>
      <c r="CA581" s="54"/>
      <c r="CB581" s="54"/>
      <c r="CC581" s="54"/>
      <c r="CD581" s="54"/>
      <c r="CE581" s="54"/>
      <c r="CF581" s="54"/>
      <c r="CG581" s="54"/>
      <c r="CH581" s="54"/>
      <c r="CI581" s="54"/>
      <c r="CJ581" s="54"/>
      <c r="CK581" s="54"/>
      <c r="CL581" s="54"/>
      <c r="CM581" s="54"/>
      <c r="CN581" s="54"/>
      <c r="CO581" s="54"/>
      <c r="CP581" s="54"/>
      <c r="CQ581" s="54"/>
      <c r="CR581" s="54"/>
      <c r="CS581" s="54"/>
      <c r="CT581" s="54"/>
      <c r="CU581" s="54"/>
      <c r="CV581" s="54"/>
      <c r="CW581" s="54"/>
      <c r="CX581" s="54"/>
      <c r="CY581" s="54"/>
      <c r="CZ581" s="54"/>
      <c r="DA581" s="54"/>
      <c r="DB581" s="54"/>
      <c r="DC581" s="54"/>
      <c r="DD581" s="54"/>
      <c r="DE581" s="54"/>
      <c r="DF581" s="54"/>
      <c r="DG581" s="54"/>
      <c r="DH581" s="54"/>
      <c r="DI581" s="54"/>
      <c r="DJ581" s="54"/>
      <c r="DK581" s="54"/>
      <c r="DL581" s="54"/>
      <c r="DM581" s="54"/>
      <c r="DN581" s="54"/>
      <c r="DO581" s="54"/>
      <c r="DP581" s="54"/>
      <c r="DQ581" s="54"/>
      <c r="DR581" s="54"/>
      <c r="DS581" s="54"/>
      <c r="DT581" s="54"/>
      <c r="DU581" s="54"/>
      <c r="DV581" s="54"/>
      <c r="DW581" s="54"/>
      <c r="DX581" s="54"/>
      <c r="DY581" s="54"/>
      <c r="DZ581" s="54"/>
      <c r="EA581" s="54"/>
      <c r="EB581" s="54"/>
      <c r="EC581" s="54"/>
      <c r="ED581" s="54"/>
      <c r="EE581" s="54"/>
      <c r="EF581" s="54"/>
      <c r="EG581" s="54"/>
      <c r="EH581" s="54"/>
    </row>
    <row r="582" customFormat="false" ht="12.75" hidden="false" customHeight="false" outlineLevel="0" collapsed="false">
      <c r="A582" s="54"/>
      <c r="B582" s="54"/>
      <c r="C582" s="54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4"/>
      <c r="S582" s="54"/>
      <c r="T582" s="54"/>
      <c r="U582" s="55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  <c r="AL582" s="54"/>
      <c r="AM582" s="54"/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AZ582" s="54"/>
      <c r="BA582" s="54"/>
      <c r="BB582" s="54"/>
      <c r="BC582" s="54"/>
      <c r="BD582" s="54"/>
      <c r="BE582" s="54"/>
      <c r="BF582" s="54"/>
      <c r="BG582" s="54"/>
      <c r="BH582" s="54"/>
      <c r="BI582" s="54"/>
      <c r="BJ582" s="54"/>
      <c r="BK582" s="54"/>
      <c r="BL582" s="54"/>
      <c r="BM582" s="54"/>
      <c r="BN582" s="54"/>
      <c r="BO582" s="54"/>
      <c r="BP582" s="54"/>
      <c r="BQ582" s="54"/>
      <c r="BR582" s="54"/>
      <c r="BS582" s="54"/>
      <c r="BT582" s="54"/>
      <c r="BU582" s="54"/>
      <c r="BV582" s="54"/>
      <c r="BW582" s="54"/>
      <c r="BX582" s="54"/>
      <c r="BY582" s="54"/>
      <c r="BZ582" s="54"/>
      <c r="CA582" s="54"/>
      <c r="CB582" s="54"/>
      <c r="CC582" s="54"/>
      <c r="CD582" s="54"/>
      <c r="CE582" s="54"/>
      <c r="CF582" s="54"/>
      <c r="CG582" s="54"/>
      <c r="CH582" s="54"/>
      <c r="CI582" s="54"/>
      <c r="CJ582" s="54"/>
      <c r="CK582" s="54"/>
      <c r="CL582" s="54"/>
      <c r="CM582" s="54"/>
      <c r="CN582" s="54"/>
      <c r="CO582" s="54"/>
      <c r="CP582" s="54"/>
      <c r="CQ582" s="54"/>
      <c r="CR582" s="54"/>
      <c r="CS582" s="54"/>
      <c r="CT582" s="54"/>
      <c r="CU582" s="54"/>
      <c r="CV582" s="54"/>
      <c r="CW582" s="54"/>
      <c r="CX582" s="54"/>
      <c r="CY582" s="54"/>
      <c r="CZ582" s="54"/>
      <c r="DA582" s="54"/>
      <c r="DB582" s="54"/>
      <c r="DC582" s="54"/>
      <c r="DD582" s="54"/>
      <c r="DE582" s="54"/>
      <c r="DF582" s="54"/>
      <c r="DG582" s="54"/>
      <c r="DH582" s="54"/>
      <c r="DI582" s="54"/>
      <c r="DJ582" s="54"/>
      <c r="DK582" s="54"/>
      <c r="DL582" s="54"/>
      <c r="DM582" s="54"/>
      <c r="DN582" s="54"/>
      <c r="DO582" s="54"/>
      <c r="DP582" s="54"/>
      <c r="DQ582" s="54"/>
      <c r="DR582" s="54"/>
      <c r="DS582" s="54"/>
      <c r="DT582" s="54"/>
      <c r="DU582" s="54"/>
      <c r="DV582" s="54"/>
      <c r="DW582" s="54"/>
      <c r="DX582" s="54"/>
      <c r="DY582" s="54"/>
      <c r="DZ582" s="54"/>
      <c r="EA582" s="54"/>
      <c r="EB582" s="54"/>
      <c r="EC582" s="54"/>
      <c r="ED582" s="54"/>
      <c r="EE582" s="54"/>
      <c r="EF582" s="54"/>
      <c r="EG582" s="54"/>
      <c r="EH582" s="54"/>
    </row>
    <row r="583" customFormat="false" ht="12.75" hidden="false" customHeight="false" outlineLevel="0" collapsed="false">
      <c r="A583" s="54"/>
      <c r="B583" s="54"/>
      <c r="C583" s="54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4"/>
      <c r="S583" s="54"/>
      <c r="T583" s="54"/>
      <c r="U583" s="55"/>
      <c r="W583" s="54"/>
      <c r="X583" s="54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  <c r="AL583" s="54"/>
      <c r="AM583" s="54"/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AZ583" s="54"/>
      <c r="BA583" s="54"/>
      <c r="BB583" s="54"/>
      <c r="BC583" s="54"/>
      <c r="BD583" s="54"/>
      <c r="BE583" s="54"/>
      <c r="BF583" s="54"/>
      <c r="BG583" s="54"/>
      <c r="BH583" s="54"/>
      <c r="BI583" s="54"/>
      <c r="BJ583" s="54"/>
      <c r="BK583" s="54"/>
      <c r="BL583" s="54"/>
      <c r="BM583" s="54"/>
      <c r="BN583" s="54"/>
      <c r="BO583" s="54"/>
      <c r="BP583" s="54"/>
      <c r="BQ583" s="54"/>
      <c r="BR583" s="54"/>
      <c r="BS583" s="54"/>
      <c r="BT583" s="54"/>
      <c r="BU583" s="54"/>
      <c r="BV583" s="54"/>
      <c r="BW583" s="54"/>
      <c r="BX583" s="54"/>
      <c r="BY583" s="54"/>
      <c r="BZ583" s="54"/>
      <c r="CA583" s="54"/>
      <c r="CB583" s="54"/>
      <c r="CC583" s="54"/>
      <c r="CD583" s="54"/>
      <c r="CE583" s="54"/>
      <c r="CF583" s="54"/>
      <c r="CG583" s="54"/>
      <c r="CH583" s="54"/>
      <c r="CI583" s="54"/>
      <c r="CJ583" s="54"/>
      <c r="CK583" s="54"/>
      <c r="CL583" s="54"/>
      <c r="CM583" s="54"/>
      <c r="CN583" s="54"/>
      <c r="CO583" s="54"/>
      <c r="CP583" s="54"/>
      <c r="CQ583" s="54"/>
      <c r="CR583" s="54"/>
      <c r="CS583" s="54"/>
      <c r="CT583" s="54"/>
      <c r="CU583" s="54"/>
      <c r="CV583" s="54"/>
      <c r="CW583" s="54"/>
      <c r="CX583" s="54"/>
      <c r="CY583" s="54"/>
      <c r="CZ583" s="54"/>
      <c r="DA583" s="54"/>
      <c r="DB583" s="54"/>
      <c r="DC583" s="54"/>
      <c r="DD583" s="54"/>
      <c r="DE583" s="54"/>
      <c r="DF583" s="54"/>
      <c r="DG583" s="54"/>
      <c r="DH583" s="54"/>
      <c r="DI583" s="54"/>
      <c r="DJ583" s="54"/>
      <c r="DK583" s="54"/>
      <c r="DL583" s="54"/>
      <c r="DM583" s="54"/>
      <c r="DN583" s="54"/>
      <c r="DO583" s="54"/>
      <c r="DP583" s="54"/>
      <c r="DQ583" s="54"/>
      <c r="DR583" s="54"/>
      <c r="DS583" s="54"/>
      <c r="DT583" s="54"/>
      <c r="DU583" s="54"/>
      <c r="DV583" s="54"/>
      <c r="DW583" s="54"/>
      <c r="DX583" s="54"/>
      <c r="DY583" s="54"/>
      <c r="DZ583" s="54"/>
      <c r="EA583" s="54"/>
      <c r="EB583" s="54"/>
      <c r="EC583" s="54"/>
      <c r="ED583" s="54"/>
      <c r="EE583" s="54"/>
      <c r="EF583" s="54"/>
      <c r="EG583" s="54"/>
      <c r="EH583" s="54"/>
    </row>
    <row r="584" customFormat="false" ht="12.75" hidden="false" customHeight="false" outlineLevel="0" collapsed="false">
      <c r="A584" s="54"/>
      <c r="B584" s="54"/>
      <c r="C584" s="54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4"/>
      <c r="S584" s="54"/>
      <c r="T584" s="54"/>
      <c r="U584" s="55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  <c r="AL584" s="54"/>
      <c r="AM584" s="54"/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AZ584" s="54"/>
      <c r="BA584" s="54"/>
      <c r="BB584" s="54"/>
      <c r="BC584" s="54"/>
      <c r="BD584" s="54"/>
      <c r="BE584" s="54"/>
      <c r="BF584" s="54"/>
      <c r="BG584" s="54"/>
      <c r="BH584" s="54"/>
      <c r="BI584" s="54"/>
      <c r="BJ584" s="54"/>
      <c r="BK584" s="54"/>
      <c r="BL584" s="54"/>
      <c r="BM584" s="54"/>
      <c r="BN584" s="54"/>
      <c r="BO584" s="54"/>
      <c r="BP584" s="54"/>
      <c r="BQ584" s="54"/>
      <c r="BR584" s="54"/>
      <c r="BS584" s="54"/>
      <c r="BT584" s="54"/>
      <c r="BU584" s="54"/>
      <c r="BV584" s="54"/>
      <c r="BW584" s="54"/>
      <c r="BX584" s="54"/>
      <c r="BY584" s="54"/>
      <c r="BZ584" s="54"/>
      <c r="CA584" s="54"/>
      <c r="CB584" s="54"/>
      <c r="CC584" s="54"/>
      <c r="CD584" s="54"/>
      <c r="CE584" s="54"/>
      <c r="CF584" s="54"/>
      <c r="CG584" s="54"/>
      <c r="CH584" s="54"/>
      <c r="CI584" s="54"/>
      <c r="CJ584" s="54"/>
      <c r="CK584" s="54"/>
      <c r="CL584" s="54"/>
      <c r="CM584" s="54"/>
      <c r="CN584" s="54"/>
      <c r="CO584" s="54"/>
      <c r="CP584" s="54"/>
      <c r="CQ584" s="54"/>
      <c r="CR584" s="54"/>
      <c r="CS584" s="54"/>
      <c r="CT584" s="54"/>
      <c r="CU584" s="54"/>
      <c r="CV584" s="54"/>
      <c r="CW584" s="54"/>
      <c r="CX584" s="54"/>
      <c r="CY584" s="54"/>
      <c r="CZ584" s="54"/>
      <c r="DA584" s="54"/>
      <c r="DB584" s="54"/>
      <c r="DC584" s="54"/>
      <c r="DD584" s="54"/>
      <c r="DE584" s="54"/>
      <c r="DF584" s="54"/>
      <c r="DG584" s="54"/>
      <c r="DH584" s="54"/>
      <c r="DI584" s="54"/>
      <c r="DJ584" s="54"/>
      <c r="DK584" s="54"/>
      <c r="DL584" s="54"/>
      <c r="DM584" s="54"/>
      <c r="DN584" s="54"/>
      <c r="DO584" s="54"/>
      <c r="DP584" s="54"/>
      <c r="DQ584" s="54"/>
      <c r="DR584" s="54"/>
      <c r="DS584" s="54"/>
      <c r="DT584" s="54"/>
      <c r="DU584" s="54"/>
      <c r="DV584" s="54"/>
      <c r="DW584" s="54"/>
      <c r="DX584" s="54"/>
      <c r="DY584" s="54"/>
      <c r="DZ584" s="54"/>
      <c r="EA584" s="54"/>
      <c r="EB584" s="54"/>
      <c r="EC584" s="54"/>
      <c r="ED584" s="54"/>
      <c r="EE584" s="54"/>
      <c r="EF584" s="54"/>
      <c r="EG584" s="54"/>
      <c r="EH584" s="54"/>
    </row>
    <row r="585" customFormat="false" ht="12.75" hidden="false" customHeight="false" outlineLevel="0" collapsed="false">
      <c r="A585" s="54"/>
      <c r="B585" s="54"/>
      <c r="C585" s="54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4"/>
      <c r="S585" s="54"/>
      <c r="T585" s="54"/>
      <c r="U585" s="55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  <c r="AL585" s="54"/>
      <c r="AM585" s="54"/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AZ585" s="54"/>
      <c r="BA585" s="54"/>
      <c r="BB585" s="54"/>
      <c r="BC585" s="54"/>
      <c r="BD585" s="54"/>
      <c r="BE585" s="54"/>
      <c r="BF585" s="54"/>
      <c r="BG585" s="54"/>
      <c r="BH585" s="54"/>
      <c r="BI585" s="54"/>
      <c r="BJ585" s="54"/>
      <c r="BK585" s="54"/>
      <c r="BL585" s="54"/>
      <c r="BM585" s="54"/>
      <c r="BN585" s="54"/>
      <c r="BO585" s="54"/>
      <c r="BP585" s="54"/>
      <c r="BQ585" s="54"/>
      <c r="BR585" s="54"/>
      <c r="BS585" s="54"/>
      <c r="BT585" s="54"/>
      <c r="BU585" s="54"/>
      <c r="BV585" s="54"/>
      <c r="BW585" s="54"/>
      <c r="BX585" s="54"/>
      <c r="BY585" s="54"/>
      <c r="BZ585" s="54"/>
      <c r="CA585" s="54"/>
      <c r="CB585" s="54"/>
      <c r="CC585" s="54"/>
      <c r="CD585" s="54"/>
      <c r="CE585" s="54"/>
      <c r="CF585" s="54"/>
      <c r="CG585" s="54"/>
      <c r="CH585" s="54"/>
      <c r="CI585" s="54"/>
      <c r="CJ585" s="54"/>
      <c r="CK585" s="54"/>
      <c r="CL585" s="54"/>
      <c r="CM585" s="54"/>
      <c r="CN585" s="54"/>
      <c r="CO585" s="54"/>
      <c r="CP585" s="54"/>
      <c r="CQ585" s="54"/>
      <c r="CR585" s="54"/>
      <c r="CS585" s="54"/>
      <c r="CT585" s="54"/>
      <c r="CU585" s="54"/>
      <c r="CV585" s="54"/>
      <c r="CW585" s="54"/>
      <c r="CX585" s="54"/>
      <c r="CY585" s="54"/>
      <c r="CZ585" s="54"/>
      <c r="DA585" s="54"/>
      <c r="DB585" s="54"/>
      <c r="DC585" s="54"/>
      <c r="DD585" s="54"/>
      <c r="DE585" s="54"/>
      <c r="DF585" s="54"/>
      <c r="DG585" s="54"/>
      <c r="DH585" s="54"/>
      <c r="DI585" s="54"/>
      <c r="DJ585" s="54"/>
      <c r="DK585" s="54"/>
      <c r="DL585" s="54"/>
      <c r="DM585" s="54"/>
      <c r="DN585" s="54"/>
      <c r="DO585" s="54"/>
      <c r="DP585" s="54"/>
      <c r="DQ585" s="54"/>
      <c r="DR585" s="54"/>
      <c r="DS585" s="54"/>
      <c r="DT585" s="54"/>
      <c r="DU585" s="54"/>
      <c r="DV585" s="54"/>
      <c r="DW585" s="54"/>
      <c r="DX585" s="54"/>
      <c r="DY585" s="54"/>
      <c r="DZ585" s="54"/>
      <c r="EA585" s="54"/>
      <c r="EB585" s="54"/>
      <c r="EC585" s="54"/>
      <c r="ED585" s="54"/>
      <c r="EE585" s="54"/>
      <c r="EF585" s="54"/>
      <c r="EG585" s="54"/>
      <c r="EH585" s="54"/>
    </row>
    <row r="586" customFormat="false" ht="12.75" hidden="false" customHeight="false" outlineLevel="0" collapsed="false">
      <c r="A586" s="54"/>
      <c r="B586" s="54"/>
      <c r="C586" s="54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4"/>
      <c r="S586" s="54"/>
      <c r="T586" s="54"/>
      <c r="U586" s="55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  <c r="AL586" s="54"/>
      <c r="AM586" s="54"/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AZ586" s="54"/>
      <c r="BA586" s="54"/>
      <c r="BB586" s="54"/>
      <c r="BC586" s="54"/>
      <c r="BD586" s="54"/>
      <c r="BE586" s="54"/>
      <c r="BF586" s="54"/>
      <c r="BG586" s="54"/>
      <c r="BH586" s="54"/>
      <c r="BI586" s="54"/>
      <c r="BJ586" s="54"/>
      <c r="BK586" s="54"/>
      <c r="BL586" s="54"/>
      <c r="BM586" s="54"/>
      <c r="BN586" s="54"/>
      <c r="BO586" s="54"/>
      <c r="BP586" s="54"/>
      <c r="BQ586" s="54"/>
      <c r="BR586" s="54"/>
      <c r="BS586" s="54"/>
      <c r="BT586" s="54"/>
      <c r="BU586" s="54"/>
      <c r="BV586" s="54"/>
      <c r="BW586" s="54"/>
      <c r="BX586" s="54"/>
      <c r="BY586" s="54"/>
      <c r="BZ586" s="54"/>
      <c r="CA586" s="54"/>
      <c r="CB586" s="54"/>
      <c r="CC586" s="54"/>
      <c r="CD586" s="54"/>
      <c r="CE586" s="54"/>
      <c r="CF586" s="54"/>
      <c r="CG586" s="54"/>
      <c r="CH586" s="54"/>
      <c r="CI586" s="54"/>
      <c r="CJ586" s="54"/>
      <c r="CK586" s="54"/>
      <c r="CL586" s="54"/>
      <c r="CM586" s="54"/>
      <c r="CN586" s="54"/>
      <c r="CO586" s="54"/>
      <c r="CP586" s="54"/>
      <c r="CQ586" s="54"/>
      <c r="CR586" s="54"/>
      <c r="CS586" s="54"/>
      <c r="CT586" s="54"/>
      <c r="CU586" s="54"/>
      <c r="CV586" s="54"/>
      <c r="CW586" s="54"/>
      <c r="CX586" s="54"/>
      <c r="CY586" s="54"/>
      <c r="CZ586" s="54"/>
      <c r="DA586" s="54"/>
      <c r="DB586" s="54"/>
      <c r="DC586" s="54"/>
      <c r="DD586" s="54"/>
      <c r="DE586" s="54"/>
      <c r="DF586" s="54"/>
      <c r="DG586" s="54"/>
      <c r="DH586" s="54"/>
      <c r="DI586" s="54"/>
      <c r="DJ586" s="54"/>
      <c r="DK586" s="54"/>
      <c r="DL586" s="54"/>
      <c r="DM586" s="54"/>
      <c r="DN586" s="54"/>
      <c r="DO586" s="54"/>
      <c r="DP586" s="54"/>
      <c r="DQ586" s="54"/>
      <c r="DR586" s="54"/>
      <c r="DS586" s="54"/>
      <c r="DT586" s="54"/>
      <c r="DU586" s="54"/>
      <c r="DV586" s="54"/>
      <c r="DW586" s="54"/>
      <c r="DX586" s="54"/>
      <c r="DY586" s="54"/>
      <c r="DZ586" s="54"/>
      <c r="EA586" s="54"/>
      <c r="EB586" s="54"/>
      <c r="EC586" s="54"/>
      <c r="ED586" s="54"/>
      <c r="EE586" s="54"/>
      <c r="EF586" s="54"/>
      <c r="EG586" s="54"/>
      <c r="EH586" s="54"/>
    </row>
    <row r="587" customFormat="false" ht="12.75" hidden="false" customHeight="false" outlineLevel="0" collapsed="false">
      <c r="A587" s="54"/>
      <c r="B587" s="54"/>
      <c r="C587" s="54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4"/>
      <c r="S587" s="54"/>
      <c r="T587" s="54"/>
      <c r="U587" s="55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  <c r="AL587" s="54"/>
      <c r="AM587" s="54"/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AZ587" s="54"/>
      <c r="BA587" s="54"/>
      <c r="BB587" s="54"/>
      <c r="BC587" s="54"/>
      <c r="BD587" s="54"/>
      <c r="BE587" s="54"/>
      <c r="BF587" s="54"/>
      <c r="BG587" s="54"/>
      <c r="BH587" s="54"/>
      <c r="BI587" s="54"/>
      <c r="BJ587" s="54"/>
      <c r="BK587" s="54"/>
      <c r="BL587" s="54"/>
      <c r="BM587" s="54"/>
      <c r="BN587" s="54"/>
      <c r="BO587" s="54"/>
      <c r="BP587" s="54"/>
      <c r="BQ587" s="54"/>
      <c r="BR587" s="54"/>
      <c r="BS587" s="54"/>
      <c r="BT587" s="54"/>
      <c r="BU587" s="54"/>
      <c r="BV587" s="54"/>
      <c r="BW587" s="54"/>
      <c r="BX587" s="54"/>
      <c r="BY587" s="54"/>
      <c r="BZ587" s="54"/>
      <c r="CA587" s="54"/>
      <c r="CB587" s="54"/>
      <c r="CC587" s="54"/>
      <c r="CD587" s="54"/>
      <c r="CE587" s="54"/>
      <c r="CF587" s="54"/>
      <c r="CG587" s="54"/>
      <c r="CH587" s="54"/>
      <c r="CI587" s="54"/>
      <c r="CJ587" s="54"/>
      <c r="CK587" s="54"/>
      <c r="CL587" s="54"/>
      <c r="CM587" s="54"/>
      <c r="CN587" s="54"/>
      <c r="CO587" s="54"/>
      <c r="CP587" s="54"/>
      <c r="CQ587" s="54"/>
      <c r="CR587" s="54"/>
      <c r="CS587" s="54"/>
      <c r="CT587" s="54"/>
      <c r="CU587" s="54"/>
      <c r="CV587" s="54"/>
      <c r="CW587" s="54"/>
      <c r="CX587" s="54"/>
      <c r="CY587" s="54"/>
      <c r="CZ587" s="54"/>
      <c r="DA587" s="54"/>
      <c r="DB587" s="54"/>
      <c r="DC587" s="54"/>
      <c r="DD587" s="54"/>
      <c r="DE587" s="54"/>
      <c r="DF587" s="54"/>
      <c r="DG587" s="54"/>
      <c r="DH587" s="54"/>
      <c r="DI587" s="54"/>
      <c r="DJ587" s="54"/>
      <c r="DK587" s="54"/>
      <c r="DL587" s="54"/>
      <c r="DM587" s="54"/>
      <c r="DN587" s="54"/>
      <c r="DO587" s="54"/>
      <c r="DP587" s="54"/>
      <c r="DQ587" s="54"/>
      <c r="DR587" s="54"/>
      <c r="DS587" s="54"/>
      <c r="DT587" s="54"/>
      <c r="DU587" s="54"/>
      <c r="DV587" s="54"/>
      <c r="DW587" s="54"/>
      <c r="DX587" s="54"/>
      <c r="DY587" s="54"/>
      <c r="DZ587" s="54"/>
      <c r="EA587" s="54"/>
      <c r="EB587" s="54"/>
      <c r="EC587" s="54"/>
      <c r="ED587" s="54"/>
      <c r="EE587" s="54"/>
      <c r="EF587" s="54"/>
      <c r="EG587" s="54"/>
      <c r="EH587" s="54"/>
    </row>
    <row r="588" customFormat="false" ht="12.75" hidden="false" customHeight="false" outlineLevel="0" collapsed="false">
      <c r="A588" s="54"/>
      <c r="B588" s="54"/>
      <c r="C588" s="54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4"/>
      <c r="S588" s="54"/>
      <c r="T588" s="54"/>
      <c r="U588" s="55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  <c r="AL588" s="54"/>
      <c r="AM588" s="54"/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AZ588" s="54"/>
      <c r="BA588" s="54"/>
      <c r="BB588" s="54"/>
      <c r="BC588" s="54"/>
      <c r="BD588" s="54"/>
      <c r="BE588" s="54"/>
      <c r="BF588" s="54"/>
      <c r="BG588" s="54"/>
      <c r="BH588" s="54"/>
      <c r="BI588" s="54"/>
      <c r="BJ588" s="54"/>
      <c r="BK588" s="54"/>
      <c r="BL588" s="54"/>
      <c r="BM588" s="54"/>
      <c r="BN588" s="54"/>
      <c r="BO588" s="54"/>
      <c r="BP588" s="54"/>
      <c r="BQ588" s="54"/>
      <c r="BR588" s="54"/>
      <c r="BS588" s="54"/>
      <c r="BT588" s="54"/>
      <c r="BU588" s="54"/>
      <c r="BV588" s="54"/>
      <c r="BW588" s="54"/>
      <c r="BX588" s="54"/>
      <c r="BY588" s="54"/>
      <c r="BZ588" s="54"/>
      <c r="CA588" s="54"/>
      <c r="CB588" s="54"/>
      <c r="CC588" s="54"/>
      <c r="CD588" s="54"/>
      <c r="CE588" s="54"/>
      <c r="CF588" s="54"/>
      <c r="CG588" s="54"/>
      <c r="CH588" s="54"/>
      <c r="CI588" s="54"/>
      <c r="CJ588" s="54"/>
      <c r="CK588" s="54"/>
      <c r="CL588" s="54"/>
      <c r="CM588" s="54"/>
      <c r="CN588" s="54"/>
      <c r="CO588" s="54"/>
      <c r="CP588" s="54"/>
      <c r="CQ588" s="54"/>
      <c r="CR588" s="54"/>
      <c r="CS588" s="54"/>
      <c r="CT588" s="54"/>
      <c r="CU588" s="54"/>
      <c r="CV588" s="54"/>
      <c r="CW588" s="54"/>
      <c r="CX588" s="54"/>
      <c r="CY588" s="54"/>
      <c r="CZ588" s="54"/>
      <c r="DA588" s="54"/>
      <c r="DB588" s="54"/>
      <c r="DC588" s="54"/>
      <c r="DD588" s="54"/>
      <c r="DE588" s="54"/>
      <c r="DF588" s="54"/>
      <c r="DG588" s="54"/>
      <c r="DH588" s="54"/>
      <c r="DI588" s="54"/>
      <c r="DJ588" s="54"/>
      <c r="DK588" s="54"/>
      <c r="DL588" s="54"/>
      <c r="DM588" s="54"/>
      <c r="DN588" s="54"/>
      <c r="DO588" s="54"/>
      <c r="DP588" s="54"/>
      <c r="DQ588" s="54"/>
      <c r="DR588" s="54"/>
      <c r="DS588" s="54"/>
      <c r="DT588" s="54"/>
      <c r="DU588" s="54"/>
      <c r="DV588" s="54"/>
      <c r="DW588" s="54"/>
      <c r="DX588" s="54"/>
      <c r="DY588" s="54"/>
      <c r="DZ588" s="54"/>
      <c r="EA588" s="54"/>
      <c r="EB588" s="54"/>
      <c r="EC588" s="54"/>
      <c r="ED588" s="54"/>
      <c r="EE588" s="54"/>
      <c r="EF588" s="54"/>
      <c r="EG588" s="54"/>
      <c r="EH588" s="54"/>
    </row>
    <row r="589" customFormat="false" ht="12.75" hidden="false" customHeight="false" outlineLevel="0" collapsed="false">
      <c r="A589" s="54"/>
      <c r="B589" s="54"/>
      <c r="C589" s="54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4"/>
      <c r="S589" s="54"/>
      <c r="T589" s="54"/>
      <c r="U589" s="55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  <c r="AL589" s="54"/>
      <c r="AM589" s="54"/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AZ589" s="54"/>
      <c r="BA589" s="54"/>
      <c r="BB589" s="54"/>
      <c r="BC589" s="54"/>
      <c r="BD589" s="54"/>
      <c r="BE589" s="54"/>
      <c r="BF589" s="54"/>
      <c r="BG589" s="54"/>
      <c r="BH589" s="54"/>
      <c r="BI589" s="54"/>
      <c r="BJ589" s="54"/>
      <c r="BK589" s="54"/>
      <c r="BL589" s="54"/>
      <c r="BM589" s="54"/>
      <c r="BN589" s="54"/>
      <c r="BO589" s="54"/>
      <c r="BP589" s="54"/>
      <c r="BQ589" s="54"/>
      <c r="BR589" s="54"/>
      <c r="BS589" s="54"/>
      <c r="BT589" s="54"/>
      <c r="BU589" s="54"/>
      <c r="BV589" s="54"/>
      <c r="BW589" s="54"/>
      <c r="BX589" s="54"/>
      <c r="BY589" s="54"/>
      <c r="BZ589" s="54"/>
      <c r="CA589" s="54"/>
      <c r="CB589" s="54"/>
      <c r="CC589" s="54"/>
      <c r="CD589" s="54"/>
      <c r="CE589" s="54"/>
      <c r="CF589" s="54"/>
      <c r="CG589" s="54"/>
      <c r="CH589" s="54"/>
      <c r="CI589" s="54"/>
      <c r="CJ589" s="54"/>
      <c r="CK589" s="54"/>
      <c r="CL589" s="54"/>
      <c r="CM589" s="54"/>
      <c r="CN589" s="54"/>
      <c r="CO589" s="54"/>
      <c r="CP589" s="54"/>
      <c r="CQ589" s="54"/>
      <c r="CR589" s="54"/>
      <c r="CS589" s="54"/>
      <c r="CT589" s="54"/>
      <c r="CU589" s="54"/>
      <c r="CV589" s="54"/>
      <c r="CW589" s="54"/>
      <c r="CX589" s="54"/>
      <c r="CY589" s="54"/>
      <c r="CZ589" s="54"/>
      <c r="DA589" s="54"/>
      <c r="DB589" s="54"/>
      <c r="DC589" s="54"/>
      <c r="DD589" s="54"/>
      <c r="DE589" s="54"/>
      <c r="DF589" s="54"/>
      <c r="DG589" s="54"/>
      <c r="DH589" s="54"/>
      <c r="DI589" s="54"/>
      <c r="DJ589" s="54"/>
      <c r="DK589" s="54"/>
      <c r="DL589" s="54"/>
      <c r="DM589" s="54"/>
      <c r="DN589" s="54"/>
      <c r="DO589" s="54"/>
      <c r="DP589" s="54"/>
      <c r="DQ589" s="54"/>
      <c r="DR589" s="54"/>
      <c r="DS589" s="54"/>
      <c r="DT589" s="54"/>
      <c r="DU589" s="54"/>
      <c r="DV589" s="54"/>
      <c r="DW589" s="54"/>
      <c r="DX589" s="54"/>
      <c r="DY589" s="54"/>
      <c r="DZ589" s="54"/>
      <c r="EA589" s="54"/>
      <c r="EB589" s="54"/>
      <c r="EC589" s="54"/>
      <c r="ED589" s="54"/>
      <c r="EE589" s="54"/>
      <c r="EF589" s="54"/>
      <c r="EG589" s="54"/>
      <c r="EH589" s="54"/>
    </row>
    <row r="590" customFormat="false" ht="12.75" hidden="false" customHeight="false" outlineLevel="0" collapsed="false">
      <c r="A590" s="54"/>
      <c r="B590" s="54"/>
      <c r="C590" s="54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4"/>
      <c r="S590" s="54"/>
      <c r="T590" s="54"/>
      <c r="U590" s="55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  <c r="AL590" s="54"/>
      <c r="AM590" s="54"/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AZ590" s="54"/>
      <c r="BA590" s="54"/>
      <c r="BB590" s="54"/>
      <c r="BC590" s="54"/>
      <c r="BD590" s="54"/>
      <c r="BE590" s="54"/>
      <c r="BF590" s="54"/>
      <c r="BG590" s="54"/>
      <c r="BH590" s="54"/>
      <c r="BI590" s="54"/>
      <c r="BJ590" s="54"/>
      <c r="BK590" s="54"/>
      <c r="BL590" s="54"/>
      <c r="BM590" s="54"/>
      <c r="BN590" s="54"/>
      <c r="BO590" s="54"/>
      <c r="BP590" s="54"/>
      <c r="BQ590" s="54"/>
      <c r="BR590" s="54"/>
      <c r="BS590" s="54"/>
      <c r="BT590" s="54"/>
      <c r="BU590" s="54"/>
      <c r="BV590" s="54"/>
      <c r="BW590" s="54"/>
      <c r="BX590" s="54"/>
      <c r="BY590" s="54"/>
      <c r="BZ590" s="54"/>
      <c r="CA590" s="54"/>
      <c r="CB590" s="54"/>
      <c r="CC590" s="54"/>
      <c r="CD590" s="54"/>
      <c r="CE590" s="54"/>
      <c r="CF590" s="54"/>
      <c r="CG590" s="54"/>
      <c r="CH590" s="54"/>
      <c r="CI590" s="54"/>
      <c r="CJ590" s="54"/>
      <c r="CK590" s="54"/>
      <c r="CL590" s="54"/>
      <c r="CM590" s="54"/>
      <c r="CN590" s="54"/>
      <c r="CO590" s="54"/>
      <c r="CP590" s="54"/>
      <c r="CQ590" s="54"/>
      <c r="CR590" s="54"/>
      <c r="CS590" s="54"/>
      <c r="CT590" s="54"/>
      <c r="CU590" s="54"/>
      <c r="CV590" s="54"/>
      <c r="CW590" s="54"/>
      <c r="CX590" s="54"/>
      <c r="CY590" s="54"/>
      <c r="CZ590" s="54"/>
      <c r="DA590" s="54"/>
      <c r="DB590" s="54"/>
      <c r="DC590" s="54"/>
      <c r="DD590" s="54"/>
      <c r="DE590" s="54"/>
      <c r="DF590" s="54"/>
      <c r="DG590" s="54"/>
      <c r="DH590" s="54"/>
      <c r="DI590" s="54"/>
      <c r="DJ590" s="54"/>
      <c r="DK590" s="54"/>
      <c r="DL590" s="54"/>
      <c r="DM590" s="54"/>
      <c r="DN590" s="54"/>
      <c r="DO590" s="54"/>
      <c r="DP590" s="54"/>
      <c r="DQ590" s="54"/>
      <c r="DR590" s="54"/>
      <c r="DS590" s="54"/>
      <c r="DT590" s="54"/>
      <c r="DU590" s="54"/>
      <c r="DV590" s="54"/>
      <c r="DW590" s="54"/>
      <c r="DX590" s="54"/>
      <c r="DY590" s="54"/>
      <c r="DZ590" s="54"/>
      <c r="EA590" s="54"/>
      <c r="EB590" s="54"/>
      <c r="EC590" s="54"/>
      <c r="ED590" s="54"/>
      <c r="EE590" s="54"/>
      <c r="EF590" s="54"/>
      <c r="EG590" s="54"/>
      <c r="EH590" s="54"/>
    </row>
    <row r="591" customFormat="false" ht="12.75" hidden="false" customHeight="false" outlineLevel="0" collapsed="false">
      <c r="A591" s="54"/>
      <c r="B591" s="54"/>
      <c r="C591" s="54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4"/>
      <c r="S591" s="54"/>
      <c r="T591" s="54"/>
      <c r="U591" s="55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  <c r="AL591" s="54"/>
      <c r="AM591" s="54"/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AZ591" s="54"/>
      <c r="BA591" s="54"/>
      <c r="BB591" s="54"/>
      <c r="BC591" s="54"/>
      <c r="BD591" s="54"/>
      <c r="BE591" s="54"/>
      <c r="BF591" s="54"/>
      <c r="BG591" s="54"/>
      <c r="BH591" s="54"/>
      <c r="BI591" s="54"/>
      <c r="BJ591" s="54"/>
      <c r="BK591" s="54"/>
      <c r="BL591" s="54"/>
      <c r="BM591" s="54"/>
      <c r="BN591" s="54"/>
      <c r="BO591" s="54"/>
      <c r="BP591" s="54"/>
      <c r="BQ591" s="54"/>
      <c r="BR591" s="54"/>
      <c r="BS591" s="54"/>
      <c r="BT591" s="54"/>
      <c r="BU591" s="54"/>
      <c r="BV591" s="54"/>
      <c r="BW591" s="54"/>
      <c r="BX591" s="54"/>
      <c r="BY591" s="54"/>
      <c r="BZ591" s="54"/>
      <c r="CA591" s="54"/>
      <c r="CB591" s="54"/>
      <c r="CC591" s="54"/>
      <c r="CD591" s="54"/>
      <c r="CE591" s="54"/>
      <c r="CF591" s="54"/>
      <c r="CG591" s="54"/>
      <c r="CH591" s="54"/>
      <c r="CI591" s="54"/>
      <c r="CJ591" s="54"/>
      <c r="CK591" s="54"/>
      <c r="CL591" s="54"/>
      <c r="CM591" s="54"/>
      <c r="CN591" s="54"/>
      <c r="CO591" s="54"/>
      <c r="CP591" s="54"/>
      <c r="CQ591" s="54"/>
      <c r="CR591" s="54"/>
      <c r="CS591" s="54"/>
      <c r="CT591" s="54"/>
      <c r="CU591" s="54"/>
      <c r="CV591" s="54"/>
      <c r="CW591" s="54"/>
      <c r="CX591" s="54"/>
      <c r="CY591" s="54"/>
      <c r="CZ591" s="54"/>
      <c r="DA591" s="54"/>
      <c r="DB591" s="54"/>
      <c r="DC591" s="54"/>
      <c r="DD591" s="54"/>
      <c r="DE591" s="54"/>
      <c r="DF591" s="54"/>
      <c r="DG591" s="54"/>
      <c r="DH591" s="54"/>
      <c r="DI591" s="54"/>
      <c r="DJ591" s="54"/>
      <c r="DK591" s="54"/>
      <c r="DL591" s="54"/>
      <c r="DM591" s="54"/>
      <c r="DN591" s="54"/>
      <c r="DO591" s="54"/>
      <c r="DP591" s="54"/>
      <c r="DQ591" s="54"/>
      <c r="DR591" s="54"/>
      <c r="DS591" s="54"/>
      <c r="DT591" s="54"/>
      <c r="DU591" s="54"/>
      <c r="DV591" s="54"/>
      <c r="DW591" s="54"/>
      <c r="DX591" s="54"/>
      <c r="DY591" s="54"/>
      <c r="DZ591" s="54"/>
      <c r="EA591" s="54"/>
      <c r="EB591" s="54"/>
      <c r="EC591" s="54"/>
      <c r="ED591" s="54"/>
      <c r="EE591" s="54"/>
      <c r="EF591" s="54"/>
      <c r="EG591" s="54"/>
      <c r="EH591" s="54"/>
    </row>
    <row r="592" customFormat="false" ht="12.75" hidden="false" customHeight="false" outlineLevel="0" collapsed="false">
      <c r="A592" s="54"/>
      <c r="B592" s="54"/>
      <c r="C592" s="54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4"/>
      <c r="S592" s="54"/>
      <c r="T592" s="54"/>
      <c r="U592" s="55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  <c r="AL592" s="54"/>
      <c r="AM592" s="54"/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AZ592" s="54"/>
      <c r="BA592" s="54"/>
      <c r="BB592" s="54"/>
      <c r="BC592" s="54"/>
      <c r="BD592" s="54"/>
      <c r="BE592" s="54"/>
      <c r="BF592" s="54"/>
      <c r="BG592" s="54"/>
      <c r="BH592" s="54"/>
      <c r="BI592" s="54"/>
      <c r="BJ592" s="54"/>
      <c r="BK592" s="54"/>
      <c r="BL592" s="54"/>
      <c r="BM592" s="54"/>
      <c r="BN592" s="54"/>
      <c r="BO592" s="54"/>
      <c r="BP592" s="54"/>
      <c r="BQ592" s="54"/>
      <c r="BR592" s="54"/>
      <c r="BS592" s="54"/>
      <c r="BT592" s="54"/>
      <c r="BU592" s="54"/>
      <c r="BV592" s="54"/>
      <c r="BW592" s="54"/>
      <c r="BX592" s="54"/>
      <c r="BY592" s="54"/>
      <c r="BZ592" s="54"/>
      <c r="CA592" s="54"/>
      <c r="CB592" s="54"/>
      <c r="CC592" s="54"/>
      <c r="CD592" s="54"/>
      <c r="CE592" s="54"/>
      <c r="CF592" s="54"/>
      <c r="CG592" s="54"/>
      <c r="CH592" s="54"/>
      <c r="CI592" s="54"/>
      <c r="CJ592" s="54"/>
      <c r="CK592" s="54"/>
      <c r="CL592" s="54"/>
      <c r="CM592" s="54"/>
      <c r="CN592" s="54"/>
      <c r="CO592" s="54"/>
      <c r="CP592" s="54"/>
      <c r="CQ592" s="54"/>
      <c r="CR592" s="54"/>
      <c r="CS592" s="54"/>
      <c r="CT592" s="54"/>
      <c r="CU592" s="54"/>
      <c r="CV592" s="54"/>
      <c r="CW592" s="54"/>
      <c r="CX592" s="54"/>
      <c r="CY592" s="54"/>
      <c r="CZ592" s="54"/>
      <c r="DA592" s="54"/>
      <c r="DB592" s="54"/>
      <c r="DC592" s="54"/>
      <c r="DD592" s="54"/>
      <c r="DE592" s="54"/>
      <c r="DF592" s="54"/>
      <c r="DG592" s="54"/>
      <c r="DH592" s="54"/>
      <c r="DI592" s="54"/>
      <c r="DJ592" s="54"/>
      <c r="DK592" s="54"/>
      <c r="DL592" s="54"/>
      <c r="DM592" s="54"/>
      <c r="DN592" s="54"/>
      <c r="DO592" s="54"/>
      <c r="DP592" s="54"/>
      <c r="DQ592" s="54"/>
      <c r="DR592" s="54"/>
      <c r="DS592" s="54"/>
      <c r="DT592" s="54"/>
      <c r="DU592" s="54"/>
      <c r="DV592" s="54"/>
      <c r="DW592" s="54"/>
      <c r="DX592" s="54"/>
      <c r="DY592" s="54"/>
      <c r="DZ592" s="54"/>
      <c r="EA592" s="54"/>
      <c r="EB592" s="54"/>
      <c r="EC592" s="54"/>
      <c r="ED592" s="54"/>
      <c r="EE592" s="54"/>
      <c r="EF592" s="54"/>
      <c r="EG592" s="54"/>
      <c r="EH592" s="54"/>
    </row>
    <row r="593" customFormat="false" ht="12.75" hidden="false" customHeight="false" outlineLevel="0" collapsed="false">
      <c r="A593" s="54"/>
      <c r="B593" s="54"/>
      <c r="C593" s="54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4"/>
      <c r="S593" s="54"/>
      <c r="T593" s="54"/>
      <c r="U593" s="55"/>
      <c r="W593" s="54"/>
      <c r="X593" s="54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  <c r="AL593" s="54"/>
      <c r="AM593" s="54"/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AZ593" s="54"/>
      <c r="BA593" s="54"/>
      <c r="BB593" s="54"/>
      <c r="BC593" s="54"/>
      <c r="BD593" s="54"/>
      <c r="BE593" s="54"/>
      <c r="BF593" s="54"/>
      <c r="BG593" s="54"/>
      <c r="BH593" s="54"/>
      <c r="BI593" s="54"/>
      <c r="BJ593" s="54"/>
      <c r="BK593" s="54"/>
      <c r="BL593" s="54"/>
      <c r="BM593" s="54"/>
      <c r="BN593" s="54"/>
      <c r="BO593" s="54"/>
      <c r="BP593" s="54"/>
      <c r="BQ593" s="54"/>
      <c r="BR593" s="54"/>
      <c r="BS593" s="54"/>
      <c r="BT593" s="54"/>
      <c r="BU593" s="54"/>
      <c r="BV593" s="54"/>
      <c r="BW593" s="54"/>
      <c r="BX593" s="54"/>
      <c r="BY593" s="54"/>
      <c r="BZ593" s="54"/>
      <c r="CA593" s="54"/>
      <c r="CB593" s="54"/>
      <c r="CC593" s="54"/>
      <c r="CD593" s="54"/>
      <c r="CE593" s="54"/>
      <c r="CF593" s="54"/>
      <c r="CG593" s="54"/>
      <c r="CH593" s="54"/>
      <c r="CI593" s="54"/>
      <c r="CJ593" s="54"/>
      <c r="CK593" s="54"/>
      <c r="CL593" s="54"/>
      <c r="CM593" s="54"/>
      <c r="CN593" s="54"/>
      <c r="CO593" s="54"/>
      <c r="CP593" s="54"/>
      <c r="CQ593" s="54"/>
      <c r="CR593" s="54"/>
      <c r="CS593" s="54"/>
      <c r="CT593" s="54"/>
      <c r="CU593" s="54"/>
      <c r="CV593" s="54"/>
      <c r="CW593" s="54"/>
      <c r="CX593" s="54"/>
      <c r="CY593" s="54"/>
      <c r="CZ593" s="54"/>
      <c r="DA593" s="54"/>
      <c r="DB593" s="54"/>
      <c r="DC593" s="54"/>
      <c r="DD593" s="54"/>
      <c r="DE593" s="54"/>
      <c r="DF593" s="54"/>
      <c r="DG593" s="54"/>
      <c r="DH593" s="54"/>
      <c r="DI593" s="54"/>
      <c r="DJ593" s="54"/>
      <c r="DK593" s="54"/>
      <c r="DL593" s="54"/>
      <c r="DM593" s="54"/>
      <c r="DN593" s="54"/>
      <c r="DO593" s="54"/>
      <c r="DP593" s="54"/>
      <c r="DQ593" s="54"/>
      <c r="DR593" s="54"/>
      <c r="DS593" s="54"/>
      <c r="DT593" s="54"/>
      <c r="DU593" s="54"/>
      <c r="DV593" s="54"/>
      <c r="DW593" s="54"/>
      <c r="DX593" s="54"/>
      <c r="DY593" s="54"/>
      <c r="DZ593" s="54"/>
      <c r="EA593" s="54"/>
      <c r="EB593" s="54"/>
      <c r="EC593" s="54"/>
      <c r="ED593" s="54"/>
      <c r="EE593" s="54"/>
      <c r="EF593" s="54"/>
      <c r="EG593" s="54"/>
      <c r="EH593" s="54"/>
    </row>
    <row r="594" customFormat="false" ht="12.75" hidden="false" customHeight="false" outlineLevel="0" collapsed="false">
      <c r="A594" s="54"/>
      <c r="B594" s="54"/>
      <c r="C594" s="54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4"/>
      <c r="S594" s="54"/>
      <c r="T594" s="54"/>
      <c r="U594" s="55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  <c r="AL594" s="54"/>
      <c r="AM594" s="54"/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AZ594" s="54"/>
      <c r="BA594" s="54"/>
      <c r="BB594" s="54"/>
      <c r="BC594" s="54"/>
      <c r="BD594" s="54"/>
      <c r="BE594" s="54"/>
      <c r="BF594" s="54"/>
      <c r="BG594" s="54"/>
      <c r="BH594" s="54"/>
      <c r="BI594" s="54"/>
      <c r="BJ594" s="54"/>
      <c r="BK594" s="54"/>
      <c r="BL594" s="54"/>
      <c r="BM594" s="54"/>
      <c r="BN594" s="54"/>
      <c r="BO594" s="54"/>
      <c r="BP594" s="54"/>
      <c r="BQ594" s="54"/>
      <c r="BR594" s="54"/>
      <c r="BS594" s="54"/>
      <c r="BT594" s="54"/>
      <c r="BU594" s="54"/>
      <c r="BV594" s="54"/>
      <c r="BW594" s="54"/>
      <c r="BX594" s="54"/>
      <c r="BY594" s="54"/>
      <c r="BZ594" s="54"/>
      <c r="CA594" s="54"/>
      <c r="CB594" s="54"/>
      <c r="CC594" s="54"/>
      <c r="CD594" s="54"/>
      <c r="CE594" s="54"/>
      <c r="CF594" s="54"/>
      <c r="CG594" s="54"/>
      <c r="CH594" s="54"/>
      <c r="CI594" s="54"/>
      <c r="CJ594" s="54"/>
      <c r="CK594" s="54"/>
      <c r="CL594" s="54"/>
      <c r="CM594" s="54"/>
      <c r="CN594" s="54"/>
      <c r="CO594" s="54"/>
      <c r="CP594" s="54"/>
      <c r="CQ594" s="54"/>
      <c r="CR594" s="54"/>
      <c r="CS594" s="54"/>
      <c r="CT594" s="54"/>
      <c r="CU594" s="54"/>
      <c r="CV594" s="54"/>
      <c r="CW594" s="54"/>
      <c r="CX594" s="54"/>
      <c r="CY594" s="54"/>
      <c r="CZ594" s="54"/>
      <c r="DA594" s="54"/>
      <c r="DB594" s="54"/>
      <c r="DC594" s="54"/>
      <c r="DD594" s="54"/>
      <c r="DE594" s="54"/>
      <c r="DF594" s="54"/>
      <c r="DG594" s="54"/>
      <c r="DH594" s="54"/>
      <c r="DI594" s="54"/>
      <c r="DJ594" s="54"/>
      <c r="DK594" s="54"/>
      <c r="DL594" s="54"/>
      <c r="DM594" s="54"/>
      <c r="DN594" s="54"/>
      <c r="DO594" s="54"/>
      <c r="DP594" s="54"/>
      <c r="DQ594" s="54"/>
      <c r="DR594" s="54"/>
      <c r="DS594" s="54"/>
      <c r="DT594" s="54"/>
      <c r="DU594" s="54"/>
      <c r="DV594" s="54"/>
      <c r="DW594" s="54"/>
      <c r="DX594" s="54"/>
      <c r="DY594" s="54"/>
      <c r="DZ594" s="54"/>
      <c r="EA594" s="54"/>
      <c r="EB594" s="54"/>
      <c r="EC594" s="54"/>
      <c r="ED594" s="54"/>
      <c r="EE594" s="54"/>
      <c r="EF594" s="54"/>
      <c r="EG594" s="54"/>
      <c r="EH594" s="54"/>
    </row>
    <row r="595" customFormat="false" ht="12.75" hidden="false" customHeight="false" outlineLevel="0" collapsed="false">
      <c r="A595" s="54"/>
      <c r="B595" s="54"/>
      <c r="C595" s="54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4"/>
      <c r="S595" s="54"/>
      <c r="T595" s="54"/>
      <c r="U595" s="55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  <c r="AL595" s="54"/>
      <c r="AM595" s="54"/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AZ595" s="54"/>
      <c r="BA595" s="54"/>
      <c r="BB595" s="54"/>
      <c r="BC595" s="54"/>
      <c r="BD595" s="54"/>
      <c r="BE595" s="54"/>
      <c r="BF595" s="54"/>
      <c r="BG595" s="54"/>
      <c r="BH595" s="54"/>
      <c r="BI595" s="54"/>
      <c r="BJ595" s="54"/>
      <c r="BK595" s="54"/>
      <c r="BL595" s="54"/>
      <c r="BM595" s="54"/>
      <c r="BN595" s="54"/>
      <c r="BO595" s="54"/>
      <c r="BP595" s="54"/>
      <c r="BQ595" s="54"/>
      <c r="BR595" s="54"/>
      <c r="BS595" s="54"/>
      <c r="BT595" s="54"/>
      <c r="BU595" s="54"/>
      <c r="BV595" s="54"/>
      <c r="BW595" s="54"/>
      <c r="BX595" s="54"/>
      <c r="BY595" s="54"/>
      <c r="BZ595" s="54"/>
      <c r="CA595" s="54"/>
      <c r="CB595" s="54"/>
      <c r="CC595" s="54"/>
      <c r="CD595" s="54"/>
      <c r="CE595" s="54"/>
      <c r="CF595" s="54"/>
      <c r="CG595" s="54"/>
      <c r="CH595" s="54"/>
      <c r="CI595" s="54"/>
      <c r="CJ595" s="54"/>
      <c r="CK595" s="54"/>
      <c r="CL595" s="54"/>
      <c r="CM595" s="54"/>
      <c r="CN595" s="54"/>
      <c r="CO595" s="54"/>
      <c r="CP595" s="54"/>
      <c r="CQ595" s="54"/>
      <c r="CR595" s="54"/>
      <c r="CS595" s="54"/>
      <c r="CT595" s="54"/>
      <c r="CU595" s="54"/>
      <c r="CV595" s="54"/>
      <c r="CW595" s="54"/>
      <c r="CX595" s="54"/>
      <c r="CY595" s="54"/>
      <c r="CZ595" s="54"/>
      <c r="DA595" s="54"/>
      <c r="DB595" s="54"/>
      <c r="DC595" s="54"/>
      <c r="DD595" s="54"/>
      <c r="DE595" s="54"/>
      <c r="DF595" s="54"/>
      <c r="DG595" s="54"/>
      <c r="DH595" s="54"/>
      <c r="DI595" s="54"/>
      <c r="DJ595" s="54"/>
      <c r="DK595" s="54"/>
      <c r="DL595" s="54"/>
      <c r="DM595" s="54"/>
      <c r="DN595" s="54"/>
      <c r="DO595" s="54"/>
      <c r="DP595" s="54"/>
      <c r="DQ595" s="54"/>
      <c r="DR595" s="54"/>
      <c r="DS595" s="54"/>
      <c r="DT595" s="54"/>
      <c r="DU595" s="54"/>
      <c r="DV595" s="54"/>
      <c r="DW595" s="54"/>
      <c r="DX595" s="54"/>
      <c r="DY595" s="54"/>
      <c r="DZ595" s="54"/>
      <c r="EA595" s="54"/>
      <c r="EB595" s="54"/>
      <c r="EC595" s="54"/>
      <c r="ED595" s="54"/>
      <c r="EE595" s="54"/>
      <c r="EF595" s="54"/>
      <c r="EG595" s="54"/>
      <c r="EH595" s="54"/>
    </row>
    <row r="596" customFormat="false" ht="12.75" hidden="false" customHeight="false" outlineLevel="0" collapsed="false">
      <c r="A596" s="54"/>
      <c r="B596" s="54"/>
      <c r="C596" s="54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4"/>
      <c r="S596" s="54"/>
      <c r="T596" s="54"/>
      <c r="U596" s="55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  <c r="AL596" s="54"/>
      <c r="AM596" s="54"/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AZ596" s="54"/>
      <c r="BA596" s="54"/>
      <c r="BB596" s="54"/>
      <c r="BC596" s="54"/>
      <c r="BD596" s="54"/>
      <c r="BE596" s="54"/>
      <c r="BF596" s="54"/>
      <c r="BG596" s="54"/>
      <c r="BH596" s="54"/>
      <c r="BI596" s="54"/>
      <c r="BJ596" s="54"/>
      <c r="BK596" s="54"/>
      <c r="BL596" s="54"/>
      <c r="BM596" s="54"/>
      <c r="BN596" s="54"/>
      <c r="BO596" s="54"/>
      <c r="BP596" s="54"/>
      <c r="BQ596" s="54"/>
      <c r="BR596" s="54"/>
      <c r="BS596" s="54"/>
      <c r="BT596" s="54"/>
      <c r="BU596" s="54"/>
      <c r="BV596" s="54"/>
      <c r="BW596" s="54"/>
      <c r="BX596" s="54"/>
      <c r="BY596" s="54"/>
      <c r="BZ596" s="54"/>
      <c r="CA596" s="54"/>
      <c r="CB596" s="54"/>
      <c r="CC596" s="54"/>
      <c r="CD596" s="54"/>
      <c r="CE596" s="54"/>
      <c r="CF596" s="54"/>
      <c r="CG596" s="54"/>
      <c r="CH596" s="54"/>
      <c r="CI596" s="54"/>
      <c r="CJ596" s="54"/>
      <c r="CK596" s="54"/>
      <c r="CL596" s="54"/>
      <c r="CM596" s="54"/>
      <c r="CN596" s="54"/>
      <c r="CO596" s="54"/>
      <c r="CP596" s="54"/>
      <c r="CQ596" s="54"/>
      <c r="CR596" s="54"/>
      <c r="CS596" s="54"/>
      <c r="CT596" s="54"/>
      <c r="CU596" s="54"/>
      <c r="CV596" s="54"/>
      <c r="CW596" s="54"/>
      <c r="CX596" s="54"/>
      <c r="CY596" s="54"/>
      <c r="CZ596" s="54"/>
      <c r="DA596" s="54"/>
      <c r="DB596" s="54"/>
      <c r="DC596" s="54"/>
      <c r="DD596" s="54"/>
      <c r="DE596" s="54"/>
      <c r="DF596" s="54"/>
      <c r="DG596" s="54"/>
      <c r="DH596" s="54"/>
      <c r="DI596" s="54"/>
      <c r="DJ596" s="54"/>
      <c r="DK596" s="54"/>
      <c r="DL596" s="54"/>
      <c r="DM596" s="54"/>
      <c r="DN596" s="54"/>
      <c r="DO596" s="54"/>
      <c r="DP596" s="54"/>
      <c r="DQ596" s="54"/>
      <c r="DR596" s="54"/>
      <c r="DS596" s="54"/>
      <c r="DT596" s="54"/>
      <c r="DU596" s="54"/>
      <c r="DV596" s="54"/>
      <c r="DW596" s="54"/>
      <c r="DX596" s="54"/>
      <c r="DY596" s="54"/>
      <c r="DZ596" s="54"/>
      <c r="EA596" s="54"/>
      <c r="EB596" s="54"/>
      <c r="EC596" s="54"/>
      <c r="ED596" s="54"/>
      <c r="EE596" s="54"/>
      <c r="EF596" s="54"/>
      <c r="EG596" s="54"/>
      <c r="EH596" s="54"/>
    </row>
    <row r="597" customFormat="false" ht="12.75" hidden="false" customHeight="false" outlineLevel="0" collapsed="false">
      <c r="A597" s="54"/>
      <c r="B597" s="54"/>
      <c r="C597" s="54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4"/>
      <c r="S597" s="54"/>
      <c r="T597" s="54"/>
      <c r="U597" s="55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AZ597" s="54"/>
      <c r="BA597" s="54"/>
      <c r="BB597" s="54"/>
      <c r="BC597" s="54"/>
      <c r="BD597" s="54"/>
      <c r="BE597" s="54"/>
      <c r="BF597" s="54"/>
      <c r="BG597" s="54"/>
      <c r="BH597" s="54"/>
      <c r="BI597" s="54"/>
      <c r="BJ597" s="54"/>
      <c r="BK597" s="54"/>
      <c r="BL597" s="54"/>
      <c r="BM597" s="54"/>
      <c r="BN597" s="54"/>
      <c r="BO597" s="54"/>
      <c r="BP597" s="54"/>
      <c r="BQ597" s="54"/>
      <c r="BR597" s="54"/>
      <c r="BS597" s="54"/>
      <c r="BT597" s="54"/>
      <c r="BU597" s="54"/>
      <c r="BV597" s="54"/>
      <c r="BW597" s="54"/>
      <c r="BX597" s="54"/>
      <c r="BY597" s="54"/>
      <c r="BZ597" s="54"/>
      <c r="CA597" s="54"/>
      <c r="CB597" s="54"/>
      <c r="CC597" s="54"/>
      <c r="CD597" s="54"/>
      <c r="CE597" s="54"/>
      <c r="CF597" s="54"/>
      <c r="CG597" s="54"/>
      <c r="CH597" s="54"/>
      <c r="CI597" s="54"/>
      <c r="CJ597" s="54"/>
      <c r="CK597" s="54"/>
      <c r="CL597" s="54"/>
      <c r="CM597" s="54"/>
      <c r="CN597" s="54"/>
      <c r="CO597" s="54"/>
      <c r="CP597" s="54"/>
      <c r="CQ597" s="54"/>
      <c r="CR597" s="54"/>
      <c r="CS597" s="54"/>
      <c r="CT597" s="54"/>
      <c r="CU597" s="54"/>
      <c r="CV597" s="54"/>
      <c r="CW597" s="54"/>
      <c r="CX597" s="54"/>
      <c r="CY597" s="54"/>
      <c r="CZ597" s="54"/>
      <c r="DA597" s="54"/>
      <c r="DB597" s="54"/>
      <c r="DC597" s="54"/>
      <c r="DD597" s="54"/>
      <c r="DE597" s="54"/>
      <c r="DF597" s="54"/>
      <c r="DG597" s="54"/>
      <c r="DH597" s="54"/>
      <c r="DI597" s="54"/>
      <c r="DJ597" s="54"/>
      <c r="DK597" s="54"/>
      <c r="DL597" s="54"/>
      <c r="DM597" s="54"/>
      <c r="DN597" s="54"/>
      <c r="DO597" s="54"/>
      <c r="DP597" s="54"/>
      <c r="DQ597" s="54"/>
      <c r="DR597" s="54"/>
      <c r="DS597" s="54"/>
      <c r="DT597" s="54"/>
      <c r="DU597" s="54"/>
      <c r="DV597" s="54"/>
      <c r="DW597" s="54"/>
      <c r="DX597" s="54"/>
      <c r="DY597" s="54"/>
      <c r="DZ597" s="54"/>
      <c r="EA597" s="54"/>
      <c r="EB597" s="54"/>
      <c r="EC597" s="54"/>
      <c r="ED597" s="54"/>
      <c r="EE597" s="54"/>
      <c r="EF597" s="54"/>
      <c r="EG597" s="54"/>
      <c r="EH597" s="54"/>
    </row>
    <row r="598" customFormat="false" ht="12.75" hidden="false" customHeight="false" outlineLevel="0" collapsed="false">
      <c r="A598" s="54"/>
      <c r="B598" s="54"/>
      <c r="C598" s="54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4"/>
      <c r="S598" s="54"/>
      <c r="T598" s="54"/>
      <c r="U598" s="55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  <c r="AL598" s="54"/>
      <c r="AM598" s="54"/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AZ598" s="54"/>
      <c r="BA598" s="54"/>
      <c r="BB598" s="54"/>
      <c r="BC598" s="54"/>
      <c r="BD598" s="54"/>
      <c r="BE598" s="54"/>
      <c r="BF598" s="54"/>
      <c r="BG598" s="54"/>
      <c r="BH598" s="54"/>
      <c r="BI598" s="54"/>
      <c r="BJ598" s="54"/>
      <c r="BK598" s="54"/>
      <c r="BL598" s="54"/>
      <c r="BM598" s="54"/>
      <c r="BN598" s="54"/>
      <c r="BO598" s="54"/>
      <c r="BP598" s="54"/>
      <c r="BQ598" s="54"/>
      <c r="BR598" s="54"/>
      <c r="BS598" s="54"/>
      <c r="BT598" s="54"/>
      <c r="BU598" s="54"/>
      <c r="BV598" s="54"/>
      <c r="BW598" s="54"/>
      <c r="BX598" s="54"/>
      <c r="BY598" s="54"/>
      <c r="BZ598" s="54"/>
      <c r="CA598" s="54"/>
      <c r="CB598" s="54"/>
      <c r="CC598" s="54"/>
      <c r="CD598" s="54"/>
      <c r="CE598" s="54"/>
      <c r="CF598" s="54"/>
      <c r="CG598" s="54"/>
      <c r="CH598" s="54"/>
      <c r="CI598" s="54"/>
      <c r="CJ598" s="54"/>
      <c r="CK598" s="54"/>
      <c r="CL598" s="54"/>
      <c r="CM598" s="54"/>
      <c r="CN598" s="54"/>
      <c r="CO598" s="54"/>
      <c r="CP598" s="54"/>
      <c r="CQ598" s="54"/>
      <c r="CR598" s="54"/>
      <c r="CS598" s="54"/>
      <c r="CT598" s="54"/>
      <c r="CU598" s="54"/>
      <c r="CV598" s="54"/>
      <c r="CW598" s="54"/>
      <c r="CX598" s="54"/>
      <c r="CY598" s="54"/>
      <c r="CZ598" s="54"/>
      <c r="DA598" s="54"/>
      <c r="DB598" s="54"/>
      <c r="DC598" s="54"/>
      <c r="DD598" s="54"/>
      <c r="DE598" s="54"/>
      <c r="DF598" s="54"/>
      <c r="DG598" s="54"/>
      <c r="DH598" s="54"/>
      <c r="DI598" s="54"/>
      <c r="DJ598" s="54"/>
      <c r="DK598" s="54"/>
      <c r="DL598" s="54"/>
      <c r="DM598" s="54"/>
      <c r="DN598" s="54"/>
      <c r="DO598" s="54"/>
      <c r="DP598" s="54"/>
      <c r="DQ598" s="54"/>
      <c r="DR598" s="54"/>
      <c r="DS598" s="54"/>
      <c r="DT598" s="54"/>
      <c r="DU598" s="54"/>
      <c r="DV598" s="54"/>
      <c r="DW598" s="54"/>
      <c r="DX598" s="54"/>
      <c r="DY598" s="54"/>
      <c r="DZ598" s="54"/>
      <c r="EA598" s="54"/>
      <c r="EB598" s="54"/>
      <c r="EC598" s="54"/>
      <c r="ED598" s="54"/>
      <c r="EE598" s="54"/>
      <c r="EF598" s="54"/>
      <c r="EG598" s="54"/>
      <c r="EH598" s="54"/>
    </row>
    <row r="599" customFormat="false" ht="12.75" hidden="false" customHeight="false" outlineLevel="0" collapsed="false">
      <c r="A599" s="54"/>
      <c r="B599" s="54"/>
      <c r="C599" s="54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4"/>
      <c r="S599" s="54"/>
      <c r="T599" s="54"/>
      <c r="U599" s="55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  <c r="AL599" s="54"/>
      <c r="AM599" s="54"/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AZ599" s="54"/>
      <c r="BA599" s="54"/>
      <c r="BB599" s="54"/>
      <c r="BC599" s="54"/>
      <c r="BD599" s="54"/>
      <c r="BE599" s="54"/>
      <c r="BF599" s="54"/>
      <c r="BG599" s="54"/>
      <c r="BH599" s="54"/>
      <c r="BI599" s="54"/>
      <c r="BJ599" s="54"/>
      <c r="BK599" s="54"/>
      <c r="BL599" s="54"/>
      <c r="BM599" s="54"/>
      <c r="BN599" s="54"/>
      <c r="BO599" s="54"/>
      <c r="BP599" s="54"/>
      <c r="BQ599" s="54"/>
      <c r="BR599" s="54"/>
      <c r="BS599" s="54"/>
      <c r="BT599" s="54"/>
      <c r="BU599" s="54"/>
      <c r="BV599" s="54"/>
      <c r="BW599" s="54"/>
      <c r="BX599" s="54"/>
      <c r="BY599" s="54"/>
      <c r="BZ599" s="54"/>
      <c r="CA599" s="54"/>
      <c r="CB599" s="54"/>
      <c r="CC599" s="54"/>
      <c r="CD599" s="54"/>
      <c r="CE599" s="54"/>
      <c r="CF599" s="54"/>
      <c r="CG599" s="54"/>
      <c r="CH599" s="54"/>
      <c r="CI599" s="54"/>
      <c r="CJ599" s="54"/>
      <c r="CK599" s="54"/>
      <c r="CL599" s="54"/>
      <c r="CM599" s="54"/>
      <c r="CN599" s="54"/>
      <c r="CO599" s="54"/>
      <c r="CP599" s="54"/>
      <c r="CQ599" s="54"/>
      <c r="CR599" s="54"/>
      <c r="CS599" s="54"/>
      <c r="CT599" s="54"/>
      <c r="CU599" s="54"/>
      <c r="CV599" s="54"/>
      <c r="CW599" s="54"/>
      <c r="CX599" s="54"/>
      <c r="CY599" s="54"/>
      <c r="CZ599" s="54"/>
      <c r="DA599" s="54"/>
      <c r="DB599" s="54"/>
      <c r="DC599" s="54"/>
      <c r="DD599" s="54"/>
      <c r="DE599" s="54"/>
      <c r="DF599" s="54"/>
      <c r="DG599" s="54"/>
      <c r="DH599" s="54"/>
      <c r="DI599" s="54"/>
      <c r="DJ599" s="54"/>
      <c r="DK599" s="54"/>
      <c r="DL599" s="54"/>
      <c r="DM599" s="54"/>
      <c r="DN599" s="54"/>
      <c r="DO599" s="54"/>
      <c r="DP599" s="54"/>
      <c r="DQ599" s="54"/>
      <c r="DR599" s="54"/>
      <c r="DS599" s="54"/>
      <c r="DT599" s="54"/>
      <c r="DU599" s="54"/>
      <c r="DV599" s="54"/>
      <c r="DW599" s="54"/>
      <c r="DX599" s="54"/>
      <c r="DY599" s="54"/>
      <c r="DZ599" s="54"/>
      <c r="EA599" s="54"/>
      <c r="EB599" s="54"/>
      <c r="EC599" s="54"/>
      <c r="ED599" s="54"/>
      <c r="EE599" s="54"/>
      <c r="EF599" s="54"/>
      <c r="EG599" s="54"/>
      <c r="EH599" s="54"/>
    </row>
    <row r="600" customFormat="false" ht="12.75" hidden="false" customHeight="false" outlineLevel="0" collapsed="false">
      <c r="A600" s="54"/>
      <c r="B600" s="54"/>
      <c r="C600" s="54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4"/>
      <c r="S600" s="54"/>
      <c r="T600" s="54"/>
      <c r="U600" s="55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  <c r="AL600" s="54"/>
      <c r="AM600" s="54"/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AZ600" s="54"/>
      <c r="BA600" s="54"/>
      <c r="BB600" s="54"/>
      <c r="BC600" s="54"/>
      <c r="BD600" s="54"/>
      <c r="BE600" s="54"/>
      <c r="BF600" s="54"/>
      <c r="BG600" s="54"/>
      <c r="BH600" s="54"/>
      <c r="BI600" s="54"/>
      <c r="BJ600" s="54"/>
      <c r="BK600" s="54"/>
      <c r="BL600" s="54"/>
      <c r="BM600" s="54"/>
      <c r="BN600" s="54"/>
      <c r="BO600" s="54"/>
      <c r="BP600" s="54"/>
      <c r="BQ600" s="54"/>
      <c r="BR600" s="54"/>
      <c r="BS600" s="54"/>
      <c r="BT600" s="54"/>
      <c r="BU600" s="54"/>
      <c r="BV600" s="54"/>
      <c r="BW600" s="54"/>
      <c r="BX600" s="54"/>
      <c r="BY600" s="54"/>
      <c r="BZ600" s="54"/>
      <c r="CA600" s="54"/>
      <c r="CB600" s="54"/>
      <c r="CC600" s="54"/>
      <c r="CD600" s="54"/>
      <c r="CE600" s="54"/>
      <c r="CF600" s="54"/>
      <c r="CG600" s="54"/>
      <c r="CH600" s="54"/>
      <c r="CI600" s="54"/>
      <c r="CJ600" s="54"/>
      <c r="CK600" s="54"/>
      <c r="CL600" s="54"/>
      <c r="CM600" s="54"/>
      <c r="CN600" s="54"/>
      <c r="CO600" s="54"/>
      <c r="CP600" s="54"/>
      <c r="CQ600" s="54"/>
      <c r="CR600" s="54"/>
      <c r="CS600" s="54"/>
      <c r="CT600" s="54"/>
      <c r="CU600" s="54"/>
      <c r="CV600" s="54"/>
      <c r="CW600" s="54"/>
      <c r="CX600" s="54"/>
      <c r="CY600" s="54"/>
      <c r="CZ600" s="54"/>
      <c r="DA600" s="54"/>
      <c r="DB600" s="54"/>
      <c r="DC600" s="54"/>
      <c r="DD600" s="54"/>
      <c r="DE600" s="54"/>
      <c r="DF600" s="54"/>
      <c r="DG600" s="54"/>
      <c r="DH600" s="54"/>
      <c r="DI600" s="54"/>
      <c r="DJ600" s="54"/>
      <c r="DK600" s="54"/>
      <c r="DL600" s="54"/>
      <c r="DM600" s="54"/>
      <c r="DN600" s="54"/>
      <c r="DO600" s="54"/>
      <c r="DP600" s="54"/>
      <c r="DQ600" s="54"/>
      <c r="DR600" s="54"/>
      <c r="DS600" s="54"/>
      <c r="DT600" s="54"/>
      <c r="DU600" s="54"/>
      <c r="DV600" s="54"/>
      <c r="DW600" s="54"/>
      <c r="DX600" s="54"/>
      <c r="DY600" s="54"/>
      <c r="DZ600" s="54"/>
      <c r="EA600" s="54"/>
      <c r="EB600" s="54"/>
      <c r="EC600" s="54"/>
      <c r="ED600" s="54"/>
      <c r="EE600" s="54"/>
      <c r="EF600" s="54"/>
      <c r="EG600" s="54"/>
      <c r="EH600" s="54"/>
    </row>
    <row r="601" customFormat="false" ht="12.75" hidden="false" customHeight="false" outlineLevel="0" collapsed="false">
      <c r="A601" s="54"/>
      <c r="B601" s="54"/>
      <c r="C601" s="54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4"/>
      <c r="S601" s="54"/>
      <c r="T601" s="54"/>
      <c r="U601" s="55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54"/>
      <c r="AM601" s="54"/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4"/>
      <c r="BQ601" s="54"/>
      <c r="BR601" s="54"/>
      <c r="BS601" s="54"/>
      <c r="BT601" s="54"/>
      <c r="BU601" s="54"/>
      <c r="BV601" s="54"/>
      <c r="BW601" s="54"/>
      <c r="BX601" s="54"/>
      <c r="BY601" s="54"/>
      <c r="BZ601" s="54"/>
      <c r="CA601" s="54"/>
      <c r="CB601" s="54"/>
      <c r="CC601" s="54"/>
      <c r="CD601" s="54"/>
      <c r="CE601" s="54"/>
      <c r="CF601" s="54"/>
      <c r="CG601" s="54"/>
      <c r="CH601" s="54"/>
      <c r="CI601" s="54"/>
      <c r="CJ601" s="54"/>
      <c r="CK601" s="54"/>
      <c r="CL601" s="54"/>
      <c r="CM601" s="54"/>
      <c r="CN601" s="54"/>
      <c r="CO601" s="54"/>
      <c r="CP601" s="54"/>
      <c r="CQ601" s="54"/>
      <c r="CR601" s="54"/>
      <c r="CS601" s="54"/>
      <c r="CT601" s="54"/>
      <c r="CU601" s="54"/>
      <c r="CV601" s="54"/>
      <c r="CW601" s="54"/>
      <c r="CX601" s="54"/>
      <c r="CY601" s="54"/>
      <c r="CZ601" s="54"/>
      <c r="DA601" s="54"/>
      <c r="DB601" s="54"/>
      <c r="DC601" s="54"/>
      <c r="DD601" s="54"/>
      <c r="DE601" s="54"/>
      <c r="DF601" s="54"/>
      <c r="DG601" s="54"/>
      <c r="DH601" s="54"/>
      <c r="DI601" s="54"/>
      <c r="DJ601" s="54"/>
      <c r="DK601" s="54"/>
      <c r="DL601" s="54"/>
      <c r="DM601" s="54"/>
      <c r="DN601" s="54"/>
      <c r="DO601" s="54"/>
      <c r="DP601" s="54"/>
      <c r="DQ601" s="54"/>
      <c r="DR601" s="54"/>
      <c r="DS601" s="54"/>
      <c r="DT601" s="54"/>
      <c r="DU601" s="54"/>
      <c r="DV601" s="54"/>
      <c r="DW601" s="54"/>
      <c r="DX601" s="54"/>
      <c r="DY601" s="54"/>
      <c r="DZ601" s="54"/>
      <c r="EA601" s="54"/>
      <c r="EB601" s="54"/>
      <c r="EC601" s="54"/>
      <c r="ED601" s="54"/>
      <c r="EE601" s="54"/>
      <c r="EF601" s="54"/>
      <c r="EG601" s="54"/>
      <c r="EH601" s="54"/>
    </row>
    <row r="602" customFormat="false" ht="12.75" hidden="false" customHeight="false" outlineLevel="0" collapsed="false">
      <c r="A602" s="54"/>
      <c r="B602" s="54"/>
      <c r="C602" s="54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4"/>
      <c r="S602" s="54"/>
      <c r="T602" s="54"/>
      <c r="U602" s="55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  <c r="AL602" s="54"/>
      <c r="AM602" s="54"/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  <c r="AX602" s="54"/>
      <c r="AY602" s="54"/>
      <c r="AZ602" s="54"/>
      <c r="BA602" s="54"/>
      <c r="BB602" s="54"/>
      <c r="BC602" s="54"/>
      <c r="BD602" s="54"/>
      <c r="BE602" s="54"/>
      <c r="BF602" s="54"/>
      <c r="BG602" s="54"/>
      <c r="BH602" s="54"/>
      <c r="BI602" s="54"/>
      <c r="BJ602" s="54"/>
      <c r="BK602" s="54"/>
      <c r="BL602" s="54"/>
      <c r="BM602" s="54"/>
      <c r="BN602" s="54"/>
      <c r="BO602" s="54"/>
      <c r="BP602" s="54"/>
      <c r="BQ602" s="54"/>
      <c r="BR602" s="54"/>
      <c r="BS602" s="54"/>
      <c r="BT602" s="54"/>
      <c r="BU602" s="54"/>
      <c r="BV602" s="54"/>
      <c r="BW602" s="54"/>
      <c r="BX602" s="54"/>
      <c r="BY602" s="54"/>
      <c r="BZ602" s="54"/>
      <c r="CA602" s="54"/>
      <c r="CB602" s="54"/>
      <c r="CC602" s="54"/>
      <c r="CD602" s="54"/>
      <c r="CE602" s="54"/>
      <c r="CF602" s="54"/>
      <c r="CG602" s="54"/>
      <c r="CH602" s="54"/>
      <c r="CI602" s="54"/>
      <c r="CJ602" s="54"/>
      <c r="CK602" s="54"/>
      <c r="CL602" s="54"/>
      <c r="CM602" s="54"/>
      <c r="CN602" s="54"/>
      <c r="CO602" s="54"/>
      <c r="CP602" s="54"/>
      <c r="CQ602" s="54"/>
      <c r="CR602" s="54"/>
      <c r="CS602" s="54"/>
      <c r="CT602" s="54"/>
      <c r="CU602" s="54"/>
      <c r="CV602" s="54"/>
      <c r="CW602" s="54"/>
      <c r="CX602" s="54"/>
      <c r="CY602" s="54"/>
      <c r="CZ602" s="54"/>
      <c r="DA602" s="54"/>
      <c r="DB602" s="54"/>
      <c r="DC602" s="54"/>
      <c r="DD602" s="54"/>
      <c r="DE602" s="54"/>
      <c r="DF602" s="54"/>
      <c r="DG602" s="54"/>
      <c r="DH602" s="54"/>
      <c r="DI602" s="54"/>
      <c r="DJ602" s="54"/>
      <c r="DK602" s="54"/>
      <c r="DL602" s="54"/>
      <c r="DM602" s="54"/>
      <c r="DN602" s="54"/>
      <c r="DO602" s="54"/>
      <c r="DP602" s="54"/>
      <c r="DQ602" s="54"/>
      <c r="DR602" s="54"/>
      <c r="DS602" s="54"/>
      <c r="DT602" s="54"/>
      <c r="DU602" s="54"/>
      <c r="DV602" s="54"/>
      <c r="DW602" s="54"/>
      <c r="DX602" s="54"/>
      <c r="DY602" s="54"/>
      <c r="DZ602" s="54"/>
      <c r="EA602" s="54"/>
      <c r="EB602" s="54"/>
      <c r="EC602" s="54"/>
      <c r="ED602" s="54"/>
      <c r="EE602" s="54"/>
      <c r="EF602" s="54"/>
      <c r="EG602" s="54"/>
      <c r="EH602" s="54"/>
    </row>
    <row r="603" customFormat="false" ht="12.75" hidden="false" customHeight="false" outlineLevel="0" collapsed="false">
      <c r="A603" s="54"/>
      <c r="B603" s="54"/>
      <c r="C603" s="54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4"/>
      <c r="S603" s="54"/>
      <c r="T603" s="54"/>
      <c r="U603" s="55"/>
      <c r="W603" s="54"/>
      <c r="X603" s="54"/>
      <c r="Y603" s="54"/>
      <c r="Z603" s="54"/>
      <c r="AA603" s="54"/>
      <c r="AB603" s="54"/>
      <c r="AC603" s="54"/>
      <c r="AD603" s="54"/>
      <c r="AE603" s="54"/>
      <c r="AF603" s="54"/>
      <c r="AG603" s="54"/>
      <c r="AH603" s="54"/>
      <c r="AI603" s="54"/>
      <c r="AJ603" s="54"/>
      <c r="AK603" s="54"/>
      <c r="AL603" s="54"/>
      <c r="AM603" s="54"/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AZ603" s="54"/>
      <c r="BA603" s="54"/>
      <c r="BB603" s="54"/>
      <c r="BC603" s="54"/>
      <c r="BD603" s="54"/>
      <c r="BE603" s="54"/>
      <c r="BF603" s="54"/>
      <c r="BG603" s="54"/>
      <c r="BH603" s="54"/>
      <c r="BI603" s="54"/>
      <c r="BJ603" s="54"/>
      <c r="BK603" s="54"/>
      <c r="BL603" s="54"/>
      <c r="BM603" s="54"/>
      <c r="BN603" s="54"/>
      <c r="BO603" s="54"/>
      <c r="BP603" s="54"/>
      <c r="BQ603" s="54"/>
      <c r="BR603" s="54"/>
      <c r="BS603" s="54"/>
      <c r="BT603" s="54"/>
      <c r="BU603" s="54"/>
      <c r="BV603" s="54"/>
      <c r="BW603" s="54"/>
      <c r="BX603" s="54"/>
      <c r="BY603" s="54"/>
      <c r="BZ603" s="54"/>
      <c r="CA603" s="54"/>
      <c r="CB603" s="54"/>
      <c r="CC603" s="54"/>
      <c r="CD603" s="54"/>
      <c r="CE603" s="54"/>
      <c r="CF603" s="54"/>
      <c r="CG603" s="54"/>
      <c r="CH603" s="54"/>
      <c r="CI603" s="54"/>
      <c r="CJ603" s="54"/>
      <c r="CK603" s="54"/>
      <c r="CL603" s="54"/>
      <c r="CM603" s="54"/>
      <c r="CN603" s="54"/>
      <c r="CO603" s="54"/>
      <c r="CP603" s="54"/>
      <c r="CQ603" s="54"/>
      <c r="CR603" s="54"/>
      <c r="CS603" s="54"/>
      <c r="CT603" s="54"/>
      <c r="CU603" s="54"/>
      <c r="CV603" s="54"/>
      <c r="CW603" s="54"/>
      <c r="CX603" s="54"/>
      <c r="CY603" s="54"/>
      <c r="CZ603" s="54"/>
      <c r="DA603" s="54"/>
      <c r="DB603" s="54"/>
      <c r="DC603" s="54"/>
      <c r="DD603" s="54"/>
      <c r="DE603" s="54"/>
      <c r="DF603" s="54"/>
      <c r="DG603" s="54"/>
      <c r="DH603" s="54"/>
      <c r="DI603" s="54"/>
      <c r="DJ603" s="54"/>
      <c r="DK603" s="54"/>
      <c r="DL603" s="54"/>
      <c r="DM603" s="54"/>
      <c r="DN603" s="54"/>
      <c r="DO603" s="54"/>
      <c r="DP603" s="54"/>
      <c r="DQ603" s="54"/>
      <c r="DR603" s="54"/>
      <c r="DS603" s="54"/>
      <c r="DT603" s="54"/>
      <c r="DU603" s="54"/>
      <c r="DV603" s="54"/>
      <c r="DW603" s="54"/>
      <c r="DX603" s="54"/>
      <c r="DY603" s="54"/>
      <c r="DZ603" s="54"/>
      <c r="EA603" s="54"/>
      <c r="EB603" s="54"/>
      <c r="EC603" s="54"/>
      <c r="ED603" s="54"/>
      <c r="EE603" s="54"/>
      <c r="EF603" s="54"/>
      <c r="EG603" s="54"/>
      <c r="EH603" s="54"/>
    </row>
    <row r="604" customFormat="false" ht="12.75" hidden="false" customHeight="false" outlineLevel="0" collapsed="false">
      <c r="A604" s="54"/>
      <c r="B604" s="54"/>
      <c r="C604" s="54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4"/>
      <c r="S604" s="54"/>
      <c r="T604" s="54"/>
      <c r="U604" s="55"/>
      <c r="W604" s="54"/>
      <c r="X604" s="54"/>
      <c r="Y604" s="54"/>
      <c r="Z604" s="54"/>
      <c r="AA604" s="54"/>
      <c r="AB604" s="54"/>
      <c r="AC604" s="54"/>
      <c r="AD604" s="54"/>
      <c r="AE604" s="54"/>
      <c r="AF604" s="54"/>
      <c r="AG604" s="54"/>
      <c r="AH604" s="54"/>
      <c r="AI604" s="54"/>
      <c r="AJ604" s="54"/>
      <c r="AK604" s="54"/>
      <c r="AL604" s="54"/>
      <c r="AM604" s="54"/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AZ604" s="54"/>
      <c r="BA604" s="54"/>
      <c r="BB604" s="54"/>
      <c r="BC604" s="54"/>
      <c r="BD604" s="54"/>
      <c r="BE604" s="54"/>
      <c r="BF604" s="54"/>
      <c r="BG604" s="54"/>
      <c r="BH604" s="54"/>
      <c r="BI604" s="54"/>
      <c r="BJ604" s="54"/>
      <c r="BK604" s="54"/>
      <c r="BL604" s="54"/>
      <c r="BM604" s="54"/>
      <c r="BN604" s="54"/>
      <c r="BO604" s="54"/>
      <c r="BP604" s="54"/>
      <c r="BQ604" s="54"/>
      <c r="BR604" s="54"/>
      <c r="BS604" s="54"/>
      <c r="BT604" s="54"/>
      <c r="BU604" s="54"/>
      <c r="BV604" s="54"/>
      <c r="BW604" s="54"/>
      <c r="BX604" s="54"/>
      <c r="BY604" s="54"/>
      <c r="BZ604" s="54"/>
      <c r="CA604" s="54"/>
      <c r="CB604" s="54"/>
      <c r="CC604" s="54"/>
      <c r="CD604" s="54"/>
      <c r="CE604" s="54"/>
      <c r="CF604" s="54"/>
      <c r="CG604" s="54"/>
      <c r="CH604" s="54"/>
      <c r="CI604" s="54"/>
      <c r="CJ604" s="54"/>
      <c r="CK604" s="54"/>
      <c r="CL604" s="54"/>
      <c r="CM604" s="54"/>
      <c r="CN604" s="54"/>
      <c r="CO604" s="54"/>
      <c r="CP604" s="54"/>
      <c r="CQ604" s="54"/>
      <c r="CR604" s="54"/>
      <c r="CS604" s="54"/>
      <c r="CT604" s="54"/>
      <c r="CU604" s="54"/>
      <c r="CV604" s="54"/>
      <c r="CW604" s="54"/>
      <c r="CX604" s="54"/>
      <c r="CY604" s="54"/>
      <c r="CZ604" s="54"/>
      <c r="DA604" s="54"/>
      <c r="DB604" s="54"/>
      <c r="DC604" s="54"/>
      <c r="DD604" s="54"/>
      <c r="DE604" s="54"/>
      <c r="DF604" s="54"/>
      <c r="DG604" s="54"/>
      <c r="DH604" s="54"/>
      <c r="DI604" s="54"/>
      <c r="DJ604" s="54"/>
      <c r="DK604" s="54"/>
      <c r="DL604" s="54"/>
      <c r="DM604" s="54"/>
      <c r="DN604" s="54"/>
      <c r="DO604" s="54"/>
      <c r="DP604" s="54"/>
      <c r="DQ604" s="54"/>
      <c r="DR604" s="54"/>
      <c r="DS604" s="54"/>
      <c r="DT604" s="54"/>
      <c r="DU604" s="54"/>
      <c r="DV604" s="54"/>
      <c r="DW604" s="54"/>
      <c r="DX604" s="54"/>
      <c r="DY604" s="54"/>
      <c r="DZ604" s="54"/>
      <c r="EA604" s="54"/>
      <c r="EB604" s="54"/>
      <c r="EC604" s="54"/>
      <c r="ED604" s="54"/>
      <c r="EE604" s="54"/>
      <c r="EF604" s="54"/>
      <c r="EG604" s="54"/>
      <c r="EH604" s="54"/>
    </row>
    <row r="605" customFormat="false" ht="12.75" hidden="false" customHeight="false" outlineLevel="0" collapsed="false">
      <c r="A605" s="54"/>
      <c r="B605" s="54"/>
      <c r="C605" s="54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4"/>
      <c r="S605" s="54"/>
      <c r="T605" s="54"/>
      <c r="U605" s="55"/>
      <c r="W605" s="54"/>
      <c r="X605" s="54"/>
      <c r="Y605" s="54"/>
      <c r="Z605" s="54"/>
      <c r="AA605" s="54"/>
      <c r="AB605" s="54"/>
      <c r="AC605" s="54"/>
      <c r="AD605" s="54"/>
      <c r="AE605" s="54"/>
      <c r="AF605" s="54"/>
      <c r="AG605" s="54"/>
      <c r="AH605" s="54"/>
      <c r="AI605" s="54"/>
      <c r="AJ605" s="54"/>
      <c r="AK605" s="54"/>
      <c r="AL605" s="54"/>
      <c r="AM605" s="54"/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AZ605" s="54"/>
      <c r="BA605" s="54"/>
      <c r="BB605" s="54"/>
      <c r="BC605" s="54"/>
      <c r="BD605" s="54"/>
      <c r="BE605" s="54"/>
      <c r="BF605" s="54"/>
      <c r="BG605" s="54"/>
      <c r="BH605" s="54"/>
      <c r="BI605" s="54"/>
      <c r="BJ605" s="54"/>
      <c r="BK605" s="54"/>
      <c r="BL605" s="54"/>
      <c r="BM605" s="54"/>
      <c r="BN605" s="54"/>
      <c r="BO605" s="54"/>
      <c r="BP605" s="54"/>
      <c r="BQ605" s="54"/>
      <c r="BR605" s="54"/>
      <c r="BS605" s="54"/>
      <c r="BT605" s="54"/>
      <c r="BU605" s="54"/>
      <c r="BV605" s="54"/>
      <c r="BW605" s="54"/>
      <c r="BX605" s="54"/>
      <c r="BY605" s="54"/>
      <c r="BZ605" s="54"/>
      <c r="CA605" s="54"/>
      <c r="CB605" s="54"/>
      <c r="CC605" s="54"/>
      <c r="CD605" s="54"/>
      <c r="CE605" s="54"/>
      <c r="CF605" s="54"/>
      <c r="CG605" s="54"/>
      <c r="CH605" s="54"/>
      <c r="CI605" s="54"/>
      <c r="CJ605" s="54"/>
      <c r="CK605" s="54"/>
      <c r="CL605" s="54"/>
      <c r="CM605" s="54"/>
      <c r="CN605" s="54"/>
      <c r="CO605" s="54"/>
      <c r="CP605" s="54"/>
      <c r="CQ605" s="54"/>
      <c r="CR605" s="54"/>
      <c r="CS605" s="54"/>
      <c r="CT605" s="54"/>
      <c r="CU605" s="54"/>
      <c r="CV605" s="54"/>
      <c r="CW605" s="54"/>
      <c r="CX605" s="54"/>
      <c r="CY605" s="54"/>
      <c r="CZ605" s="54"/>
      <c r="DA605" s="54"/>
      <c r="DB605" s="54"/>
      <c r="DC605" s="54"/>
      <c r="DD605" s="54"/>
      <c r="DE605" s="54"/>
      <c r="DF605" s="54"/>
      <c r="DG605" s="54"/>
      <c r="DH605" s="54"/>
      <c r="DI605" s="54"/>
      <c r="DJ605" s="54"/>
      <c r="DK605" s="54"/>
      <c r="DL605" s="54"/>
      <c r="DM605" s="54"/>
      <c r="DN605" s="54"/>
      <c r="DO605" s="54"/>
      <c r="DP605" s="54"/>
      <c r="DQ605" s="54"/>
      <c r="DR605" s="54"/>
      <c r="DS605" s="54"/>
      <c r="DT605" s="54"/>
      <c r="DU605" s="54"/>
      <c r="DV605" s="54"/>
      <c r="DW605" s="54"/>
      <c r="DX605" s="54"/>
      <c r="DY605" s="54"/>
      <c r="DZ605" s="54"/>
      <c r="EA605" s="54"/>
      <c r="EB605" s="54"/>
      <c r="EC605" s="54"/>
      <c r="ED605" s="54"/>
      <c r="EE605" s="54"/>
      <c r="EF605" s="54"/>
      <c r="EG605" s="54"/>
      <c r="EH605" s="54"/>
    </row>
    <row r="606" customFormat="false" ht="12.75" hidden="false" customHeight="false" outlineLevel="0" collapsed="false">
      <c r="A606" s="54"/>
      <c r="B606" s="54"/>
      <c r="C606" s="54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4"/>
      <c r="S606" s="54"/>
      <c r="T606" s="54"/>
      <c r="U606" s="55"/>
      <c r="W606" s="54"/>
      <c r="X606" s="54"/>
      <c r="Y606" s="54"/>
      <c r="Z606" s="54"/>
      <c r="AA606" s="54"/>
      <c r="AB606" s="54"/>
      <c r="AC606" s="54"/>
      <c r="AD606" s="54"/>
      <c r="AE606" s="54"/>
      <c r="AF606" s="54"/>
      <c r="AG606" s="54"/>
      <c r="AH606" s="54"/>
      <c r="AI606" s="54"/>
      <c r="AJ606" s="54"/>
      <c r="AK606" s="54"/>
      <c r="AL606" s="54"/>
      <c r="AM606" s="54"/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AZ606" s="54"/>
      <c r="BA606" s="54"/>
      <c r="BB606" s="54"/>
      <c r="BC606" s="54"/>
      <c r="BD606" s="54"/>
      <c r="BE606" s="54"/>
      <c r="BF606" s="54"/>
      <c r="BG606" s="54"/>
      <c r="BH606" s="54"/>
      <c r="BI606" s="54"/>
      <c r="BJ606" s="54"/>
      <c r="BK606" s="54"/>
      <c r="BL606" s="54"/>
      <c r="BM606" s="54"/>
      <c r="BN606" s="54"/>
      <c r="BO606" s="54"/>
      <c r="BP606" s="54"/>
      <c r="BQ606" s="54"/>
      <c r="BR606" s="54"/>
      <c r="BS606" s="54"/>
      <c r="BT606" s="54"/>
      <c r="BU606" s="54"/>
      <c r="BV606" s="54"/>
      <c r="BW606" s="54"/>
      <c r="BX606" s="54"/>
      <c r="BY606" s="54"/>
      <c r="BZ606" s="54"/>
      <c r="CA606" s="54"/>
      <c r="CB606" s="54"/>
      <c r="CC606" s="54"/>
      <c r="CD606" s="54"/>
      <c r="CE606" s="54"/>
      <c r="CF606" s="54"/>
      <c r="CG606" s="54"/>
      <c r="CH606" s="54"/>
      <c r="CI606" s="54"/>
      <c r="CJ606" s="54"/>
      <c r="CK606" s="54"/>
      <c r="CL606" s="54"/>
      <c r="CM606" s="54"/>
      <c r="CN606" s="54"/>
      <c r="CO606" s="54"/>
      <c r="CP606" s="54"/>
      <c r="CQ606" s="54"/>
      <c r="CR606" s="54"/>
      <c r="CS606" s="54"/>
      <c r="CT606" s="54"/>
      <c r="CU606" s="54"/>
      <c r="CV606" s="54"/>
      <c r="CW606" s="54"/>
      <c r="CX606" s="54"/>
      <c r="CY606" s="54"/>
      <c r="CZ606" s="54"/>
      <c r="DA606" s="54"/>
      <c r="DB606" s="54"/>
      <c r="DC606" s="54"/>
      <c r="DD606" s="54"/>
      <c r="DE606" s="54"/>
      <c r="DF606" s="54"/>
      <c r="DG606" s="54"/>
      <c r="DH606" s="54"/>
      <c r="DI606" s="54"/>
      <c r="DJ606" s="54"/>
      <c r="DK606" s="54"/>
      <c r="DL606" s="54"/>
      <c r="DM606" s="54"/>
      <c r="DN606" s="54"/>
      <c r="DO606" s="54"/>
      <c r="DP606" s="54"/>
      <c r="DQ606" s="54"/>
      <c r="DR606" s="54"/>
      <c r="DS606" s="54"/>
      <c r="DT606" s="54"/>
      <c r="DU606" s="54"/>
      <c r="DV606" s="54"/>
      <c r="DW606" s="54"/>
      <c r="DX606" s="54"/>
      <c r="DY606" s="54"/>
      <c r="DZ606" s="54"/>
      <c r="EA606" s="54"/>
      <c r="EB606" s="54"/>
      <c r="EC606" s="54"/>
      <c r="ED606" s="54"/>
      <c r="EE606" s="54"/>
      <c r="EF606" s="54"/>
      <c r="EG606" s="54"/>
      <c r="EH606" s="54"/>
    </row>
    <row r="607" customFormat="false" ht="12.75" hidden="false" customHeight="false" outlineLevel="0" collapsed="false">
      <c r="A607" s="54"/>
      <c r="B607" s="54"/>
      <c r="C607" s="54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4"/>
      <c r="S607" s="54"/>
      <c r="T607" s="54"/>
      <c r="U607" s="55"/>
      <c r="W607" s="54"/>
      <c r="X607" s="54"/>
      <c r="Y607" s="54"/>
      <c r="Z607" s="54"/>
      <c r="AA607" s="54"/>
      <c r="AB607" s="54"/>
      <c r="AC607" s="54"/>
      <c r="AD607" s="54"/>
      <c r="AE607" s="54"/>
      <c r="AF607" s="54"/>
      <c r="AG607" s="54"/>
      <c r="AH607" s="54"/>
      <c r="AI607" s="54"/>
      <c r="AJ607" s="54"/>
      <c r="AK607" s="54"/>
      <c r="AL607" s="54"/>
      <c r="AM607" s="54"/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AZ607" s="54"/>
      <c r="BA607" s="54"/>
      <c r="BB607" s="54"/>
      <c r="BC607" s="54"/>
      <c r="BD607" s="54"/>
      <c r="BE607" s="54"/>
      <c r="BF607" s="54"/>
      <c r="BG607" s="54"/>
      <c r="BH607" s="54"/>
      <c r="BI607" s="54"/>
      <c r="BJ607" s="54"/>
      <c r="BK607" s="54"/>
      <c r="BL607" s="54"/>
      <c r="BM607" s="54"/>
      <c r="BN607" s="54"/>
      <c r="BO607" s="54"/>
      <c r="BP607" s="54"/>
      <c r="BQ607" s="54"/>
      <c r="BR607" s="54"/>
      <c r="BS607" s="54"/>
      <c r="BT607" s="54"/>
      <c r="BU607" s="54"/>
      <c r="BV607" s="54"/>
      <c r="BW607" s="54"/>
      <c r="BX607" s="54"/>
      <c r="BY607" s="54"/>
      <c r="BZ607" s="54"/>
      <c r="CA607" s="54"/>
      <c r="CB607" s="54"/>
      <c r="CC607" s="54"/>
      <c r="CD607" s="54"/>
      <c r="CE607" s="54"/>
      <c r="CF607" s="54"/>
      <c r="CG607" s="54"/>
      <c r="CH607" s="54"/>
      <c r="CI607" s="54"/>
      <c r="CJ607" s="54"/>
      <c r="CK607" s="54"/>
      <c r="CL607" s="54"/>
      <c r="CM607" s="54"/>
      <c r="CN607" s="54"/>
      <c r="CO607" s="54"/>
      <c r="CP607" s="54"/>
      <c r="CQ607" s="54"/>
      <c r="CR607" s="54"/>
      <c r="CS607" s="54"/>
      <c r="CT607" s="54"/>
      <c r="CU607" s="54"/>
      <c r="CV607" s="54"/>
      <c r="CW607" s="54"/>
      <c r="CX607" s="54"/>
      <c r="CY607" s="54"/>
      <c r="CZ607" s="54"/>
      <c r="DA607" s="54"/>
      <c r="DB607" s="54"/>
      <c r="DC607" s="54"/>
      <c r="DD607" s="54"/>
      <c r="DE607" s="54"/>
      <c r="DF607" s="54"/>
      <c r="DG607" s="54"/>
      <c r="DH607" s="54"/>
      <c r="DI607" s="54"/>
      <c r="DJ607" s="54"/>
      <c r="DK607" s="54"/>
      <c r="DL607" s="54"/>
      <c r="DM607" s="54"/>
      <c r="DN607" s="54"/>
      <c r="DO607" s="54"/>
      <c r="DP607" s="54"/>
      <c r="DQ607" s="54"/>
      <c r="DR607" s="54"/>
      <c r="DS607" s="54"/>
      <c r="DT607" s="54"/>
      <c r="DU607" s="54"/>
      <c r="DV607" s="54"/>
      <c r="DW607" s="54"/>
      <c r="DX607" s="54"/>
      <c r="DY607" s="54"/>
      <c r="DZ607" s="54"/>
      <c r="EA607" s="54"/>
      <c r="EB607" s="54"/>
      <c r="EC607" s="54"/>
      <c r="ED607" s="54"/>
      <c r="EE607" s="54"/>
      <c r="EF607" s="54"/>
      <c r="EG607" s="54"/>
      <c r="EH607" s="54"/>
    </row>
    <row r="608" customFormat="false" ht="12.75" hidden="false" customHeight="false" outlineLevel="0" collapsed="false">
      <c r="A608" s="54"/>
      <c r="B608" s="54"/>
      <c r="C608" s="54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4"/>
      <c r="S608" s="54"/>
      <c r="T608" s="54"/>
      <c r="U608" s="55"/>
      <c r="W608" s="54"/>
      <c r="X608" s="54"/>
      <c r="Y608" s="54"/>
      <c r="Z608" s="54"/>
      <c r="AA608" s="54"/>
      <c r="AB608" s="54"/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4"/>
      <c r="BN608" s="54"/>
      <c r="BO608" s="54"/>
      <c r="BP608" s="54"/>
      <c r="BQ608" s="54"/>
      <c r="BR608" s="54"/>
      <c r="BS608" s="54"/>
      <c r="BT608" s="54"/>
      <c r="BU608" s="54"/>
      <c r="BV608" s="54"/>
      <c r="BW608" s="54"/>
      <c r="BX608" s="54"/>
      <c r="BY608" s="54"/>
      <c r="BZ608" s="54"/>
      <c r="CA608" s="54"/>
      <c r="CB608" s="54"/>
      <c r="CC608" s="54"/>
      <c r="CD608" s="54"/>
      <c r="CE608" s="54"/>
      <c r="CF608" s="54"/>
      <c r="CG608" s="54"/>
      <c r="CH608" s="54"/>
      <c r="CI608" s="54"/>
      <c r="CJ608" s="54"/>
      <c r="CK608" s="54"/>
      <c r="CL608" s="54"/>
      <c r="CM608" s="54"/>
      <c r="CN608" s="54"/>
      <c r="CO608" s="54"/>
      <c r="CP608" s="54"/>
      <c r="CQ608" s="54"/>
      <c r="CR608" s="54"/>
      <c r="CS608" s="54"/>
      <c r="CT608" s="54"/>
      <c r="CU608" s="54"/>
      <c r="CV608" s="54"/>
      <c r="CW608" s="54"/>
      <c r="CX608" s="54"/>
      <c r="CY608" s="54"/>
      <c r="CZ608" s="54"/>
      <c r="DA608" s="54"/>
      <c r="DB608" s="54"/>
      <c r="DC608" s="54"/>
      <c r="DD608" s="54"/>
      <c r="DE608" s="54"/>
      <c r="DF608" s="54"/>
      <c r="DG608" s="54"/>
      <c r="DH608" s="54"/>
      <c r="DI608" s="54"/>
      <c r="DJ608" s="54"/>
      <c r="DK608" s="54"/>
      <c r="DL608" s="54"/>
      <c r="DM608" s="54"/>
      <c r="DN608" s="54"/>
      <c r="DO608" s="54"/>
      <c r="DP608" s="54"/>
      <c r="DQ608" s="54"/>
      <c r="DR608" s="54"/>
      <c r="DS608" s="54"/>
      <c r="DT608" s="54"/>
      <c r="DU608" s="54"/>
      <c r="DV608" s="54"/>
      <c r="DW608" s="54"/>
      <c r="DX608" s="54"/>
      <c r="DY608" s="54"/>
      <c r="DZ608" s="54"/>
      <c r="EA608" s="54"/>
      <c r="EB608" s="54"/>
      <c r="EC608" s="54"/>
      <c r="ED608" s="54"/>
      <c r="EE608" s="54"/>
      <c r="EF608" s="54"/>
      <c r="EG608" s="54"/>
      <c r="EH608" s="54"/>
    </row>
    <row r="609" customFormat="false" ht="12.75" hidden="false" customHeight="false" outlineLevel="0" collapsed="false">
      <c r="A609" s="54"/>
      <c r="B609" s="54"/>
      <c r="C609" s="54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4"/>
      <c r="S609" s="54"/>
      <c r="T609" s="54"/>
      <c r="U609" s="55"/>
      <c r="W609" s="54"/>
      <c r="X609" s="54"/>
      <c r="Y609" s="54"/>
      <c r="Z609" s="54"/>
      <c r="AA609" s="54"/>
      <c r="AB609" s="54"/>
      <c r="AC609" s="54"/>
      <c r="AD609" s="54"/>
      <c r="AE609" s="54"/>
      <c r="AF609" s="54"/>
      <c r="AG609" s="54"/>
      <c r="AH609" s="54"/>
      <c r="AI609" s="54"/>
      <c r="AJ609" s="54"/>
      <c r="AK609" s="54"/>
      <c r="AL609" s="54"/>
      <c r="AM609" s="54"/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AZ609" s="54"/>
      <c r="BA609" s="54"/>
      <c r="BB609" s="54"/>
      <c r="BC609" s="54"/>
      <c r="BD609" s="54"/>
      <c r="BE609" s="54"/>
      <c r="BF609" s="54"/>
      <c r="BG609" s="54"/>
      <c r="BH609" s="54"/>
      <c r="BI609" s="54"/>
      <c r="BJ609" s="54"/>
      <c r="BK609" s="54"/>
      <c r="BL609" s="54"/>
      <c r="BM609" s="54"/>
      <c r="BN609" s="54"/>
      <c r="BO609" s="54"/>
      <c r="BP609" s="54"/>
      <c r="BQ609" s="54"/>
      <c r="BR609" s="54"/>
      <c r="BS609" s="54"/>
      <c r="BT609" s="54"/>
      <c r="BU609" s="54"/>
      <c r="BV609" s="54"/>
      <c r="BW609" s="54"/>
      <c r="BX609" s="54"/>
      <c r="BY609" s="54"/>
      <c r="BZ609" s="54"/>
      <c r="CA609" s="54"/>
      <c r="CB609" s="54"/>
      <c r="CC609" s="54"/>
      <c r="CD609" s="54"/>
      <c r="CE609" s="54"/>
      <c r="CF609" s="54"/>
      <c r="CG609" s="54"/>
      <c r="CH609" s="54"/>
      <c r="CI609" s="54"/>
      <c r="CJ609" s="54"/>
      <c r="CK609" s="54"/>
      <c r="CL609" s="54"/>
      <c r="CM609" s="54"/>
      <c r="CN609" s="54"/>
      <c r="CO609" s="54"/>
      <c r="CP609" s="54"/>
      <c r="CQ609" s="54"/>
      <c r="CR609" s="54"/>
      <c r="CS609" s="54"/>
      <c r="CT609" s="54"/>
      <c r="CU609" s="54"/>
      <c r="CV609" s="54"/>
      <c r="CW609" s="54"/>
      <c r="CX609" s="54"/>
      <c r="CY609" s="54"/>
      <c r="CZ609" s="54"/>
      <c r="DA609" s="54"/>
      <c r="DB609" s="54"/>
      <c r="DC609" s="54"/>
      <c r="DD609" s="54"/>
      <c r="DE609" s="54"/>
      <c r="DF609" s="54"/>
      <c r="DG609" s="54"/>
      <c r="DH609" s="54"/>
      <c r="DI609" s="54"/>
      <c r="DJ609" s="54"/>
      <c r="DK609" s="54"/>
      <c r="DL609" s="54"/>
      <c r="DM609" s="54"/>
      <c r="DN609" s="54"/>
      <c r="DO609" s="54"/>
      <c r="DP609" s="54"/>
      <c r="DQ609" s="54"/>
      <c r="DR609" s="54"/>
      <c r="DS609" s="54"/>
      <c r="DT609" s="54"/>
      <c r="DU609" s="54"/>
      <c r="DV609" s="54"/>
      <c r="DW609" s="54"/>
      <c r="DX609" s="54"/>
      <c r="DY609" s="54"/>
      <c r="DZ609" s="54"/>
      <c r="EA609" s="54"/>
      <c r="EB609" s="54"/>
      <c r="EC609" s="54"/>
      <c r="ED609" s="54"/>
      <c r="EE609" s="54"/>
      <c r="EF609" s="54"/>
      <c r="EG609" s="54"/>
      <c r="EH609" s="54"/>
    </row>
    <row r="610" customFormat="false" ht="12.75" hidden="false" customHeight="false" outlineLevel="0" collapsed="false">
      <c r="A610" s="54"/>
      <c r="B610" s="54"/>
      <c r="C610" s="54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4"/>
      <c r="S610" s="54"/>
      <c r="T610" s="54"/>
      <c r="U610" s="55"/>
      <c r="W610" s="54"/>
      <c r="X610" s="54"/>
      <c r="Y610" s="54"/>
      <c r="Z610" s="54"/>
      <c r="AA610" s="54"/>
      <c r="AB610" s="54"/>
      <c r="AC610" s="54"/>
      <c r="AD610" s="54"/>
      <c r="AE610" s="54"/>
      <c r="AF610" s="54"/>
      <c r="AG610" s="54"/>
      <c r="AH610" s="54"/>
      <c r="AI610" s="54"/>
      <c r="AJ610" s="54"/>
      <c r="AK610" s="54"/>
      <c r="AL610" s="54"/>
      <c r="AM610" s="54"/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AZ610" s="54"/>
      <c r="BA610" s="54"/>
      <c r="BB610" s="54"/>
      <c r="BC610" s="54"/>
      <c r="BD610" s="54"/>
      <c r="BE610" s="54"/>
      <c r="BF610" s="54"/>
      <c r="BG610" s="54"/>
      <c r="BH610" s="54"/>
      <c r="BI610" s="54"/>
      <c r="BJ610" s="54"/>
      <c r="BK610" s="54"/>
      <c r="BL610" s="54"/>
      <c r="BM610" s="54"/>
      <c r="BN610" s="54"/>
      <c r="BO610" s="54"/>
      <c r="BP610" s="54"/>
      <c r="BQ610" s="54"/>
      <c r="BR610" s="54"/>
      <c r="BS610" s="54"/>
      <c r="BT610" s="54"/>
      <c r="BU610" s="54"/>
      <c r="BV610" s="54"/>
      <c r="BW610" s="54"/>
      <c r="BX610" s="54"/>
      <c r="BY610" s="54"/>
      <c r="BZ610" s="54"/>
      <c r="CA610" s="54"/>
      <c r="CB610" s="54"/>
      <c r="CC610" s="54"/>
      <c r="CD610" s="54"/>
      <c r="CE610" s="54"/>
      <c r="CF610" s="54"/>
      <c r="CG610" s="54"/>
      <c r="CH610" s="54"/>
      <c r="CI610" s="54"/>
      <c r="CJ610" s="54"/>
      <c r="CK610" s="54"/>
      <c r="CL610" s="54"/>
      <c r="CM610" s="54"/>
      <c r="CN610" s="54"/>
      <c r="CO610" s="54"/>
      <c r="CP610" s="54"/>
      <c r="CQ610" s="54"/>
      <c r="CR610" s="54"/>
      <c r="CS610" s="54"/>
      <c r="CT610" s="54"/>
      <c r="CU610" s="54"/>
      <c r="CV610" s="54"/>
      <c r="CW610" s="54"/>
      <c r="CX610" s="54"/>
      <c r="CY610" s="54"/>
      <c r="CZ610" s="54"/>
      <c r="DA610" s="54"/>
      <c r="DB610" s="54"/>
      <c r="DC610" s="54"/>
      <c r="DD610" s="54"/>
      <c r="DE610" s="54"/>
      <c r="DF610" s="54"/>
      <c r="DG610" s="54"/>
      <c r="DH610" s="54"/>
      <c r="DI610" s="54"/>
      <c r="DJ610" s="54"/>
      <c r="DK610" s="54"/>
      <c r="DL610" s="54"/>
      <c r="DM610" s="54"/>
      <c r="DN610" s="54"/>
      <c r="DO610" s="54"/>
      <c r="DP610" s="54"/>
      <c r="DQ610" s="54"/>
      <c r="DR610" s="54"/>
      <c r="DS610" s="54"/>
      <c r="DT610" s="54"/>
      <c r="DU610" s="54"/>
      <c r="DV610" s="54"/>
      <c r="DW610" s="54"/>
      <c r="DX610" s="54"/>
      <c r="DY610" s="54"/>
      <c r="DZ610" s="54"/>
      <c r="EA610" s="54"/>
      <c r="EB610" s="54"/>
      <c r="EC610" s="54"/>
      <c r="ED610" s="54"/>
      <c r="EE610" s="54"/>
      <c r="EF610" s="54"/>
      <c r="EG610" s="54"/>
      <c r="EH610" s="54"/>
    </row>
    <row r="611" customFormat="false" ht="12.75" hidden="false" customHeight="false" outlineLevel="0" collapsed="false">
      <c r="A611" s="54"/>
      <c r="B611" s="54"/>
      <c r="C611" s="54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4"/>
      <c r="S611" s="54"/>
      <c r="T611" s="54"/>
      <c r="U611" s="55"/>
      <c r="W611" s="54"/>
      <c r="X611" s="54"/>
      <c r="Y611" s="54"/>
      <c r="Z611" s="54"/>
      <c r="AA611" s="54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4"/>
      <c r="BN611" s="54"/>
      <c r="BO611" s="54"/>
      <c r="BP611" s="54"/>
      <c r="BQ611" s="54"/>
      <c r="BR611" s="54"/>
      <c r="BS611" s="54"/>
      <c r="BT611" s="54"/>
      <c r="BU611" s="54"/>
      <c r="BV611" s="54"/>
      <c r="BW611" s="54"/>
      <c r="BX611" s="54"/>
      <c r="BY611" s="54"/>
      <c r="BZ611" s="54"/>
      <c r="CA611" s="54"/>
      <c r="CB611" s="54"/>
      <c r="CC611" s="54"/>
      <c r="CD611" s="54"/>
      <c r="CE611" s="54"/>
      <c r="CF611" s="54"/>
      <c r="CG611" s="54"/>
      <c r="CH611" s="54"/>
      <c r="CI611" s="54"/>
      <c r="CJ611" s="54"/>
      <c r="CK611" s="54"/>
      <c r="CL611" s="54"/>
      <c r="CM611" s="54"/>
      <c r="CN611" s="54"/>
      <c r="CO611" s="54"/>
      <c r="CP611" s="54"/>
      <c r="CQ611" s="54"/>
      <c r="CR611" s="54"/>
      <c r="CS611" s="54"/>
      <c r="CT611" s="54"/>
      <c r="CU611" s="54"/>
      <c r="CV611" s="54"/>
      <c r="CW611" s="54"/>
      <c r="CX611" s="54"/>
      <c r="CY611" s="54"/>
      <c r="CZ611" s="54"/>
      <c r="DA611" s="54"/>
      <c r="DB611" s="54"/>
      <c r="DC611" s="54"/>
      <c r="DD611" s="54"/>
      <c r="DE611" s="54"/>
      <c r="DF611" s="54"/>
      <c r="DG611" s="54"/>
      <c r="DH611" s="54"/>
      <c r="DI611" s="54"/>
      <c r="DJ611" s="54"/>
      <c r="DK611" s="54"/>
      <c r="DL611" s="54"/>
      <c r="DM611" s="54"/>
      <c r="DN611" s="54"/>
      <c r="DO611" s="54"/>
      <c r="DP611" s="54"/>
      <c r="DQ611" s="54"/>
      <c r="DR611" s="54"/>
      <c r="DS611" s="54"/>
      <c r="DT611" s="54"/>
      <c r="DU611" s="54"/>
      <c r="DV611" s="54"/>
      <c r="DW611" s="54"/>
      <c r="DX611" s="54"/>
      <c r="DY611" s="54"/>
      <c r="DZ611" s="54"/>
      <c r="EA611" s="54"/>
      <c r="EB611" s="54"/>
      <c r="EC611" s="54"/>
      <c r="ED611" s="54"/>
      <c r="EE611" s="54"/>
      <c r="EF611" s="54"/>
      <c r="EG611" s="54"/>
      <c r="EH611" s="54"/>
    </row>
    <row r="612" customFormat="false" ht="12.75" hidden="false" customHeight="false" outlineLevel="0" collapsed="false">
      <c r="A612" s="54"/>
      <c r="B612" s="54"/>
      <c r="C612" s="54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4"/>
      <c r="S612" s="54"/>
      <c r="T612" s="54"/>
      <c r="U612" s="55"/>
      <c r="W612" s="54"/>
      <c r="X612" s="54"/>
      <c r="Y612" s="54"/>
      <c r="Z612" s="54"/>
      <c r="AA612" s="54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4"/>
      <c r="BQ612" s="54"/>
      <c r="BR612" s="54"/>
      <c r="BS612" s="54"/>
      <c r="BT612" s="54"/>
      <c r="BU612" s="54"/>
      <c r="BV612" s="54"/>
      <c r="BW612" s="54"/>
      <c r="BX612" s="54"/>
      <c r="BY612" s="54"/>
      <c r="BZ612" s="54"/>
      <c r="CA612" s="54"/>
      <c r="CB612" s="54"/>
      <c r="CC612" s="54"/>
      <c r="CD612" s="54"/>
      <c r="CE612" s="54"/>
      <c r="CF612" s="54"/>
      <c r="CG612" s="54"/>
      <c r="CH612" s="54"/>
      <c r="CI612" s="54"/>
      <c r="CJ612" s="54"/>
      <c r="CK612" s="54"/>
      <c r="CL612" s="54"/>
      <c r="CM612" s="54"/>
      <c r="CN612" s="54"/>
      <c r="CO612" s="54"/>
      <c r="CP612" s="54"/>
      <c r="CQ612" s="54"/>
      <c r="CR612" s="54"/>
      <c r="CS612" s="54"/>
      <c r="CT612" s="54"/>
      <c r="CU612" s="54"/>
      <c r="CV612" s="54"/>
      <c r="CW612" s="54"/>
      <c r="CX612" s="54"/>
      <c r="CY612" s="54"/>
      <c r="CZ612" s="54"/>
      <c r="DA612" s="54"/>
      <c r="DB612" s="54"/>
      <c r="DC612" s="54"/>
      <c r="DD612" s="54"/>
      <c r="DE612" s="54"/>
      <c r="DF612" s="54"/>
      <c r="DG612" s="54"/>
      <c r="DH612" s="54"/>
      <c r="DI612" s="54"/>
      <c r="DJ612" s="54"/>
      <c r="DK612" s="54"/>
      <c r="DL612" s="54"/>
      <c r="DM612" s="54"/>
      <c r="DN612" s="54"/>
      <c r="DO612" s="54"/>
      <c r="DP612" s="54"/>
      <c r="DQ612" s="54"/>
      <c r="DR612" s="54"/>
      <c r="DS612" s="54"/>
      <c r="DT612" s="54"/>
      <c r="DU612" s="54"/>
      <c r="DV612" s="54"/>
      <c r="DW612" s="54"/>
      <c r="DX612" s="54"/>
      <c r="DY612" s="54"/>
      <c r="DZ612" s="54"/>
      <c r="EA612" s="54"/>
      <c r="EB612" s="54"/>
      <c r="EC612" s="54"/>
      <c r="ED612" s="54"/>
      <c r="EE612" s="54"/>
      <c r="EF612" s="54"/>
      <c r="EG612" s="54"/>
      <c r="EH612" s="54"/>
    </row>
    <row r="613" customFormat="false" ht="12.75" hidden="false" customHeight="false" outlineLevel="0" collapsed="false">
      <c r="A613" s="54"/>
      <c r="B613" s="54"/>
      <c r="C613" s="54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4"/>
      <c r="S613" s="54"/>
      <c r="T613" s="54"/>
      <c r="U613" s="55"/>
      <c r="W613" s="54"/>
      <c r="X613" s="54"/>
      <c r="Y613" s="54"/>
      <c r="Z613" s="54"/>
      <c r="AA613" s="54"/>
      <c r="AB613" s="54"/>
      <c r="AC613" s="54"/>
      <c r="AD613" s="54"/>
      <c r="AE613" s="54"/>
      <c r="AF613" s="54"/>
      <c r="AG613" s="54"/>
      <c r="AH613" s="54"/>
      <c r="AI613" s="54"/>
      <c r="AJ613" s="54"/>
      <c r="AK613" s="54"/>
      <c r="AL613" s="54"/>
      <c r="AM613" s="54"/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AZ613" s="54"/>
      <c r="BA613" s="54"/>
      <c r="BB613" s="54"/>
      <c r="BC613" s="54"/>
      <c r="BD613" s="54"/>
      <c r="BE613" s="54"/>
      <c r="BF613" s="54"/>
      <c r="BG613" s="54"/>
      <c r="BH613" s="54"/>
      <c r="BI613" s="54"/>
      <c r="BJ613" s="54"/>
      <c r="BK613" s="54"/>
      <c r="BL613" s="54"/>
      <c r="BM613" s="54"/>
      <c r="BN613" s="54"/>
      <c r="BO613" s="54"/>
      <c r="BP613" s="54"/>
      <c r="BQ613" s="54"/>
      <c r="BR613" s="54"/>
      <c r="BS613" s="54"/>
      <c r="BT613" s="54"/>
      <c r="BU613" s="54"/>
      <c r="BV613" s="54"/>
      <c r="BW613" s="54"/>
      <c r="BX613" s="54"/>
      <c r="BY613" s="54"/>
      <c r="BZ613" s="54"/>
      <c r="CA613" s="54"/>
      <c r="CB613" s="54"/>
      <c r="CC613" s="54"/>
      <c r="CD613" s="54"/>
      <c r="CE613" s="54"/>
      <c r="CF613" s="54"/>
      <c r="CG613" s="54"/>
      <c r="CH613" s="54"/>
      <c r="CI613" s="54"/>
      <c r="CJ613" s="54"/>
      <c r="CK613" s="54"/>
      <c r="CL613" s="54"/>
      <c r="CM613" s="54"/>
      <c r="CN613" s="54"/>
      <c r="CO613" s="54"/>
      <c r="CP613" s="54"/>
      <c r="CQ613" s="54"/>
      <c r="CR613" s="54"/>
      <c r="CS613" s="54"/>
      <c r="CT613" s="54"/>
      <c r="CU613" s="54"/>
      <c r="CV613" s="54"/>
      <c r="CW613" s="54"/>
      <c r="CX613" s="54"/>
      <c r="CY613" s="54"/>
      <c r="CZ613" s="54"/>
      <c r="DA613" s="54"/>
      <c r="DB613" s="54"/>
      <c r="DC613" s="54"/>
      <c r="DD613" s="54"/>
      <c r="DE613" s="54"/>
      <c r="DF613" s="54"/>
      <c r="DG613" s="54"/>
      <c r="DH613" s="54"/>
      <c r="DI613" s="54"/>
      <c r="DJ613" s="54"/>
      <c r="DK613" s="54"/>
      <c r="DL613" s="54"/>
      <c r="DM613" s="54"/>
      <c r="DN613" s="54"/>
      <c r="DO613" s="54"/>
      <c r="DP613" s="54"/>
      <c r="DQ613" s="54"/>
      <c r="DR613" s="54"/>
      <c r="DS613" s="54"/>
      <c r="DT613" s="54"/>
      <c r="DU613" s="54"/>
      <c r="DV613" s="54"/>
      <c r="DW613" s="54"/>
      <c r="DX613" s="54"/>
      <c r="DY613" s="54"/>
      <c r="DZ613" s="54"/>
      <c r="EA613" s="54"/>
      <c r="EB613" s="54"/>
      <c r="EC613" s="54"/>
      <c r="ED613" s="54"/>
      <c r="EE613" s="54"/>
      <c r="EF613" s="54"/>
      <c r="EG613" s="54"/>
      <c r="EH613" s="54"/>
    </row>
    <row r="614" customFormat="false" ht="12.75" hidden="false" customHeight="false" outlineLevel="0" collapsed="false">
      <c r="A614" s="54"/>
      <c r="B614" s="54"/>
      <c r="C614" s="54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4"/>
      <c r="S614" s="54"/>
      <c r="T614" s="54"/>
      <c r="U614" s="55"/>
      <c r="W614" s="54"/>
      <c r="X614" s="54"/>
      <c r="Y614" s="54"/>
      <c r="Z614" s="54"/>
      <c r="AA614" s="54"/>
      <c r="AB614" s="54"/>
      <c r="AC614" s="54"/>
      <c r="AD614" s="54"/>
      <c r="AE614" s="54"/>
      <c r="AF614" s="54"/>
      <c r="AG614" s="54"/>
      <c r="AH614" s="54"/>
      <c r="AI614" s="54"/>
      <c r="AJ614" s="54"/>
      <c r="AK614" s="54"/>
      <c r="AL614" s="54"/>
      <c r="AM614" s="54"/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AZ614" s="54"/>
      <c r="BA614" s="54"/>
      <c r="BB614" s="54"/>
      <c r="BC614" s="54"/>
      <c r="BD614" s="54"/>
      <c r="BE614" s="54"/>
      <c r="BF614" s="54"/>
      <c r="BG614" s="54"/>
      <c r="BH614" s="54"/>
      <c r="BI614" s="54"/>
      <c r="BJ614" s="54"/>
      <c r="BK614" s="54"/>
      <c r="BL614" s="54"/>
      <c r="BM614" s="54"/>
      <c r="BN614" s="54"/>
      <c r="BO614" s="54"/>
      <c r="BP614" s="54"/>
      <c r="BQ614" s="54"/>
      <c r="BR614" s="54"/>
      <c r="BS614" s="54"/>
      <c r="BT614" s="54"/>
      <c r="BU614" s="54"/>
      <c r="BV614" s="54"/>
      <c r="BW614" s="54"/>
      <c r="BX614" s="54"/>
      <c r="BY614" s="54"/>
      <c r="BZ614" s="54"/>
      <c r="CA614" s="54"/>
      <c r="CB614" s="54"/>
      <c r="CC614" s="54"/>
      <c r="CD614" s="54"/>
      <c r="CE614" s="54"/>
      <c r="CF614" s="54"/>
      <c r="CG614" s="54"/>
      <c r="CH614" s="54"/>
      <c r="CI614" s="54"/>
      <c r="CJ614" s="54"/>
      <c r="CK614" s="54"/>
      <c r="CL614" s="54"/>
      <c r="CM614" s="54"/>
      <c r="CN614" s="54"/>
      <c r="CO614" s="54"/>
      <c r="CP614" s="54"/>
      <c r="CQ614" s="54"/>
      <c r="CR614" s="54"/>
      <c r="CS614" s="54"/>
      <c r="CT614" s="54"/>
      <c r="CU614" s="54"/>
      <c r="CV614" s="54"/>
      <c r="CW614" s="54"/>
      <c r="CX614" s="54"/>
      <c r="CY614" s="54"/>
      <c r="CZ614" s="54"/>
      <c r="DA614" s="54"/>
      <c r="DB614" s="54"/>
      <c r="DC614" s="54"/>
      <c r="DD614" s="54"/>
      <c r="DE614" s="54"/>
      <c r="DF614" s="54"/>
      <c r="DG614" s="54"/>
      <c r="DH614" s="54"/>
      <c r="DI614" s="54"/>
      <c r="DJ614" s="54"/>
      <c r="DK614" s="54"/>
      <c r="DL614" s="54"/>
      <c r="DM614" s="54"/>
      <c r="DN614" s="54"/>
      <c r="DO614" s="54"/>
      <c r="DP614" s="54"/>
      <c r="DQ614" s="54"/>
      <c r="DR614" s="54"/>
      <c r="DS614" s="54"/>
      <c r="DT614" s="54"/>
      <c r="DU614" s="54"/>
      <c r="DV614" s="54"/>
      <c r="DW614" s="54"/>
      <c r="DX614" s="54"/>
      <c r="DY614" s="54"/>
      <c r="DZ614" s="54"/>
      <c r="EA614" s="54"/>
      <c r="EB614" s="54"/>
      <c r="EC614" s="54"/>
      <c r="ED614" s="54"/>
      <c r="EE614" s="54"/>
      <c r="EF614" s="54"/>
      <c r="EG614" s="54"/>
      <c r="EH614" s="54"/>
    </row>
    <row r="615" customFormat="false" ht="12.75" hidden="false" customHeight="false" outlineLevel="0" collapsed="false">
      <c r="A615" s="54"/>
      <c r="B615" s="54"/>
      <c r="C615" s="54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4"/>
      <c r="S615" s="54"/>
      <c r="T615" s="54"/>
      <c r="U615" s="55"/>
      <c r="W615" s="54"/>
      <c r="X615" s="54"/>
      <c r="Y615" s="54"/>
      <c r="Z615" s="54"/>
      <c r="AA615" s="54"/>
      <c r="AB615" s="54"/>
      <c r="AC615" s="54"/>
      <c r="AD615" s="54"/>
      <c r="AE615" s="54"/>
      <c r="AF615" s="54"/>
      <c r="AG615" s="54"/>
      <c r="AH615" s="54"/>
      <c r="AI615" s="54"/>
      <c r="AJ615" s="54"/>
      <c r="AK615" s="54"/>
      <c r="AL615" s="54"/>
      <c r="AM615" s="54"/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AZ615" s="54"/>
      <c r="BA615" s="54"/>
      <c r="BB615" s="54"/>
      <c r="BC615" s="54"/>
      <c r="BD615" s="54"/>
      <c r="BE615" s="54"/>
      <c r="BF615" s="54"/>
      <c r="BG615" s="54"/>
      <c r="BH615" s="54"/>
      <c r="BI615" s="54"/>
      <c r="BJ615" s="54"/>
      <c r="BK615" s="54"/>
      <c r="BL615" s="54"/>
      <c r="BM615" s="54"/>
      <c r="BN615" s="54"/>
      <c r="BO615" s="54"/>
      <c r="BP615" s="54"/>
      <c r="BQ615" s="54"/>
      <c r="BR615" s="54"/>
      <c r="BS615" s="54"/>
      <c r="BT615" s="54"/>
      <c r="BU615" s="54"/>
      <c r="BV615" s="54"/>
      <c r="BW615" s="54"/>
      <c r="BX615" s="54"/>
      <c r="BY615" s="54"/>
      <c r="BZ615" s="54"/>
      <c r="CA615" s="54"/>
      <c r="CB615" s="54"/>
      <c r="CC615" s="54"/>
      <c r="CD615" s="54"/>
      <c r="CE615" s="54"/>
      <c r="CF615" s="54"/>
      <c r="CG615" s="54"/>
      <c r="CH615" s="54"/>
      <c r="CI615" s="54"/>
      <c r="CJ615" s="54"/>
      <c r="CK615" s="54"/>
      <c r="CL615" s="54"/>
      <c r="CM615" s="54"/>
      <c r="CN615" s="54"/>
      <c r="CO615" s="54"/>
      <c r="CP615" s="54"/>
      <c r="CQ615" s="54"/>
      <c r="CR615" s="54"/>
      <c r="CS615" s="54"/>
      <c r="CT615" s="54"/>
      <c r="CU615" s="54"/>
      <c r="CV615" s="54"/>
      <c r="CW615" s="54"/>
      <c r="CX615" s="54"/>
      <c r="CY615" s="54"/>
      <c r="CZ615" s="54"/>
      <c r="DA615" s="54"/>
      <c r="DB615" s="54"/>
      <c r="DC615" s="54"/>
      <c r="DD615" s="54"/>
      <c r="DE615" s="54"/>
      <c r="DF615" s="54"/>
      <c r="DG615" s="54"/>
      <c r="DH615" s="54"/>
      <c r="DI615" s="54"/>
      <c r="DJ615" s="54"/>
      <c r="DK615" s="54"/>
      <c r="DL615" s="54"/>
      <c r="DM615" s="54"/>
      <c r="DN615" s="54"/>
      <c r="DO615" s="54"/>
      <c r="DP615" s="54"/>
      <c r="DQ615" s="54"/>
      <c r="DR615" s="54"/>
      <c r="DS615" s="54"/>
      <c r="DT615" s="54"/>
      <c r="DU615" s="54"/>
      <c r="DV615" s="54"/>
      <c r="DW615" s="54"/>
      <c r="DX615" s="54"/>
      <c r="DY615" s="54"/>
      <c r="DZ615" s="54"/>
      <c r="EA615" s="54"/>
      <c r="EB615" s="54"/>
      <c r="EC615" s="54"/>
      <c r="ED615" s="54"/>
      <c r="EE615" s="54"/>
      <c r="EF615" s="54"/>
      <c r="EG615" s="54"/>
      <c r="EH615" s="54"/>
    </row>
    <row r="616" customFormat="false" ht="12.75" hidden="false" customHeight="false" outlineLevel="0" collapsed="false">
      <c r="A616" s="54"/>
      <c r="B616" s="54"/>
      <c r="C616" s="54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4"/>
      <c r="S616" s="54"/>
      <c r="T616" s="54"/>
      <c r="U616" s="55"/>
      <c r="W616" s="54"/>
      <c r="X616" s="54"/>
      <c r="Y616" s="54"/>
      <c r="Z616" s="54"/>
      <c r="AA616" s="54"/>
      <c r="AB616" s="54"/>
      <c r="AC616" s="54"/>
      <c r="AD616" s="54"/>
      <c r="AE616" s="54"/>
      <c r="AF616" s="54"/>
      <c r="AG616" s="54"/>
      <c r="AH616" s="54"/>
      <c r="AI616" s="54"/>
      <c r="AJ616" s="54"/>
      <c r="AK616" s="54"/>
      <c r="AL616" s="54"/>
      <c r="AM616" s="54"/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AZ616" s="54"/>
      <c r="BA616" s="54"/>
      <c r="BB616" s="54"/>
      <c r="BC616" s="54"/>
      <c r="BD616" s="54"/>
      <c r="BE616" s="54"/>
      <c r="BF616" s="54"/>
      <c r="BG616" s="54"/>
      <c r="BH616" s="54"/>
      <c r="BI616" s="54"/>
      <c r="BJ616" s="54"/>
      <c r="BK616" s="54"/>
      <c r="BL616" s="54"/>
      <c r="BM616" s="54"/>
      <c r="BN616" s="54"/>
      <c r="BO616" s="54"/>
      <c r="BP616" s="54"/>
      <c r="BQ616" s="54"/>
      <c r="BR616" s="54"/>
      <c r="BS616" s="54"/>
      <c r="BT616" s="54"/>
      <c r="BU616" s="54"/>
      <c r="BV616" s="54"/>
      <c r="BW616" s="54"/>
      <c r="BX616" s="54"/>
      <c r="BY616" s="54"/>
      <c r="BZ616" s="54"/>
      <c r="CA616" s="54"/>
      <c r="CB616" s="54"/>
      <c r="CC616" s="54"/>
      <c r="CD616" s="54"/>
      <c r="CE616" s="54"/>
      <c r="CF616" s="54"/>
      <c r="CG616" s="54"/>
      <c r="CH616" s="54"/>
      <c r="CI616" s="54"/>
      <c r="CJ616" s="54"/>
      <c r="CK616" s="54"/>
      <c r="CL616" s="54"/>
      <c r="CM616" s="54"/>
      <c r="CN616" s="54"/>
      <c r="CO616" s="54"/>
      <c r="CP616" s="54"/>
      <c r="CQ616" s="54"/>
      <c r="CR616" s="54"/>
      <c r="CS616" s="54"/>
      <c r="CT616" s="54"/>
      <c r="CU616" s="54"/>
      <c r="CV616" s="54"/>
      <c r="CW616" s="54"/>
      <c r="CX616" s="54"/>
      <c r="CY616" s="54"/>
      <c r="CZ616" s="54"/>
      <c r="DA616" s="54"/>
      <c r="DB616" s="54"/>
      <c r="DC616" s="54"/>
      <c r="DD616" s="54"/>
      <c r="DE616" s="54"/>
      <c r="DF616" s="54"/>
      <c r="DG616" s="54"/>
      <c r="DH616" s="54"/>
      <c r="DI616" s="54"/>
      <c r="DJ616" s="54"/>
      <c r="DK616" s="54"/>
      <c r="DL616" s="54"/>
      <c r="DM616" s="54"/>
      <c r="DN616" s="54"/>
      <c r="DO616" s="54"/>
      <c r="DP616" s="54"/>
      <c r="DQ616" s="54"/>
      <c r="DR616" s="54"/>
      <c r="DS616" s="54"/>
      <c r="DT616" s="54"/>
      <c r="DU616" s="54"/>
      <c r="DV616" s="54"/>
      <c r="DW616" s="54"/>
      <c r="DX616" s="54"/>
      <c r="DY616" s="54"/>
      <c r="DZ616" s="54"/>
      <c r="EA616" s="54"/>
      <c r="EB616" s="54"/>
      <c r="EC616" s="54"/>
      <c r="ED616" s="54"/>
      <c r="EE616" s="54"/>
      <c r="EF616" s="54"/>
      <c r="EG616" s="54"/>
      <c r="EH616" s="54"/>
    </row>
    <row r="617" customFormat="false" ht="12.75" hidden="false" customHeight="false" outlineLevel="0" collapsed="false">
      <c r="A617" s="54"/>
      <c r="B617" s="54"/>
      <c r="C617" s="54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4"/>
      <c r="S617" s="54"/>
      <c r="T617" s="54"/>
      <c r="U617" s="55"/>
      <c r="W617" s="54"/>
      <c r="X617" s="54"/>
      <c r="Y617" s="54"/>
      <c r="Z617" s="54"/>
      <c r="AA617" s="54"/>
      <c r="AB617" s="54"/>
      <c r="AC617" s="54"/>
      <c r="AD617" s="54"/>
      <c r="AE617" s="54"/>
      <c r="AF617" s="54"/>
      <c r="AG617" s="54"/>
      <c r="AH617" s="54"/>
      <c r="AI617" s="54"/>
      <c r="AJ617" s="54"/>
      <c r="AK617" s="54"/>
      <c r="AL617" s="54"/>
      <c r="AM617" s="54"/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AZ617" s="54"/>
      <c r="BA617" s="54"/>
      <c r="BB617" s="54"/>
      <c r="BC617" s="54"/>
      <c r="BD617" s="54"/>
      <c r="BE617" s="54"/>
      <c r="BF617" s="54"/>
      <c r="BG617" s="54"/>
      <c r="BH617" s="54"/>
      <c r="BI617" s="54"/>
      <c r="BJ617" s="54"/>
      <c r="BK617" s="54"/>
      <c r="BL617" s="54"/>
      <c r="BM617" s="54"/>
      <c r="BN617" s="54"/>
      <c r="BO617" s="54"/>
      <c r="BP617" s="54"/>
      <c r="BQ617" s="54"/>
      <c r="BR617" s="54"/>
      <c r="BS617" s="54"/>
      <c r="BT617" s="54"/>
      <c r="BU617" s="54"/>
      <c r="BV617" s="54"/>
      <c r="BW617" s="54"/>
      <c r="BX617" s="54"/>
      <c r="BY617" s="54"/>
      <c r="BZ617" s="54"/>
      <c r="CA617" s="54"/>
      <c r="CB617" s="54"/>
      <c r="CC617" s="54"/>
      <c r="CD617" s="54"/>
      <c r="CE617" s="54"/>
      <c r="CF617" s="54"/>
      <c r="CG617" s="54"/>
      <c r="CH617" s="54"/>
      <c r="CI617" s="54"/>
      <c r="CJ617" s="54"/>
      <c r="CK617" s="54"/>
      <c r="CL617" s="54"/>
      <c r="CM617" s="54"/>
      <c r="CN617" s="54"/>
      <c r="CO617" s="54"/>
      <c r="CP617" s="54"/>
      <c r="CQ617" s="54"/>
      <c r="CR617" s="54"/>
      <c r="CS617" s="54"/>
      <c r="CT617" s="54"/>
      <c r="CU617" s="54"/>
      <c r="CV617" s="54"/>
      <c r="CW617" s="54"/>
      <c r="CX617" s="54"/>
      <c r="CY617" s="54"/>
      <c r="CZ617" s="54"/>
      <c r="DA617" s="54"/>
      <c r="DB617" s="54"/>
      <c r="DC617" s="54"/>
      <c r="DD617" s="54"/>
      <c r="DE617" s="54"/>
      <c r="DF617" s="54"/>
      <c r="DG617" s="54"/>
      <c r="DH617" s="54"/>
      <c r="DI617" s="54"/>
      <c r="DJ617" s="54"/>
      <c r="DK617" s="54"/>
      <c r="DL617" s="54"/>
      <c r="DM617" s="54"/>
      <c r="DN617" s="54"/>
      <c r="DO617" s="54"/>
      <c r="DP617" s="54"/>
      <c r="DQ617" s="54"/>
      <c r="DR617" s="54"/>
      <c r="DS617" s="54"/>
      <c r="DT617" s="54"/>
      <c r="DU617" s="54"/>
      <c r="DV617" s="54"/>
      <c r="DW617" s="54"/>
      <c r="DX617" s="54"/>
      <c r="DY617" s="54"/>
      <c r="DZ617" s="54"/>
      <c r="EA617" s="54"/>
      <c r="EB617" s="54"/>
      <c r="EC617" s="54"/>
      <c r="ED617" s="54"/>
      <c r="EE617" s="54"/>
      <c r="EF617" s="54"/>
      <c r="EG617" s="54"/>
      <c r="EH617" s="54"/>
    </row>
    <row r="618" customFormat="false" ht="12.75" hidden="false" customHeight="false" outlineLevel="0" collapsed="false">
      <c r="A618" s="54"/>
      <c r="B618" s="54"/>
      <c r="C618" s="54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4"/>
      <c r="S618" s="54"/>
      <c r="T618" s="54"/>
      <c r="U618" s="55"/>
      <c r="W618" s="54"/>
      <c r="X618" s="54"/>
      <c r="Y618" s="54"/>
      <c r="Z618" s="54"/>
      <c r="AA618" s="54"/>
      <c r="AB618" s="54"/>
      <c r="AC618" s="54"/>
      <c r="AD618" s="54"/>
      <c r="AE618" s="54"/>
      <c r="AF618" s="54"/>
      <c r="AG618" s="54"/>
      <c r="AH618" s="54"/>
      <c r="AI618" s="54"/>
      <c r="AJ618" s="54"/>
      <c r="AK618" s="54"/>
      <c r="AL618" s="54"/>
      <c r="AM618" s="54"/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AZ618" s="54"/>
      <c r="BA618" s="54"/>
      <c r="BB618" s="54"/>
      <c r="BC618" s="54"/>
      <c r="BD618" s="54"/>
      <c r="BE618" s="54"/>
      <c r="BF618" s="54"/>
      <c r="BG618" s="54"/>
      <c r="BH618" s="54"/>
      <c r="BI618" s="54"/>
      <c r="BJ618" s="54"/>
      <c r="BK618" s="54"/>
      <c r="BL618" s="54"/>
      <c r="BM618" s="54"/>
      <c r="BN618" s="54"/>
      <c r="BO618" s="54"/>
      <c r="BP618" s="54"/>
      <c r="BQ618" s="54"/>
      <c r="BR618" s="54"/>
      <c r="BS618" s="54"/>
      <c r="BT618" s="54"/>
      <c r="BU618" s="54"/>
      <c r="BV618" s="54"/>
      <c r="BW618" s="54"/>
      <c r="BX618" s="54"/>
      <c r="BY618" s="54"/>
      <c r="BZ618" s="54"/>
      <c r="CA618" s="54"/>
      <c r="CB618" s="54"/>
      <c r="CC618" s="54"/>
      <c r="CD618" s="54"/>
      <c r="CE618" s="54"/>
      <c r="CF618" s="54"/>
      <c r="CG618" s="54"/>
      <c r="CH618" s="54"/>
      <c r="CI618" s="54"/>
      <c r="CJ618" s="54"/>
      <c r="CK618" s="54"/>
      <c r="CL618" s="54"/>
      <c r="CM618" s="54"/>
      <c r="CN618" s="54"/>
      <c r="CO618" s="54"/>
      <c r="CP618" s="54"/>
      <c r="CQ618" s="54"/>
      <c r="CR618" s="54"/>
      <c r="CS618" s="54"/>
      <c r="CT618" s="54"/>
      <c r="CU618" s="54"/>
      <c r="CV618" s="54"/>
      <c r="CW618" s="54"/>
      <c r="CX618" s="54"/>
      <c r="CY618" s="54"/>
      <c r="CZ618" s="54"/>
      <c r="DA618" s="54"/>
      <c r="DB618" s="54"/>
      <c r="DC618" s="54"/>
      <c r="DD618" s="54"/>
      <c r="DE618" s="54"/>
      <c r="DF618" s="54"/>
      <c r="DG618" s="54"/>
      <c r="DH618" s="54"/>
      <c r="DI618" s="54"/>
      <c r="DJ618" s="54"/>
      <c r="DK618" s="54"/>
      <c r="DL618" s="54"/>
      <c r="DM618" s="54"/>
      <c r="DN618" s="54"/>
      <c r="DO618" s="54"/>
      <c r="DP618" s="54"/>
      <c r="DQ618" s="54"/>
      <c r="DR618" s="54"/>
      <c r="DS618" s="54"/>
      <c r="DT618" s="54"/>
      <c r="DU618" s="54"/>
      <c r="DV618" s="54"/>
      <c r="DW618" s="54"/>
      <c r="DX618" s="54"/>
      <c r="DY618" s="54"/>
      <c r="DZ618" s="54"/>
      <c r="EA618" s="54"/>
      <c r="EB618" s="54"/>
      <c r="EC618" s="54"/>
      <c r="ED618" s="54"/>
      <c r="EE618" s="54"/>
      <c r="EF618" s="54"/>
      <c r="EG618" s="54"/>
      <c r="EH618" s="54"/>
    </row>
    <row r="619" customFormat="false" ht="12.75" hidden="false" customHeight="false" outlineLevel="0" collapsed="false">
      <c r="A619" s="54"/>
      <c r="B619" s="54"/>
      <c r="C619" s="54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4"/>
      <c r="S619" s="54"/>
      <c r="T619" s="54"/>
      <c r="U619" s="55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  <c r="AX619" s="54"/>
      <c r="AY619" s="54"/>
      <c r="AZ619" s="54"/>
      <c r="BA619" s="54"/>
      <c r="BB619" s="54"/>
      <c r="BC619" s="54"/>
      <c r="BD619" s="54"/>
      <c r="BE619" s="54"/>
      <c r="BF619" s="54"/>
      <c r="BG619" s="54"/>
      <c r="BH619" s="54"/>
      <c r="BI619" s="54"/>
      <c r="BJ619" s="54"/>
      <c r="BK619" s="54"/>
      <c r="BL619" s="54"/>
      <c r="BM619" s="54"/>
      <c r="BN619" s="54"/>
      <c r="BO619" s="54"/>
      <c r="BP619" s="54"/>
      <c r="BQ619" s="54"/>
      <c r="BR619" s="54"/>
      <c r="BS619" s="54"/>
      <c r="BT619" s="54"/>
      <c r="BU619" s="54"/>
      <c r="BV619" s="54"/>
      <c r="BW619" s="54"/>
      <c r="BX619" s="54"/>
      <c r="BY619" s="54"/>
      <c r="BZ619" s="54"/>
      <c r="CA619" s="54"/>
      <c r="CB619" s="54"/>
      <c r="CC619" s="54"/>
      <c r="CD619" s="54"/>
      <c r="CE619" s="54"/>
      <c r="CF619" s="54"/>
      <c r="CG619" s="54"/>
      <c r="CH619" s="54"/>
      <c r="CI619" s="54"/>
      <c r="CJ619" s="54"/>
      <c r="CK619" s="54"/>
      <c r="CL619" s="54"/>
      <c r="CM619" s="54"/>
      <c r="CN619" s="54"/>
      <c r="CO619" s="54"/>
      <c r="CP619" s="54"/>
      <c r="CQ619" s="54"/>
      <c r="CR619" s="54"/>
      <c r="CS619" s="54"/>
      <c r="CT619" s="54"/>
      <c r="CU619" s="54"/>
      <c r="CV619" s="54"/>
      <c r="CW619" s="54"/>
      <c r="CX619" s="54"/>
      <c r="CY619" s="54"/>
      <c r="CZ619" s="54"/>
      <c r="DA619" s="54"/>
      <c r="DB619" s="54"/>
      <c r="DC619" s="54"/>
      <c r="DD619" s="54"/>
      <c r="DE619" s="54"/>
      <c r="DF619" s="54"/>
      <c r="DG619" s="54"/>
      <c r="DH619" s="54"/>
      <c r="DI619" s="54"/>
      <c r="DJ619" s="54"/>
      <c r="DK619" s="54"/>
      <c r="DL619" s="54"/>
      <c r="DM619" s="54"/>
      <c r="DN619" s="54"/>
      <c r="DO619" s="54"/>
      <c r="DP619" s="54"/>
      <c r="DQ619" s="54"/>
      <c r="DR619" s="54"/>
      <c r="DS619" s="54"/>
      <c r="DT619" s="54"/>
      <c r="DU619" s="54"/>
      <c r="DV619" s="54"/>
      <c r="DW619" s="54"/>
      <c r="DX619" s="54"/>
      <c r="DY619" s="54"/>
      <c r="DZ619" s="54"/>
      <c r="EA619" s="54"/>
      <c r="EB619" s="54"/>
      <c r="EC619" s="54"/>
      <c r="ED619" s="54"/>
      <c r="EE619" s="54"/>
      <c r="EF619" s="54"/>
      <c r="EG619" s="54"/>
      <c r="EH619" s="54"/>
    </row>
    <row r="620" customFormat="false" ht="12.75" hidden="false" customHeight="false" outlineLevel="0" collapsed="false">
      <c r="A620" s="54"/>
      <c r="B620" s="54"/>
      <c r="C620" s="54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4"/>
      <c r="S620" s="54"/>
      <c r="T620" s="54"/>
      <c r="U620" s="55"/>
      <c r="W620" s="54"/>
      <c r="X620" s="54"/>
      <c r="Y620" s="54"/>
      <c r="Z620" s="54"/>
      <c r="AA620" s="54"/>
      <c r="AB620" s="54"/>
      <c r="AC620" s="54"/>
      <c r="AD620" s="54"/>
      <c r="AE620" s="54"/>
      <c r="AF620" s="54"/>
      <c r="AG620" s="54"/>
      <c r="AH620" s="54"/>
      <c r="AI620" s="54"/>
      <c r="AJ620" s="54"/>
      <c r="AK620" s="54"/>
      <c r="AL620" s="54"/>
      <c r="AM620" s="54"/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AZ620" s="54"/>
      <c r="BA620" s="54"/>
      <c r="BB620" s="54"/>
      <c r="BC620" s="54"/>
      <c r="BD620" s="54"/>
      <c r="BE620" s="54"/>
      <c r="BF620" s="54"/>
      <c r="BG620" s="54"/>
      <c r="BH620" s="54"/>
      <c r="BI620" s="54"/>
      <c r="BJ620" s="54"/>
      <c r="BK620" s="54"/>
      <c r="BL620" s="54"/>
      <c r="BM620" s="54"/>
      <c r="BN620" s="54"/>
      <c r="BO620" s="54"/>
      <c r="BP620" s="54"/>
      <c r="BQ620" s="54"/>
      <c r="BR620" s="54"/>
      <c r="BS620" s="54"/>
      <c r="BT620" s="54"/>
      <c r="BU620" s="54"/>
      <c r="BV620" s="54"/>
      <c r="BW620" s="54"/>
      <c r="BX620" s="54"/>
      <c r="BY620" s="54"/>
      <c r="BZ620" s="54"/>
      <c r="CA620" s="54"/>
      <c r="CB620" s="54"/>
      <c r="CC620" s="54"/>
      <c r="CD620" s="54"/>
      <c r="CE620" s="54"/>
      <c r="CF620" s="54"/>
      <c r="CG620" s="54"/>
      <c r="CH620" s="54"/>
      <c r="CI620" s="54"/>
      <c r="CJ620" s="54"/>
      <c r="CK620" s="54"/>
      <c r="CL620" s="54"/>
      <c r="CM620" s="54"/>
      <c r="CN620" s="54"/>
      <c r="CO620" s="54"/>
      <c r="CP620" s="54"/>
      <c r="CQ620" s="54"/>
      <c r="CR620" s="54"/>
      <c r="CS620" s="54"/>
      <c r="CT620" s="54"/>
      <c r="CU620" s="54"/>
      <c r="CV620" s="54"/>
      <c r="CW620" s="54"/>
      <c r="CX620" s="54"/>
      <c r="CY620" s="54"/>
      <c r="CZ620" s="54"/>
      <c r="DA620" s="54"/>
      <c r="DB620" s="54"/>
      <c r="DC620" s="54"/>
      <c r="DD620" s="54"/>
      <c r="DE620" s="54"/>
      <c r="DF620" s="54"/>
      <c r="DG620" s="54"/>
      <c r="DH620" s="54"/>
      <c r="DI620" s="54"/>
      <c r="DJ620" s="54"/>
      <c r="DK620" s="54"/>
      <c r="DL620" s="54"/>
      <c r="DM620" s="54"/>
      <c r="DN620" s="54"/>
      <c r="DO620" s="54"/>
      <c r="DP620" s="54"/>
      <c r="DQ620" s="54"/>
      <c r="DR620" s="54"/>
      <c r="DS620" s="54"/>
      <c r="DT620" s="54"/>
      <c r="DU620" s="54"/>
      <c r="DV620" s="54"/>
      <c r="DW620" s="54"/>
      <c r="DX620" s="54"/>
      <c r="DY620" s="54"/>
      <c r="DZ620" s="54"/>
      <c r="EA620" s="54"/>
      <c r="EB620" s="54"/>
      <c r="EC620" s="54"/>
      <c r="ED620" s="54"/>
      <c r="EE620" s="54"/>
      <c r="EF620" s="54"/>
      <c r="EG620" s="54"/>
      <c r="EH620" s="54"/>
    </row>
    <row r="621" customFormat="false" ht="12.75" hidden="false" customHeight="false" outlineLevel="0" collapsed="false">
      <c r="A621" s="54"/>
      <c r="B621" s="54"/>
      <c r="C621" s="54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4"/>
      <c r="S621" s="54"/>
      <c r="T621" s="54"/>
      <c r="U621" s="55"/>
      <c r="W621" s="54"/>
      <c r="X621" s="54"/>
      <c r="Y621" s="54"/>
      <c r="Z621" s="54"/>
      <c r="AA621" s="54"/>
      <c r="AB621" s="54"/>
      <c r="AC621" s="54"/>
      <c r="AD621" s="54"/>
      <c r="AE621" s="54"/>
      <c r="AF621" s="54"/>
      <c r="AG621" s="54"/>
      <c r="AH621" s="54"/>
      <c r="AI621" s="54"/>
      <c r="AJ621" s="54"/>
      <c r="AK621" s="54"/>
      <c r="AL621" s="54"/>
      <c r="AM621" s="54"/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AZ621" s="54"/>
      <c r="BA621" s="54"/>
      <c r="BB621" s="54"/>
      <c r="BC621" s="54"/>
      <c r="BD621" s="54"/>
      <c r="BE621" s="54"/>
      <c r="BF621" s="54"/>
      <c r="BG621" s="54"/>
      <c r="BH621" s="54"/>
      <c r="BI621" s="54"/>
      <c r="BJ621" s="54"/>
      <c r="BK621" s="54"/>
      <c r="BL621" s="54"/>
      <c r="BM621" s="54"/>
      <c r="BN621" s="54"/>
      <c r="BO621" s="54"/>
      <c r="BP621" s="54"/>
      <c r="BQ621" s="54"/>
      <c r="BR621" s="54"/>
      <c r="BS621" s="54"/>
      <c r="BT621" s="54"/>
      <c r="BU621" s="54"/>
      <c r="BV621" s="54"/>
      <c r="BW621" s="54"/>
      <c r="BX621" s="54"/>
      <c r="BY621" s="54"/>
      <c r="BZ621" s="54"/>
      <c r="CA621" s="54"/>
      <c r="CB621" s="54"/>
      <c r="CC621" s="54"/>
      <c r="CD621" s="54"/>
      <c r="CE621" s="54"/>
      <c r="CF621" s="54"/>
      <c r="CG621" s="54"/>
      <c r="CH621" s="54"/>
      <c r="CI621" s="54"/>
      <c r="CJ621" s="54"/>
      <c r="CK621" s="54"/>
      <c r="CL621" s="54"/>
      <c r="CM621" s="54"/>
      <c r="CN621" s="54"/>
      <c r="CO621" s="54"/>
      <c r="CP621" s="54"/>
      <c r="CQ621" s="54"/>
      <c r="CR621" s="54"/>
      <c r="CS621" s="54"/>
      <c r="CT621" s="54"/>
      <c r="CU621" s="54"/>
      <c r="CV621" s="54"/>
      <c r="CW621" s="54"/>
      <c r="CX621" s="54"/>
      <c r="CY621" s="54"/>
      <c r="CZ621" s="54"/>
      <c r="DA621" s="54"/>
      <c r="DB621" s="54"/>
      <c r="DC621" s="54"/>
      <c r="DD621" s="54"/>
      <c r="DE621" s="54"/>
      <c r="DF621" s="54"/>
      <c r="DG621" s="54"/>
      <c r="DH621" s="54"/>
      <c r="DI621" s="54"/>
      <c r="DJ621" s="54"/>
      <c r="DK621" s="54"/>
      <c r="DL621" s="54"/>
      <c r="DM621" s="54"/>
      <c r="DN621" s="54"/>
      <c r="DO621" s="54"/>
      <c r="DP621" s="54"/>
      <c r="DQ621" s="54"/>
      <c r="DR621" s="54"/>
      <c r="DS621" s="54"/>
      <c r="DT621" s="54"/>
      <c r="DU621" s="54"/>
      <c r="DV621" s="54"/>
      <c r="DW621" s="54"/>
      <c r="DX621" s="54"/>
      <c r="DY621" s="54"/>
      <c r="DZ621" s="54"/>
      <c r="EA621" s="54"/>
      <c r="EB621" s="54"/>
      <c r="EC621" s="54"/>
      <c r="ED621" s="54"/>
      <c r="EE621" s="54"/>
      <c r="EF621" s="54"/>
      <c r="EG621" s="54"/>
      <c r="EH621" s="54"/>
    </row>
    <row r="622" customFormat="false" ht="12.75" hidden="false" customHeight="false" outlineLevel="0" collapsed="false">
      <c r="A622" s="54"/>
      <c r="B622" s="54"/>
      <c r="C622" s="54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4"/>
      <c r="S622" s="54"/>
      <c r="T622" s="54"/>
      <c r="U622" s="55"/>
      <c r="W622" s="54"/>
      <c r="X622" s="54"/>
      <c r="Y622" s="54"/>
      <c r="Z622" s="54"/>
      <c r="AA622" s="54"/>
      <c r="AB622" s="54"/>
      <c r="AC622" s="54"/>
      <c r="AD622" s="54"/>
      <c r="AE622" s="54"/>
      <c r="AF622" s="54"/>
      <c r="AG622" s="54"/>
      <c r="AH622" s="54"/>
      <c r="AI622" s="54"/>
      <c r="AJ622" s="54"/>
      <c r="AK622" s="54"/>
      <c r="AL622" s="54"/>
      <c r="AM622" s="54"/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AZ622" s="54"/>
      <c r="BA622" s="54"/>
      <c r="BB622" s="54"/>
      <c r="BC622" s="54"/>
      <c r="BD622" s="54"/>
      <c r="BE622" s="54"/>
      <c r="BF622" s="54"/>
      <c r="BG622" s="54"/>
      <c r="BH622" s="54"/>
      <c r="BI622" s="54"/>
      <c r="BJ622" s="54"/>
      <c r="BK622" s="54"/>
      <c r="BL622" s="54"/>
      <c r="BM622" s="54"/>
      <c r="BN622" s="54"/>
      <c r="BO622" s="54"/>
      <c r="BP622" s="54"/>
      <c r="BQ622" s="54"/>
      <c r="BR622" s="54"/>
      <c r="BS622" s="54"/>
      <c r="BT622" s="54"/>
      <c r="BU622" s="54"/>
      <c r="BV622" s="54"/>
      <c r="BW622" s="54"/>
      <c r="BX622" s="54"/>
      <c r="BY622" s="54"/>
      <c r="BZ622" s="54"/>
      <c r="CA622" s="54"/>
      <c r="CB622" s="54"/>
      <c r="CC622" s="54"/>
      <c r="CD622" s="54"/>
      <c r="CE622" s="54"/>
      <c r="CF622" s="54"/>
      <c r="CG622" s="54"/>
      <c r="CH622" s="54"/>
      <c r="CI622" s="54"/>
      <c r="CJ622" s="54"/>
      <c r="CK622" s="54"/>
      <c r="CL622" s="54"/>
      <c r="CM622" s="54"/>
      <c r="CN622" s="54"/>
      <c r="CO622" s="54"/>
      <c r="CP622" s="54"/>
      <c r="CQ622" s="54"/>
      <c r="CR622" s="54"/>
      <c r="CS622" s="54"/>
      <c r="CT622" s="54"/>
      <c r="CU622" s="54"/>
      <c r="CV622" s="54"/>
      <c r="CW622" s="54"/>
      <c r="CX622" s="54"/>
      <c r="CY622" s="54"/>
      <c r="CZ622" s="54"/>
      <c r="DA622" s="54"/>
      <c r="DB622" s="54"/>
      <c r="DC622" s="54"/>
      <c r="DD622" s="54"/>
      <c r="DE622" s="54"/>
      <c r="DF622" s="54"/>
      <c r="DG622" s="54"/>
      <c r="DH622" s="54"/>
      <c r="DI622" s="54"/>
      <c r="DJ622" s="54"/>
      <c r="DK622" s="54"/>
      <c r="DL622" s="54"/>
      <c r="DM622" s="54"/>
      <c r="DN622" s="54"/>
      <c r="DO622" s="54"/>
      <c r="DP622" s="54"/>
      <c r="DQ622" s="54"/>
      <c r="DR622" s="54"/>
      <c r="DS622" s="54"/>
      <c r="DT622" s="54"/>
      <c r="DU622" s="54"/>
      <c r="DV622" s="54"/>
      <c r="DW622" s="54"/>
      <c r="DX622" s="54"/>
      <c r="DY622" s="54"/>
      <c r="DZ622" s="54"/>
      <c r="EA622" s="54"/>
      <c r="EB622" s="54"/>
      <c r="EC622" s="54"/>
      <c r="ED622" s="54"/>
      <c r="EE622" s="54"/>
      <c r="EF622" s="54"/>
      <c r="EG622" s="54"/>
      <c r="EH622" s="54"/>
    </row>
    <row r="623" customFormat="false" ht="12.75" hidden="false" customHeight="false" outlineLevel="0" collapsed="false">
      <c r="A623" s="54"/>
      <c r="B623" s="54"/>
      <c r="C623" s="54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4"/>
      <c r="S623" s="54"/>
      <c r="T623" s="54"/>
      <c r="U623" s="55"/>
      <c r="W623" s="54"/>
      <c r="X623" s="54"/>
      <c r="Y623" s="54"/>
      <c r="Z623" s="54"/>
      <c r="AA623" s="54"/>
      <c r="AB623" s="54"/>
      <c r="AC623" s="54"/>
      <c r="AD623" s="54"/>
      <c r="AE623" s="54"/>
      <c r="AF623" s="54"/>
      <c r="AG623" s="54"/>
      <c r="AH623" s="54"/>
      <c r="AI623" s="54"/>
      <c r="AJ623" s="54"/>
      <c r="AK623" s="54"/>
      <c r="AL623" s="54"/>
      <c r="AM623" s="54"/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  <c r="AX623" s="54"/>
      <c r="AY623" s="54"/>
      <c r="AZ623" s="54"/>
      <c r="BA623" s="54"/>
      <c r="BB623" s="54"/>
      <c r="BC623" s="54"/>
      <c r="BD623" s="54"/>
      <c r="BE623" s="54"/>
      <c r="BF623" s="54"/>
      <c r="BG623" s="54"/>
      <c r="BH623" s="54"/>
      <c r="BI623" s="54"/>
      <c r="BJ623" s="54"/>
      <c r="BK623" s="54"/>
      <c r="BL623" s="54"/>
      <c r="BM623" s="54"/>
      <c r="BN623" s="54"/>
      <c r="BO623" s="54"/>
      <c r="BP623" s="54"/>
      <c r="BQ623" s="54"/>
      <c r="BR623" s="54"/>
      <c r="BS623" s="54"/>
      <c r="BT623" s="54"/>
      <c r="BU623" s="54"/>
      <c r="BV623" s="54"/>
      <c r="BW623" s="54"/>
      <c r="BX623" s="54"/>
      <c r="BY623" s="54"/>
      <c r="BZ623" s="54"/>
      <c r="CA623" s="54"/>
      <c r="CB623" s="54"/>
      <c r="CC623" s="54"/>
      <c r="CD623" s="54"/>
      <c r="CE623" s="54"/>
      <c r="CF623" s="54"/>
      <c r="CG623" s="54"/>
      <c r="CH623" s="54"/>
      <c r="CI623" s="54"/>
      <c r="CJ623" s="54"/>
      <c r="CK623" s="54"/>
      <c r="CL623" s="54"/>
      <c r="CM623" s="54"/>
      <c r="CN623" s="54"/>
      <c r="CO623" s="54"/>
      <c r="CP623" s="54"/>
      <c r="CQ623" s="54"/>
      <c r="CR623" s="54"/>
      <c r="CS623" s="54"/>
      <c r="CT623" s="54"/>
      <c r="CU623" s="54"/>
      <c r="CV623" s="54"/>
      <c r="CW623" s="54"/>
      <c r="CX623" s="54"/>
      <c r="CY623" s="54"/>
      <c r="CZ623" s="54"/>
      <c r="DA623" s="54"/>
      <c r="DB623" s="54"/>
      <c r="DC623" s="54"/>
      <c r="DD623" s="54"/>
      <c r="DE623" s="54"/>
      <c r="DF623" s="54"/>
      <c r="DG623" s="54"/>
      <c r="DH623" s="54"/>
      <c r="DI623" s="54"/>
      <c r="DJ623" s="54"/>
      <c r="DK623" s="54"/>
      <c r="DL623" s="54"/>
      <c r="DM623" s="54"/>
      <c r="DN623" s="54"/>
      <c r="DO623" s="54"/>
      <c r="DP623" s="54"/>
      <c r="DQ623" s="54"/>
      <c r="DR623" s="54"/>
      <c r="DS623" s="54"/>
      <c r="DT623" s="54"/>
      <c r="DU623" s="54"/>
      <c r="DV623" s="54"/>
      <c r="DW623" s="54"/>
      <c r="DX623" s="54"/>
      <c r="DY623" s="54"/>
      <c r="DZ623" s="54"/>
      <c r="EA623" s="54"/>
      <c r="EB623" s="54"/>
      <c r="EC623" s="54"/>
      <c r="ED623" s="54"/>
      <c r="EE623" s="54"/>
      <c r="EF623" s="54"/>
      <c r="EG623" s="54"/>
      <c r="EH623" s="54"/>
    </row>
    <row r="624" customFormat="false" ht="12.75" hidden="false" customHeight="false" outlineLevel="0" collapsed="false">
      <c r="A624" s="54"/>
      <c r="B624" s="54"/>
      <c r="C624" s="54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4"/>
      <c r="S624" s="54"/>
      <c r="T624" s="54"/>
      <c r="U624" s="55"/>
      <c r="W624" s="54"/>
      <c r="X624" s="54"/>
      <c r="Y624" s="54"/>
      <c r="Z624" s="54"/>
      <c r="AA624" s="54"/>
      <c r="AB624" s="54"/>
      <c r="AC624" s="54"/>
      <c r="AD624" s="54"/>
      <c r="AE624" s="54"/>
      <c r="AF624" s="54"/>
      <c r="AG624" s="54"/>
      <c r="AH624" s="54"/>
      <c r="AI624" s="54"/>
      <c r="AJ624" s="54"/>
      <c r="AK624" s="54"/>
      <c r="AL624" s="54"/>
      <c r="AM624" s="54"/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  <c r="AX624" s="54"/>
      <c r="AY624" s="54"/>
      <c r="AZ624" s="54"/>
      <c r="BA624" s="54"/>
      <c r="BB624" s="54"/>
      <c r="BC624" s="54"/>
      <c r="BD624" s="54"/>
      <c r="BE624" s="54"/>
      <c r="BF624" s="54"/>
      <c r="BG624" s="54"/>
      <c r="BH624" s="54"/>
      <c r="BI624" s="54"/>
      <c r="BJ624" s="54"/>
      <c r="BK624" s="54"/>
      <c r="BL624" s="54"/>
      <c r="BM624" s="54"/>
      <c r="BN624" s="54"/>
      <c r="BO624" s="54"/>
      <c r="BP624" s="54"/>
      <c r="BQ624" s="54"/>
      <c r="BR624" s="54"/>
      <c r="BS624" s="54"/>
      <c r="BT624" s="54"/>
      <c r="BU624" s="54"/>
      <c r="BV624" s="54"/>
      <c r="BW624" s="54"/>
      <c r="BX624" s="54"/>
      <c r="BY624" s="54"/>
      <c r="BZ624" s="54"/>
      <c r="CA624" s="54"/>
      <c r="CB624" s="54"/>
      <c r="CC624" s="54"/>
      <c r="CD624" s="54"/>
      <c r="CE624" s="54"/>
      <c r="CF624" s="54"/>
      <c r="CG624" s="54"/>
      <c r="CH624" s="54"/>
      <c r="CI624" s="54"/>
      <c r="CJ624" s="54"/>
      <c r="CK624" s="54"/>
      <c r="CL624" s="54"/>
      <c r="CM624" s="54"/>
      <c r="CN624" s="54"/>
      <c r="CO624" s="54"/>
      <c r="CP624" s="54"/>
      <c r="CQ624" s="54"/>
      <c r="CR624" s="54"/>
      <c r="CS624" s="54"/>
      <c r="CT624" s="54"/>
      <c r="CU624" s="54"/>
      <c r="CV624" s="54"/>
      <c r="CW624" s="54"/>
      <c r="CX624" s="54"/>
      <c r="CY624" s="54"/>
      <c r="CZ624" s="54"/>
      <c r="DA624" s="54"/>
      <c r="DB624" s="54"/>
      <c r="DC624" s="54"/>
      <c r="DD624" s="54"/>
      <c r="DE624" s="54"/>
      <c r="DF624" s="54"/>
      <c r="DG624" s="54"/>
      <c r="DH624" s="54"/>
      <c r="DI624" s="54"/>
      <c r="DJ624" s="54"/>
      <c r="DK624" s="54"/>
      <c r="DL624" s="54"/>
      <c r="DM624" s="54"/>
      <c r="DN624" s="54"/>
      <c r="DO624" s="54"/>
      <c r="DP624" s="54"/>
      <c r="DQ624" s="54"/>
      <c r="DR624" s="54"/>
      <c r="DS624" s="54"/>
      <c r="DT624" s="54"/>
      <c r="DU624" s="54"/>
      <c r="DV624" s="54"/>
      <c r="DW624" s="54"/>
      <c r="DX624" s="54"/>
      <c r="DY624" s="54"/>
      <c r="DZ624" s="54"/>
      <c r="EA624" s="54"/>
      <c r="EB624" s="54"/>
      <c r="EC624" s="54"/>
      <c r="ED624" s="54"/>
      <c r="EE624" s="54"/>
      <c r="EF624" s="54"/>
      <c r="EG624" s="54"/>
      <c r="EH624" s="54"/>
    </row>
    <row r="625" customFormat="false" ht="12.75" hidden="false" customHeight="false" outlineLevel="0" collapsed="false">
      <c r="A625" s="54"/>
      <c r="B625" s="54"/>
      <c r="C625" s="54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4"/>
      <c r="S625" s="54"/>
      <c r="T625" s="54"/>
      <c r="U625" s="55"/>
      <c r="W625" s="54"/>
      <c r="X625" s="54"/>
      <c r="Y625" s="54"/>
      <c r="Z625" s="54"/>
      <c r="AA625" s="54"/>
      <c r="AB625" s="54"/>
      <c r="AC625" s="54"/>
      <c r="AD625" s="54"/>
      <c r="AE625" s="54"/>
      <c r="AF625" s="54"/>
      <c r="AG625" s="54"/>
      <c r="AH625" s="54"/>
      <c r="AI625" s="54"/>
      <c r="AJ625" s="54"/>
      <c r="AK625" s="54"/>
      <c r="AL625" s="54"/>
      <c r="AM625" s="54"/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AZ625" s="54"/>
      <c r="BA625" s="54"/>
      <c r="BB625" s="54"/>
      <c r="BC625" s="54"/>
      <c r="BD625" s="54"/>
      <c r="BE625" s="54"/>
      <c r="BF625" s="54"/>
      <c r="BG625" s="54"/>
      <c r="BH625" s="54"/>
      <c r="BI625" s="54"/>
      <c r="BJ625" s="54"/>
      <c r="BK625" s="54"/>
      <c r="BL625" s="54"/>
      <c r="BM625" s="54"/>
      <c r="BN625" s="54"/>
      <c r="BO625" s="54"/>
      <c r="BP625" s="54"/>
      <c r="BQ625" s="54"/>
      <c r="BR625" s="54"/>
      <c r="BS625" s="54"/>
      <c r="BT625" s="54"/>
      <c r="BU625" s="54"/>
      <c r="BV625" s="54"/>
      <c r="BW625" s="54"/>
      <c r="BX625" s="54"/>
      <c r="BY625" s="54"/>
      <c r="BZ625" s="54"/>
      <c r="CA625" s="54"/>
      <c r="CB625" s="54"/>
      <c r="CC625" s="54"/>
      <c r="CD625" s="54"/>
      <c r="CE625" s="54"/>
      <c r="CF625" s="54"/>
      <c r="CG625" s="54"/>
      <c r="CH625" s="54"/>
      <c r="CI625" s="54"/>
      <c r="CJ625" s="54"/>
      <c r="CK625" s="54"/>
      <c r="CL625" s="54"/>
      <c r="CM625" s="54"/>
      <c r="CN625" s="54"/>
      <c r="CO625" s="54"/>
      <c r="CP625" s="54"/>
      <c r="CQ625" s="54"/>
      <c r="CR625" s="54"/>
      <c r="CS625" s="54"/>
      <c r="CT625" s="54"/>
      <c r="CU625" s="54"/>
      <c r="CV625" s="54"/>
      <c r="CW625" s="54"/>
      <c r="CX625" s="54"/>
      <c r="CY625" s="54"/>
      <c r="CZ625" s="54"/>
      <c r="DA625" s="54"/>
      <c r="DB625" s="54"/>
      <c r="DC625" s="54"/>
      <c r="DD625" s="54"/>
      <c r="DE625" s="54"/>
      <c r="DF625" s="54"/>
      <c r="DG625" s="54"/>
      <c r="DH625" s="54"/>
      <c r="DI625" s="54"/>
      <c r="DJ625" s="54"/>
      <c r="DK625" s="54"/>
      <c r="DL625" s="54"/>
      <c r="DM625" s="54"/>
      <c r="DN625" s="54"/>
      <c r="DO625" s="54"/>
      <c r="DP625" s="54"/>
      <c r="DQ625" s="54"/>
      <c r="DR625" s="54"/>
      <c r="DS625" s="54"/>
      <c r="DT625" s="54"/>
      <c r="DU625" s="54"/>
      <c r="DV625" s="54"/>
      <c r="DW625" s="54"/>
      <c r="DX625" s="54"/>
      <c r="DY625" s="54"/>
      <c r="DZ625" s="54"/>
      <c r="EA625" s="54"/>
      <c r="EB625" s="54"/>
      <c r="EC625" s="54"/>
      <c r="ED625" s="54"/>
      <c r="EE625" s="54"/>
      <c r="EF625" s="54"/>
      <c r="EG625" s="54"/>
      <c r="EH625" s="54"/>
    </row>
    <row r="626" customFormat="false" ht="12.75" hidden="false" customHeight="false" outlineLevel="0" collapsed="false">
      <c r="A626" s="54"/>
      <c r="B626" s="54"/>
      <c r="C626" s="54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4"/>
      <c r="S626" s="54"/>
      <c r="T626" s="54"/>
      <c r="U626" s="55"/>
      <c r="W626" s="54"/>
      <c r="X626" s="54"/>
      <c r="Y626" s="54"/>
      <c r="Z626" s="54"/>
      <c r="AA626" s="54"/>
      <c r="AB626" s="54"/>
      <c r="AC626" s="54"/>
      <c r="AD626" s="54"/>
      <c r="AE626" s="54"/>
      <c r="AF626" s="54"/>
      <c r="AG626" s="54"/>
      <c r="AH626" s="54"/>
      <c r="AI626" s="54"/>
      <c r="AJ626" s="54"/>
      <c r="AK626" s="54"/>
      <c r="AL626" s="54"/>
      <c r="AM626" s="54"/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  <c r="AX626" s="54"/>
      <c r="AY626" s="54"/>
      <c r="AZ626" s="54"/>
      <c r="BA626" s="54"/>
      <c r="BB626" s="54"/>
      <c r="BC626" s="54"/>
      <c r="BD626" s="54"/>
      <c r="BE626" s="54"/>
      <c r="BF626" s="54"/>
      <c r="BG626" s="54"/>
      <c r="BH626" s="54"/>
      <c r="BI626" s="54"/>
      <c r="BJ626" s="54"/>
      <c r="BK626" s="54"/>
      <c r="BL626" s="54"/>
      <c r="BM626" s="54"/>
      <c r="BN626" s="54"/>
      <c r="BO626" s="54"/>
      <c r="BP626" s="54"/>
      <c r="BQ626" s="54"/>
      <c r="BR626" s="54"/>
      <c r="BS626" s="54"/>
      <c r="BT626" s="54"/>
      <c r="BU626" s="54"/>
      <c r="BV626" s="54"/>
      <c r="BW626" s="54"/>
      <c r="BX626" s="54"/>
      <c r="BY626" s="54"/>
      <c r="BZ626" s="54"/>
      <c r="CA626" s="54"/>
      <c r="CB626" s="54"/>
      <c r="CC626" s="54"/>
      <c r="CD626" s="54"/>
      <c r="CE626" s="54"/>
      <c r="CF626" s="54"/>
      <c r="CG626" s="54"/>
      <c r="CH626" s="54"/>
      <c r="CI626" s="54"/>
      <c r="CJ626" s="54"/>
      <c r="CK626" s="54"/>
      <c r="CL626" s="54"/>
      <c r="CM626" s="54"/>
      <c r="CN626" s="54"/>
      <c r="CO626" s="54"/>
      <c r="CP626" s="54"/>
      <c r="CQ626" s="54"/>
      <c r="CR626" s="54"/>
      <c r="CS626" s="54"/>
      <c r="CT626" s="54"/>
      <c r="CU626" s="54"/>
      <c r="CV626" s="54"/>
      <c r="CW626" s="54"/>
      <c r="CX626" s="54"/>
      <c r="CY626" s="54"/>
      <c r="CZ626" s="54"/>
      <c r="DA626" s="54"/>
      <c r="DB626" s="54"/>
      <c r="DC626" s="54"/>
      <c r="DD626" s="54"/>
      <c r="DE626" s="54"/>
      <c r="DF626" s="54"/>
      <c r="DG626" s="54"/>
      <c r="DH626" s="54"/>
      <c r="DI626" s="54"/>
      <c r="DJ626" s="54"/>
      <c r="DK626" s="54"/>
      <c r="DL626" s="54"/>
      <c r="DM626" s="54"/>
      <c r="DN626" s="54"/>
      <c r="DO626" s="54"/>
      <c r="DP626" s="54"/>
      <c r="DQ626" s="54"/>
      <c r="DR626" s="54"/>
      <c r="DS626" s="54"/>
      <c r="DT626" s="54"/>
      <c r="DU626" s="54"/>
      <c r="DV626" s="54"/>
      <c r="DW626" s="54"/>
      <c r="DX626" s="54"/>
      <c r="DY626" s="54"/>
      <c r="DZ626" s="54"/>
      <c r="EA626" s="54"/>
      <c r="EB626" s="54"/>
      <c r="EC626" s="54"/>
      <c r="ED626" s="54"/>
      <c r="EE626" s="54"/>
      <c r="EF626" s="54"/>
      <c r="EG626" s="54"/>
      <c r="EH626" s="54"/>
    </row>
    <row r="627" customFormat="false" ht="12.75" hidden="false" customHeight="false" outlineLevel="0" collapsed="false">
      <c r="A627" s="54"/>
      <c r="B627" s="54"/>
      <c r="C627" s="54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4"/>
      <c r="S627" s="54"/>
      <c r="T627" s="54"/>
      <c r="U627" s="55"/>
      <c r="W627" s="54"/>
      <c r="X627" s="54"/>
      <c r="Y627" s="54"/>
      <c r="Z627" s="54"/>
      <c r="AA627" s="54"/>
      <c r="AB627" s="54"/>
      <c r="AC627" s="54"/>
      <c r="AD627" s="54"/>
      <c r="AE627" s="54"/>
      <c r="AF627" s="54"/>
      <c r="AG627" s="54"/>
      <c r="AH627" s="54"/>
      <c r="AI627" s="54"/>
      <c r="AJ627" s="54"/>
      <c r="AK627" s="54"/>
      <c r="AL627" s="54"/>
      <c r="AM627" s="54"/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  <c r="AX627" s="54"/>
      <c r="AY627" s="54"/>
      <c r="AZ627" s="54"/>
      <c r="BA627" s="54"/>
      <c r="BB627" s="54"/>
      <c r="BC627" s="54"/>
      <c r="BD627" s="54"/>
      <c r="BE627" s="54"/>
      <c r="BF627" s="54"/>
      <c r="BG627" s="54"/>
      <c r="BH627" s="54"/>
      <c r="BI627" s="54"/>
      <c r="BJ627" s="54"/>
      <c r="BK627" s="54"/>
      <c r="BL627" s="54"/>
      <c r="BM627" s="54"/>
      <c r="BN627" s="54"/>
      <c r="BO627" s="54"/>
      <c r="BP627" s="54"/>
      <c r="BQ627" s="54"/>
      <c r="BR627" s="54"/>
      <c r="BS627" s="54"/>
      <c r="BT627" s="54"/>
      <c r="BU627" s="54"/>
      <c r="BV627" s="54"/>
      <c r="BW627" s="54"/>
      <c r="BX627" s="54"/>
      <c r="BY627" s="54"/>
      <c r="BZ627" s="54"/>
      <c r="CA627" s="54"/>
      <c r="CB627" s="54"/>
      <c r="CC627" s="54"/>
      <c r="CD627" s="54"/>
      <c r="CE627" s="54"/>
      <c r="CF627" s="54"/>
      <c r="CG627" s="54"/>
      <c r="CH627" s="54"/>
      <c r="CI627" s="54"/>
      <c r="CJ627" s="54"/>
      <c r="CK627" s="54"/>
      <c r="CL627" s="54"/>
      <c r="CM627" s="54"/>
      <c r="CN627" s="54"/>
      <c r="CO627" s="54"/>
      <c r="CP627" s="54"/>
      <c r="CQ627" s="54"/>
      <c r="CR627" s="54"/>
      <c r="CS627" s="54"/>
      <c r="CT627" s="54"/>
      <c r="CU627" s="54"/>
      <c r="CV627" s="54"/>
      <c r="CW627" s="54"/>
      <c r="CX627" s="54"/>
      <c r="CY627" s="54"/>
      <c r="CZ627" s="54"/>
      <c r="DA627" s="54"/>
      <c r="DB627" s="54"/>
      <c r="DC627" s="54"/>
      <c r="DD627" s="54"/>
      <c r="DE627" s="54"/>
      <c r="DF627" s="54"/>
      <c r="DG627" s="54"/>
      <c r="DH627" s="54"/>
      <c r="DI627" s="54"/>
      <c r="DJ627" s="54"/>
      <c r="DK627" s="54"/>
      <c r="DL627" s="54"/>
      <c r="DM627" s="54"/>
      <c r="DN627" s="54"/>
      <c r="DO627" s="54"/>
      <c r="DP627" s="54"/>
      <c r="DQ627" s="54"/>
      <c r="DR627" s="54"/>
      <c r="DS627" s="54"/>
      <c r="DT627" s="54"/>
      <c r="DU627" s="54"/>
      <c r="DV627" s="54"/>
      <c r="DW627" s="54"/>
      <c r="DX627" s="54"/>
      <c r="DY627" s="54"/>
      <c r="DZ627" s="54"/>
      <c r="EA627" s="54"/>
      <c r="EB627" s="54"/>
      <c r="EC627" s="54"/>
      <c r="ED627" s="54"/>
      <c r="EE627" s="54"/>
      <c r="EF627" s="54"/>
      <c r="EG627" s="54"/>
      <c r="EH627" s="54"/>
    </row>
    <row r="628" customFormat="false" ht="12.75" hidden="false" customHeight="false" outlineLevel="0" collapsed="false">
      <c r="A628" s="54"/>
      <c r="B628" s="54"/>
      <c r="C628" s="54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4"/>
      <c r="S628" s="54"/>
      <c r="T628" s="54"/>
      <c r="U628" s="55"/>
      <c r="W628" s="54"/>
      <c r="X628" s="54"/>
      <c r="Y628" s="54"/>
      <c r="Z628" s="54"/>
      <c r="AA628" s="54"/>
      <c r="AB628" s="54"/>
      <c r="AC628" s="54"/>
      <c r="AD628" s="54"/>
      <c r="AE628" s="54"/>
      <c r="AF628" s="54"/>
      <c r="AG628" s="54"/>
      <c r="AH628" s="54"/>
      <c r="AI628" s="54"/>
      <c r="AJ628" s="54"/>
      <c r="AK628" s="54"/>
      <c r="AL628" s="54"/>
      <c r="AM628" s="54"/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AZ628" s="54"/>
      <c r="BA628" s="54"/>
      <c r="BB628" s="54"/>
      <c r="BC628" s="54"/>
      <c r="BD628" s="54"/>
      <c r="BE628" s="54"/>
      <c r="BF628" s="54"/>
      <c r="BG628" s="54"/>
      <c r="BH628" s="54"/>
      <c r="BI628" s="54"/>
      <c r="BJ628" s="54"/>
      <c r="BK628" s="54"/>
      <c r="BL628" s="54"/>
      <c r="BM628" s="54"/>
      <c r="BN628" s="54"/>
      <c r="BO628" s="54"/>
      <c r="BP628" s="54"/>
      <c r="BQ628" s="54"/>
      <c r="BR628" s="54"/>
      <c r="BS628" s="54"/>
      <c r="BT628" s="54"/>
      <c r="BU628" s="54"/>
      <c r="BV628" s="54"/>
      <c r="BW628" s="54"/>
      <c r="BX628" s="54"/>
      <c r="BY628" s="54"/>
      <c r="BZ628" s="54"/>
      <c r="CA628" s="54"/>
      <c r="CB628" s="54"/>
      <c r="CC628" s="54"/>
      <c r="CD628" s="54"/>
      <c r="CE628" s="54"/>
      <c r="CF628" s="54"/>
      <c r="CG628" s="54"/>
      <c r="CH628" s="54"/>
      <c r="CI628" s="54"/>
      <c r="CJ628" s="54"/>
      <c r="CK628" s="54"/>
      <c r="CL628" s="54"/>
      <c r="CM628" s="54"/>
      <c r="CN628" s="54"/>
      <c r="CO628" s="54"/>
      <c r="CP628" s="54"/>
      <c r="CQ628" s="54"/>
      <c r="CR628" s="54"/>
      <c r="CS628" s="54"/>
      <c r="CT628" s="54"/>
      <c r="CU628" s="54"/>
      <c r="CV628" s="54"/>
      <c r="CW628" s="54"/>
      <c r="CX628" s="54"/>
      <c r="CY628" s="54"/>
      <c r="CZ628" s="54"/>
      <c r="DA628" s="54"/>
      <c r="DB628" s="54"/>
      <c r="DC628" s="54"/>
      <c r="DD628" s="54"/>
      <c r="DE628" s="54"/>
      <c r="DF628" s="54"/>
      <c r="DG628" s="54"/>
      <c r="DH628" s="54"/>
      <c r="DI628" s="54"/>
      <c r="DJ628" s="54"/>
      <c r="DK628" s="54"/>
      <c r="DL628" s="54"/>
      <c r="DM628" s="54"/>
      <c r="DN628" s="54"/>
      <c r="DO628" s="54"/>
      <c r="DP628" s="54"/>
      <c r="DQ628" s="54"/>
      <c r="DR628" s="54"/>
      <c r="DS628" s="54"/>
      <c r="DT628" s="54"/>
      <c r="DU628" s="54"/>
      <c r="DV628" s="54"/>
      <c r="DW628" s="54"/>
      <c r="DX628" s="54"/>
      <c r="DY628" s="54"/>
      <c r="DZ628" s="54"/>
      <c r="EA628" s="54"/>
      <c r="EB628" s="54"/>
      <c r="EC628" s="54"/>
      <c r="ED628" s="54"/>
      <c r="EE628" s="54"/>
      <c r="EF628" s="54"/>
      <c r="EG628" s="54"/>
      <c r="EH628" s="54"/>
    </row>
    <row r="629" customFormat="false" ht="12.75" hidden="false" customHeight="false" outlineLevel="0" collapsed="false">
      <c r="A629" s="54"/>
      <c r="B629" s="54"/>
      <c r="C629" s="54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4"/>
      <c r="S629" s="54"/>
      <c r="T629" s="54"/>
      <c r="U629" s="55"/>
      <c r="W629" s="54"/>
      <c r="X629" s="54"/>
      <c r="Y629" s="54"/>
      <c r="Z629" s="54"/>
      <c r="AA629" s="54"/>
      <c r="AB629" s="54"/>
      <c r="AC629" s="54"/>
      <c r="AD629" s="54"/>
      <c r="AE629" s="54"/>
      <c r="AF629" s="54"/>
      <c r="AG629" s="54"/>
      <c r="AH629" s="54"/>
      <c r="AI629" s="54"/>
      <c r="AJ629" s="54"/>
      <c r="AK629" s="54"/>
      <c r="AL629" s="54"/>
      <c r="AM629" s="54"/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AZ629" s="54"/>
      <c r="BA629" s="54"/>
      <c r="BB629" s="54"/>
      <c r="BC629" s="54"/>
      <c r="BD629" s="54"/>
      <c r="BE629" s="54"/>
      <c r="BF629" s="54"/>
      <c r="BG629" s="54"/>
      <c r="BH629" s="54"/>
      <c r="BI629" s="54"/>
      <c r="BJ629" s="54"/>
      <c r="BK629" s="54"/>
      <c r="BL629" s="54"/>
      <c r="BM629" s="54"/>
      <c r="BN629" s="54"/>
      <c r="BO629" s="54"/>
      <c r="BP629" s="54"/>
      <c r="BQ629" s="54"/>
      <c r="BR629" s="54"/>
      <c r="BS629" s="54"/>
      <c r="BT629" s="54"/>
      <c r="BU629" s="54"/>
      <c r="BV629" s="54"/>
      <c r="BW629" s="54"/>
      <c r="BX629" s="54"/>
      <c r="BY629" s="54"/>
      <c r="BZ629" s="54"/>
      <c r="CA629" s="54"/>
      <c r="CB629" s="54"/>
      <c r="CC629" s="54"/>
      <c r="CD629" s="54"/>
      <c r="CE629" s="54"/>
      <c r="CF629" s="54"/>
      <c r="CG629" s="54"/>
      <c r="CH629" s="54"/>
      <c r="CI629" s="54"/>
      <c r="CJ629" s="54"/>
      <c r="CK629" s="54"/>
      <c r="CL629" s="54"/>
      <c r="CM629" s="54"/>
      <c r="CN629" s="54"/>
      <c r="CO629" s="54"/>
      <c r="CP629" s="54"/>
      <c r="CQ629" s="54"/>
      <c r="CR629" s="54"/>
      <c r="CS629" s="54"/>
      <c r="CT629" s="54"/>
      <c r="CU629" s="54"/>
      <c r="CV629" s="54"/>
      <c r="CW629" s="54"/>
      <c r="CX629" s="54"/>
      <c r="CY629" s="54"/>
      <c r="CZ629" s="54"/>
      <c r="DA629" s="54"/>
      <c r="DB629" s="54"/>
      <c r="DC629" s="54"/>
      <c r="DD629" s="54"/>
      <c r="DE629" s="54"/>
      <c r="DF629" s="54"/>
      <c r="DG629" s="54"/>
      <c r="DH629" s="54"/>
      <c r="DI629" s="54"/>
      <c r="DJ629" s="54"/>
      <c r="DK629" s="54"/>
      <c r="DL629" s="54"/>
      <c r="DM629" s="54"/>
      <c r="DN629" s="54"/>
      <c r="DO629" s="54"/>
      <c r="DP629" s="54"/>
      <c r="DQ629" s="54"/>
      <c r="DR629" s="54"/>
      <c r="DS629" s="54"/>
      <c r="DT629" s="54"/>
      <c r="DU629" s="54"/>
      <c r="DV629" s="54"/>
      <c r="DW629" s="54"/>
      <c r="DX629" s="54"/>
      <c r="DY629" s="54"/>
      <c r="DZ629" s="54"/>
      <c r="EA629" s="54"/>
      <c r="EB629" s="54"/>
      <c r="EC629" s="54"/>
      <c r="ED629" s="54"/>
      <c r="EE629" s="54"/>
      <c r="EF629" s="54"/>
      <c r="EG629" s="54"/>
      <c r="EH629" s="54"/>
    </row>
    <row r="630" customFormat="false" ht="12.75" hidden="false" customHeight="false" outlineLevel="0" collapsed="false">
      <c r="A630" s="54"/>
      <c r="B630" s="54"/>
      <c r="C630" s="54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4"/>
      <c r="S630" s="54"/>
      <c r="T630" s="54"/>
      <c r="U630" s="55"/>
      <c r="W630" s="54"/>
      <c r="X630" s="54"/>
      <c r="Y630" s="54"/>
      <c r="Z630" s="54"/>
      <c r="AA630" s="54"/>
      <c r="AB630" s="54"/>
      <c r="AC630" s="54"/>
      <c r="AD630" s="54"/>
      <c r="AE630" s="54"/>
      <c r="AF630" s="54"/>
      <c r="AG630" s="54"/>
      <c r="AH630" s="54"/>
      <c r="AI630" s="54"/>
      <c r="AJ630" s="54"/>
      <c r="AK630" s="54"/>
      <c r="AL630" s="54"/>
      <c r="AM630" s="54"/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  <c r="AX630" s="54"/>
      <c r="AY630" s="54"/>
      <c r="AZ630" s="54"/>
      <c r="BA630" s="54"/>
      <c r="BB630" s="54"/>
      <c r="BC630" s="54"/>
      <c r="BD630" s="54"/>
      <c r="BE630" s="54"/>
      <c r="BF630" s="54"/>
      <c r="BG630" s="54"/>
      <c r="BH630" s="54"/>
      <c r="BI630" s="54"/>
      <c r="BJ630" s="54"/>
      <c r="BK630" s="54"/>
      <c r="BL630" s="54"/>
      <c r="BM630" s="54"/>
      <c r="BN630" s="54"/>
      <c r="BO630" s="54"/>
      <c r="BP630" s="54"/>
      <c r="BQ630" s="54"/>
      <c r="BR630" s="54"/>
      <c r="BS630" s="54"/>
      <c r="BT630" s="54"/>
      <c r="BU630" s="54"/>
      <c r="BV630" s="54"/>
      <c r="BW630" s="54"/>
      <c r="BX630" s="54"/>
      <c r="BY630" s="54"/>
      <c r="BZ630" s="54"/>
      <c r="CA630" s="54"/>
      <c r="CB630" s="54"/>
      <c r="CC630" s="54"/>
      <c r="CD630" s="54"/>
      <c r="CE630" s="54"/>
      <c r="CF630" s="54"/>
      <c r="CG630" s="54"/>
      <c r="CH630" s="54"/>
      <c r="CI630" s="54"/>
      <c r="CJ630" s="54"/>
      <c r="CK630" s="54"/>
      <c r="CL630" s="54"/>
      <c r="CM630" s="54"/>
      <c r="CN630" s="54"/>
      <c r="CO630" s="54"/>
      <c r="CP630" s="54"/>
      <c r="CQ630" s="54"/>
      <c r="CR630" s="54"/>
      <c r="CS630" s="54"/>
      <c r="CT630" s="54"/>
      <c r="CU630" s="54"/>
      <c r="CV630" s="54"/>
      <c r="CW630" s="54"/>
      <c r="CX630" s="54"/>
      <c r="CY630" s="54"/>
      <c r="CZ630" s="54"/>
      <c r="DA630" s="54"/>
      <c r="DB630" s="54"/>
      <c r="DC630" s="54"/>
      <c r="DD630" s="54"/>
      <c r="DE630" s="54"/>
      <c r="DF630" s="54"/>
      <c r="DG630" s="54"/>
      <c r="DH630" s="54"/>
      <c r="DI630" s="54"/>
      <c r="DJ630" s="54"/>
      <c r="DK630" s="54"/>
      <c r="DL630" s="54"/>
      <c r="DM630" s="54"/>
      <c r="DN630" s="54"/>
      <c r="DO630" s="54"/>
      <c r="DP630" s="54"/>
      <c r="DQ630" s="54"/>
      <c r="DR630" s="54"/>
      <c r="DS630" s="54"/>
      <c r="DT630" s="54"/>
      <c r="DU630" s="54"/>
      <c r="DV630" s="54"/>
      <c r="DW630" s="54"/>
      <c r="DX630" s="54"/>
      <c r="DY630" s="54"/>
      <c r="DZ630" s="54"/>
      <c r="EA630" s="54"/>
      <c r="EB630" s="54"/>
      <c r="EC630" s="54"/>
      <c r="ED630" s="54"/>
      <c r="EE630" s="54"/>
      <c r="EF630" s="54"/>
      <c r="EG630" s="54"/>
      <c r="EH630" s="54"/>
    </row>
    <row r="631" customFormat="false" ht="12.75" hidden="false" customHeight="false" outlineLevel="0" collapsed="false">
      <c r="A631" s="54"/>
      <c r="B631" s="54"/>
      <c r="C631" s="54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4"/>
      <c r="S631" s="54"/>
      <c r="T631" s="54"/>
      <c r="U631" s="55"/>
      <c r="W631" s="54"/>
      <c r="X631" s="54"/>
      <c r="Y631" s="54"/>
      <c r="Z631" s="54"/>
      <c r="AA631" s="54"/>
      <c r="AB631" s="54"/>
      <c r="AC631" s="54"/>
      <c r="AD631" s="54"/>
      <c r="AE631" s="54"/>
      <c r="AF631" s="54"/>
      <c r="AG631" s="54"/>
      <c r="AH631" s="54"/>
      <c r="AI631" s="54"/>
      <c r="AJ631" s="54"/>
      <c r="AK631" s="54"/>
      <c r="AL631" s="54"/>
      <c r="AM631" s="54"/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AZ631" s="54"/>
      <c r="BA631" s="54"/>
      <c r="BB631" s="54"/>
      <c r="BC631" s="54"/>
      <c r="BD631" s="54"/>
      <c r="BE631" s="54"/>
      <c r="BF631" s="54"/>
      <c r="BG631" s="54"/>
      <c r="BH631" s="54"/>
      <c r="BI631" s="54"/>
      <c r="BJ631" s="54"/>
      <c r="BK631" s="54"/>
      <c r="BL631" s="54"/>
      <c r="BM631" s="54"/>
      <c r="BN631" s="54"/>
      <c r="BO631" s="54"/>
      <c r="BP631" s="54"/>
      <c r="BQ631" s="54"/>
      <c r="BR631" s="54"/>
      <c r="BS631" s="54"/>
      <c r="BT631" s="54"/>
      <c r="BU631" s="54"/>
      <c r="BV631" s="54"/>
      <c r="BW631" s="54"/>
      <c r="BX631" s="54"/>
      <c r="BY631" s="54"/>
      <c r="BZ631" s="54"/>
      <c r="CA631" s="54"/>
      <c r="CB631" s="54"/>
      <c r="CC631" s="54"/>
      <c r="CD631" s="54"/>
      <c r="CE631" s="54"/>
      <c r="CF631" s="54"/>
      <c r="CG631" s="54"/>
      <c r="CH631" s="54"/>
      <c r="CI631" s="54"/>
      <c r="CJ631" s="54"/>
      <c r="CK631" s="54"/>
      <c r="CL631" s="54"/>
      <c r="CM631" s="54"/>
      <c r="CN631" s="54"/>
      <c r="CO631" s="54"/>
      <c r="CP631" s="54"/>
      <c r="CQ631" s="54"/>
      <c r="CR631" s="54"/>
      <c r="CS631" s="54"/>
      <c r="CT631" s="54"/>
      <c r="CU631" s="54"/>
      <c r="CV631" s="54"/>
      <c r="CW631" s="54"/>
      <c r="CX631" s="54"/>
      <c r="CY631" s="54"/>
      <c r="CZ631" s="54"/>
      <c r="DA631" s="54"/>
      <c r="DB631" s="54"/>
      <c r="DC631" s="54"/>
      <c r="DD631" s="54"/>
      <c r="DE631" s="54"/>
      <c r="DF631" s="54"/>
      <c r="DG631" s="54"/>
      <c r="DH631" s="54"/>
      <c r="DI631" s="54"/>
      <c r="DJ631" s="54"/>
      <c r="DK631" s="54"/>
      <c r="DL631" s="54"/>
      <c r="DM631" s="54"/>
      <c r="DN631" s="54"/>
      <c r="DO631" s="54"/>
      <c r="DP631" s="54"/>
      <c r="DQ631" s="54"/>
      <c r="DR631" s="54"/>
      <c r="DS631" s="54"/>
      <c r="DT631" s="54"/>
      <c r="DU631" s="54"/>
      <c r="DV631" s="54"/>
      <c r="DW631" s="54"/>
      <c r="DX631" s="54"/>
      <c r="DY631" s="54"/>
      <c r="DZ631" s="54"/>
      <c r="EA631" s="54"/>
      <c r="EB631" s="54"/>
      <c r="EC631" s="54"/>
      <c r="ED631" s="54"/>
      <c r="EE631" s="54"/>
      <c r="EF631" s="54"/>
      <c r="EG631" s="54"/>
      <c r="EH631" s="54"/>
    </row>
    <row r="632" customFormat="false" ht="12.75" hidden="false" customHeight="false" outlineLevel="0" collapsed="false">
      <c r="A632" s="54"/>
      <c r="B632" s="54"/>
      <c r="C632" s="54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4"/>
      <c r="S632" s="54"/>
      <c r="T632" s="54"/>
      <c r="U632" s="55"/>
      <c r="W632" s="54"/>
      <c r="X632" s="54"/>
      <c r="Y632" s="54"/>
      <c r="Z632" s="54"/>
      <c r="AA632" s="54"/>
      <c r="AB632" s="54"/>
      <c r="AC632" s="54"/>
      <c r="AD632" s="54"/>
      <c r="AE632" s="54"/>
      <c r="AF632" s="54"/>
      <c r="AG632" s="54"/>
      <c r="AH632" s="54"/>
      <c r="AI632" s="54"/>
      <c r="AJ632" s="54"/>
      <c r="AK632" s="54"/>
      <c r="AL632" s="54"/>
      <c r="AM632" s="54"/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AZ632" s="54"/>
      <c r="BA632" s="54"/>
      <c r="BB632" s="54"/>
      <c r="BC632" s="54"/>
      <c r="BD632" s="54"/>
      <c r="BE632" s="54"/>
      <c r="BF632" s="54"/>
      <c r="BG632" s="54"/>
      <c r="BH632" s="54"/>
      <c r="BI632" s="54"/>
      <c r="BJ632" s="54"/>
      <c r="BK632" s="54"/>
      <c r="BL632" s="54"/>
      <c r="BM632" s="54"/>
      <c r="BN632" s="54"/>
      <c r="BO632" s="54"/>
      <c r="BP632" s="54"/>
      <c r="BQ632" s="54"/>
      <c r="BR632" s="54"/>
      <c r="BS632" s="54"/>
      <c r="BT632" s="54"/>
      <c r="BU632" s="54"/>
      <c r="BV632" s="54"/>
      <c r="BW632" s="54"/>
      <c r="BX632" s="54"/>
      <c r="BY632" s="54"/>
      <c r="BZ632" s="54"/>
      <c r="CA632" s="54"/>
      <c r="CB632" s="54"/>
      <c r="CC632" s="54"/>
      <c r="CD632" s="54"/>
      <c r="CE632" s="54"/>
      <c r="CF632" s="54"/>
      <c r="CG632" s="54"/>
      <c r="CH632" s="54"/>
      <c r="CI632" s="54"/>
      <c r="CJ632" s="54"/>
      <c r="CK632" s="54"/>
      <c r="CL632" s="54"/>
      <c r="CM632" s="54"/>
      <c r="CN632" s="54"/>
      <c r="CO632" s="54"/>
      <c r="CP632" s="54"/>
      <c r="CQ632" s="54"/>
      <c r="CR632" s="54"/>
      <c r="CS632" s="54"/>
      <c r="CT632" s="54"/>
      <c r="CU632" s="54"/>
      <c r="CV632" s="54"/>
      <c r="CW632" s="54"/>
      <c r="CX632" s="54"/>
      <c r="CY632" s="54"/>
      <c r="CZ632" s="54"/>
      <c r="DA632" s="54"/>
      <c r="DB632" s="54"/>
      <c r="DC632" s="54"/>
      <c r="DD632" s="54"/>
      <c r="DE632" s="54"/>
      <c r="DF632" s="54"/>
      <c r="DG632" s="54"/>
      <c r="DH632" s="54"/>
      <c r="DI632" s="54"/>
      <c r="DJ632" s="54"/>
      <c r="DK632" s="54"/>
      <c r="DL632" s="54"/>
      <c r="DM632" s="54"/>
      <c r="DN632" s="54"/>
      <c r="DO632" s="54"/>
      <c r="DP632" s="54"/>
      <c r="DQ632" s="54"/>
      <c r="DR632" s="54"/>
      <c r="DS632" s="54"/>
      <c r="DT632" s="54"/>
      <c r="DU632" s="54"/>
      <c r="DV632" s="54"/>
      <c r="DW632" s="54"/>
      <c r="DX632" s="54"/>
      <c r="DY632" s="54"/>
      <c r="DZ632" s="54"/>
      <c r="EA632" s="54"/>
      <c r="EB632" s="54"/>
      <c r="EC632" s="54"/>
      <c r="ED632" s="54"/>
      <c r="EE632" s="54"/>
      <c r="EF632" s="54"/>
      <c r="EG632" s="54"/>
      <c r="EH632" s="54"/>
    </row>
    <row r="633" customFormat="false" ht="12.75" hidden="false" customHeight="false" outlineLevel="0" collapsed="false">
      <c r="A633" s="54"/>
      <c r="B633" s="54"/>
      <c r="C633" s="54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4"/>
      <c r="S633" s="54"/>
      <c r="T633" s="54"/>
      <c r="U633" s="55"/>
      <c r="W633" s="54"/>
      <c r="X633" s="54"/>
      <c r="Y633" s="54"/>
      <c r="Z633" s="54"/>
      <c r="AA633" s="54"/>
      <c r="AB633" s="54"/>
      <c r="AC633" s="54"/>
      <c r="AD633" s="54"/>
      <c r="AE633" s="54"/>
      <c r="AF633" s="54"/>
      <c r="AG633" s="54"/>
      <c r="AH633" s="54"/>
      <c r="AI633" s="54"/>
      <c r="AJ633" s="54"/>
      <c r="AK633" s="54"/>
      <c r="AL633" s="54"/>
      <c r="AM633" s="54"/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AZ633" s="54"/>
      <c r="BA633" s="54"/>
      <c r="BB633" s="54"/>
      <c r="BC633" s="54"/>
      <c r="BD633" s="54"/>
      <c r="BE633" s="54"/>
      <c r="BF633" s="54"/>
      <c r="BG633" s="54"/>
      <c r="BH633" s="54"/>
      <c r="BI633" s="54"/>
      <c r="BJ633" s="54"/>
      <c r="BK633" s="54"/>
      <c r="BL633" s="54"/>
      <c r="BM633" s="54"/>
      <c r="BN633" s="54"/>
      <c r="BO633" s="54"/>
      <c r="BP633" s="54"/>
      <c r="BQ633" s="54"/>
      <c r="BR633" s="54"/>
      <c r="BS633" s="54"/>
      <c r="BT633" s="54"/>
      <c r="BU633" s="54"/>
      <c r="BV633" s="54"/>
      <c r="BW633" s="54"/>
      <c r="BX633" s="54"/>
      <c r="BY633" s="54"/>
      <c r="BZ633" s="54"/>
      <c r="CA633" s="54"/>
      <c r="CB633" s="54"/>
      <c r="CC633" s="54"/>
      <c r="CD633" s="54"/>
      <c r="CE633" s="54"/>
      <c r="CF633" s="54"/>
      <c r="CG633" s="54"/>
      <c r="CH633" s="54"/>
      <c r="CI633" s="54"/>
      <c r="CJ633" s="54"/>
      <c r="CK633" s="54"/>
      <c r="CL633" s="54"/>
      <c r="CM633" s="54"/>
      <c r="CN633" s="54"/>
      <c r="CO633" s="54"/>
      <c r="CP633" s="54"/>
      <c r="CQ633" s="54"/>
      <c r="CR633" s="54"/>
      <c r="CS633" s="54"/>
      <c r="CT633" s="54"/>
      <c r="CU633" s="54"/>
      <c r="CV633" s="54"/>
      <c r="CW633" s="54"/>
      <c r="CX633" s="54"/>
      <c r="CY633" s="54"/>
      <c r="CZ633" s="54"/>
      <c r="DA633" s="54"/>
      <c r="DB633" s="54"/>
      <c r="DC633" s="54"/>
      <c r="DD633" s="54"/>
      <c r="DE633" s="54"/>
      <c r="DF633" s="54"/>
      <c r="DG633" s="54"/>
      <c r="DH633" s="54"/>
      <c r="DI633" s="54"/>
      <c r="DJ633" s="54"/>
      <c r="DK633" s="54"/>
      <c r="DL633" s="54"/>
      <c r="DM633" s="54"/>
      <c r="DN633" s="54"/>
      <c r="DO633" s="54"/>
      <c r="DP633" s="54"/>
      <c r="DQ633" s="54"/>
      <c r="DR633" s="54"/>
      <c r="DS633" s="54"/>
      <c r="DT633" s="54"/>
      <c r="DU633" s="54"/>
      <c r="DV633" s="54"/>
      <c r="DW633" s="54"/>
      <c r="DX633" s="54"/>
      <c r="DY633" s="54"/>
      <c r="DZ633" s="54"/>
      <c r="EA633" s="54"/>
      <c r="EB633" s="54"/>
      <c r="EC633" s="54"/>
      <c r="ED633" s="54"/>
      <c r="EE633" s="54"/>
      <c r="EF633" s="54"/>
      <c r="EG633" s="54"/>
      <c r="EH633" s="54"/>
    </row>
    <row r="634" customFormat="false" ht="12.75" hidden="false" customHeight="false" outlineLevel="0" collapsed="false">
      <c r="A634" s="54"/>
      <c r="B634" s="54"/>
      <c r="C634" s="54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4"/>
      <c r="S634" s="54"/>
      <c r="T634" s="54"/>
      <c r="U634" s="55"/>
      <c r="W634" s="54"/>
      <c r="X634" s="54"/>
      <c r="Y634" s="54"/>
      <c r="Z634" s="54"/>
      <c r="AA634" s="54"/>
      <c r="AB634" s="54"/>
      <c r="AC634" s="54"/>
      <c r="AD634" s="54"/>
      <c r="AE634" s="54"/>
      <c r="AF634" s="54"/>
      <c r="AG634" s="54"/>
      <c r="AH634" s="54"/>
      <c r="AI634" s="54"/>
      <c r="AJ634" s="54"/>
      <c r="AK634" s="54"/>
      <c r="AL634" s="54"/>
      <c r="AM634" s="54"/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  <c r="AX634" s="54"/>
      <c r="AY634" s="54"/>
      <c r="AZ634" s="54"/>
      <c r="BA634" s="54"/>
      <c r="BB634" s="54"/>
      <c r="BC634" s="54"/>
      <c r="BD634" s="54"/>
      <c r="BE634" s="54"/>
      <c r="BF634" s="54"/>
      <c r="BG634" s="54"/>
      <c r="BH634" s="54"/>
      <c r="BI634" s="54"/>
      <c r="BJ634" s="54"/>
      <c r="BK634" s="54"/>
      <c r="BL634" s="54"/>
      <c r="BM634" s="54"/>
      <c r="BN634" s="54"/>
      <c r="BO634" s="54"/>
      <c r="BP634" s="54"/>
      <c r="BQ634" s="54"/>
      <c r="BR634" s="54"/>
      <c r="BS634" s="54"/>
      <c r="BT634" s="54"/>
      <c r="BU634" s="54"/>
      <c r="BV634" s="54"/>
      <c r="BW634" s="54"/>
      <c r="BX634" s="54"/>
      <c r="BY634" s="54"/>
      <c r="BZ634" s="54"/>
      <c r="CA634" s="54"/>
      <c r="CB634" s="54"/>
      <c r="CC634" s="54"/>
      <c r="CD634" s="54"/>
      <c r="CE634" s="54"/>
      <c r="CF634" s="54"/>
      <c r="CG634" s="54"/>
      <c r="CH634" s="54"/>
      <c r="CI634" s="54"/>
      <c r="CJ634" s="54"/>
      <c r="CK634" s="54"/>
      <c r="CL634" s="54"/>
      <c r="CM634" s="54"/>
      <c r="CN634" s="54"/>
      <c r="CO634" s="54"/>
      <c r="CP634" s="54"/>
      <c r="CQ634" s="54"/>
      <c r="CR634" s="54"/>
      <c r="CS634" s="54"/>
      <c r="CT634" s="54"/>
      <c r="CU634" s="54"/>
      <c r="CV634" s="54"/>
      <c r="CW634" s="54"/>
      <c r="CX634" s="54"/>
      <c r="CY634" s="54"/>
      <c r="CZ634" s="54"/>
      <c r="DA634" s="54"/>
      <c r="DB634" s="54"/>
      <c r="DC634" s="54"/>
      <c r="DD634" s="54"/>
      <c r="DE634" s="54"/>
      <c r="DF634" s="54"/>
      <c r="DG634" s="54"/>
      <c r="DH634" s="54"/>
      <c r="DI634" s="54"/>
      <c r="DJ634" s="54"/>
      <c r="DK634" s="54"/>
      <c r="DL634" s="54"/>
      <c r="DM634" s="54"/>
      <c r="DN634" s="54"/>
      <c r="DO634" s="54"/>
      <c r="DP634" s="54"/>
      <c r="DQ634" s="54"/>
      <c r="DR634" s="54"/>
      <c r="DS634" s="54"/>
      <c r="DT634" s="54"/>
      <c r="DU634" s="54"/>
      <c r="DV634" s="54"/>
      <c r="DW634" s="54"/>
      <c r="DX634" s="54"/>
      <c r="DY634" s="54"/>
      <c r="DZ634" s="54"/>
      <c r="EA634" s="54"/>
      <c r="EB634" s="54"/>
      <c r="EC634" s="54"/>
      <c r="ED634" s="54"/>
      <c r="EE634" s="54"/>
      <c r="EF634" s="54"/>
      <c r="EG634" s="54"/>
      <c r="EH634" s="54"/>
    </row>
    <row r="635" customFormat="false" ht="12.75" hidden="false" customHeight="false" outlineLevel="0" collapsed="false">
      <c r="A635" s="54"/>
      <c r="B635" s="54"/>
      <c r="C635" s="54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4"/>
      <c r="S635" s="54"/>
      <c r="T635" s="54"/>
      <c r="U635" s="55"/>
      <c r="W635" s="54"/>
      <c r="X635" s="54"/>
      <c r="Y635" s="54"/>
      <c r="Z635" s="54"/>
      <c r="AA635" s="54"/>
      <c r="AB635" s="54"/>
      <c r="AC635" s="54"/>
      <c r="AD635" s="54"/>
      <c r="AE635" s="54"/>
      <c r="AF635" s="54"/>
      <c r="AG635" s="54"/>
      <c r="AH635" s="54"/>
      <c r="AI635" s="54"/>
      <c r="AJ635" s="54"/>
      <c r="AK635" s="54"/>
      <c r="AL635" s="54"/>
      <c r="AM635" s="54"/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  <c r="AX635" s="54"/>
      <c r="AY635" s="54"/>
      <c r="AZ635" s="54"/>
      <c r="BA635" s="54"/>
      <c r="BB635" s="54"/>
      <c r="BC635" s="54"/>
      <c r="BD635" s="54"/>
      <c r="BE635" s="54"/>
      <c r="BF635" s="54"/>
      <c r="BG635" s="54"/>
      <c r="BH635" s="54"/>
      <c r="BI635" s="54"/>
      <c r="BJ635" s="54"/>
      <c r="BK635" s="54"/>
      <c r="BL635" s="54"/>
      <c r="BM635" s="54"/>
      <c r="BN635" s="54"/>
      <c r="BO635" s="54"/>
      <c r="BP635" s="54"/>
      <c r="BQ635" s="54"/>
      <c r="BR635" s="54"/>
      <c r="BS635" s="54"/>
      <c r="BT635" s="54"/>
      <c r="BU635" s="54"/>
      <c r="BV635" s="54"/>
      <c r="BW635" s="54"/>
      <c r="BX635" s="54"/>
      <c r="BY635" s="54"/>
      <c r="BZ635" s="54"/>
      <c r="CA635" s="54"/>
      <c r="CB635" s="54"/>
      <c r="CC635" s="54"/>
      <c r="CD635" s="54"/>
      <c r="CE635" s="54"/>
      <c r="CF635" s="54"/>
      <c r="CG635" s="54"/>
      <c r="CH635" s="54"/>
      <c r="CI635" s="54"/>
      <c r="CJ635" s="54"/>
      <c r="CK635" s="54"/>
      <c r="CL635" s="54"/>
      <c r="CM635" s="54"/>
      <c r="CN635" s="54"/>
      <c r="CO635" s="54"/>
      <c r="CP635" s="54"/>
      <c r="CQ635" s="54"/>
      <c r="CR635" s="54"/>
      <c r="CS635" s="54"/>
      <c r="CT635" s="54"/>
      <c r="CU635" s="54"/>
      <c r="CV635" s="54"/>
      <c r="CW635" s="54"/>
      <c r="CX635" s="54"/>
      <c r="CY635" s="54"/>
      <c r="CZ635" s="54"/>
      <c r="DA635" s="54"/>
      <c r="DB635" s="54"/>
      <c r="DC635" s="54"/>
      <c r="DD635" s="54"/>
      <c r="DE635" s="54"/>
      <c r="DF635" s="54"/>
      <c r="DG635" s="54"/>
      <c r="DH635" s="54"/>
      <c r="DI635" s="54"/>
      <c r="DJ635" s="54"/>
      <c r="DK635" s="54"/>
      <c r="DL635" s="54"/>
      <c r="DM635" s="54"/>
      <c r="DN635" s="54"/>
      <c r="DO635" s="54"/>
      <c r="DP635" s="54"/>
      <c r="DQ635" s="54"/>
      <c r="DR635" s="54"/>
      <c r="DS635" s="54"/>
      <c r="DT635" s="54"/>
      <c r="DU635" s="54"/>
      <c r="DV635" s="54"/>
      <c r="DW635" s="54"/>
      <c r="DX635" s="54"/>
      <c r="DY635" s="54"/>
      <c r="DZ635" s="54"/>
      <c r="EA635" s="54"/>
      <c r="EB635" s="54"/>
      <c r="EC635" s="54"/>
      <c r="ED635" s="54"/>
      <c r="EE635" s="54"/>
      <c r="EF635" s="54"/>
      <c r="EG635" s="54"/>
      <c r="EH635" s="54"/>
    </row>
    <row r="636" customFormat="false" ht="12.75" hidden="false" customHeight="false" outlineLevel="0" collapsed="false">
      <c r="A636" s="54"/>
      <c r="B636" s="54"/>
      <c r="C636" s="54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4"/>
      <c r="S636" s="54"/>
      <c r="T636" s="54"/>
      <c r="U636" s="55"/>
      <c r="W636" s="54"/>
      <c r="X636" s="54"/>
      <c r="Y636" s="54"/>
      <c r="Z636" s="54"/>
      <c r="AA636" s="54"/>
      <c r="AB636" s="54"/>
      <c r="AC636" s="54"/>
      <c r="AD636" s="54"/>
      <c r="AE636" s="54"/>
      <c r="AF636" s="54"/>
      <c r="AG636" s="54"/>
      <c r="AH636" s="54"/>
      <c r="AI636" s="54"/>
      <c r="AJ636" s="54"/>
      <c r="AK636" s="54"/>
      <c r="AL636" s="54"/>
      <c r="AM636" s="54"/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  <c r="AX636" s="54"/>
      <c r="AY636" s="54"/>
      <c r="AZ636" s="54"/>
      <c r="BA636" s="54"/>
      <c r="BB636" s="54"/>
      <c r="BC636" s="54"/>
      <c r="BD636" s="54"/>
      <c r="BE636" s="54"/>
      <c r="BF636" s="54"/>
      <c r="BG636" s="54"/>
      <c r="BH636" s="54"/>
      <c r="BI636" s="54"/>
      <c r="BJ636" s="54"/>
      <c r="BK636" s="54"/>
      <c r="BL636" s="54"/>
      <c r="BM636" s="54"/>
      <c r="BN636" s="54"/>
      <c r="BO636" s="54"/>
      <c r="BP636" s="54"/>
      <c r="BQ636" s="54"/>
      <c r="BR636" s="54"/>
      <c r="BS636" s="54"/>
      <c r="BT636" s="54"/>
      <c r="BU636" s="54"/>
      <c r="BV636" s="54"/>
      <c r="BW636" s="54"/>
      <c r="BX636" s="54"/>
      <c r="BY636" s="54"/>
      <c r="BZ636" s="54"/>
      <c r="CA636" s="54"/>
      <c r="CB636" s="54"/>
      <c r="CC636" s="54"/>
      <c r="CD636" s="54"/>
      <c r="CE636" s="54"/>
      <c r="CF636" s="54"/>
      <c r="CG636" s="54"/>
      <c r="CH636" s="54"/>
      <c r="CI636" s="54"/>
      <c r="CJ636" s="54"/>
      <c r="CK636" s="54"/>
      <c r="CL636" s="54"/>
      <c r="CM636" s="54"/>
      <c r="CN636" s="54"/>
      <c r="CO636" s="54"/>
      <c r="CP636" s="54"/>
      <c r="CQ636" s="54"/>
      <c r="CR636" s="54"/>
      <c r="CS636" s="54"/>
      <c r="CT636" s="54"/>
      <c r="CU636" s="54"/>
      <c r="CV636" s="54"/>
      <c r="CW636" s="54"/>
      <c r="CX636" s="54"/>
      <c r="CY636" s="54"/>
      <c r="CZ636" s="54"/>
      <c r="DA636" s="54"/>
      <c r="DB636" s="54"/>
      <c r="DC636" s="54"/>
      <c r="DD636" s="54"/>
      <c r="DE636" s="54"/>
      <c r="DF636" s="54"/>
      <c r="DG636" s="54"/>
      <c r="DH636" s="54"/>
      <c r="DI636" s="54"/>
      <c r="DJ636" s="54"/>
      <c r="DK636" s="54"/>
      <c r="DL636" s="54"/>
      <c r="DM636" s="54"/>
      <c r="DN636" s="54"/>
      <c r="DO636" s="54"/>
      <c r="DP636" s="54"/>
      <c r="DQ636" s="54"/>
      <c r="DR636" s="54"/>
      <c r="DS636" s="54"/>
      <c r="DT636" s="54"/>
      <c r="DU636" s="54"/>
      <c r="DV636" s="54"/>
      <c r="DW636" s="54"/>
      <c r="DX636" s="54"/>
      <c r="DY636" s="54"/>
      <c r="DZ636" s="54"/>
      <c r="EA636" s="54"/>
      <c r="EB636" s="54"/>
      <c r="EC636" s="54"/>
      <c r="ED636" s="54"/>
      <c r="EE636" s="54"/>
      <c r="EF636" s="54"/>
      <c r="EG636" s="54"/>
      <c r="EH636" s="54"/>
    </row>
    <row r="637" customFormat="false" ht="12.75" hidden="false" customHeight="false" outlineLevel="0" collapsed="false">
      <c r="A637" s="54"/>
      <c r="B637" s="54"/>
      <c r="C637" s="54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4"/>
      <c r="S637" s="54"/>
      <c r="T637" s="54"/>
      <c r="U637" s="55"/>
      <c r="W637" s="54"/>
      <c r="X637" s="54"/>
      <c r="Y637" s="54"/>
      <c r="Z637" s="54"/>
      <c r="AA637" s="54"/>
      <c r="AB637" s="54"/>
      <c r="AC637" s="54"/>
      <c r="AD637" s="54"/>
      <c r="AE637" s="54"/>
      <c r="AF637" s="54"/>
      <c r="AG637" s="54"/>
      <c r="AH637" s="54"/>
      <c r="AI637" s="54"/>
      <c r="AJ637" s="54"/>
      <c r="AK637" s="54"/>
      <c r="AL637" s="54"/>
      <c r="AM637" s="54"/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AZ637" s="54"/>
      <c r="BA637" s="54"/>
      <c r="BB637" s="54"/>
      <c r="BC637" s="54"/>
      <c r="BD637" s="54"/>
      <c r="BE637" s="54"/>
      <c r="BF637" s="54"/>
      <c r="BG637" s="54"/>
      <c r="BH637" s="54"/>
      <c r="BI637" s="54"/>
      <c r="BJ637" s="54"/>
      <c r="BK637" s="54"/>
      <c r="BL637" s="54"/>
      <c r="BM637" s="54"/>
      <c r="BN637" s="54"/>
      <c r="BO637" s="54"/>
      <c r="BP637" s="54"/>
      <c r="BQ637" s="54"/>
      <c r="BR637" s="54"/>
      <c r="BS637" s="54"/>
      <c r="BT637" s="54"/>
      <c r="BU637" s="54"/>
      <c r="BV637" s="54"/>
      <c r="BW637" s="54"/>
      <c r="BX637" s="54"/>
      <c r="BY637" s="54"/>
      <c r="BZ637" s="54"/>
      <c r="CA637" s="54"/>
      <c r="CB637" s="54"/>
      <c r="CC637" s="54"/>
      <c r="CD637" s="54"/>
      <c r="CE637" s="54"/>
      <c r="CF637" s="54"/>
      <c r="CG637" s="54"/>
      <c r="CH637" s="54"/>
      <c r="CI637" s="54"/>
      <c r="CJ637" s="54"/>
      <c r="CK637" s="54"/>
      <c r="CL637" s="54"/>
      <c r="CM637" s="54"/>
      <c r="CN637" s="54"/>
      <c r="CO637" s="54"/>
      <c r="CP637" s="54"/>
      <c r="CQ637" s="54"/>
      <c r="CR637" s="54"/>
      <c r="CS637" s="54"/>
      <c r="CT637" s="54"/>
      <c r="CU637" s="54"/>
      <c r="CV637" s="54"/>
      <c r="CW637" s="54"/>
      <c r="CX637" s="54"/>
      <c r="CY637" s="54"/>
      <c r="CZ637" s="54"/>
      <c r="DA637" s="54"/>
      <c r="DB637" s="54"/>
      <c r="DC637" s="54"/>
      <c r="DD637" s="54"/>
      <c r="DE637" s="54"/>
      <c r="DF637" s="54"/>
      <c r="DG637" s="54"/>
      <c r="DH637" s="54"/>
      <c r="DI637" s="54"/>
      <c r="DJ637" s="54"/>
      <c r="DK637" s="54"/>
      <c r="DL637" s="54"/>
      <c r="DM637" s="54"/>
      <c r="DN637" s="54"/>
      <c r="DO637" s="54"/>
      <c r="DP637" s="54"/>
      <c r="DQ637" s="54"/>
      <c r="DR637" s="54"/>
      <c r="DS637" s="54"/>
      <c r="DT637" s="54"/>
      <c r="DU637" s="54"/>
      <c r="DV637" s="54"/>
      <c r="DW637" s="54"/>
      <c r="DX637" s="54"/>
      <c r="DY637" s="54"/>
      <c r="DZ637" s="54"/>
      <c r="EA637" s="54"/>
      <c r="EB637" s="54"/>
      <c r="EC637" s="54"/>
      <c r="ED637" s="54"/>
      <c r="EE637" s="54"/>
      <c r="EF637" s="54"/>
      <c r="EG637" s="54"/>
      <c r="EH637" s="54"/>
    </row>
    <row r="638" customFormat="false" ht="12.75" hidden="false" customHeight="false" outlineLevel="0" collapsed="false">
      <c r="A638" s="54"/>
      <c r="B638" s="54"/>
      <c r="C638" s="54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4"/>
      <c r="S638" s="54"/>
      <c r="T638" s="54"/>
      <c r="U638" s="55"/>
      <c r="W638" s="54"/>
      <c r="X638" s="54"/>
      <c r="Y638" s="54"/>
      <c r="Z638" s="54"/>
      <c r="AA638" s="54"/>
      <c r="AB638" s="54"/>
      <c r="AC638" s="54"/>
      <c r="AD638" s="54"/>
      <c r="AE638" s="54"/>
      <c r="AF638" s="54"/>
      <c r="AG638" s="54"/>
      <c r="AH638" s="54"/>
      <c r="AI638" s="54"/>
      <c r="AJ638" s="54"/>
      <c r="AK638" s="54"/>
      <c r="AL638" s="54"/>
      <c r="AM638" s="54"/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  <c r="AX638" s="54"/>
      <c r="AY638" s="54"/>
      <c r="AZ638" s="54"/>
      <c r="BA638" s="54"/>
      <c r="BB638" s="54"/>
      <c r="BC638" s="54"/>
      <c r="BD638" s="54"/>
      <c r="BE638" s="54"/>
      <c r="BF638" s="54"/>
      <c r="BG638" s="54"/>
      <c r="BH638" s="54"/>
      <c r="BI638" s="54"/>
      <c r="BJ638" s="54"/>
      <c r="BK638" s="54"/>
      <c r="BL638" s="54"/>
      <c r="BM638" s="54"/>
      <c r="BN638" s="54"/>
      <c r="BO638" s="54"/>
      <c r="BP638" s="54"/>
      <c r="BQ638" s="54"/>
      <c r="BR638" s="54"/>
      <c r="BS638" s="54"/>
      <c r="BT638" s="54"/>
      <c r="BU638" s="54"/>
      <c r="BV638" s="54"/>
      <c r="BW638" s="54"/>
      <c r="BX638" s="54"/>
      <c r="BY638" s="54"/>
      <c r="BZ638" s="54"/>
      <c r="CA638" s="54"/>
      <c r="CB638" s="54"/>
      <c r="CC638" s="54"/>
      <c r="CD638" s="54"/>
      <c r="CE638" s="54"/>
      <c r="CF638" s="54"/>
      <c r="CG638" s="54"/>
      <c r="CH638" s="54"/>
      <c r="CI638" s="54"/>
      <c r="CJ638" s="54"/>
      <c r="CK638" s="54"/>
      <c r="CL638" s="54"/>
      <c r="CM638" s="54"/>
      <c r="CN638" s="54"/>
      <c r="CO638" s="54"/>
      <c r="CP638" s="54"/>
      <c r="CQ638" s="54"/>
      <c r="CR638" s="54"/>
      <c r="CS638" s="54"/>
      <c r="CT638" s="54"/>
      <c r="CU638" s="54"/>
      <c r="CV638" s="54"/>
      <c r="CW638" s="54"/>
      <c r="CX638" s="54"/>
      <c r="CY638" s="54"/>
      <c r="CZ638" s="54"/>
      <c r="DA638" s="54"/>
      <c r="DB638" s="54"/>
      <c r="DC638" s="54"/>
      <c r="DD638" s="54"/>
      <c r="DE638" s="54"/>
      <c r="DF638" s="54"/>
      <c r="DG638" s="54"/>
      <c r="DH638" s="54"/>
      <c r="DI638" s="54"/>
      <c r="DJ638" s="54"/>
      <c r="DK638" s="54"/>
      <c r="DL638" s="54"/>
      <c r="DM638" s="54"/>
      <c r="DN638" s="54"/>
      <c r="DO638" s="54"/>
      <c r="DP638" s="54"/>
      <c r="DQ638" s="54"/>
      <c r="DR638" s="54"/>
      <c r="DS638" s="54"/>
      <c r="DT638" s="54"/>
      <c r="DU638" s="54"/>
      <c r="DV638" s="54"/>
      <c r="DW638" s="54"/>
      <c r="DX638" s="54"/>
      <c r="DY638" s="54"/>
      <c r="DZ638" s="54"/>
      <c r="EA638" s="54"/>
      <c r="EB638" s="54"/>
      <c r="EC638" s="54"/>
      <c r="ED638" s="54"/>
      <c r="EE638" s="54"/>
      <c r="EF638" s="54"/>
      <c r="EG638" s="54"/>
      <c r="EH638" s="54"/>
    </row>
    <row r="639" customFormat="false" ht="12.75" hidden="false" customHeight="false" outlineLevel="0" collapsed="false">
      <c r="A639" s="54"/>
      <c r="B639" s="54"/>
      <c r="C639" s="54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4"/>
      <c r="S639" s="54"/>
      <c r="T639" s="54"/>
      <c r="U639" s="55"/>
      <c r="W639" s="54"/>
      <c r="X639" s="54"/>
      <c r="Y639" s="54"/>
      <c r="Z639" s="54"/>
      <c r="AA639" s="54"/>
      <c r="AB639" s="54"/>
      <c r="AC639" s="54"/>
      <c r="AD639" s="54"/>
      <c r="AE639" s="54"/>
      <c r="AF639" s="54"/>
      <c r="AG639" s="54"/>
      <c r="AH639" s="54"/>
      <c r="AI639" s="54"/>
      <c r="AJ639" s="54"/>
      <c r="AK639" s="54"/>
      <c r="AL639" s="54"/>
      <c r="AM639" s="54"/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  <c r="AX639" s="54"/>
      <c r="AY639" s="54"/>
      <c r="AZ639" s="54"/>
      <c r="BA639" s="54"/>
      <c r="BB639" s="54"/>
      <c r="BC639" s="54"/>
      <c r="BD639" s="54"/>
      <c r="BE639" s="54"/>
      <c r="BF639" s="54"/>
      <c r="BG639" s="54"/>
      <c r="BH639" s="54"/>
      <c r="BI639" s="54"/>
      <c r="BJ639" s="54"/>
      <c r="BK639" s="54"/>
      <c r="BL639" s="54"/>
      <c r="BM639" s="54"/>
      <c r="BN639" s="54"/>
      <c r="BO639" s="54"/>
      <c r="BP639" s="54"/>
      <c r="BQ639" s="54"/>
      <c r="BR639" s="54"/>
      <c r="BS639" s="54"/>
      <c r="BT639" s="54"/>
      <c r="BU639" s="54"/>
      <c r="BV639" s="54"/>
      <c r="BW639" s="54"/>
      <c r="BX639" s="54"/>
      <c r="BY639" s="54"/>
      <c r="BZ639" s="54"/>
      <c r="CA639" s="54"/>
      <c r="CB639" s="54"/>
      <c r="CC639" s="54"/>
      <c r="CD639" s="54"/>
      <c r="CE639" s="54"/>
      <c r="CF639" s="54"/>
      <c r="CG639" s="54"/>
      <c r="CH639" s="54"/>
      <c r="CI639" s="54"/>
      <c r="CJ639" s="54"/>
      <c r="CK639" s="54"/>
      <c r="CL639" s="54"/>
      <c r="CM639" s="54"/>
      <c r="CN639" s="54"/>
      <c r="CO639" s="54"/>
      <c r="CP639" s="54"/>
      <c r="CQ639" s="54"/>
      <c r="CR639" s="54"/>
      <c r="CS639" s="54"/>
      <c r="CT639" s="54"/>
      <c r="CU639" s="54"/>
      <c r="CV639" s="54"/>
      <c r="CW639" s="54"/>
      <c r="CX639" s="54"/>
      <c r="CY639" s="54"/>
      <c r="CZ639" s="54"/>
      <c r="DA639" s="54"/>
      <c r="DB639" s="54"/>
      <c r="DC639" s="54"/>
      <c r="DD639" s="54"/>
      <c r="DE639" s="54"/>
      <c r="DF639" s="54"/>
      <c r="DG639" s="54"/>
      <c r="DH639" s="54"/>
      <c r="DI639" s="54"/>
      <c r="DJ639" s="54"/>
      <c r="DK639" s="54"/>
      <c r="DL639" s="54"/>
      <c r="DM639" s="54"/>
      <c r="DN639" s="54"/>
      <c r="DO639" s="54"/>
      <c r="DP639" s="54"/>
      <c r="DQ639" s="54"/>
      <c r="DR639" s="54"/>
      <c r="DS639" s="54"/>
      <c r="DT639" s="54"/>
      <c r="DU639" s="54"/>
      <c r="DV639" s="54"/>
      <c r="DW639" s="54"/>
      <c r="DX639" s="54"/>
      <c r="DY639" s="54"/>
      <c r="DZ639" s="54"/>
      <c r="EA639" s="54"/>
      <c r="EB639" s="54"/>
      <c r="EC639" s="54"/>
      <c r="ED639" s="54"/>
      <c r="EE639" s="54"/>
      <c r="EF639" s="54"/>
      <c r="EG639" s="54"/>
      <c r="EH639" s="54"/>
    </row>
    <row r="640" customFormat="false" ht="12.75" hidden="false" customHeight="false" outlineLevel="0" collapsed="false">
      <c r="A640" s="54"/>
      <c r="B640" s="54"/>
      <c r="C640" s="54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4"/>
      <c r="S640" s="54"/>
      <c r="T640" s="54"/>
      <c r="U640" s="55"/>
      <c r="W640" s="54"/>
      <c r="X640" s="54"/>
      <c r="Y640" s="54"/>
      <c r="Z640" s="54"/>
      <c r="AA640" s="54"/>
      <c r="AB640" s="54"/>
      <c r="AC640" s="54"/>
      <c r="AD640" s="54"/>
      <c r="AE640" s="54"/>
      <c r="AF640" s="54"/>
      <c r="AG640" s="54"/>
      <c r="AH640" s="54"/>
      <c r="AI640" s="54"/>
      <c r="AJ640" s="54"/>
      <c r="AK640" s="54"/>
      <c r="AL640" s="54"/>
      <c r="AM640" s="54"/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AZ640" s="54"/>
      <c r="BA640" s="54"/>
      <c r="BB640" s="54"/>
      <c r="BC640" s="54"/>
      <c r="BD640" s="54"/>
      <c r="BE640" s="54"/>
      <c r="BF640" s="54"/>
      <c r="BG640" s="54"/>
      <c r="BH640" s="54"/>
      <c r="BI640" s="54"/>
      <c r="BJ640" s="54"/>
      <c r="BK640" s="54"/>
      <c r="BL640" s="54"/>
      <c r="BM640" s="54"/>
      <c r="BN640" s="54"/>
      <c r="BO640" s="54"/>
      <c r="BP640" s="54"/>
      <c r="BQ640" s="54"/>
      <c r="BR640" s="54"/>
      <c r="BS640" s="54"/>
      <c r="BT640" s="54"/>
      <c r="BU640" s="54"/>
      <c r="BV640" s="54"/>
      <c r="BW640" s="54"/>
      <c r="BX640" s="54"/>
      <c r="BY640" s="54"/>
      <c r="BZ640" s="54"/>
      <c r="CA640" s="54"/>
      <c r="CB640" s="54"/>
      <c r="CC640" s="54"/>
      <c r="CD640" s="54"/>
      <c r="CE640" s="54"/>
      <c r="CF640" s="54"/>
      <c r="CG640" s="54"/>
      <c r="CH640" s="54"/>
      <c r="CI640" s="54"/>
      <c r="CJ640" s="54"/>
      <c r="CK640" s="54"/>
      <c r="CL640" s="54"/>
      <c r="CM640" s="54"/>
      <c r="CN640" s="54"/>
      <c r="CO640" s="54"/>
      <c r="CP640" s="54"/>
      <c r="CQ640" s="54"/>
      <c r="CR640" s="54"/>
      <c r="CS640" s="54"/>
      <c r="CT640" s="54"/>
      <c r="CU640" s="54"/>
      <c r="CV640" s="54"/>
      <c r="CW640" s="54"/>
      <c r="CX640" s="54"/>
      <c r="CY640" s="54"/>
      <c r="CZ640" s="54"/>
      <c r="DA640" s="54"/>
      <c r="DB640" s="54"/>
      <c r="DC640" s="54"/>
      <c r="DD640" s="54"/>
      <c r="DE640" s="54"/>
      <c r="DF640" s="54"/>
      <c r="DG640" s="54"/>
      <c r="DH640" s="54"/>
      <c r="DI640" s="54"/>
      <c r="DJ640" s="54"/>
      <c r="DK640" s="54"/>
      <c r="DL640" s="54"/>
      <c r="DM640" s="54"/>
      <c r="DN640" s="54"/>
      <c r="DO640" s="54"/>
      <c r="DP640" s="54"/>
      <c r="DQ640" s="54"/>
      <c r="DR640" s="54"/>
      <c r="DS640" s="54"/>
      <c r="DT640" s="54"/>
      <c r="DU640" s="54"/>
      <c r="DV640" s="54"/>
      <c r="DW640" s="54"/>
      <c r="DX640" s="54"/>
      <c r="DY640" s="54"/>
      <c r="DZ640" s="54"/>
      <c r="EA640" s="54"/>
      <c r="EB640" s="54"/>
      <c r="EC640" s="54"/>
      <c r="ED640" s="54"/>
      <c r="EE640" s="54"/>
      <c r="EF640" s="54"/>
      <c r="EG640" s="54"/>
      <c r="EH640" s="54"/>
    </row>
    <row r="641" customFormat="false" ht="12.75" hidden="false" customHeight="false" outlineLevel="0" collapsed="false">
      <c r="A641" s="54"/>
      <c r="B641" s="54"/>
      <c r="C641" s="54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4"/>
      <c r="S641" s="54"/>
      <c r="T641" s="54"/>
      <c r="U641" s="55"/>
      <c r="W641" s="54"/>
      <c r="X641" s="54"/>
      <c r="Y641" s="54"/>
      <c r="Z641" s="54"/>
      <c r="AA641" s="54"/>
      <c r="AB641" s="54"/>
      <c r="AC641" s="54"/>
      <c r="AD641" s="54"/>
      <c r="AE641" s="54"/>
      <c r="AF641" s="54"/>
      <c r="AG641" s="54"/>
      <c r="AH641" s="54"/>
      <c r="AI641" s="54"/>
      <c r="AJ641" s="54"/>
      <c r="AK641" s="54"/>
      <c r="AL641" s="54"/>
      <c r="AM641" s="54"/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AZ641" s="54"/>
      <c r="BA641" s="54"/>
      <c r="BB641" s="54"/>
      <c r="BC641" s="54"/>
      <c r="BD641" s="54"/>
      <c r="BE641" s="54"/>
      <c r="BF641" s="54"/>
      <c r="BG641" s="54"/>
      <c r="BH641" s="54"/>
      <c r="BI641" s="54"/>
      <c r="BJ641" s="54"/>
      <c r="BK641" s="54"/>
      <c r="BL641" s="54"/>
      <c r="BM641" s="54"/>
      <c r="BN641" s="54"/>
      <c r="BO641" s="54"/>
      <c r="BP641" s="54"/>
      <c r="BQ641" s="54"/>
      <c r="BR641" s="54"/>
      <c r="BS641" s="54"/>
      <c r="BT641" s="54"/>
      <c r="BU641" s="54"/>
      <c r="BV641" s="54"/>
      <c r="BW641" s="54"/>
      <c r="BX641" s="54"/>
      <c r="BY641" s="54"/>
      <c r="BZ641" s="54"/>
      <c r="CA641" s="54"/>
      <c r="CB641" s="54"/>
      <c r="CC641" s="54"/>
      <c r="CD641" s="54"/>
      <c r="CE641" s="54"/>
      <c r="CF641" s="54"/>
      <c r="CG641" s="54"/>
      <c r="CH641" s="54"/>
      <c r="CI641" s="54"/>
      <c r="CJ641" s="54"/>
      <c r="CK641" s="54"/>
      <c r="CL641" s="54"/>
      <c r="CM641" s="54"/>
      <c r="CN641" s="54"/>
      <c r="CO641" s="54"/>
      <c r="CP641" s="54"/>
      <c r="CQ641" s="54"/>
      <c r="CR641" s="54"/>
      <c r="CS641" s="54"/>
      <c r="CT641" s="54"/>
      <c r="CU641" s="54"/>
      <c r="CV641" s="54"/>
      <c r="CW641" s="54"/>
      <c r="CX641" s="54"/>
      <c r="CY641" s="54"/>
      <c r="CZ641" s="54"/>
      <c r="DA641" s="54"/>
      <c r="DB641" s="54"/>
      <c r="DC641" s="54"/>
      <c r="DD641" s="54"/>
      <c r="DE641" s="54"/>
      <c r="DF641" s="54"/>
      <c r="DG641" s="54"/>
      <c r="DH641" s="54"/>
      <c r="DI641" s="54"/>
      <c r="DJ641" s="54"/>
      <c r="DK641" s="54"/>
      <c r="DL641" s="54"/>
      <c r="DM641" s="54"/>
      <c r="DN641" s="54"/>
      <c r="DO641" s="54"/>
      <c r="DP641" s="54"/>
      <c r="DQ641" s="54"/>
      <c r="DR641" s="54"/>
      <c r="DS641" s="54"/>
      <c r="DT641" s="54"/>
      <c r="DU641" s="54"/>
      <c r="DV641" s="54"/>
      <c r="DW641" s="54"/>
      <c r="DX641" s="54"/>
      <c r="DY641" s="54"/>
      <c r="DZ641" s="54"/>
      <c r="EA641" s="54"/>
      <c r="EB641" s="54"/>
      <c r="EC641" s="54"/>
      <c r="ED641" s="54"/>
      <c r="EE641" s="54"/>
      <c r="EF641" s="54"/>
      <c r="EG641" s="54"/>
      <c r="EH641" s="54"/>
    </row>
    <row r="642" customFormat="false" ht="12.75" hidden="false" customHeight="false" outlineLevel="0" collapsed="false">
      <c r="A642" s="54"/>
      <c r="B642" s="54"/>
      <c r="C642" s="54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4"/>
      <c r="S642" s="54"/>
      <c r="T642" s="54"/>
      <c r="U642" s="55"/>
      <c r="W642" s="54"/>
      <c r="X642" s="54"/>
      <c r="Y642" s="54"/>
      <c r="Z642" s="54"/>
      <c r="AA642" s="54"/>
      <c r="AB642" s="54"/>
      <c r="AC642" s="54"/>
      <c r="AD642" s="54"/>
      <c r="AE642" s="54"/>
      <c r="AF642" s="54"/>
      <c r="AG642" s="54"/>
      <c r="AH642" s="54"/>
      <c r="AI642" s="54"/>
      <c r="AJ642" s="54"/>
      <c r="AK642" s="54"/>
      <c r="AL642" s="54"/>
      <c r="AM642" s="54"/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  <c r="AX642" s="54"/>
      <c r="AY642" s="54"/>
      <c r="AZ642" s="54"/>
      <c r="BA642" s="54"/>
      <c r="BB642" s="54"/>
      <c r="BC642" s="54"/>
      <c r="BD642" s="54"/>
      <c r="BE642" s="54"/>
      <c r="BF642" s="54"/>
      <c r="BG642" s="54"/>
      <c r="BH642" s="54"/>
      <c r="BI642" s="54"/>
      <c r="BJ642" s="54"/>
      <c r="BK642" s="54"/>
      <c r="BL642" s="54"/>
      <c r="BM642" s="54"/>
      <c r="BN642" s="54"/>
      <c r="BO642" s="54"/>
      <c r="BP642" s="54"/>
      <c r="BQ642" s="54"/>
      <c r="BR642" s="54"/>
      <c r="BS642" s="54"/>
      <c r="BT642" s="54"/>
      <c r="BU642" s="54"/>
      <c r="BV642" s="54"/>
      <c r="BW642" s="54"/>
      <c r="BX642" s="54"/>
      <c r="BY642" s="54"/>
      <c r="BZ642" s="54"/>
      <c r="CA642" s="54"/>
      <c r="CB642" s="54"/>
      <c r="CC642" s="54"/>
      <c r="CD642" s="54"/>
      <c r="CE642" s="54"/>
      <c r="CF642" s="54"/>
      <c r="CG642" s="54"/>
      <c r="CH642" s="54"/>
      <c r="CI642" s="54"/>
      <c r="CJ642" s="54"/>
      <c r="CK642" s="54"/>
      <c r="CL642" s="54"/>
      <c r="CM642" s="54"/>
      <c r="CN642" s="54"/>
      <c r="CO642" s="54"/>
      <c r="CP642" s="54"/>
      <c r="CQ642" s="54"/>
      <c r="CR642" s="54"/>
      <c r="CS642" s="54"/>
      <c r="CT642" s="54"/>
      <c r="CU642" s="54"/>
      <c r="CV642" s="54"/>
      <c r="CW642" s="54"/>
      <c r="CX642" s="54"/>
      <c r="CY642" s="54"/>
      <c r="CZ642" s="54"/>
      <c r="DA642" s="54"/>
      <c r="DB642" s="54"/>
      <c r="DC642" s="54"/>
      <c r="DD642" s="54"/>
      <c r="DE642" s="54"/>
      <c r="DF642" s="54"/>
      <c r="DG642" s="54"/>
      <c r="DH642" s="54"/>
      <c r="DI642" s="54"/>
      <c r="DJ642" s="54"/>
      <c r="DK642" s="54"/>
      <c r="DL642" s="54"/>
      <c r="DM642" s="54"/>
      <c r="DN642" s="54"/>
      <c r="DO642" s="54"/>
      <c r="DP642" s="54"/>
      <c r="DQ642" s="54"/>
      <c r="DR642" s="54"/>
      <c r="DS642" s="54"/>
      <c r="DT642" s="54"/>
      <c r="DU642" s="54"/>
      <c r="DV642" s="54"/>
      <c r="DW642" s="54"/>
      <c r="DX642" s="54"/>
      <c r="DY642" s="54"/>
      <c r="DZ642" s="54"/>
      <c r="EA642" s="54"/>
      <c r="EB642" s="54"/>
      <c r="EC642" s="54"/>
      <c r="ED642" s="54"/>
      <c r="EE642" s="54"/>
      <c r="EF642" s="54"/>
      <c r="EG642" s="54"/>
      <c r="EH642" s="54"/>
    </row>
    <row r="643" customFormat="false" ht="12.75" hidden="false" customHeight="false" outlineLevel="0" collapsed="false">
      <c r="A643" s="54"/>
      <c r="B643" s="54"/>
      <c r="C643" s="54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4"/>
      <c r="S643" s="54"/>
      <c r="T643" s="54"/>
      <c r="U643" s="55"/>
      <c r="W643" s="54"/>
      <c r="X643" s="54"/>
      <c r="Y643" s="54"/>
      <c r="Z643" s="54"/>
      <c r="AA643" s="54"/>
      <c r="AB643" s="54"/>
      <c r="AC643" s="54"/>
      <c r="AD643" s="54"/>
      <c r="AE643" s="54"/>
      <c r="AF643" s="54"/>
      <c r="AG643" s="54"/>
      <c r="AH643" s="54"/>
      <c r="AI643" s="54"/>
      <c r="AJ643" s="54"/>
      <c r="AK643" s="54"/>
      <c r="AL643" s="54"/>
      <c r="AM643" s="54"/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  <c r="AX643" s="54"/>
      <c r="AY643" s="54"/>
      <c r="AZ643" s="54"/>
      <c r="BA643" s="54"/>
      <c r="BB643" s="54"/>
      <c r="BC643" s="54"/>
      <c r="BD643" s="54"/>
      <c r="BE643" s="54"/>
      <c r="BF643" s="54"/>
      <c r="BG643" s="54"/>
      <c r="BH643" s="54"/>
      <c r="BI643" s="54"/>
      <c r="BJ643" s="54"/>
      <c r="BK643" s="54"/>
      <c r="BL643" s="54"/>
      <c r="BM643" s="54"/>
      <c r="BN643" s="54"/>
      <c r="BO643" s="54"/>
      <c r="BP643" s="54"/>
      <c r="BQ643" s="54"/>
      <c r="BR643" s="54"/>
      <c r="BS643" s="54"/>
      <c r="BT643" s="54"/>
      <c r="BU643" s="54"/>
      <c r="BV643" s="54"/>
      <c r="BW643" s="54"/>
      <c r="BX643" s="54"/>
      <c r="BY643" s="54"/>
      <c r="BZ643" s="54"/>
      <c r="CA643" s="54"/>
      <c r="CB643" s="54"/>
      <c r="CC643" s="54"/>
      <c r="CD643" s="54"/>
      <c r="CE643" s="54"/>
      <c r="CF643" s="54"/>
      <c r="CG643" s="54"/>
      <c r="CH643" s="54"/>
      <c r="CI643" s="54"/>
      <c r="CJ643" s="54"/>
      <c r="CK643" s="54"/>
      <c r="CL643" s="54"/>
      <c r="CM643" s="54"/>
      <c r="CN643" s="54"/>
      <c r="CO643" s="54"/>
      <c r="CP643" s="54"/>
      <c r="CQ643" s="54"/>
      <c r="CR643" s="54"/>
      <c r="CS643" s="54"/>
      <c r="CT643" s="54"/>
      <c r="CU643" s="54"/>
      <c r="CV643" s="54"/>
      <c r="CW643" s="54"/>
      <c r="CX643" s="54"/>
      <c r="CY643" s="54"/>
      <c r="CZ643" s="54"/>
      <c r="DA643" s="54"/>
      <c r="DB643" s="54"/>
      <c r="DC643" s="54"/>
      <c r="DD643" s="54"/>
      <c r="DE643" s="54"/>
      <c r="DF643" s="54"/>
      <c r="DG643" s="54"/>
      <c r="DH643" s="54"/>
      <c r="DI643" s="54"/>
      <c r="DJ643" s="54"/>
      <c r="DK643" s="54"/>
      <c r="DL643" s="54"/>
      <c r="DM643" s="54"/>
      <c r="DN643" s="54"/>
      <c r="DO643" s="54"/>
      <c r="DP643" s="54"/>
      <c r="DQ643" s="54"/>
      <c r="DR643" s="54"/>
      <c r="DS643" s="54"/>
      <c r="DT643" s="54"/>
      <c r="DU643" s="54"/>
      <c r="DV643" s="54"/>
      <c r="DW643" s="54"/>
      <c r="DX643" s="54"/>
      <c r="DY643" s="54"/>
      <c r="DZ643" s="54"/>
      <c r="EA643" s="54"/>
      <c r="EB643" s="54"/>
      <c r="EC643" s="54"/>
      <c r="ED643" s="54"/>
      <c r="EE643" s="54"/>
      <c r="EF643" s="54"/>
      <c r="EG643" s="54"/>
      <c r="EH643" s="54"/>
    </row>
    <row r="644" customFormat="false" ht="12.75" hidden="false" customHeight="false" outlineLevel="0" collapsed="false">
      <c r="A644" s="54"/>
      <c r="B644" s="54"/>
      <c r="C644" s="54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4"/>
      <c r="S644" s="54"/>
      <c r="T644" s="54"/>
      <c r="U644" s="55"/>
      <c r="W644" s="54"/>
      <c r="X644" s="54"/>
      <c r="Y644" s="54"/>
      <c r="Z644" s="54"/>
      <c r="AA644" s="54"/>
      <c r="AB644" s="54"/>
      <c r="AC644" s="54"/>
      <c r="AD644" s="54"/>
      <c r="AE644" s="54"/>
      <c r="AF644" s="54"/>
      <c r="AG644" s="54"/>
      <c r="AH644" s="54"/>
      <c r="AI644" s="54"/>
      <c r="AJ644" s="54"/>
      <c r="AK644" s="54"/>
      <c r="AL644" s="54"/>
      <c r="AM644" s="54"/>
      <c r="AN644" s="54"/>
      <c r="AO644" s="54"/>
      <c r="AP644" s="54"/>
      <c r="AQ644" s="54"/>
      <c r="AR644" s="54"/>
      <c r="AS644" s="54"/>
      <c r="AT644" s="54"/>
      <c r="AU644" s="54"/>
      <c r="AV644" s="54"/>
      <c r="AW644" s="54"/>
      <c r="AX644" s="54"/>
      <c r="AY644" s="54"/>
      <c r="AZ644" s="54"/>
      <c r="BA644" s="54"/>
      <c r="BB644" s="54"/>
      <c r="BC644" s="54"/>
      <c r="BD644" s="54"/>
      <c r="BE644" s="54"/>
      <c r="BF644" s="54"/>
      <c r="BG644" s="54"/>
      <c r="BH644" s="54"/>
      <c r="BI644" s="54"/>
      <c r="BJ644" s="54"/>
      <c r="BK644" s="54"/>
      <c r="BL644" s="54"/>
      <c r="BM644" s="54"/>
      <c r="BN644" s="54"/>
      <c r="BO644" s="54"/>
      <c r="BP644" s="54"/>
      <c r="BQ644" s="54"/>
      <c r="BR644" s="54"/>
      <c r="BS644" s="54"/>
      <c r="BT644" s="54"/>
      <c r="BU644" s="54"/>
      <c r="BV644" s="54"/>
      <c r="BW644" s="54"/>
      <c r="BX644" s="54"/>
      <c r="BY644" s="54"/>
      <c r="BZ644" s="54"/>
      <c r="CA644" s="54"/>
      <c r="CB644" s="54"/>
      <c r="CC644" s="54"/>
      <c r="CD644" s="54"/>
      <c r="CE644" s="54"/>
      <c r="CF644" s="54"/>
      <c r="CG644" s="54"/>
      <c r="CH644" s="54"/>
      <c r="CI644" s="54"/>
      <c r="CJ644" s="54"/>
      <c r="CK644" s="54"/>
      <c r="CL644" s="54"/>
      <c r="CM644" s="54"/>
      <c r="CN644" s="54"/>
      <c r="CO644" s="54"/>
      <c r="CP644" s="54"/>
      <c r="CQ644" s="54"/>
      <c r="CR644" s="54"/>
      <c r="CS644" s="54"/>
      <c r="CT644" s="54"/>
      <c r="CU644" s="54"/>
      <c r="CV644" s="54"/>
      <c r="CW644" s="54"/>
      <c r="CX644" s="54"/>
      <c r="CY644" s="54"/>
      <c r="CZ644" s="54"/>
      <c r="DA644" s="54"/>
      <c r="DB644" s="54"/>
      <c r="DC644" s="54"/>
      <c r="DD644" s="54"/>
      <c r="DE644" s="54"/>
      <c r="DF644" s="54"/>
      <c r="DG644" s="54"/>
      <c r="DH644" s="54"/>
      <c r="DI644" s="54"/>
      <c r="DJ644" s="54"/>
      <c r="DK644" s="54"/>
      <c r="DL644" s="54"/>
      <c r="DM644" s="54"/>
      <c r="DN644" s="54"/>
      <c r="DO644" s="54"/>
      <c r="DP644" s="54"/>
      <c r="DQ644" s="54"/>
      <c r="DR644" s="54"/>
      <c r="DS644" s="54"/>
      <c r="DT644" s="54"/>
      <c r="DU644" s="54"/>
      <c r="DV644" s="54"/>
      <c r="DW644" s="54"/>
      <c r="DX644" s="54"/>
      <c r="DY644" s="54"/>
      <c r="DZ644" s="54"/>
      <c r="EA644" s="54"/>
      <c r="EB644" s="54"/>
      <c r="EC644" s="54"/>
      <c r="ED644" s="54"/>
      <c r="EE644" s="54"/>
      <c r="EF644" s="54"/>
      <c r="EG644" s="54"/>
      <c r="EH644" s="54"/>
    </row>
    <row r="645" customFormat="false" ht="12.75" hidden="false" customHeight="false" outlineLevel="0" collapsed="false">
      <c r="A645" s="54"/>
      <c r="B645" s="54"/>
      <c r="C645" s="54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4"/>
      <c r="S645" s="54"/>
      <c r="T645" s="54"/>
      <c r="U645" s="55"/>
      <c r="W645" s="54"/>
      <c r="X645" s="54"/>
      <c r="Y645" s="54"/>
      <c r="Z645" s="54"/>
      <c r="AA645" s="54"/>
      <c r="AB645" s="54"/>
      <c r="AC645" s="54"/>
      <c r="AD645" s="54"/>
      <c r="AE645" s="54"/>
      <c r="AF645" s="54"/>
      <c r="AG645" s="54"/>
      <c r="AH645" s="54"/>
      <c r="AI645" s="54"/>
      <c r="AJ645" s="54"/>
      <c r="AK645" s="54"/>
      <c r="AL645" s="54"/>
      <c r="AM645" s="54"/>
      <c r="AN645" s="54"/>
      <c r="AO645" s="54"/>
      <c r="AP645" s="54"/>
      <c r="AQ645" s="54"/>
      <c r="AR645" s="54"/>
      <c r="AS645" s="54"/>
      <c r="AT645" s="54"/>
      <c r="AU645" s="54"/>
      <c r="AV645" s="54"/>
      <c r="AW645" s="54"/>
      <c r="AX645" s="54"/>
      <c r="AY645" s="54"/>
      <c r="AZ645" s="54"/>
      <c r="BA645" s="54"/>
      <c r="BB645" s="54"/>
      <c r="BC645" s="54"/>
      <c r="BD645" s="54"/>
      <c r="BE645" s="54"/>
      <c r="BF645" s="54"/>
      <c r="BG645" s="54"/>
      <c r="BH645" s="54"/>
      <c r="BI645" s="54"/>
      <c r="BJ645" s="54"/>
      <c r="BK645" s="54"/>
      <c r="BL645" s="54"/>
      <c r="BM645" s="54"/>
      <c r="BN645" s="54"/>
      <c r="BO645" s="54"/>
      <c r="BP645" s="54"/>
      <c r="BQ645" s="54"/>
      <c r="BR645" s="54"/>
      <c r="BS645" s="54"/>
      <c r="BT645" s="54"/>
      <c r="BU645" s="54"/>
      <c r="BV645" s="54"/>
      <c r="BW645" s="54"/>
      <c r="BX645" s="54"/>
      <c r="BY645" s="54"/>
      <c r="BZ645" s="54"/>
      <c r="CA645" s="54"/>
      <c r="CB645" s="54"/>
      <c r="CC645" s="54"/>
      <c r="CD645" s="54"/>
      <c r="CE645" s="54"/>
      <c r="CF645" s="54"/>
      <c r="CG645" s="54"/>
      <c r="CH645" s="54"/>
      <c r="CI645" s="54"/>
      <c r="CJ645" s="54"/>
      <c r="CK645" s="54"/>
      <c r="CL645" s="54"/>
      <c r="CM645" s="54"/>
      <c r="CN645" s="54"/>
      <c r="CO645" s="54"/>
      <c r="CP645" s="54"/>
      <c r="CQ645" s="54"/>
      <c r="CR645" s="54"/>
      <c r="CS645" s="54"/>
      <c r="CT645" s="54"/>
      <c r="CU645" s="54"/>
      <c r="CV645" s="54"/>
      <c r="CW645" s="54"/>
      <c r="CX645" s="54"/>
      <c r="CY645" s="54"/>
      <c r="CZ645" s="54"/>
      <c r="DA645" s="54"/>
      <c r="DB645" s="54"/>
      <c r="DC645" s="54"/>
      <c r="DD645" s="54"/>
      <c r="DE645" s="54"/>
      <c r="DF645" s="54"/>
      <c r="DG645" s="54"/>
      <c r="DH645" s="54"/>
      <c r="DI645" s="54"/>
      <c r="DJ645" s="54"/>
      <c r="DK645" s="54"/>
      <c r="DL645" s="54"/>
      <c r="DM645" s="54"/>
      <c r="DN645" s="54"/>
      <c r="DO645" s="54"/>
      <c r="DP645" s="54"/>
      <c r="DQ645" s="54"/>
      <c r="DR645" s="54"/>
      <c r="DS645" s="54"/>
      <c r="DT645" s="54"/>
      <c r="DU645" s="54"/>
      <c r="DV645" s="54"/>
      <c r="DW645" s="54"/>
      <c r="DX645" s="54"/>
      <c r="DY645" s="54"/>
      <c r="DZ645" s="54"/>
      <c r="EA645" s="54"/>
      <c r="EB645" s="54"/>
      <c r="EC645" s="54"/>
      <c r="ED645" s="54"/>
      <c r="EE645" s="54"/>
      <c r="EF645" s="54"/>
      <c r="EG645" s="54"/>
      <c r="EH645" s="54"/>
    </row>
    <row r="646" customFormat="false" ht="12.75" hidden="false" customHeight="false" outlineLevel="0" collapsed="false">
      <c r="A646" s="54"/>
      <c r="B646" s="54"/>
      <c r="C646" s="54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4"/>
      <c r="S646" s="54"/>
      <c r="T646" s="54"/>
      <c r="U646" s="55"/>
      <c r="W646" s="54"/>
      <c r="X646" s="54"/>
      <c r="Y646" s="54"/>
      <c r="Z646" s="54"/>
      <c r="AA646" s="54"/>
      <c r="AB646" s="54"/>
      <c r="AC646" s="54"/>
      <c r="AD646" s="54"/>
      <c r="AE646" s="54"/>
      <c r="AF646" s="54"/>
      <c r="AG646" s="54"/>
      <c r="AH646" s="54"/>
      <c r="AI646" s="54"/>
      <c r="AJ646" s="54"/>
      <c r="AK646" s="54"/>
      <c r="AL646" s="54"/>
      <c r="AM646" s="54"/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  <c r="AX646" s="54"/>
      <c r="AY646" s="54"/>
      <c r="AZ646" s="54"/>
      <c r="BA646" s="54"/>
      <c r="BB646" s="54"/>
      <c r="BC646" s="54"/>
      <c r="BD646" s="54"/>
      <c r="BE646" s="54"/>
      <c r="BF646" s="54"/>
      <c r="BG646" s="54"/>
      <c r="BH646" s="54"/>
      <c r="BI646" s="54"/>
      <c r="BJ646" s="54"/>
      <c r="BK646" s="54"/>
      <c r="BL646" s="54"/>
      <c r="BM646" s="54"/>
      <c r="BN646" s="54"/>
      <c r="BO646" s="54"/>
      <c r="BP646" s="54"/>
      <c r="BQ646" s="54"/>
      <c r="BR646" s="54"/>
      <c r="BS646" s="54"/>
      <c r="BT646" s="54"/>
      <c r="BU646" s="54"/>
      <c r="BV646" s="54"/>
      <c r="BW646" s="54"/>
      <c r="BX646" s="54"/>
      <c r="BY646" s="54"/>
      <c r="BZ646" s="54"/>
      <c r="CA646" s="54"/>
      <c r="CB646" s="54"/>
      <c r="CC646" s="54"/>
      <c r="CD646" s="54"/>
      <c r="CE646" s="54"/>
      <c r="CF646" s="54"/>
      <c r="CG646" s="54"/>
      <c r="CH646" s="54"/>
      <c r="CI646" s="54"/>
      <c r="CJ646" s="54"/>
      <c r="CK646" s="54"/>
      <c r="CL646" s="54"/>
      <c r="CM646" s="54"/>
      <c r="CN646" s="54"/>
      <c r="CO646" s="54"/>
      <c r="CP646" s="54"/>
      <c r="CQ646" s="54"/>
      <c r="CR646" s="54"/>
      <c r="CS646" s="54"/>
      <c r="CT646" s="54"/>
      <c r="CU646" s="54"/>
      <c r="CV646" s="54"/>
      <c r="CW646" s="54"/>
      <c r="CX646" s="54"/>
      <c r="CY646" s="54"/>
      <c r="CZ646" s="54"/>
      <c r="DA646" s="54"/>
      <c r="DB646" s="54"/>
      <c r="DC646" s="54"/>
      <c r="DD646" s="54"/>
      <c r="DE646" s="54"/>
      <c r="DF646" s="54"/>
      <c r="DG646" s="54"/>
      <c r="DH646" s="54"/>
      <c r="DI646" s="54"/>
      <c r="DJ646" s="54"/>
      <c r="DK646" s="54"/>
      <c r="DL646" s="54"/>
      <c r="DM646" s="54"/>
      <c r="DN646" s="54"/>
      <c r="DO646" s="54"/>
      <c r="DP646" s="54"/>
      <c r="DQ646" s="54"/>
      <c r="DR646" s="54"/>
      <c r="DS646" s="54"/>
      <c r="DT646" s="54"/>
      <c r="DU646" s="54"/>
      <c r="DV646" s="54"/>
      <c r="DW646" s="54"/>
      <c r="DX646" s="54"/>
      <c r="DY646" s="54"/>
      <c r="DZ646" s="54"/>
      <c r="EA646" s="54"/>
      <c r="EB646" s="54"/>
      <c r="EC646" s="54"/>
      <c r="ED646" s="54"/>
      <c r="EE646" s="54"/>
      <c r="EF646" s="54"/>
      <c r="EG646" s="54"/>
      <c r="EH646" s="54"/>
    </row>
    <row r="647" customFormat="false" ht="12.75" hidden="false" customHeight="false" outlineLevel="0" collapsed="false">
      <c r="A647" s="54"/>
      <c r="B647" s="54"/>
      <c r="C647" s="54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4"/>
      <c r="S647" s="54"/>
      <c r="T647" s="54"/>
      <c r="U647" s="55"/>
      <c r="W647" s="54"/>
      <c r="X647" s="54"/>
      <c r="Y647" s="54"/>
      <c r="Z647" s="54"/>
      <c r="AA647" s="54"/>
      <c r="AB647" s="54"/>
      <c r="AC647" s="54"/>
      <c r="AD647" s="54"/>
      <c r="AE647" s="54"/>
      <c r="AF647" s="54"/>
      <c r="AG647" s="54"/>
      <c r="AH647" s="54"/>
      <c r="AI647" s="54"/>
      <c r="AJ647" s="54"/>
      <c r="AK647" s="54"/>
      <c r="AL647" s="54"/>
      <c r="AM647" s="54"/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AZ647" s="54"/>
      <c r="BA647" s="54"/>
      <c r="BB647" s="54"/>
      <c r="BC647" s="54"/>
      <c r="BD647" s="54"/>
      <c r="BE647" s="54"/>
      <c r="BF647" s="54"/>
      <c r="BG647" s="54"/>
      <c r="BH647" s="54"/>
      <c r="BI647" s="54"/>
      <c r="BJ647" s="54"/>
      <c r="BK647" s="54"/>
      <c r="BL647" s="54"/>
      <c r="BM647" s="54"/>
      <c r="BN647" s="54"/>
      <c r="BO647" s="54"/>
      <c r="BP647" s="54"/>
      <c r="BQ647" s="54"/>
      <c r="BR647" s="54"/>
      <c r="BS647" s="54"/>
      <c r="BT647" s="54"/>
      <c r="BU647" s="54"/>
      <c r="BV647" s="54"/>
      <c r="BW647" s="54"/>
      <c r="BX647" s="54"/>
      <c r="BY647" s="54"/>
      <c r="BZ647" s="54"/>
      <c r="CA647" s="54"/>
      <c r="CB647" s="54"/>
      <c r="CC647" s="54"/>
      <c r="CD647" s="54"/>
      <c r="CE647" s="54"/>
      <c r="CF647" s="54"/>
      <c r="CG647" s="54"/>
      <c r="CH647" s="54"/>
      <c r="CI647" s="54"/>
      <c r="CJ647" s="54"/>
      <c r="CK647" s="54"/>
      <c r="CL647" s="54"/>
      <c r="CM647" s="54"/>
      <c r="CN647" s="54"/>
      <c r="CO647" s="54"/>
      <c r="CP647" s="54"/>
      <c r="CQ647" s="54"/>
      <c r="CR647" s="54"/>
      <c r="CS647" s="54"/>
      <c r="CT647" s="54"/>
      <c r="CU647" s="54"/>
      <c r="CV647" s="54"/>
      <c r="CW647" s="54"/>
      <c r="CX647" s="54"/>
      <c r="CY647" s="54"/>
      <c r="CZ647" s="54"/>
      <c r="DA647" s="54"/>
      <c r="DB647" s="54"/>
      <c r="DC647" s="54"/>
      <c r="DD647" s="54"/>
      <c r="DE647" s="54"/>
      <c r="DF647" s="54"/>
      <c r="DG647" s="54"/>
      <c r="DH647" s="54"/>
      <c r="DI647" s="54"/>
      <c r="DJ647" s="54"/>
      <c r="DK647" s="54"/>
      <c r="DL647" s="54"/>
      <c r="DM647" s="54"/>
      <c r="DN647" s="54"/>
      <c r="DO647" s="54"/>
      <c r="DP647" s="54"/>
      <c r="DQ647" s="54"/>
      <c r="DR647" s="54"/>
      <c r="DS647" s="54"/>
      <c r="DT647" s="54"/>
      <c r="DU647" s="54"/>
      <c r="DV647" s="54"/>
      <c r="DW647" s="54"/>
      <c r="DX647" s="54"/>
      <c r="DY647" s="54"/>
      <c r="DZ647" s="54"/>
      <c r="EA647" s="54"/>
      <c r="EB647" s="54"/>
      <c r="EC647" s="54"/>
      <c r="ED647" s="54"/>
      <c r="EE647" s="54"/>
      <c r="EF647" s="54"/>
      <c r="EG647" s="54"/>
      <c r="EH647" s="54"/>
    </row>
    <row r="648" customFormat="false" ht="12.75" hidden="false" customHeight="false" outlineLevel="0" collapsed="false">
      <c r="A648" s="54"/>
      <c r="B648" s="54"/>
      <c r="C648" s="54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4"/>
      <c r="S648" s="54"/>
      <c r="T648" s="54"/>
      <c r="U648" s="55"/>
      <c r="W648" s="54"/>
      <c r="X648" s="54"/>
      <c r="Y648" s="54"/>
      <c r="Z648" s="54"/>
      <c r="AA648" s="54"/>
      <c r="AB648" s="54"/>
      <c r="AC648" s="54"/>
      <c r="AD648" s="54"/>
      <c r="AE648" s="54"/>
      <c r="AF648" s="54"/>
      <c r="AG648" s="54"/>
      <c r="AH648" s="54"/>
      <c r="AI648" s="54"/>
      <c r="AJ648" s="54"/>
      <c r="AK648" s="54"/>
      <c r="AL648" s="54"/>
      <c r="AM648" s="54"/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  <c r="AX648" s="54"/>
      <c r="AY648" s="54"/>
      <c r="AZ648" s="54"/>
      <c r="BA648" s="54"/>
      <c r="BB648" s="54"/>
      <c r="BC648" s="54"/>
      <c r="BD648" s="54"/>
      <c r="BE648" s="54"/>
      <c r="BF648" s="54"/>
      <c r="BG648" s="54"/>
      <c r="BH648" s="54"/>
      <c r="BI648" s="54"/>
      <c r="BJ648" s="54"/>
      <c r="BK648" s="54"/>
      <c r="BL648" s="54"/>
      <c r="BM648" s="54"/>
      <c r="BN648" s="54"/>
      <c r="BO648" s="54"/>
      <c r="BP648" s="54"/>
      <c r="BQ648" s="54"/>
      <c r="BR648" s="54"/>
      <c r="BS648" s="54"/>
      <c r="BT648" s="54"/>
      <c r="BU648" s="54"/>
      <c r="BV648" s="54"/>
      <c r="BW648" s="54"/>
      <c r="BX648" s="54"/>
      <c r="BY648" s="54"/>
      <c r="BZ648" s="54"/>
      <c r="CA648" s="54"/>
      <c r="CB648" s="54"/>
      <c r="CC648" s="54"/>
      <c r="CD648" s="54"/>
      <c r="CE648" s="54"/>
      <c r="CF648" s="54"/>
      <c r="CG648" s="54"/>
      <c r="CH648" s="54"/>
      <c r="CI648" s="54"/>
      <c r="CJ648" s="54"/>
      <c r="CK648" s="54"/>
      <c r="CL648" s="54"/>
      <c r="CM648" s="54"/>
      <c r="CN648" s="54"/>
      <c r="CO648" s="54"/>
      <c r="CP648" s="54"/>
      <c r="CQ648" s="54"/>
      <c r="CR648" s="54"/>
      <c r="CS648" s="54"/>
      <c r="CT648" s="54"/>
      <c r="CU648" s="54"/>
      <c r="CV648" s="54"/>
      <c r="CW648" s="54"/>
      <c r="CX648" s="54"/>
      <c r="CY648" s="54"/>
      <c r="CZ648" s="54"/>
      <c r="DA648" s="54"/>
      <c r="DB648" s="54"/>
      <c r="DC648" s="54"/>
      <c r="DD648" s="54"/>
      <c r="DE648" s="54"/>
      <c r="DF648" s="54"/>
      <c r="DG648" s="54"/>
      <c r="DH648" s="54"/>
      <c r="DI648" s="54"/>
      <c r="DJ648" s="54"/>
      <c r="DK648" s="54"/>
      <c r="DL648" s="54"/>
      <c r="DM648" s="54"/>
      <c r="DN648" s="54"/>
      <c r="DO648" s="54"/>
      <c r="DP648" s="54"/>
      <c r="DQ648" s="54"/>
      <c r="DR648" s="54"/>
      <c r="DS648" s="54"/>
      <c r="DT648" s="54"/>
      <c r="DU648" s="54"/>
      <c r="DV648" s="54"/>
      <c r="DW648" s="54"/>
      <c r="DX648" s="54"/>
      <c r="DY648" s="54"/>
      <c r="DZ648" s="54"/>
      <c r="EA648" s="54"/>
      <c r="EB648" s="54"/>
      <c r="EC648" s="54"/>
      <c r="ED648" s="54"/>
      <c r="EE648" s="54"/>
      <c r="EF648" s="54"/>
      <c r="EG648" s="54"/>
      <c r="EH648" s="54"/>
    </row>
    <row r="649" customFormat="false" ht="12.75" hidden="false" customHeight="false" outlineLevel="0" collapsed="false">
      <c r="A649" s="54"/>
      <c r="B649" s="54"/>
      <c r="C649" s="54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4"/>
      <c r="S649" s="54"/>
      <c r="T649" s="54"/>
      <c r="U649" s="55"/>
      <c r="W649" s="54"/>
      <c r="X649" s="54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  <c r="AL649" s="54"/>
      <c r="AM649" s="54"/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  <c r="AX649" s="54"/>
      <c r="AY649" s="54"/>
      <c r="AZ649" s="54"/>
      <c r="BA649" s="54"/>
      <c r="BB649" s="54"/>
      <c r="BC649" s="54"/>
      <c r="BD649" s="54"/>
      <c r="BE649" s="54"/>
      <c r="BF649" s="54"/>
      <c r="BG649" s="54"/>
      <c r="BH649" s="54"/>
      <c r="BI649" s="54"/>
      <c r="BJ649" s="54"/>
      <c r="BK649" s="54"/>
      <c r="BL649" s="54"/>
      <c r="BM649" s="54"/>
      <c r="BN649" s="54"/>
      <c r="BO649" s="54"/>
      <c r="BP649" s="54"/>
      <c r="BQ649" s="54"/>
      <c r="BR649" s="54"/>
      <c r="BS649" s="54"/>
      <c r="BT649" s="54"/>
      <c r="BU649" s="54"/>
      <c r="BV649" s="54"/>
      <c r="BW649" s="54"/>
      <c r="BX649" s="54"/>
      <c r="BY649" s="54"/>
      <c r="BZ649" s="54"/>
      <c r="CA649" s="54"/>
      <c r="CB649" s="54"/>
      <c r="CC649" s="54"/>
      <c r="CD649" s="54"/>
      <c r="CE649" s="54"/>
      <c r="CF649" s="54"/>
      <c r="CG649" s="54"/>
      <c r="CH649" s="54"/>
      <c r="CI649" s="54"/>
      <c r="CJ649" s="54"/>
      <c r="CK649" s="54"/>
      <c r="CL649" s="54"/>
      <c r="CM649" s="54"/>
      <c r="CN649" s="54"/>
      <c r="CO649" s="54"/>
      <c r="CP649" s="54"/>
      <c r="CQ649" s="54"/>
      <c r="CR649" s="54"/>
      <c r="CS649" s="54"/>
      <c r="CT649" s="54"/>
      <c r="CU649" s="54"/>
      <c r="CV649" s="54"/>
      <c r="CW649" s="54"/>
      <c r="CX649" s="54"/>
      <c r="CY649" s="54"/>
      <c r="CZ649" s="54"/>
      <c r="DA649" s="54"/>
      <c r="DB649" s="54"/>
      <c r="DC649" s="54"/>
      <c r="DD649" s="54"/>
      <c r="DE649" s="54"/>
      <c r="DF649" s="54"/>
      <c r="DG649" s="54"/>
      <c r="DH649" s="54"/>
      <c r="DI649" s="54"/>
      <c r="DJ649" s="54"/>
      <c r="DK649" s="54"/>
      <c r="DL649" s="54"/>
      <c r="DM649" s="54"/>
      <c r="DN649" s="54"/>
      <c r="DO649" s="54"/>
      <c r="DP649" s="54"/>
      <c r="DQ649" s="54"/>
      <c r="DR649" s="54"/>
      <c r="DS649" s="54"/>
      <c r="DT649" s="54"/>
      <c r="DU649" s="54"/>
      <c r="DV649" s="54"/>
      <c r="DW649" s="54"/>
      <c r="DX649" s="54"/>
      <c r="DY649" s="54"/>
      <c r="DZ649" s="54"/>
      <c r="EA649" s="54"/>
      <c r="EB649" s="54"/>
      <c r="EC649" s="54"/>
      <c r="ED649" s="54"/>
      <c r="EE649" s="54"/>
      <c r="EF649" s="54"/>
      <c r="EG649" s="54"/>
      <c r="EH649" s="54"/>
    </row>
    <row r="650" customFormat="false" ht="12.75" hidden="false" customHeight="false" outlineLevel="0" collapsed="false">
      <c r="A650" s="54"/>
      <c r="B650" s="54"/>
      <c r="C650" s="54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4"/>
      <c r="S650" s="54"/>
      <c r="T650" s="54"/>
      <c r="U650" s="55"/>
      <c r="W650" s="54"/>
      <c r="X650" s="54"/>
      <c r="Y650" s="54"/>
      <c r="Z650" s="54"/>
      <c r="AA650" s="54"/>
      <c r="AB650" s="54"/>
      <c r="AC650" s="54"/>
      <c r="AD650" s="54"/>
      <c r="AE650" s="54"/>
      <c r="AF650" s="54"/>
      <c r="AG650" s="54"/>
      <c r="AH650" s="54"/>
      <c r="AI650" s="54"/>
      <c r="AJ650" s="54"/>
      <c r="AK650" s="54"/>
      <c r="AL650" s="54"/>
      <c r="AM650" s="54"/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  <c r="AX650" s="54"/>
      <c r="AY650" s="54"/>
      <c r="AZ650" s="54"/>
      <c r="BA650" s="54"/>
      <c r="BB650" s="54"/>
      <c r="BC650" s="54"/>
      <c r="BD650" s="54"/>
      <c r="BE650" s="54"/>
      <c r="BF650" s="54"/>
      <c r="BG650" s="54"/>
      <c r="BH650" s="54"/>
      <c r="BI650" s="54"/>
      <c r="BJ650" s="54"/>
      <c r="BK650" s="54"/>
      <c r="BL650" s="54"/>
      <c r="BM650" s="54"/>
      <c r="BN650" s="54"/>
      <c r="BO650" s="54"/>
      <c r="BP650" s="54"/>
      <c r="BQ650" s="54"/>
      <c r="BR650" s="54"/>
      <c r="BS650" s="54"/>
      <c r="BT650" s="54"/>
      <c r="BU650" s="54"/>
      <c r="BV650" s="54"/>
      <c r="BW650" s="54"/>
      <c r="BX650" s="54"/>
      <c r="BY650" s="54"/>
      <c r="BZ650" s="54"/>
      <c r="CA650" s="54"/>
      <c r="CB650" s="54"/>
      <c r="CC650" s="54"/>
      <c r="CD650" s="54"/>
      <c r="CE650" s="54"/>
      <c r="CF650" s="54"/>
      <c r="CG650" s="54"/>
      <c r="CH650" s="54"/>
      <c r="CI650" s="54"/>
      <c r="CJ650" s="54"/>
      <c r="CK650" s="54"/>
      <c r="CL650" s="54"/>
      <c r="CM650" s="54"/>
      <c r="CN650" s="54"/>
      <c r="CO650" s="54"/>
      <c r="CP650" s="54"/>
      <c r="CQ650" s="54"/>
      <c r="CR650" s="54"/>
      <c r="CS650" s="54"/>
      <c r="CT650" s="54"/>
      <c r="CU650" s="54"/>
      <c r="CV650" s="54"/>
      <c r="CW650" s="54"/>
      <c r="CX650" s="54"/>
      <c r="CY650" s="54"/>
      <c r="CZ650" s="54"/>
      <c r="DA650" s="54"/>
      <c r="DB650" s="54"/>
      <c r="DC650" s="54"/>
      <c r="DD650" s="54"/>
      <c r="DE650" s="54"/>
      <c r="DF650" s="54"/>
      <c r="DG650" s="54"/>
      <c r="DH650" s="54"/>
      <c r="DI650" s="54"/>
      <c r="DJ650" s="54"/>
      <c r="DK650" s="54"/>
      <c r="DL650" s="54"/>
      <c r="DM650" s="54"/>
      <c r="DN650" s="54"/>
      <c r="DO650" s="54"/>
      <c r="DP650" s="54"/>
      <c r="DQ650" s="54"/>
      <c r="DR650" s="54"/>
      <c r="DS650" s="54"/>
      <c r="DT650" s="54"/>
      <c r="DU650" s="54"/>
      <c r="DV650" s="54"/>
      <c r="DW650" s="54"/>
      <c r="DX650" s="54"/>
      <c r="DY650" s="54"/>
      <c r="DZ650" s="54"/>
      <c r="EA650" s="54"/>
      <c r="EB650" s="54"/>
      <c r="EC650" s="54"/>
      <c r="ED650" s="54"/>
      <c r="EE650" s="54"/>
      <c r="EF650" s="54"/>
      <c r="EG650" s="54"/>
      <c r="EH650" s="54"/>
    </row>
    <row r="651" customFormat="false" ht="12.75" hidden="false" customHeight="false" outlineLevel="0" collapsed="false">
      <c r="A651" s="54"/>
      <c r="B651" s="54"/>
      <c r="C651" s="54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4"/>
      <c r="S651" s="54"/>
      <c r="T651" s="54"/>
      <c r="U651" s="55"/>
      <c r="W651" s="54"/>
      <c r="X651" s="54"/>
      <c r="Y651" s="54"/>
      <c r="Z651" s="54"/>
      <c r="AA651" s="54"/>
      <c r="AB651" s="54"/>
      <c r="AC651" s="54"/>
      <c r="AD651" s="54"/>
      <c r="AE651" s="54"/>
      <c r="AF651" s="54"/>
      <c r="AG651" s="54"/>
      <c r="AH651" s="54"/>
      <c r="AI651" s="54"/>
      <c r="AJ651" s="54"/>
      <c r="AK651" s="54"/>
      <c r="AL651" s="54"/>
      <c r="AM651" s="54"/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  <c r="AX651" s="54"/>
      <c r="AY651" s="54"/>
      <c r="AZ651" s="54"/>
      <c r="BA651" s="54"/>
      <c r="BB651" s="54"/>
      <c r="BC651" s="54"/>
      <c r="BD651" s="54"/>
      <c r="BE651" s="54"/>
      <c r="BF651" s="54"/>
      <c r="BG651" s="54"/>
      <c r="BH651" s="54"/>
      <c r="BI651" s="54"/>
      <c r="BJ651" s="54"/>
      <c r="BK651" s="54"/>
      <c r="BL651" s="54"/>
      <c r="BM651" s="54"/>
      <c r="BN651" s="54"/>
      <c r="BO651" s="54"/>
      <c r="BP651" s="54"/>
      <c r="BQ651" s="54"/>
      <c r="BR651" s="54"/>
      <c r="BS651" s="54"/>
      <c r="BT651" s="54"/>
      <c r="BU651" s="54"/>
      <c r="BV651" s="54"/>
      <c r="BW651" s="54"/>
      <c r="BX651" s="54"/>
      <c r="BY651" s="54"/>
      <c r="BZ651" s="54"/>
      <c r="CA651" s="54"/>
      <c r="CB651" s="54"/>
      <c r="CC651" s="54"/>
      <c r="CD651" s="54"/>
      <c r="CE651" s="54"/>
      <c r="CF651" s="54"/>
      <c r="CG651" s="54"/>
      <c r="CH651" s="54"/>
      <c r="CI651" s="54"/>
      <c r="CJ651" s="54"/>
      <c r="CK651" s="54"/>
      <c r="CL651" s="54"/>
      <c r="CM651" s="54"/>
      <c r="CN651" s="54"/>
      <c r="CO651" s="54"/>
      <c r="CP651" s="54"/>
      <c r="CQ651" s="54"/>
      <c r="CR651" s="54"/>
      <c r="CS651" s="54"/>
      <c r="CT651" s="54"/>
      <c r="CU651" s="54"/>
      <c r="CV651" s="54"/>
      <c r="CW651" s="54"/>
      <c r="CX651" s="54"/>
      <c r="CY651" s="54"/>
      <c r="CZ651" s="54"/>
      <c r="DA651" s="54"/>
      <c r="DB651" s="54"/>
      <c r="DC651" s="54"/>
      <c r="DD651" s="54"/>
      <c r="DE651" s="54"/>
      <c r="DF651" s="54"/>
      <c r="DG651" s="54"/>
      <c r="DH651" s="54"/>
      <c r="DI651" s="54"/>
      <c r="DJ651" s="54"/>
      <c r="DK651" s="54"/>
      <c r="DL651" s="54"/>
      <c r="DM651" s="54"/>
      <c r="DN651" s="54"/>
      <c r="DO651" s="54"/>
      <c r="DP651" s="54"/>
      <c r="DQ651" s="54"/>
      <c r="DR651" s="54"/>
      <c r="DS651" s="54"/>
      <c r="DT651" s="54"/>
      <c r="DU651" s="54"/>
      <c r="DV651" s="54"/>
      <c r="DW651" s="54"/>
      <c r="DX651" s="54"/>
      <c r="DY651" s="54"/>
      <c r="DZ651" s="54"/>
      <c r="EA651" s="54"/>
      <c r="EB651" s="54"/>
      <c r="EC651" s="54"/>
      <c r="ED651" s="54"/>
      <c r="EE651" s="54"/>
      <c r="EF651" s="54"/>
      <c r="EG651" s="54"/>
      <c r="EH651" s="54"/>
    </row>
    <row r="652" customFormat="false" ht="12.75" hidden="false" customHeight="false" outlineLevel="0" collapsed="false">
      <c r="A652" s="54"/>
      <c r="B652" s="54"/>
      <c r="C652" s="54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4"/>
      <c r="S652" s="54"/>
      <c r="T652" s="54"/>
      <c r="U652" s="55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  <c r="AL652" s="54"/>
      <c r="AM652" s="54"/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  <c r="AX652" s="54"/>
      <c r="AY652" s="54"/>
      <c r="AZ652" s="54"/>
      <c r="BA652" s="54"/>
      <c r="BB652" s="54"/>
      <c r="BC652" s="54"/>
      <c r="BD652" s="54"/>
      <c r="BE652" s="54"/>
      <c r="BF652" s="54"/>
      <c r="BG652" s="54"/>
      <c r="BH652" s="54"/>
      <c r="BI652" s="54"/>
      <c r="BJ652" s="54"/>
      <c r="BK652" s="54"/>
      <c r="BL652" s="54"/>
      <c r="BM652" s="54"/>
      <c r="BN652" s="54"/>
      <c r="BO652" s="54"/>
      <c r="BP652" s="54"/>
      <c r="BQ652" s="54"/>
      <c r="BR652" s="54"/>
      <c r="BS652" s="54"/>
      <c r="BT652" s="54"/>
      <c r="BU652" s="54"/>
      <c r="BV652" s="54"/>
      <c r="BW652" s="54"/>
      <c r="BX652" s="54"/>
      <c r="BY652" s="54"/>
      <c r="BZ652" s="54"/>
      <c r="CA652" s="54"/>
      <c r="CB652" s="54"/>
      <c r="CC652" s="54"/>
      <c r="CD652" s="54"/>
      <c r="CE652" s="54"/>
      <c r="CF652" s="54"/>
      <c r="CG652" s="54"/>
      <c r="CH652" s="54"/>
      <c r="CI652" s="54"/>
      <c r="CJ652" s="54"/>
      <c r="CK652" s="54"/>
      <c r="CL652" s="54"/>
      <c r="CM652" s="54"/>
      <c r="CN652" s="54"/>
      <c r="CO652" s="54"/>
      <c r="CP652" s="54"/>
      <c r="CQ652" s="54"/>
      <c r="CR652" s="54"/>
      <c r="CS652" s="54"/>
      <c r="CT652" s="54"/>
      <c r="CU652" s="54"/>
      <c r="CV652" s="54"/>
      <c r="CW652" s="54"/>
      <c r="CX652" s="54"/>
      <c r="CY652" s="54"/>
      <c r="CZ652" s="54"/>
      <c r="DA652" s="54"/>
      <c r="DB652" s="54"/>
      <c r="DC652" s="54"/>
      <c r="DD652" s="54"/>
      <c r="DE652" s="54"/>
      <c r="DF652" s="54"/>
      <c r="DG652" s="54"/>
      <c r="DH652" s="54"/>
      <c r="DI652" s="54"/>
      <c r="DJ652" s="54"/>
      <c r="DK652" s="54"/>
      <c r="DL652" s="54"/>
      <c r="DM652" s="54"/>
      <c r="DN652" s="54"/>
      <c r="DO652" s="54"/>
      <c r="DP652" s="54"/>
      <c r="DQ652" s="54"/>
      <c r="DR652" s="54"/>
      <c r="DS652" s="54"/>
      <c r="DT652" s="54"/>
      <c r="DU652" s="54"/>
      <c r="DV652" s="54"/>
      <c r="DW652" s="54"/>
      <c r="DX652" s="54"/>
      <c r="DY652" s="54"/>
      <c r="DZ652" s="54"/>
      <c r="EA652" s="54"/>
      <c r="EB652" s="54"/>
      <c r="EC652" s="54"/>
      <c r="ED652" s="54"/>
      <c r="EE652" s="54"/>
      <c r="EF652" s="54"/>
      <c r="EG652" s="54"/>
      <c r="EH652" s="54"/>
    </row>
    <row r="653" customFormat="false" ht="12.75" hidden="false" customHeight="false" outlineLevel="0" collapsed="false">
      <c r="A653" s="54"/>
      <c r="B653" s="54"/>
      <c r="C653" s="54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4"/>
      <c r="S653" s="54"/>
      <c r="T653" s="54"/>
      <c r="U653" s="55"/>
      <c r="W653" s="54"/>
      <c r="X653" s="54"/>
      <c r="Y653" s="54"/>
      <c r="Z653" s="54"/>
      <c r="AA653" s="54"/>
      <c r="AB653" s="54"/>
      <c r="AC653" s="54"/>
      <c r="AD653" s="54"/>
      <c r="AE653" s="54"/>
      <c r="AF653" s="54"/>
      <c r="AG653" s="54"/>
      <c r="AH653" s="54"/>
      <c r="AI653" s="54"/>
      <c r="AJ653" s="54"/>
      <c r="AK653" s="54"/>
      <c r="AL653" s="54"/>
      <c r="AM653" s="54"/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  <c r="AX653" s="54"/>
      <c r="AY653" s="54"/>
      <c r="AZ653" s="54"/>
      <c r="BA653" s="54"/>
      <c r="BB653" s="54"/>
      <c r="BC653" s="54"/>
      <c r="BD653" s="54"/>
      <c r="BE653" s="54"/>
      <c r="BF653" s="54"/>
      <c r="BG653" s="54"/>
      <c r="BH653" s="54"/>
      <c r="BI653" s="54"/>
      <c r="BJ653" s="54"/>
      <c r="BK653" s="54"/>
      <c r="BL653" s="54"/>
      <c r="BM653" s="54"/>
      <c r="BN653" s="54"/>
      <c r="BO653" s="54"/>
      <c r="BP653" s="54"/>
      <c r="BQ653" s="54"/>
      <c r="BR653" s="54"/>
      <c r="BS653" s="54"/>
      <c r="BT653" s="54"/>
      <c r="BU653" s="54"/>
      <c r="BV653" s="54"/>
      <c r="BW653" s="54"/>
      <c r="BX653" s="54"/>
      <c r="BY653" s="54"/>
      <c r="BZ653" s="54"/>
      <c r="CA653" s="54"/>
      <c r="CB653" s="54"/>
      <c r="CC653" s="54"/>
      <c r="CD653" s="54"/>
      <c r="CE653" s="54"/>
      <c r="CF653" s="54"/>
      <c r="CG653" s="54"/>
      <c r="CH653" s="54"/>
      <c r="CI653" s="54"/>
      <c r="CJ653" s="54"/>
      <c r="CK653" s="54"/>
      <c r="CL653" s="54"/>
      <c r="CM653" s="54"/>
      <c r="CN653" s="54"/>
      <c r="CO653" s="54"/>
      <c r="CP653" s="54"/>
      <c r="CQ653" s="54"/>
      <c r="CR653" s="54"/>
      <c r="CS653" s="54"/>
      <c r="CT653" s="54"/>
      <c r="CU653" s="54"/>
      <c r="CV653" s="54"/>
      <c r="CW653" s="54"/>
      <c r="CX653" s="54"/>
      <c r="CY653" s="54"/>
      <c r="CZ653" s="54"/>
      <c r="DA653" s="54"/>
      <c r="DB653" s="54"/>
      <c r="DC653" s="54"/>
      <c r="DD653" s="54"/>
      <c r="DE653" s="54"/>
      <c r="DF653" s="54"/>
      <c r="DG653" s="54"/>
      <c r="DH653" s="54"/>
      <c r="DI653" s="54"/>
      <c r="DJ653" s="54"/>
      <c r="DK653" s="54"/>
      <c r="DL653" s="54"/>
      <c r="DM653" s="54"/>
      <c r="DN653" s="54"/>
      <c r="DO653" s="54"/>
      <c r="DP653" s="54"/>
      <c r="DQ653" s="54"/>
      <c r="DR653" s="54"/>
      <c r="DS653" s="54"/>
      <c r="DT653" s="54"/>
      <c r="DU653" s="54"/>
      <c r="DV653" s="54"/>
      <c r="DW653" s="54"/>
      <c r="DX653" s="54"/>
      <c r="DY653" s="54"/>
      <c r="DZ653" s="54"/>
      <c r="EA653" s="54"/>
      <c r="EB653" s="54"/>
      <c r="EC653" s="54"/>
      <c r="ED653" s="54"/>
      <c r="EE653" s="54"/>
      <c r="EF653" s="54"/>
      <c r="EG653" s="54"/>
      <c r="EH653" s="54"/>
    </row>
    <row r="654" customFormat="false" ht="12.75" hidden="false" customHeight="false" outlineLevel="0" collapsed="false">
      <c r="A654" s="54"/>
      <c r="B654" s="54"/>
      <c r="C654" s="54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4"/>
      <c r="S654" s="54"/>
      <c r="T654" s="54"/>
      <c r="U654" s="55"/>
      <c r="W654" s="54"/>
      <c r="X654" s="54"/>
      <c r="Y654" s="54"/>
      <c r="Z654" s="54"/>
      <c r="AA654" s="54"/>
      <c r="AB654" s="54"/>
      <c r="AC654" s="54"/>
      <c r="AD654" s="54"/>
      <c r="AE654" s="54"/>
      <c r="AF654" s="54"/>
      <c r="AG654" s="54"/>
      <c r="AH654" s="54"/>
      <c r="AI654" s="54"/>
      <c r="AJ654" s="54"/>
      <c r="AK654" s="54"/>
      <c r="AL654" s="54"/>
      <c r="AM654" s="54"/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  <c r="AX654" s="54"/>
      <c r="AY654" s="54"/>
      <c r="AZ654" s="54"/>
      <c r="BA654" s="54"/>
      <c r="BB654" s="54"/>
      <c r="BC654" s="54"/>
      <c r="BD654" s="54"/>
      <c r="BE654" s="54"/>
      <c r="BF654" s="54"/>
      <c r="BG654" s="54"/>
      <c r="BH654" s="54"/>
      <c r="BI654" s="54"/>
      <c r="BJ654" s="54"/>
      <c r="BK654" s="54"/>
      <c r="BL654" s="54"/>
      <c r="BM654" s="54"/>
      <c r="BN654" s="54"/>
      <c r="BO654" s="54"/>
      <c r="BP654" s="54"/>
      <c r="BQ654" s="54"/>
      <c r="BR654" s="54"/>
      <c r="BS654" s="54"/>
      <c r="BT654" s="54"/>
      <c r="BU654" s="54"/>
      <c r="BV654" s="54"/>
      <c r="BW654" s="54"/>
      <c r="BX654" s="54"/>
      <c r="BY654" s="54"/>
      <c r="BZ654" s="54"/>
      <c r="CA654" s="54"/>
      <c r="CB654" s="54"/>
      <c r="CC654" s="54"/>
      <c r="CD654" s="54"/>
      <c r="CE654" s="54"/>
      <c r="CF654" s="54"/>
      <c r="CG654" s="54"/>
      <c r="CH654" s="54"/>
      <c r="CI654" s="54"/>
      <c r="CJ654" s="54"/>
      <c r="CK654" s="54"/>
      <c r="CL654" s="54"/>
      <c r="CM654" s="54"/>
      <c r="CN654" s="54"/>
      <c r="CO654" s="54"/>
      <c r="CP654" s="54"/>
      <c r="CQ654" s="54"/>
      <c r="CR654" s="54"/>
      <c r="CS654" s="54"/>
      <c r="CT654" s="54"/>
      <c r="CU654" s="54"/>
      <c r="CV654" s="54"/>
      <c r="CW654" s="54"/>
      <c r="CX654" s="54"/>
      <c r="CY654" s="54"/>
      <c r="CZ654" s="54"/>
      <c r="DA654" s="54"/>
      <c r="DB654" s="54"/>
      <c r="DC654" s="54"/>
      <c r="DD654" s="54"/>
      <c r="DE654" s="54"/>
      <c r="DF654" s="54"/>
      <c r="DG654" s="54"/>
      <c r="DH654" s="54"/>
      <c r="DI654" s="54"/>
      <c r="DJ654" s="54"/>
      <c r="DK654" s="54"/>
      <c r="DL654" s="54"/>
      <c r="DM654" s="54"/>
      <c r="DN654" s="54"/>
      <c r="DO654" s="54"/>
      <c r="DP654" s="54"/>
      <c r="DQ654" s="54"/>
      <c r="DR654" s="54"/>
      <c r="DS654" s="54"/>
      <c r="DT654" s="54"/>
      <c r="DU654" s="54"/>
      <c r="DV654" s="54"/>
      <c r="DW654" s="54"/>
      <c r="DX654" s="54"/>
      <c r="DY654" s="54"/>
      <c r="DZ654" s="54"/>
      <c r="EA654" s="54"/>
      <c r="EB654" s="54"/>
      <c r="EC654" s="54"/>
      <c r="ED654" s="54"/>
      <c r="EE654" s="54"/>
      <c r="EF654" s="54"/>
      <c r="EG654" s="54"/>
      <c r="EH654" s="54"/>
    </row>
    <row r="655" customFormat="false" ht="12.75" hidden="false" customHeight="false" outlineLevel="0" collapsed="false">
      <c r="A655" s="54"/>
      <c r="B655" s="54"/>
      <c r="C655" s="54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4"/>
      <c r="S655" s="54"/>
      <c r="T655" s="54"/>
      <c r="U655" s="55"/>
      <c r="W655" s="54"/>
      <c r="X655" s="54"/>
      <c r="Y655" s="54"/>
      <c r="Z655" s="54"/>
      <c r="AA655" s="54"/>
      <c r="AB655" s="54"/>
      <c r="AC655" s="54"/>
      <c r="AD655" s="54"/>
      <c r="AE655" s="54"/>
      <c r="AF655" s="54"/>
      <c r="AG655" s="54"/>
      <c r="AH655" s="54"/>
      <c r="AI655" s="54"/>
      <c r="AJ655" s="54"/>
      <c r="AK655" s="54"/>
      <c r="AL655" s="54"/>
      <c r="AM655" s="54"/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AZ655" s="54"/>
      <c r="BA655" s="54"/>
      <c r="BB655" s="54"/>
      <c r="BC655" s="54"/>
      <c r="BD655" s="54"/>
      <c r="BE655" s="54"/>
      <c r="BF655" s="54"/>
      <c r="BG655" s="54"/>
      <c r="BH655" s="54"/>
      <c r="BI655" s="54"/>
      <c r="BJ655" s="54"/>
      <c r="BK655" s="54"/>
      <c r="BL655" s="54"/>
      <c r="BM655" s="54"/>
      <c r="BN655" s="54"/>
      <c r="BO655" s="54"/>
      <c r="BP655" s="54"/>
      <c r="BQ655" s="54"/>
      <c r="BR655" s="54"/>
      <c r="BS655" s="54"/>
      <c r="BT655" s="54"/>
      <c r="BU655" s="54"/>
      <c r="BV655" s="54"/>
      <c r="BW655" s="54"/>
      <c r="BX655" s="54"/>
      <c r="BY655" s="54"/>
      <c r="BZ655" s="54"/>
      <c r="CA655" s="54"/>
      <c r="CB655" s="54"/>
      <c r="CC655" s="54"/>
      <c r="CD655" s="54"/>
      <c r="CE655" s="54"/>
      <c r="CF655" s="54"/>
      <c r="CG655" s="54"/>
      <c r="CH655" s="54"/>
      <c r="CI655" s="54"/>
      <c r="CJ655" s="54"/>
      <c r="CK655" s="54"/>
      <c r="CL655" s="54"/>
      <c r="CM655" s="54"/>
      <c r="CN655" s="54"/>
      <c r="CO655" s="54"/>
      <c r="CP655" s="54"/>
      <c r="CQ655" s="54"/>
      <c r="CR655" s="54"/>
      <c r="CS655" s="54"/>
      <c r="CT655" s="54"/>
      <c r="CU655" s="54"/>
      <c r="CV655" s="54"/>
      <c r="CW655" s="54"/>
      <c r="CX655" s="54"/>
      <c r="CY655" s="54"/>
      <c r="CZ655" s="54"/>
      <c r="DA655" s="54"/>
      <c r="DB655" s="54"/>
      <c r="DC655" s="54"/>
      <c r="DD655" s="54"/>
      <c r="DE655" s="54"/>
      <c r="DF655" s="54"/>
      <c r="DG655" s="54"/>
      <c r="DH655" s="54"/>
      <c r="DI655" s="54"/>
      <c r="DJ655" s="54"/>
      <c r="DK655" s="54"/>
      <c r="DL655" s="54"/>
      <c r="DM655" s="54"/>
      <c r="DN655" s="54"/>
      <c r="DO655" s="54"/>
      <c r="DP655" s="54"/>
      <c r="DQ655" s="54"/>
      <c r="DR655" s="54"/>
      <c r="DS655" s="54"/>
      <c r="DT655" s="54"/>
      <c r="DU655" s="54"/>
      <c r="DV655" s="54"/>
      <c r="DW655" s="54"/>
      <c r="DX655" s="54"/>
      <c r="DY655" s="54"/>
      <c r="DZ655" s="54"/>
      <c r="EA655" s="54"/>
      <c r="EB655" s="54"/>
      <c r="EC655" s="54"/>
      <c r="ED655" s="54"/>
      <c r="EE655" s="54"/>
      <c r="EF655" s="54"/>
      <c r="EG655" s="54"/>
      <c r="EH655" s="54"/>
    </row>
    <row r="656" customFormat="false" ht="12.75" hidden="false" customHeight="false" outlineLevel="0" collapsed="false">
      <c r="A656" s="54"/>
      <c r="B656" s="54"/>
      <c r="C656" s="54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4"/>
      <c r="S656" s="54"/>
      <c r="T656" s="54"/>
      <c r="U656" s="55"/>
      <c r="W656" s="54"/>
      <c r="X656" s="54"/>
      <c r="Y656" s="54"/>
      <c r="Z656" s="54"/>
      <c r="AA656" s="54"/>
      <c r="AB656" s="54"/>
      <c r="AC656" s="54"/>
      <c r="AD656" s="54"/>
      <c r="AE656" s="54"/>
      <c r="AF656" s="54"/>
      <c r="AG656" s="54"/>
      <c r="AH656" s="54"/>
      <c r="AI656" s="54"/>
      <c r="AJ656" s="54"/>
      <c r="AK656" s="54"/>
      <c r="AL656" s="54"/>
      <c r="AM656" s="54"/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AZ656" s="54"/>
      <c r="BA656" s="54"/>
      <c r="BB656" s="54"/>
      <c r="BC656" s="54"/>
      <c r="BD656" s="54"/>
      <c r="BE656" s="54"/>
      <c r="BF656" s="54"/>
      <c r="BG656" s="54"/>
      <c r="BH656" s="54"/>
      <c r="BI656" s="54"/>
      <c r="BJ656" s="54"/>
      <c r="BK656" s="54"/>
      <c r="BL656" s="54"/>
      <c r="BM656" s="54"/>
      <c r="BN656" s="54"/>
      <c r="BO656" s="54"/>
      <c r="BP656" s="54"/>
      <c r="BQ656" s="54"/>
      <c r="BR656" s="54"/>
      <c r="BS656" s="54"/>
      <c r="BT656" s="54"/>
      <c r="BU656" s="54"/>
      <c r="BV656" s="54"/>
      <c r="BW656" s="54"/>
      <c r="BX656" s="54"/>
      <c r="BY656" s="54"/>
      <c r="BZ656" s="54"/>
      <c r="CA656" s="54"/>
      <c r="CB656" s="54"/>
      <c r="CC656" s="54"/>
      <c r="CD656" s="54"/>
      <c r="CE656" s="54"/>
      <c r="CF656" s="54"/>
      <c r="CG656" s="54"/>
      <c r="CH656" s="54"/>
      <c r="CI656" s="54"/>
      <c r="CJ656" s="54"/>
      <c r="CK656" s="54"/>
      <c r="CL656" s="54"/>
      <c r="CM656" s="54"/>
      <c r="CN656" s="54"/>
      <c r="CO656" s="54"/>
      <c r="CP656" s="54"/>
      <c r="CQ656" s="54"/>
      <c r="CR656" s="54"/>
      <c r="CS656" s="54"/>
      <c r="CT656" s="54"/>
      <c r="CU656" s="54"/>
      <c r="CV656" s="54"/>
      <c r="CW656" s="54"/>
      <c r="CX656" s="54"/>
      <c r="CY656" s="54"/>
      <c r="CZ656" s="54"/>
      <c r="DA656" s="54"/>
      <c r="DB656" s="54"/>
      <c r="DC656" s="54"/>
      <c r="DD656" s="54"/>
      <c r="DE656" s="54"/>
      <c r="DF656" s="54"/>
      <c r="DG656" s="54"/>
      <c r="DH656" s="54"/>
      <c r="DI656" s="54"/>
      <c r="DJ656" s="54"/>
      <c r="DK656" s="54"/>
      <c r="DL656" s="54"/>
      <c r="DM656" s="54"/>
      <c r="DN656" s="54"/>
      <c r="DO656" s="54"/>
      <c r="DP656" s="54"/>
      <c r="DQ656" s="54"/>
      <c r="DR656" s="54"/>
      <c r="DS656" s="54"/>
      <c r="DT656" s="54"/>
      <c r="DU656" s="54"/>
      <c r="DV656" s="54"/>
      <c r="DW656" s="54"/>
      <c r="DX656" s="54"/>
      <c r="DY656" s="54"/>
      <c r="DZ656" s="54"/>
      <c r="EA656" s="54"/>
      <c r="EB656" s="54"/>
      <c r="EC656" s="54"/>
      <c r="ED656" s="54"/>
      <c r="EE656" s="54"/>
      <c r="EF656" s="54"/>
      <c r="EG656" s="54"/>
      <c r="EH656" s="54"/>
    </row>
    <row r="657" customFormat="false" ht="12.75" hidden="false" customHeight="false" outlineLevel="0" collapsed="false">
      <c r="A657" s="54"/>
      <c r="B657" s="54"/>
      <c r="C657" s="54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4"/>
      <c r="S657" s="54"/>
      <c r="T657" s="54"/>
      <c r="U657" s="55"/>
      <c r="W657" s="54"/>
      <c r="X657" s="54"/>
      <c r="Y657" s="54"/>
      <c r="Z657" s="54"/>
      <c r="AA657" s="54"/>
      <c r="AB657" s="54"/>
      <c r="AC657" s="54"/>
      <c r="AD657" s="54"/>
      <c r="AE657" s="54"/>
      <c r="AF657" s="54"/>
      <c r="AG657" s="54"/>
      <c r="AH657" s="54"/>
      <c r="AI657" s="54"/>
      <c r="AJ657" s="54"/>
      <c r="AK657" s="54"/>
      <c r="AL657" s="54"/>
      <c r="AM657" s="54"/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AZ657" s="54"/>
      <c r="BA657" s="54"/>
      <c r="BB657" s="54"/>
      <c r="BC657" s="54"/>
      <c r="BD657" s="54"/>
      <c r="BE657" s="54"/>
      <c r="BF657" s="54"/>
      <c r="BG657" s="54"/>
      <c r="BH657" s="54"/>
      <c r="BI657" s="54"/>
      <c r="BJ657" s="54"/>
      <c r="BK657" s="54"/>
      <c r="BL657" s="54"/>
      <c r="BM657" s="54"/>
      <c r="BN657" s="54"/>
      <c r="BO657" s="54"/>
      <c r="BP657" s="54"/>
      <c r="BQ657" s="54"/>
      <c r="BR657" s="54"/>
      <c r="BS657" s="54"/>
      <c r="BT657" s="54"/>
      <c r="BU657" s="54"/>
      <c r="BV657" s="54"/>
      <c r="BW657" s="54"/>
      <c r="BX657" s="54"/>
      <c r="BY657" s="54"/>
      <c r="BZ657" s="54"/>
      <c r="CA657" s="54"/>
      <c r="CB657" s="54"/>
      <c r="CC657" s="54"/>
      <c r="CD657" s="54"/>
      <c r="CE657" s="54"/>
      <c r="CF657" s="54"/>
      <c r="CG657" s="54"/>
      <c r="CH657" s="54"/>
      <c r="CI657" s="54"/>
      <c r="CJ657" s="54"/>
      <c r="CK657" s="54"/>
      <c r="CL657" s="54"/>
      <c r="CM657" s="54"/>
      <c r="CN657" s="54"/>
      <c r="CO657" s="54"/>
      <c r="CP657" s="54"/>
      <c r="CQ657" s="54"/>
      <c r="CR657" s="54"/>
      <c r="CS657" s="54"/>
      <c r="CT657" s="54"/>
      <c r="CU657" s="54"/>
      <c r="CV657" s="54"/>
      <c r="CW657" s="54"/>
      <c r="CX657" s="54"/>
      <c r="CY657" s="54"/>
      <c r="CZ657" s="54"/>
      <c r="DA657" s="54"/>
      <c r="DB657" s="54"/>
      <c r="DC657" s="54"/>
      <c r="DD657" s="54"/>
      <c r="DE657" s="54"/>
      <c r="DF657" s="54"/>
      <c r="DG657" s="54"/>
      <c r="DH657" s="54"/>
      <c r="DI657" s="54"/>
      <c r="DJ657" s="54"/>
      <c r="DK657" s="54"/>
      <c r="DL657" s="54"/>
      <c r="DM657" s="54"/>
      <c r="DN657" s="54"/>
      <c r="DO657" s="54"/>
      <c r="DP657" s="54"/>
      <c r="DQ657" s="54"/>
      <c r="DR657" s="54"/>
      <c r="DS657" s="54"/>
      <c r="DT657" s="54"/>
      <c r="DU657" s="54"/>
      <c r="DV657" s="54"/>
      <c r="DW657" s="54"/>
      <c r="DX657" s="54"/>
      <c r="DY657" s="54"/>
      <c r="DZ657" s="54"/>
      <c r="EA657" s="54"/>
      <c r="EB657" s="54"/>
      <c r="EC657" s="54"/>
      <c r="ED657" s="54"/>
      <c r="EE657" s="54"/>
      <c r="EF657" s="54"/>
      <c r="EG657" s="54"/>
      <c r="EH657" s="54"/>
    </row>
    <row r="658" customFormat="false" ht="12.75" hidden="false" customHeight="false" outlineLevel="0" collapsed="false">
      <c r="A658" s="54"/>
      <c r="B658" s="54"/>
      <c r="C658" s="54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4"/>
      <c r="S658" s="54"/>
      <c r="T658" s="54"/>
      <c r="U658" s="55"/>
      <c r="W658" s="54"/>
      <c r="X658" s="54"/>
      <c r="Y658" s="54"/>
      <c r="Z658" s="54"/>
      <c r="AA658" s="54"/>
      <c r="AB658" s="54"/>
      <c r="AC658" s="54"/>
      <c r="AD658" s="54"/>
      <c r="AE658" s="54"/>
      <c r="AF658" s="54"/>
      <c r="AG658" s="54"/>
      <c r="AH658" s="54"/>
      <c r="AI658" s="54"/>
      <c r="AJ658" s="54"/>
      <c r="AK658" s="54"/>
      <c r="AL658" s="54"/>
      <c r="AM658" s="54"/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AZ658" s="54"/>
      <c r="BA658" s="54"/>
      <c r="BB658" s="54"/>
      <c r="BC658" s="54"/>
      <c r="BD658" s="54"/>
      <c r="BE658" s="54"/>
      <c r="BF658" s="54"/>
      <c r="BG658" s="54"/>
      <c r="BH658" s="54"/>
      <c r="BI658" s="54"/>
      <c r="BJ658" s="54"/>
      <c r="BK658" s="54"/>
      <c r="BL658" s="54"/>
      <c r="BM658" s="54"/>
      <c r="BN658" s="54"/>
      <c r="BO658" s="54"/>
      <c r="BP658" s="54"/>
      <c r="BQ658" s="54"/>
      <c r="BR658" s="54"/>
      <c r="BS658" s="54"/>
      <c r="BT658" s="54"/>
      <c r="BU658" s="54"/>
      <c r="BV658" s="54"/>
      <c r="BW658" s="54"/>
      <c r="BX658" s="54"/>
      <c r="BY658" s="54"/>
      <c r="BZ658" s="54"/>
      <c r="CA658" s="54"/>
      <c r="CB658" s="54"/>
      <c r="CC658" s="54"/>
      <c r="CD658" s="54"/>
      <c r="CE658" s="54"/>
      <c r="CF658" s="54"/>
      <c r="CG658" s="54"/>
      <c r="CH658" s="54"/>
      <c r="CI658" s="54"/>
      <c r="CJ658" s="54"/>
      <c r="CK658" s="54"/>
      <c r="CL658" s="54"/>
      <c r="CM658" s="54"/>
      <c r="CN658" s="54"/>
      <c r="CO658" s="54"/>
      <c r="CP658" s="54"/>
      <c r="CQ658" s="54"/>
      <c r="CR658" s="54"/>
      <c r="CS658" s="54"/>
      <c r="CT658" s="54"/>
      <c r="CU658" s="54"/>
      <c r="CV658" s="54"/>
      <c r="CW658" s="54"/>
      <c r="CX658" s="54"/>
      <c r="CY658" s="54"/>
      <c r="CZ658" s="54"/>
      <c r="DA658" s="54"/>
      <c r="DB658" s="54"/>
      <c r="DC658" s="54"/>
      <c r="DD658" s="54"/>
      <c r="DE658" s="54"/>
      <c r="DF658" s="54"/>
      <c r="DG658" s="54"/>
      <c r="DH658" s="54"/>
      <c r="DI658" s="54"/>
      <c r="DJ658" s="54"/>
      <c r="DK658" s="54"/>
      <c r="DL658" s="54"/>
      <c r="DM658" s="54"/>
      <c r="DN658" s="54"/>
      <c r="DO658" s="54"/>
      <c r="DP658" s="54"/>
      <c r="DQ658" s="54"/>
      <c r="DR658" s="54"/>
      <c r="DS658" s="54"/>
      <c r="DT658" s="54"/>
      <c r="DU658" s="54"/>
      <c r="DV658" s="54"/>
      <c r="DW658" s="54"/>
      <c r="DX658" s="54"/>
      <c r="DY658" s="54"/>
      <c r="DZ658" s="54"/>
      <c r="EA658" s="54"/>
      <c r="EB658" s="54"/>
      <c r="EC658" s="54"/>
      <c r="ED658" s="54"/>
      <c r="EE658" s="54"/>
      <c r="EF658" s="54"/>
      <c r="EG658" s="54"/>
      <c r="EH658" s="54"/>
    </row>
    <row r="659" customFormat="false" ht="12.75" hidden="false" customHeight="false" outlineLevel="0" collapsed="false">
      <c r="A659" s="54"/>
      <c r="B659" s="54"/>
      <c r="C659" s="54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4"/>
      <c r="S659" s="54"/>
      <c r="T659" s="54"/>
      <c r="U659" s="55"/>
      <c r="W659" s="54"/>
      <c r="X659" s="54"/>
      <c r="Y659" s="54"/>
      <c r="Z659" s="54"/>
      <c r="AA659" s="54"/>
      <c r="AB659" s="54"/>
      <c r="AC659" s="54"/>
      <c r="AD659" s="54"/>
      <c r="AE659" s="54"/>
      <c r="AF659" s="54"/>
      <c r="AG659" s="54"/>
      <c r="AH659" s="54"/>
      <c r="AI659" s="54"/>
      <c r="AJ659" s="54"/>
      <c r="AK659" s="54"/>
      <c r="AL659" s="54"/>
      <c r="AM659" s="54"/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AZ659" s="54"/>
      <c r="BA659" s="54"/>
      <c r="BB659" s="54"/>
      <c r="BC659" s="54"/>
      <c r="BD659" s="54"/>
      <c r="BE659" s="54"/>
      <c r="BF659" s="54"/>
      <c r="BG659" s="54"/>
      <c r="BH659" s="54"/>
      <c r="BI659" s="54"/>
      <c r="BJ659" s="54"/>
      <c r="BK659" s="54"/>
      <c r="BL659" s="54"/>
      <c r="BM659" s="54"/>
      <c r="BN659" s="54"/>
      <c r="BO659" s="54"/>
      <c r="BP659" s="54"/>
      <c r="BQ659" s="54"/>
      <c r="BR659" s="54"/>
      <c r="BS659" s="54"/>
      <c r="BT659" s="54"/>
      <c r="BU659" s="54"/>
      <c r="BV659" s="54"/>
      <c r="BW659" s="54"/>
      <c r="BX659" s="54"/>
      <c r="BY659" s="54"/>
      <c r="BZ659" s="54"/>
      <c r="CA659" s="54"/>
      <c r="CB659" s="54"/>
      <c r="CC659" s="54"/>
      <c r="CD659" s="54"/>
      <c r="CE659" s="54"/>
      <c r="CF659" s="54"/>
      <c r="CG659" s="54"/>
      <c r="CH659" s="54"/>
      <c r="CI659" s="54"/>
      <c r="CJ659" s="54"/>
      <c r="CK659" s="54"/>
      <c r="CL659" s="54"/>
      <c r="CM659" s="54"/>
      <c r="CN659" s="54"/>
      <c r="CO659" s="54"/>
      <c r="CP659" s="54"/>
      <c r="CQ659" s="54"/>
      <c r="CR659" s="54"/>
      <c r="CS659" s="54"/>
      <c r="CT659" s="54"/>
      <c r="CU659" s="54"/>
      <c r="CV659" s="54"/>
      <c r="CW659" s="54"/>
      <c r="CX659" s="54"/>
      <c r="CY659" s="54"/>
      <c r="CZ659" s="54"/>
      <c r="DA659" s="54"/>
      <c r="DB659" s="54"/>
      <c r="DC659" s="54"/>
      <c r="DD659" s="54"/>
      <c r="DE659" s="54"/>
      <c r="DF659" s="54"/>
      <c r="DG659" s="54"/>
      <c r="DH659" s="54"/>
      <c r="DI659" s="54"/>
      <c r="DJ659" s="54"/>
      <c r="DK659" s="54"/>
      <c r="DL659" s="54"/>
      <c r="DM659" s="54"/>
      <c r="DN659" s="54"/>
      <c r="DO659" s="54"/>
      <c r="DP659" s="54"/>
      <c r="DQ659" s="54"/>
      <c r="DR659" s="54"/>
      <c r="DS659" s="54"/>
      <c r="DT659" s="54"/>
      <c r="DU659" s="54"/>
      <c r="DV659" s="54"/>
      <c r="DW659" s="54"/>
      <c r="DX659" s="54"/>
      <c r="DY659" s="54"/>
      <c r="DZ659" s="54"/>
      <c r="EA659" s="54"/>
      <c r="EB659" s="54"/>
      <c r="EC659" s="54"/>
      <c r="ED659" s="54"/>
      <c r="EE659" s="54"/>
      <c r="EF659" s="54"/>
      <c r="EG659" s="54"/>
      <c r="EH659" s="54"/>
    </row>
    <row r="660" customFormat="false" ht="12.75" hidden="false" customHeight="false" outlineLevel="0" collapsed="false">
      <c r="A660" s="54"/>
      <c r="B660" s="54"/>
      <c r="C660" s="54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4"/>
      <c r="S660" s="54"/>
      <c r="T660" s="54"/>
      <c r="U660" s="55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AZ660" s="54"/>
      <c r="BA660" s="54"/>
      <c r="BB660" s="54"/>
      <c r="BC660" s="54"/>
      <c r="BD660" s="54"/>
      <c r="BE660" s="54"/>
      <c r="BF660" s="54"/>
      <c r="BG660" s="54"/>
      <c r="BH660" s="54"/>
      <c r="BI660" s="54"/>
      <c r="BJ660" s="54"/>
      <c r="BK660" s="54"/>
      <c r="BL660" s="54"/>
      <c r="BM660" s="54"/>
      <c r="BN660" s="54"/>
      <c r="BO660" s="54"/>
      <c r="BP660" s="54"/>
      <c r="BQ660" s="54"/>
      <c r="BR660" s="54"/>
      <c r="BS660" s="54"/>
      <c r="BT660" s="54"/>
      <c r="BU660" s="54"/>
      <c r="BV660" s="54"/>
      <c r="BW660" s="54"/>
      <c r="BX660" s="54"/>
      <c r="BY660" s="54"/>
      <c r="BZ660" s="54"/>
      <c r="CA660" s="54"/>
      <c r="CB660" s="54"/>
      <c r="CC660" s="54"/>
      <c r="CD660" s="54"/>
      <c r="CE660" s="54"/>
      <c r="CF660" s="54"/>
      <c r="CG660" s="54"/>
      <c r="CH660" s="54"/>
      <c r="CI660" s="54"/>
      <c r="CJ660" s="54"/>
      <c r="CK660" s="54"/>
      <c r="CL660" s="54"/>
      <c r="CM660" s="54"/>
      <c r="CN660" s="54"/>
      <c r="CO660" s="54"/>
      <c r="CP660" s="54"/>
      <c r="CQ660" s="54"/>
      <c r="CR660" s="54"/>
      <c r="CS660" s="54"/>
      <c r="CT660" s="54"/>
      <c r="CU660" s="54"/>
      <c r="CV660" s="54"/>
      <c r="CW660" s="54"/>
      <c r="CX660" s="54"/>
      <c r="CY660" s="54"/>
      <c r="CZ660" s="54"/>
      <c r="DA660" s="54"/>
      <c r="DB660" s="54"/>
      <c r="DC660" s="54"/>
      <c r="DD660" s="54"/>
      <c r="DE660" s="54"/>
      <c r="DF660" s="54"/>
      <c r="DG660" s="54"/>
      <c r="DH660" s="54"/>
      <c r="DI660" s="54"/>
      <c r="DJ660" s="54"/>
      <c r="DK660" s="54"/>
      <c r="DL660" s="54"/>
      <c r="DM660" s="54"/>
      <c r="DN660" s="54"/>
      <c r="DO660" s="54"/>
      <c r="DP660" s="54"/>
      <c r="DQ660" s="54"/>
      <c r="DR660" s="54"/>
      <c r="DS660" s="54"/>
      <c r="DT660" s="54"/>
      <c r="DU660" s="54"/>
      <c r="DV660" s="54"/>
      <c r="DW660" s="54"/>
      <c r="DX660" s="54"/>
      <c r="DY660" s="54"/>
      <c r="DZ660" s="54"/>
      <c r="EA660" s="54"/>
      <c r="EB660" s="54"/>
      <c r="EC660" s="54"/>
      <c r="ED660" s="54"/>
      <c r="EE660" s="54"/>
      <c r="EF660" s="54"/>
      <c r="EG660" s="54"/>
      <c r="EH660" s="54"/>
    </row>
    <row r="661" customFormat="false" ht="12.75" hidden="false" customHeight="false" outlineLevel="0" collapsed="false">
      <c r="A661" s="54"/>
      <c r="B661" s="54"/>
      <c r="C661" s="54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4"/>
      <c r="S661" s="54"/>
      <c r="T661" s="54"/>
      <c r="U661" s="55"/>
      <c r="W661" s="54"/>
      <c r="X661" s="54"/>
      <c r="Y661" s="54"/>
      <c r="Z661" s="54"/>
      <c r="AA661" s="54"/>
      <c r="AB661" s="54"/>
      <c r="AC661" s="54"/>
      <c r="AD661" s="54"/>
      <c r="AE661" s="54"/>
      <c r="AF661" s="54"/>
      <c r="AG661" s="54"/>
      <c r="AH661" s="54"/>
      <c r="AI661" s="54"/>
      <c r="AJ661" s="54"/>
      <c r="AK661" s="54"/>
      <c r="AL661" s="54"/>
      <c r="AM661" s="54"/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AZ661" s="54"/>
      <c r="BA661" s="54"/>
      <c r="BB661" s="54"/>
      <c r="BC661" s="54"/>
      <c r="BD661" s="54"/>
      <c r="BE661" s="54"/>
      <c r="BF661" s="54"/>
      <c r="BG661" s="54"/>
      <c r="BH661" s="54"/>
      <c r="BI661" s="54"/>
      <c r="BJ661" s="54"/>
      <c r="BK661" s="54"/>
      <c r="BL661" s="54"/>
      <c r="BM661" s="54"/>
      <c r="BN661" s="54"/>
      <c r="BO661" s="54"/>
      <c r="BP661" s="54"/>
      <c r="BQ661" s="54"/>
      <c r="BR661" s="54"/>
      <c r="BS661" s="54"/>
      <c r="BT661" s="54"/>
      <c r="BU661" s="54"/>
      <c r="BV661" s="54"/>
      <c r="BW661" s="54"/>
      <c r="BX661" s="54"/>
      <c r="BY661" s="54"/>
      <c r="BZ661" s="54"/>
      <c r="CA661" s="54"/>
      <c r="CB661" s="54"/>
      <c r="CC661" s="54"/>
      <c r="CD661" s="54"/>
      <c r="CE661" s="54"/>
      <c r="CF661" s="54"/>
      <c r="CG661" s="54"/>
      <c r="CH661" s="54"/>
      <c r="CI661" s="54"/>
      <c r="CJ661" s="54"/>
      <c r="CK661" s="54"/>
      <c r="CL661" s="54"/>
      <c r="CM661" s="54"/>
      <c r="CN661" s="54"/>
      <c r="CO661" s="54"/>
      <c r="CP661" s="54"/>
      <c r="CQ661" s="54"/>
      <c r="CR661" s="54"/>
      <c r="CS661" s="54"/>
      <c r="CT661" s="54"/>
      <c r="CU661" s="54"/>
      <c r="CV661" s="54"/>
      <c r="CW661" s="54"/>
      <c r="CX661" s="54"/>
      <c r="CY661" s="54"/>
      <c r="CZ661" s="54"/>
      <c r="DA661" s="54"/>
      <c r="DB661" s="54"/>
      <c r="DC661" s="54"/>
      <c r="DD661" s="54"/>
      <c r="DE661" s="54"/>
      <c r="DF661" s="54"/>
      <c r="DG661" s="54"/>
      <c r="DH661" s="54"/>
      <c r="DI661" s="54"/>
      <c r="DJ661" s="54"/>
      <c r="DK661" s="54"/>
      <c r="DL661" s="54"/>
      <c r="DM661" s="54"/>
      <c r="DN661" s="54"/>
      <c r="DO661" s="54"/>
      <c r="DP661" s="54"/>
      <c r="DQ661" s="54"/>
      <c r="DR661" s="54"/>
      <c r="DS661" s="54"/>
      <c r="DT661" s="54"/>
      <c r="DU661" s="54"/>
      <c r="DV661" s="54"/>
      <c r="DW661" s="54"/>
      <c r="DX661" s="54"/>
      <c r="DY661" s="54"/>
      <c r="DZ661" s="54"/>
      <c r="EA661" s="54"/>
      <c r="EB661" s="54"/>
      <c r="EC661" s="54"/>
      <c r="ED661" s="54"/>
      <c r="EE661" s="54"/>
      <c r="EF661" s="54"/>
      <c r="EG661" s="54"/>
      <c r="EH661" s="54"/>
    </row>
    <row r="662" customFormat="false" ht="12.75" hidden="false" customHeight="false" outlineLevel="0" collapsed="false">
      <c r="A662" s="54"/>
      <c r="B662" s="54"/>
      <c r="C662" s="54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4"/>
      <c r="S662" s="54"/>
      <c r="T662" s="54"/>
      <c r="U662" s="55"/>
      <c r="W662" s="54"/>
      <c r="X662" s="54"/>
      <c r="Y662" s="54"/>
      <c r="Z662" s="54"/>
      <c r="AA662" s="54"/>
      <c r="AB662" s="54"/>
      <c r="AC662" s="54"/>
      <c r="AD662" s="54"/>
      <c r="AE662" s="54"/>
      <c r="AF662" s="54"/>
      <c r="AG662" s="54"/>
      <c r="AH662" s="54"/>
      <c r="AI662" s="54"/>
      <c r="AJ662" s="54"/>
      <c r="AK662" s="54"/>
      <c r="AL662" s="54"/>
      <c r="AM662" s="54"/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AZ662" s="54"/>
      <c r="BA662" s="54"/>
      <c r="BB662" s="54"/>
      <c r="BC662" s="54"/>
      <c r="BD662" s="54"/>
      <c r="BE662" s="54"/>
      <c r="BF662" s="54"/>
      <c r="BG662" s="54"/>
      <c r="BH662" s="54"/>
      <c r="BI662" s="54"/>
      <c r="BJ662" s="54"/>
      <c r="BK662" s="54"/>
      <c r="BL662" s="54"/>
      <c r="BM662" s="54"/>
      <c r="BN662" s="54"/>
      <c r="BO662" s="54"/>
      <c r="BP662" s="54"/>
      <c r="BQ662" s="54"/>
      <c r="BR662" s="54"/>
      <c r="BS662" s="54"/>
      <c r="BT662" s="54"/>
      <c r="BU662" s="54"/>
      <c r="BV662" s="54"/>
      <c r="BW662" s="54"/>
      <c r="BX662" s="54"/>
      <c r="BY662" s="54"/>
      <c r="BZ662" s="54"/>
      <c r="CA662" s="54"/>
      <c r="CB662" s="54"/>
      <c r="CC662" s="54"/>
      <c r="CD662" s="54"/>
      <c r="CE662" s="54"/>
      <c r="CF662" s="54"/>
      <c r="CG662" s="54"/>
      <c r="CH662" s="54"/>
      <c r="CI662" s="54"/>
      <c r="CJ662" s="54"/>
      <c r="CK662" s="54"/>
      <c r="CL662" s="54"/>
      <c r="CM662" s="54"/>
      <c r="CN662" s="54"/>
      <c r="CO662" s="54"/>
      <c r="CP662" s="54"/>
      <c r="CQ662" s="54"/>
      <c r="CR662" s="54"/>
      <c r="CS662" s="54"/>
      <c r="CT662" s="54"/>
      <c r="CU662" s="54"/>
      <c r="CV662" s="54"/>
      <c r="CW662" s="54"/>
      <c r="CX662" s="54"/>
      <c r="CY662" s="54"/>
      <c r="CZ662" s="54"/>
      <c r="DA662" s="54"/>
      <c r="DB662" s="54"/>
      <c r="DC662" s="54"/>
      <c r="DD662" s="54"/>
      <c r="DE662" s="54"/>
      <c r="DF662" s="54"/>
      <c r="DG662" s="54"/>
      <c r="DH662" s="54"/>
      <c r="DI662" s="54"/>
      <c r="DJ662" s="54"/>
      <c r="DK662" s="54"/>
      <c r="DL662" s="54"/>
      <c r="DM662" s="54"/>
      <c r="DN662" s="54"/>
      <c r="DO662" s="54"/>
      <c r="DP662" s="54"/>
      <c r="DQ662" s="54"/>
      <c r="DR662" s="54"/>
      <c r="DS662" s="54"/>
      <c r="DT662" s="54"/>
      <c r="DU662" s="54"/>
      <c r="DV662" s="54"/>
      <c r="DW662" s="54"/>
      <c r="DX662" s="54"/>
      <c r="DY662" s="54"/>
      <c r="DZ662" s="54"/>
      <c r="EA662" s="54"/>
      <c r="EB662" s="54"/>
      <c r="EC662" s="54"/>
      <c r="ED662" s="54"/>
      <c r="EE662" s="54"/>
      <c r="EF662" s="54"/>
      <c r="EG662" s="54"/>
      <c r="EH662" s="54"/>
    </row>
    <row r="663" customFormat="false" ht="12.75" hidden="false" customHeight="false" outlineLevel="0" collapsed="false">
      <c r="A663" s="54"/>
      <c r="B663" s="54"/>
      <c r="C663" s="54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4"/>
      <c r="S663" s="54"/>
      <c r="T663" s="54"/>
      <c r="U663" s="55"/>
      <c r="W663" s="54"/>
      <c r="X663" s="54"/>
      <c r="Y663" s="54"/>
      <c r="Z663" s="54"/>
      <c r="AA663" s="54"/>
      <c r="AB663" s="54"/>
      <c r="AC663" s="54"/>
      <c r="AD663" s="54"/>
      <c r="AE663" s="54"/>
      <c r="AF663" s="54"/>
      <c r="AG663" s="54"/>
      <c r="AH663" s="54"/>
      <c r="AI663" s="54"/>
      <c r="AJ663" s="54"/>
      <c r="AK663" s="54"/>
      <c r="AL663" s="54"/>
      <c r="AM663" s="54"/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AZ663" s="54"/>
      <c r="BA663" s="54"/>
      <c r="BB663" s="54"/>
      <c r="BC663" s="54"/>
      <c r="BD663" s="54"/>
      <c r="BE663" s="54"/>
      <c r="BF663" s="54"/>
      <c r="BG663" s="54"/>
      <c r="BH663" s="54"/>
      <c r="BI663" s="54"/>
      <c r="BJ663" s="54"/>
      <c r="BK663" s="54"/>
      <c r="BL663" s="54"/>
      <c r="BM663" s="54"/>
      <c r="BN663" s="54"/>
      <c r="BO663" s="54"/>
      <c r="BP663" s="54"/>
      <c r="BQ663" s="54"/>
      <c r="BR663" s="54"/>
      <c r="BS663" s="54"/>
      <c r="BT663" s="54"/>
      <c r="BU663" s="54"/>
      <c r="BV663" s="54"/>
      <c r="BW663" s="54"/>
      <c r="BX663" s="54"/>
      <c r="BY663" s="54"/>
      <c r="BZ663" s="54"/>
      <c r="CA663" s="54"/>
      <c r="CB663" s="54"/>
      <c r="CC663" s="54"/>
      <c r="CD663" s="54"/>
      <c r="CE663" s="54"/>
      <c r="CF663" s="54"/>
      <c r="CG663" s="54"/>
      <c r="CH663" s="54"/>
      <c r="CI663" s="54"/>
      <c r="CJ663" s="54"/>
      <c r="CK663" s="54"/>
      <c r="CL663" s="54"/>
      <c r="CM663" s="54"/>
      <c r="CN663" s="54"/>
      <c r="CO663" s="54"/>
      <c r="CP663" s="54"/>
      <c r="CQ663" s="54"/>
      <c r="CR663" s="54"/>
      <c r="CS663" s="54"/>
      <c r="CT663" s="54"/>
      <c r="CU663" s="54"/>
      <c r="CV663" s="54"/>
      <c r="CW663" s="54"/>
      <c r="CX663" s="54"/>
      <c r="CY663" s="54"/>
      <c r="CZ663" s="54"/>
      <c r="DA663" s="54"/>
      <c r="DB663" s="54"/>
      <c r="DC663" s="54"/>
      <c r="DD663" s="54"/>
      <c r="DE663" s="54"/>
      <c r="DF663" s="54"/>
      <c r="DG663" s="54"/>
      <c r="DH663" s="54"/>
      <c r="DI663" s="54"/>
      <c r="DJ663" s="54"/>
      <c r="DK663" s="54"/>
      <c r="DL663" s="54"/>
      <c r="DM663" s="54"/>
      <c r="DN663" s="54"/>
      <c r="DO663" s="54"/>
      <c r="DP663" s="54"/>
      <c r="DQ663" s="54"/>
      <c r="DR663" s="54"/>
      <c r="DS663" s="54"/>
      <c r="DT663" s="54"/>
      <c r="DU663" s="54"/>
      <c r="DV663" s="54"/>
      <c r="DW663" s="54"/>
      <c r="DX663" s="54"/>
      <c r="DY663" s="54"/>
      <c r="DZ663" s="54"/>
      <c r="EA663" s="54"/>
      <c r="EB663" s="54"/>
      <c r="EC663" s="54"/>
      <c r="ED663" s="54"/>
      <c r="EE663" s="54"/>
      <c r="EF663" s="54"/>
      <c r="EG663" s="54"/>
      <c r="EH663" s="54"/>
    </row>
    <row r="664" customFormat="false" ht="12.75" hidden="false" customHeight="false" outlineLevel="0" collapsed="false">
      <c r="A664" s="54"/>
      <c r="B664" s="54"/>
      <c r="C664" s="54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4"/>
      <c r="S664" s="54"/>
      <c r="T664" s="54"/>
      <c r="U664" s="55"/>
      <c r="W664" s="54"/>
      <c r="X664" s="54"/>
      <c r="Y664" s="54"/>
      <c r="Z664" s="54"/>
      <c r="AA664" s="54"/>
      <c r="AB664" s="54"/>
      <c r="AC664" s="54"/>
      <c r="AD664" s="54"/>
      <c r="AE664" s="54"/>
      <c r="AF664" s="54"/>
      <c r="AG664" s="54"/>
      <c r="AH664" s="54"/>
      <c r="AI664" s="54"/>
      <c r="AJ664" s="54"/>
      <c r="AK664" s="54"/>
      <c r="AL664" s="54"/>
      <c r="AM664" s="54"/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AZ664" s="54"/>
      <c r="BA664" s="54"/>
      <c r="BB664" s="54"/>
      <c r="BC664" s="54"/>
      <c r="BD664" s="54"/>
      <c r="BE664" s="54"/>
      <c r="BF664" s="54"/>
      <c r="BG664" s="54"/>
      <c r="BH664" s="54"/>
      <c r="BI664" s="54"/>
      <c r="BJ664" s="54"/>
      <c r="BK664" s="54"/>
      <c r="BL664" s="54"/>
      <c r="BM664" s="54"/>
      <c r="BN664" s="54"/>
      <c r="BO664" s="54"/>
      <c r="BP664" s="54"/>
      <c r="BQ664" s="54"/>
      <c r="BR664" s="54"/>
      <c r="BS664" s="54"/>
      <c r="BT664" s="54"/>
      <c r="BU664" s="54"/>
      <c r="BV664" s="54"/>
      <c r="BW664" s="54"/>
      <c r="BX664" s="54"/>
      <c r="BY664" s="54"/>
      <c r="BZ664" s="54"/>
      <c r="CA664" s="54"/>
      <c r="CB664" s="54"/>
      <c r="CC664" s="54"/>
      <c r="CD664" s="54"/>
      <c r="CE664" s="54"/>
      <c r="CF664" s="54"/>
      <c r="CG664" s="54"/>
      <c r="CH664" s="54"/>
      <c r="CI664" s="54"/>
      <c r="CJ664" s="54"/>
      <c r="CK664" s="54"/>
      <c r="CL664" s="54"/>
      <c r="CM664" s="54"/>
      <c r="CN664" s="54"/>
      <c r="CO664" s="54"/>
      <c r="CP664" s="54"/>
      <c r="CQ664" s="54"/>
      <c r="CR664" s="54"/>
      <c r="CS664" s="54"/>
      <c r="CT664" s="54"/>
      <c r="CU664" s="54"/>
      <c r="CV664" s="54"/>
      <c r="CW664" s="54"/>
      <c r="CX664" s="54"/>
      <c r="CY664" s="54"/>
      <c r="CZ664" s="54"/>
      <c r="DA664" s="54"/>
      <c r="DB664" s="54"/>
      <c r="DC664" s="54"/>
      <c r="DD664" s="54"/>
      <c r="DE664" s="54"/>
      <c r="DF664" s="54"/>
      <c r="DG664" s="54"/>
      <c r="DH664" s="54"/>
      <c r="DI664" s="54"/>
      <c r="DJ664" s="54"/>
      <c r="DK664" s="54"/>
      <c r="DL664" s="54"/>
      <c r="DM664" s="54"/>
      <c r="DN664" s="54"/>
      <c r="DO664" s="54"/>
      <c r="DP664" s="54"/>
      <c r="DQ664" s="54"/>
      <c r="DR664" s="54"/>
      <c r="DS664" s="54"/>
      <c r="DT664" s="54"/>
      <c r="DU664" s="54"/>
      <c r="DV664" s="54"/>
      <c r="DW664" s="54"/>
      <c r="DX664" s="54"/>
      <c r="DY664" s="54"/>
      <c r="DZ664" s="54"/>
      <c r="EA664" s="54"/>
      <c r="EB664" s="54"/>
      <c r="EC664" s="54"/>
      <c r="ED664" s="54"/>
      <c r="EE664" s="54"/>
      <c r="EF664" s="54"/>
      <c r="EG664" s="54"/>
      <c r="EH664" s="54"/>
    </row>
    <row r="665" customFormat="false" ht="12.75" hidden="false" customHeight="false" outlineLevel="0" collapsed="false">
      <c r="A665" s="54"/>
      <c r="B665" s="54"/>
      <c r="C665" s="54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4"/>
      <c r="S665" s="54"/>
      <c r="T665" s="54"/>
      <c r="U665" s="55"/>
      <c r="W665" s="54"/>
      <c r="X665" s="54"/>
      <c r="Y665" s="54"/>
      <c r="Z665" s="54"/>
      <c r="AA665" s="54"/>
      <c r="AB665" s="54"/>
      <c r="AC665" s="54"/>
      <c r="AD665" s="54"/>
      <c r="AE665" s="54"/>
      <c r="AF665" s="54"/>
      <c r="AG665" s="54"/>
      <c r="AH665" s="54"/>
      <c r="AI665" s="54"/>
      <c r="AJ665" s="54"/>
      <c r="AK665" s="54"/>
      <c r="AL665" s="54"/>
      <c r="AM665" s="54"/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AZ665" s="54"/>
      <c r="BA665" s="54"/>
      <c r="BB665" s="54"/>
      <c r="BC665" s="54"/>
      <c r="BD665" s="54"/>
      <c r="BE665" s="54"/>
      <c r="BF665" s="54"/>
      <c r="BG665" s="54"/>
      <c r="BH665" s="54"/>
      <c r="BI665" s="54"/>
      <c r="BJ665" s="54"/>
      <c r="BK665" s="54"/>
      <c r="BL665" s="54"/>
      <c r="BM665" s="54"/>
      <c r="BN665" s="54"/>
      <c r="BO665" s="54"/>
      <c r="BP665" s="54"/>
      <c r="BQ665" s="54"/>
      <c r="BR665" s="54"/>
      <c r="BS665" s="54"/>
      <c r="BT665" s="54"/>
      <c r="BU665" s="54"/>
      <c r="BV665" s="54"/>
      <c r="BW665" s="54"/>
      <c r="BX665" s="54"/>
      <c r="BY665" s="54"/>
      <c r="BZ665" s="54"/>
      <c r="CA665" s="54"/>
      <c r="CB665" s="54"/>
      <c r="CC665" s="54"/>
      <c r="CD665" s="54"/>
      <c r="CE665" s="54"/>
      <c r="CF665" s="54"/>
      <c r="CG665" s="54"/>
      <c r="CH665" s="54"/>
      <c r="CI665" s="54"/>
      <c r="CJ665" s="54"/>
      <c r="CK665" s="54"/>
      <c r="CL665" s="54"/>
      <c r="CM665" s="54"/>
      <c r="CN665" s="54"/>
      <c r="CO665" s="54"/>
      <c r="CP665" s="54"/>
      <c r="CQ665" s="54"/>
      <c r="CR665" s="54"/>
      <c r="CS665" s="54"/>
      <c r="CT665" s="54"/>
      <c r="CU665" s="54"/>
      <c r="CV665" s="54"/>
      <c r="CW665" s="54"/>
      <c r="CX665" s="54"/>
      <c r="CY665" s="54"/>
      <c r="CZ665" s="54"/>
      <c r="DA665" s="54"/>
      <c r="DB665" s="54"/>
      <c r="DC665" s="54"/>
      <c r="DD665" s="54"/>
      <c r="DE665" s="54"/>
      <c r="DF665" s="54"/>
      <c r="DG665" s="54"/>
      <c r="DH665" s="54"/>
      <c r="DI665" s="54"/>
      <c r="DJ665" s="54"/>
      <c r="DK665" s="54"/>
      <c r="DL665" s="54"/>
      <c r="DM665" s="54"/>
      <c r="DN665" s="54"/>
      <c r="DO665" s="54"/>
      <c r="DP665" s="54"/>
      <c r="DQ665" s="54"/>
      <c r="DR665" s="54"/>
      <c r="DS665" s="54"/>
      <c r="DT665" s="54"/>
      <c r="DU665" s="54"/>
      <c r="DV665" s="54"/>
      <c r="DW665" s="54"/>
      <c r="DX665" s="54"/>
      <c r="DY665" s="54"/>
      <c r="DZ665" s="54"/>
      <c r="EA665" s="54"/>
      <c r="EB665" s="54"/>
      <c r="EC665" s="54"/>
      <c r="ED665" s="54"/>
      <c r="EE665" s="54"/>
      <c r="EF665" s="54"/>
      <c r="EG665" s="54"/>
      <c r="EH665" s="54"/>
    </row>
    <row r="666" customFormat="false" ht="12.75" hidden="false" customHeight="false" outlineLevel="0" collapsed="false">
      <c r="A666" s="54"/>
      <c r="B666" s="54"/>
      <c r="C666" s="54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4"/>
      <c r="S666" s="54"/>
      <c r="T666" s="54"/>
      <c r="U666" s="55"/>
      <c r="W666" s="54"/>
      <c r="X666" s="54"/>
      <c r="Y666" s="54"/>
      <c r="Z666" s="54"/>
      <c r="AA666" s="54"/>
      <c r="AB666" s="54"/>
      <c r="AC666" s="54"/>
      <c r="AD666" s="54"/>
      <c r="AE666" s="54"/>
      <c r="AF666" s="54"/>
      <c r="AG666" s="54"/>
      <c r="AH666" s="54"/>
      <c r="AI666" s="54"/>
      <c r="AJ666" s="54"/>
      <c r="AK666" s="54"/>
      <c r="AL666" s="54"/>
      <c r="AM666" s="54"/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AZ666" s="54"/>
      <c r="BA666" s="54"/>
      <c r="BB666" s="54"/>
      <c r="BC666" s="54"/>
      <c r="BD666" s="54"/>
      <c r="BE666" s="54"/>
      <c r="BF666" s="54"/>
      <c r="BG666" s="54"/>
      <c r="BH666" s="54"/>
      <c r="BI666" s="54"/>
      <c r="BJ666" s="54"/>
      <c r="BK666" s="54"/>
      <c r="BL666" s="54"/>
      <c r="BM666" s="54"/>
      <c r="BN666" s="54"/>
      <c r="BO666" s="54"/>
      <c r="BP666" s="54"/>
      <c r="BQ666" s="54"/>
      <c r="BR666" s="54"/>
      <c r="BS666" s="54"/>
      <c r="BT666" s="54"/>
      <c r="BU666" s="54"/>
      <c r="BV666" s="54"/>
      <c r="BW666" s="54"/>
      <c r="BX666" s="54"/>
      <c r="BY666" s="54"/>
      <c r="BZ666" s="54"/>
      <c r="CA666" s="54"/>
      <c r="CB666" s="54"/>
      <c r="CC666" s="54"/>
      <c r="CD666" s="54"/>
      <c r="CE666" s="54"/>
      <c r="CF666" s="54"/>
      <c r="CG666" s="54"/>
      <c r="CH666" s="54"/>
      <c r="CI666" s="54"/>
      <c r="CJ666" s="54"/>
      <c r="CK666" s="54"/>
      <c r="CL666" s="54"/>
      <c r="CM666" s="54"/>
      <c r="CN666" s="54"/>
      <c r="CO666" s="54"/>
      <c r="CP666" s="54"/>
      <c r="CQ666" s="54"/>
      <c r="CR666" s="54"/>
      <c r="CS666" s="54"/>
      <c r="CT666" s="54"/>
      <c r="CU666" s="54"/>
      <c r="CV666" s="54"/>
      <c r="CW666" s="54"/>
      <c r="CX666" s="54"/>
      <c r="CY666" s="54"/>
      <c r="CZ666" s="54"/>
      <c r="DA666" s="54"/>
      <c r="DB666" s="54"/>
      <c r="DC666" s="54"/>
      <c r="DD666" s="54"/>
      <c r="DE666" s="54"/>
      <c r="DF666" s="54"/>
      <c r="DG666" s="54"/>
      <c r="DH666" s="54"/>
      <c r="DI666" s="54"/>
      <c r="DJ666" s="54"/>
      <c r="DK666" s="54"/>
      <c r="DL666" s="54"/>
      <c r="DM666" s="54"/>
      <c r="DN666" s="54"/>
      <c r="DO666" s="54"/>
      <c r="DP666" s="54"/>
      <c r="DQ666" s="54"/>
      <c r="DR666" s="54"/>
      <c r="DS666" s="54"/>
      <c r="DT666" s="54"/>
      <c r="DU666" s="54"/>
      <c r="DV666" s="54"/>
      <c r="DW666" s="54"/>
      <c r="DX666" s="54"/>
      <c r="DY666" s="54"/>
      <c r="DZ666" s="54"/>
      <c r="EA666" s="54"/>
      <c r="EB666" s="54"/>
      <c r="EC666" s="54"/>
      <c r="ED666" s="54"/>
      <c r="EE666" s="54"/>
      <c r="EF666" s="54"/>
      <c r="EG666" s="54"/>
      <c r="EH666" s="54"/>
    </row>
    <row r="667" customFormat="false" ht="12.75" hidden="false" customHeight="false" outlineLevel="0" collapsed="false">
      <c r="A667" s="54"/>
      <c r="B667" s="54"/>
      <c r="C667" s="54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4"/>
      <c r="S667" s="54"/>
      <c r="T667" s="54"/>
      <c r="U667" s="55"/>
      <c r="W667" s="54"/>
      <c r="X667" s="54"/>
      <c r="Y667" s="54"/>
      <c r="Z667" s="54"/>
      <c r="AA667" s="54"/>
      <c r="AB667" s="54"/>
      <c r="AC667" s="54"/>
      <c r="AD667" s="54"/>
      <c r="AE667" s="54"/>
      <c r="AF667" s="54"/>
      <c r="AG667" s="54"/>
      <c r="AH667" s="54"/>
      <c r="AI667" s="54"/>
      <c r="AJ667" s="54"/>
      <c r="AK667" s="54"/>
      <c r="AL667" s="54"/>
      <c r="AM667" s="54"/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AZ667" s="54"/>
      <c r="BA667" s="54"/>
      <c r="BB667" s="54"/>
      <c r="BC667" s="54"/>
      <c r="BD667" s="54"/>
      <c r="BE667" s="54"/>
      <c r="BF667" s="54"/>
      <c r="BG667" s="54"/>
      <c r="BH667" s="54"/>
      <c r="BI667" s="54"/>
      <c r="BJ667" s="54"/>
      <c r="BK667" s="54"/>
      <c r="BL667" s="54"/>
      <c r="BM667" s="54"/>
      <c r="BN667" s="54"/>
      <c r="BO667" s="54"/>
      <c r="BP667" s="54"/>
      <c r="BQ667" s="54"/>
      <c r="BR667" s="54"/>
      <c r="BS667" s="54"/>
      <c r="BT667" s="54"/>
      <c r="BU667" s="54"/>
      <c r="BV667" s="54"/>
      <c r="BW667" s="54"/>
      <c r="BX667" s="54"/>
      <c r="BY667" s="54"/>
      <c r="BZ667" s="54"/>
      <c r="CA667" s="54"/>
      <c r="CB667" s="54"/>
      <c r="CC667" s="54"/>
      <c r="CD667" s="54"/>
      <c r="CE667" s="54"/>
      <c r="CF667" s="54"/>
      <c r="CG667" s="54"/>
      <c r="CH667" s="54"/>
      <c r="CI667" s="54"/>
      <c r="CJ667" s="54"/>
      <c r="CK667" s="54"/>
      <c r="CL667" s="54"/>
      <c r="CM667" s="54"/>
      <c r="CN667" s="54"/>
      <c r="CO667" s="54"/>
      <c r="CP667" s="54"/>
      <c r="CQ667" s="54"/>
      <c r="CR667" s="54"/>
      <c r="CS667" s="54"/>
      <c r="CT667" s="54"/>
      <c r="CU667" s="54"/>
      <c r="CV667" s="54"/>
      <c r="CW667" s="54"/>
      <c r="CX667" s="54"/>
      <c r="CY667" s="54"/>
      <c r="CZ667" s="54"/>
      <c r="DA667" s="54"/>
      <c r="DB667" s="54"/>
      <c r="DC667" s="54"/>
      <c r="DD667" s="54"/>
      <c r="DE667" s="54"/>
      <c r="DF667" s="54"/>
      <c r="DG667" s="54"/>
      <c r="DH667" s="54"/>
      <c r="DI667" s="54"/>
      <c r="DJ667" s="54"/>
      <c r="DK667" s="54"/>
      <c r="DL667" s="54"/>
      <c r="DM667" s="54"/>
      <c r="DN667" s="54"/>
      <c r="DO667" s="54"/>
      <c r="DP667" s="54"/>
      <c r="DQ667" s="54"/>
      <c r="DR667" s="54"/>
      <c r="DS667" s="54"/>
      <c r="DT667" s="54"/>
      <c r="DU667" s="54"/>
      <c r="DV667" s="54"/>
      <c r="DW667" s="54"/>
      <c r="DX667" s="54"/>
      <c r="DY667" s="54"/>
      <c r="DZ667" s="54"/>
      <c r="EA667" s="54"/>
      <c r="EB667" s="54"/>
      <c r="EC667" s="54"/>
      <c r="ED667" s="54"/>
      <c r="EE667" s="54"/>
      <c r="EF667" s="54"/>
      <c r="EG667" s="54"/>
      <c r="EH667" s="54"/>
    </row>
    <row r="668" customFormat="false" ht="12.75" hidden="false" customHeight="false" outlineLevel="0" collapsed="false">
      <c r="A668" s="54"/>
      <c r="B668" s="54"/>
      <c r="C668" s="54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4"/>
      <c r="S668" s="54"/>
      <c r="T668" s="54"/>
      <c r="U668" s="55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  <c r="AL668" s="54"/>
      <c r="AM668" s="54"/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AZ668" s="54"/>
      <c r="BA668" s="54"/>
      <c r="BB668" s="54"/>
      <c r="BC668" s="54"/>
      <c r="BD668" s="54"/>
      <c r="BE668" s="54"/>
      <c r="BF668" s="54"/>
      <c r="BG668" s="54"/>
      <c r="BH668" s="54"/>
      <c r="BI668" s="54"/>
      <c r="BJ668" s="54"/>
      <c r="BK668" s="54"/>
      <c r="BL668" s="54"/>
      <c r="BM668" s="54"/>
      <c r="BN668" s="54"/>
      <c r="BO668" s="54"/>
      <c r="BP668" s="54"/>
      <c r="BQ668" s="54"/>
      <c r="BR668" s="54"/>
      <c r="BS668" s="54"/>
      <c r="BT668" s="54"/>
      <c r="BU668" s="54"/>
      <c r="BV668" s="54"/>
      <c r="BW668" s="54"/>
      <c r="BX668" s="54"/>
      <c r="BY668" s="54"/>
      <c r="BZ668" s="54"/>
      <c r="CA668" s="54"/>
      <c r="CB668" s="54"/>
      <c r="CC668" s="54"/>
      <c r="CD668" s="54"/>
      <c r="CE668" s="54"/>
      <c r="CF668" s="54"/>
      <c r="CG668" s="54"/>
      <c r="CH668" s="54"/>
      <c r="CI668" s="54"/>
      <c r="CJ668" s="54"/>
      <c r="CK668" s="54"/>
      <c r="CL668" s="54"/>
      <c r="CM668" s="54"/>
      <c r="CN668" s="54"/>
      <c r="CO668" s="54"/>
      <c r="CP668" s="54"/>
      <c r="CQ668" s="54"/>
      <c r="CR668" s="54"/>
      <c r="CS668" s="54"/>
      <c r="CT668" s="54"/>
      <c r="CU668" s="54"/>
      <c r="CV668" s="54"/>
      <c r="CW668" s="54"/>
      <c r="CX668" s="54"/>
      <c r="CY668" s="54"/>
      <c r="CZ668" s="54"/>
      <c r="DA668" s="54"/>
      <c r="DB668" s="54"/>
      <c r="DC668" s="54"/>
      <c r="DD668" s="54"/>
      <c r="DE668" s="54"/>
      <c r="DF668" s="54"/>
      <c r="DG668" s="54"/>
      <c r="DH668" s="54"/>
      <c r="DI668" s="54"/>
      <c r="DJ668" s="54"/>
      <c r="DK668" s="54"/>
      <c r="DL668" s="54"/>
      <c r="DM668" s="54"/>
      <c r="DN668" s="54"/>
      <c r="DO668" s="54"/>
      <c r="DP668" s="54"/>
      <c r="DQ668" s="54"/>
      <c r="DR668" s="54"/>
      <c r="DS668" s="54"/>
      <c r="DT668" s="54"/>
      <c r="DU668" s="54"/>
      <c r="DV668" s="54"/>
      <c r="DW668" s="54"/>
      <c r="DX668" s="54"/>
      <c r="DY668" s="54"/>
      <c r="DZ668" s="54"/>
      <c r="EA668" s="54"/>
      <c r="EB668" s="54"/>
      <c r="EC668" s="54"/>
      <c r="ED668" s="54"/>
      <c r="EE668" s="54"/>
      <c r="EF668" s="54"/>
      <c r="EG668" s="54"/>
      <c r="EH668" s="54"/>
    </row>
    <row r="669" customFormat="false" ht="12.75" hidden="false" customHeight="false" outlineLevel="0" collapsed="false">
      <c r="A669" s="54"/>
      <c r="B669" s="54"/>
      <c r="C669" s="54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4"/>
      <c r="S669" s="54"/>
      <c r="T669" s="54"/>
      <c r="U669" s="55"/>
      <c r="W669" s="54"/>
      <c r="X669" s="54"/>
      <c r="Y669" s="54"/>
      <c r="Z669" s="54"/>
      <c r="AA669" s="54"/>
      <c r="AB669" s="54"/>
      <c r="AC669" s="54"/>
      <c r="AD669" s="54"/>
      <c r="AE669" s="54"/>
      <c r="AF669" s="54"/>
      <c r="AG669" s="54"/>
      <c r="AH669" s="54"/>
      <c r="AI669" s="54"/>
      <c r="AJ669" s="54"/>
      <c r="AK669" s="54"/>
      <c r="AL669" s="54"/>
      <c r="AM669" s="54"/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  <c r="AX669" s="54"/>
      <c r="AY669" s="54"/>
      <c r="AZ669" s="54"/>
      <c r="BA669" s="54"/>
      <c r="BB669" s="54"/>
      <c r="BC669" s="54"/>
      <c r="BD669" s="54"/>
      <c r="BE669" s="54"/>
      <c r="BF669" s="54"/>
      <c r="BG669" s="54"/>
      <c r="BH669" s="54"/>
      <c r="BI669" s="54"/>
      <c r="BJ669" s="54"/>
      <c r="BK669" s="54"/>
      <c r="BL669" s="54"/>
      <c r="BM669" s="54"/>
      <c r="BN669" s="54"/>
      <c r="BO669" s="54"/>
      <c r="BP669" s="54"/>
      <c r="BQ669" s="54"/>
      <c r="BR669" s="54"/>
      <c r="BS669" s="54"/>
      <c r="BT669" s="54"/>
      <c r="BU669" s="54"/>
      <c r="BV669" s="54"/>
      <c r="BW669" s="54"/>
      <c r="BX669" s="54"/>
      <c r="BY669" s="54"/>
      <c r="BZ669" s="54"/>
      <c r="CA669" s="54"/>
      <c r="CB669" s="54"/>
      <c r="CC669" s="54"/>
      <c r="CD669" s="54"/>
      <c r="CE669" s="54"/>
      <c r="CF669" s="54"/>
      <c r="CG669" s="54"/>
      <c r="CH669" s="54"/>
      <c r="CI669" s="54"/>
      <c r="CJ669" s="54"/>
      <c r="CK669" s="54"/>
      <c r="CL669" s="54"/>
      <c r="CM669" s="54"/>
      <c r="CN669" s="54"/>
      <c r="CO669" s="54"/>
      <c r="CP669" s="54"/>
      <c r="CQ669" s="54"/>
      <c r="CR669" s="54"/>
      <c r="CS669" s="54"/>
      <c r="CT669" s="54"/>
      <c r="CU669" s="54"/>
      <c r="CV669" s="54"/>
      <c r="CW669" s="54"/>
      <c r="CX669" s="54"/>
      <c r="CY669" s="54"/>
      <c r="CZ669" s="54"/>
      <c r="DA669" s="54"/>
      <c r="DB669" s="54"/>
      <c r="DC669" s="54"/>
      <c r="DD669" s="54"/>
      <c r="DE669" s="54"/>
      <c r="DF669" s="54"/>
      <c r="DG669" s="54"/>
      <c r="DH669" s="54"/>
      <c r="DI669" s="54"/>
      <c r="DJ669" s="54"/>
      <c r="DK669" s="54"/>
      <c r="DL669" s="54"/>
      <c r="DM669" s="54"/>
      <c r="DN669" s="54"/>
      <c r="DO669" s="54"/>
      <c r="DP669" s="54"/>
      <c r="DQ669" s="54"/>
      <c r="DR669" s="54"/>
      <c r="DS669" s="54"/>
      <c r="DT669" s="54"/>
      <c r="DU669" s="54"/>
      <c r="DV669" s="54"/>
      <c r="DW669" s="54"/>
      <c r="DX669" s="54"/>
      <c r="DY669" s="54"/>
      <c r="DZ669" s="54"/>
      <c r="EA669" s="54"/>
      <c r="EB669" s="54"/>
      <c r="EC669" s="54"/>
      <c r="ED669" s="54"/>
      <c r="EE669" s="54"/>
      <c r="EF669" s="54"/>
      <c r="EG669" s="54"/>
      <c r="EH669" s="54"/>
    </row>
    <row r="670" customFormat="false" ht="12.75" hidden="false" customHeight="false" outlineLevel="0" collapsed="false">
      <c r="A670" s="54"/>
      <c r="B670" s="54"/>
      <c r="C670" s="54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4"/>
      <c r="S670" s="54"/>
      <c r="T670" s="54"/>
      <c r="U670" s="55"/>
      <c r="W670" s="54"/>
      <c r="X670" s="54"/>
      <c r="Y670" s="54"/>
      <c r="Z670" s="54"/>
      <c r="AA670" s="54"/>
      <c r="AB670" s="54"/>
      <c r="AC670" s="54"/>
      <c r="AD670" s="54"/>
      <c r="AE670" s="54"/>
      <c r="AF670" s="54"/>
      <c r="AG670" s="54"/>
      <c r="AH670" s="54"/>
      <c r="AI670" s="54"/>
      <c r="AJ670" s="54"/>
      <c r="AK670" s="54"/>
      <c r="AL670" s="54"/>
      <c r="AM670" s="54"/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  <c r="AX670" s="54"/>
      <c r="AY670" s="54"/>
      <c r="AZ670" s="54"/>
      <c r="BA670" s="54"/>
      <c r="BB670" s="54"/>
      <c r="BC670" s="54"/>
      <c r="BD670" s="54"/>
      <c r="BE670" s="54"/>
      <c r="BF670" s="54"/>
      <c r="BG670" s="54"/>
      <c r="BH670" s="54"/>
      <c r="BI670" s="54"/>
      <c r="BJ670" s="54"/>
      <c r="BK670" s="54"/>
      <c r="BL670" s="54"/>
      <c r="BM670" s="54"/>
      <c r="BN670" s="54"/>
      <c r="BO670" s="54"/>
      <c r="BP670" s="54"/>
      <c r="BQ670" s="54"/>
      <c r="BR670" s="54"/>
      <c r="BS670" s="54"/>
      <c r="BT670" s="54"/>
      <c r="BU670" s="54"/>
      <c r="BV670" s="54"/>
      <c r="BW670" s="54"/>
      <c r="BX670" s="54"/>
      <c r="BY670" s="54"/>
      <c r="BZ670" s="54"/>
      <c r="CA670" s="54"/>
      <c r="CB670" s="54"/>
      <c r="CC670" s="54"/>
      <c r="CD670" s="54"/>
      <c r="CE670" s="54"/>
      <c r="CF670" s="54"/>
      <c r="CG670" s="54"/>
      <c r="CH670" s="54"/>
      <c r="CI670" s="54"/>
      <c r="CJ670" s="54"/>
      <c r="CK670" s="54"/>
      <c r="CL670" s="54"/>
      <c r="CM670" s="54"/>
      <c r="CN670" s="54"/>
      <c r="CO670" s="54"/>
      <c r="CP670" s="54"/>
      <c r="CQ670" s="54"/>
      <c r="CR670" s="54"/>
      <c r="CS670" s="54"/>
      <c r="CT670" s="54"/>
      <c r="CU670" s="54"/>
      <c r="CV670" s="54"/>
      <c r="CW670" s="54"/>
      <c r="CX670" s="54"/>
      <c r="CY670" s="54"/>
      <c r="CZ670" s="54"/>
      <c r="DA670" s="54"/>
      <c r="DB670" s="54"/>
      <c r="DC670" s="54"/>
      <c r="DD670" s="54"/>
      <c r="DE670" s="54"/>
      <c r="DF670" s="54"/>
      <c r="DG670" s="54"/>
      <c r="DH670" s="54"/>
      <c r="DI670" s="54"/>
      <c r="DJ670" s="54"/>
      <c r="DK670" s="54"/>
      <c r="DL670" s="54"/>
      <c r="DM670" s="54"/>
      <c r="DN670" s="54"/>
      <c r="DO670" s="54"/>
      <c r="DP670" s="54"/>
      <c r="DQ670" s="54"/>
      <c r="DR670" s="54"/>
      <c r="DS670" s="54"/>
      <c r="DT670" s="54"/>
      <c r="DU670" s="54"/>
      <c r="DV670" s="54"/>
      <c r="DW670" s="54"/>
      <c r="DX670" s="54"/>
      <c r="DY670" s="54"/>
      <c r="DZ670" s="54"/>
      <c r="EA670" s="54"/>
      <c r="EB670" s="54"/>
      <c r="EC670" s="54"/>
      <c r="ED670" s="54"/>
      <c r="EE670" s="54"/>
      <c r="EF670" s="54"/>
      <c r="EG670" s="54"/>
      <c r="EH670" s="54"/>
    </row>
    <row r="671" customFormat="false" ht="12.75" hidden="false" customHeight="false" outlineLevel="0" collapsed="false">
      <c r="A671" s="54"/>
      <c r="B671" s="54"/>
      <c r="C671" s="54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4"/>
      <c r="S671" s="54"/>
      <c r="T671" s="54"/>
      <c r="U671" s="55"/>
      <c r="W671" s="54"/>
      <c r="X671" s="54"/>
      <c r="Y671" s="54"/>
      <c r="Z671" s="54"/>
      <c r="AA671" s="54"/>
      <c r="AB671" s="54"/>
      <c r="AC671" s="54"/>
      <c r="AD671" s="54"/>
      <c r="AE671" s="54"/>
      <c r="AF671" s="54"/>
      <c r="AG671" s="54"/>
      <c r="AH671" s="54"/>
      <c r="AI671" s="54"/>
      <c r="AJ671" s="54"/>
      <c r="AK671" s="54"/>
      <c r="AL671" s="54"/>
      <c r="AM671" s="54"/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  <c r="AX671" s="54"/>
      <c r="AY671" s="54"/>
      <c r="AZ671" s="54"/>
      <c r="BA671" s="54"/>
      <c r="BB671" s="54"/>
      <c r="BC671" s="54"/>
      <c r="BD671" s="54"/>
      <c r="BE671" s="54"/>
      <c r="BF671" s="54"/>
      <c r="BG671" s="54"/>
      <c r="BH671" s="54"/>
      <c r="BI671" s="54"/>
      <c r="BJ671" s="54"/>
      <c r="BK671" s="54"/>
      <c r="BL671" s="54"/>
      <c r="BM671" s="54"/>
      <c r="BN671" s="54"/>
      <c r="BO671" s="54"/>
      <c r="BP671" s="54"/>
      <c r="BQ671" s="54"/>
      <c r="BR671" s="54"/>
      <c r="BS671" s="54"/>
      <c r="BT671" s="54"/>
      <c r="BU671" s="54"/>
      <c r="BV671" s="54"/>
      <c r="BW671" s="54"/>
      <c r="BX671" s="54"/>
      <c r="BY671" s="54"/>
      <c r="BZ671" s="54"/>
      <c r="CA671" s="54"/>
      <c r="CB671" s="54"/>
      <c r="CC671" s="54"/>
      <c r="CD671" s="54"/>
      <c r="CE671" s="54"/>
      <c r="CF671" s="54"/>
      <c r="CG671" s="54"/>
      <c r="CH671" s="54"/>
      <c r="CI671" s="54"/>
      <c r="CJ671" s="54"/>
      <c r="CK671" s="54"/>
      <c r="CL671" s="54"/>
      <c r="CM671" s="54"/>
      <c r="CN671" s="54"/>
      <c r="CO671" s="54"/>
      <c r="CP671" s="54"/>
      <c r="CQ671" s="54"/>
      <c r="CR671" s="54"/>
      <c r="CS671" s="54"/>
      <c r="CT671" s="54"/>
      <c r="CU671" s="54"/>
      <c r="CV671" s="54"/>
      <c r="CW671" s="54"/>
      <c r="CX671" s="54"/>
      <c r="CY671" s="54"/>
      <c r="CZ671" s="54"/>
      <c r="DA671" s="54"/>
      <c r="DB671" s="54"/>
      <c r="DC671" s="54"/>
      <c r="DD671" s="54"/>
      <c r="DE671" s="54"/>
      <c r="DF671" s="54"/>
      <c r="DG671" s="54"/>
      <c r="DH671" s="54"/>
      <c r="DI671" s="54"/>
      <c r="DJ671" s="54"/>
      <c r="DK671" s="54"/>
      <c r="DL671" s="54"/>
      <c r="DM671" s="54"/>
      <c r="DN671" s="54"/>
      <c r="DO671" s="54"/>
      <c r="DP671" s="54"/>
      <c r="DQ671" s="54"/>
      <c r="DR671" s="54"/>
      <c r="DS671" s="54"/>
      <c r="DT671" s="54"/>
      <c r="DU671" s="54"/>
      <c r="DV671" s="54"/>
      <c r="DW671" s="54"/>
      <c r="DX671" s="54"/>
      <c r="DY671" s="54"/>
      <c r="DZ671" s="54"/>
      <c r="EA671" s="54"/>
      <c r="EB671" s="54"/>
      <c r="EC671" s="54"/>
      <c r="ED671" s="54"/>
      <c r="EE671" s="54"/>
      <c r="EF671" s="54"/>
      <c r="EG671" s="54"/>
      <c r="EH671" s="54"/>
    </row>
    <row r="672" customFormat="false" ht="12.75" hidden="false" customHeight="false" outlineLevel="0" collapsed="false">
      <c r="A672" s="54"/>
      <c r="B672" s="54"/>
      <c r="C672" s="54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4"/>
      <c r="S672" s="54"/>
      <c r="T672" s="54"/>
      <c r="U672" s="55"/>
      <c r="W672" s="54"/>
      <c r="X672" s="54"/>
      <c r="Y672" s="54"/>
      <c r="Z672" s="54"/>
      <c r="AA672" s="54"/>
      <c r="AB672" s="54"/>
      <c r="AC672" s="54"/>
      <c r="AD672" s="54"/>
      <c r="AE672" s="54"/>
      <c r="AF672" s="54"/>
      <c r="AG672" s="54"/>
      <c r="AH672" s="54"/>
      <c r="AI672" s="54"/>
      <c r="AJ672" s="54"/>
      <c r="AK672" s="54"/>
      <c r="AL672" s="54"/>
      <c r="AM672" s="54"/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  <c r="AX672" s="54"/>
      <c r="AY672" s="54"/>
      <c r="AZ672" s="54"/>
      <c r="BA672" s="54"/>
      <c r="BB672" s="54"/>
      <c r="BC672" s="54"/>
      <c r="BD672" s="54"/>
      <c r="BE672" s="54"/>
      <c r="BF672" s="54"/>
      <c r="BG672" s="54"/>
      <c r="BH672" s="54"/>
      <c r="BI672" s="54"/>
      <c r="BJ672" s="54"/>
      <c r="BK672" s="54"/>
      <c r="BL672" s="54"/>
      <c r="BM672" s="54"/>
      <c r="BN672" s="54"/>
      <c r="BO672" s="54"/>
      <c r="BP672" s="54"/>
      <c r="BQ672" s="54"/>
      <c r="BR672" s="54"/>
      <c r="BS672" s="54"/>
      <c r="BT672" s="54"/>
      <c r="BU672" s="54"/>
      <c r="BV672" s="54"/>
      <c r="BW672" s="54"/>
      <c r="BX672" s="54"/>
      <c r="BY672" s="54"/>
      <c r="BZ672" s="54"/>
      <c r="CA672" s="54"/>
      <c r="CB672" s="54"/>
      <c r="CC672" s="54"/>
      <c r="CD672" s="54"/>
      <c r="CE672" s="54"/>
      <c r="CF672" s="54"/>
      <c r="CG672" s="54"/>
      <c r="CH672" s="54"/>
      <c r="CI672" s="54"/>
      <c r="CJ672" s="54"/>
      <c r="CK672" s="54"/>
      <c r="CL672" s="54"/>
      <c r="CM672" s="54"/>
      <c r="CN672" s="54"/>
      <c r="CO672" s="54"/>
      <c r="CP672" s="54"/>
      <c r="CQ672" s="54"/>
      <c r="CR672" s="54"/>
      <c r="CS672" s="54"/>
      <c r="CT672" s="54"/>
      <c r="CU672" s="54"/>
      <c r="CV672" s="54"/>
      <c r="CW672" s="54"/>
      <c r="CX672" s="54"/>
      <c r="CY672" s="54"/>
      <c r="CZ672" s="54"/>
      <c r="DA672" s="54"/>
      <c r="DB672" s="54"/>
      <c r="DC672" s="54"/>
      <c r="DD672" s="54"/>
      <c r="DE672" s="54"/>
      <c r="DF672" s="54"/>
      <c r="DG672" s="54"/>
      <c r="DH672" s="54"/>
      <c r="DI672" s="54"/>
      <c r="DJ672" s="54"/>
      <c r="DK672" s="54"/>
      <c r="DL672" s="54"/>
      <c r="DM672" s="54"/>
      <c r="DN672" s="54"/>
      <c r="DO672" s="54"/>
      <c r="DP672" s="54"/>
      <c r="DQ672" s="54"/>
      <c r="DR672" s="54"/>
      <c r="DS672" s="54"/>
      <c r="DT672" s="54"/>
      <c r="DU672" s="54"/>
      <c r="DV672" s="54"/>
      <c r="DW672" s="54"/>
      <c r="DX672" s="54"/>
      <c r="DY672" s="54"/>
      <c r="DZ672" s="54"/>
      <c r="EA672" s="54"/>
      <c r="EB672" s="54"/>
      <c r="EC672" s="54"/>
      <c r="ED672" s="54"/>
      <c r="EE672" s="54"/>
      <c r="EF672" s="54"/>
      <c r="EG672" s="54"/>
      <c r="EH672" s="54"/>
    </row>
    <row r="673" customFormat="false" ht="12.75" hidden="false" customHeight="false" outlineLevel="0" collapsed="false">
      <c r="A673" s="54"/>
      <c r="B673" s="54"/>
      <c r="C673" s="54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4"/>
      <c r="S673" s="54"/>
      <c r="T673" s="54"/>
      <c r="U673" s="55"/>
      <c r="W673" s="54"/>
      <c r="X673" s="54"/>
      <c r="Y673" s="54"/>
      <c r="Z673" s="54"/>
      <c r="AA673" s="54"/>
      <c r="AB673" s="54"/>
      <c r="AC673" s="54"/>
      <c r="AD673" s="54"/>
      <c r="AE673" s="54"/>
      <c r="AF673" s="54"/>
      <c r="AG673" s="54"/>
      <c r="AH673" s="54"/>
      <c r="AI673" s="54"/>
      <c r="AJ673" s="54"/>
      <c r="AK673" s="54"/>
      <c r="AL673" s="54"/>
      <c r="AM673" s="54"/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AZ673" s="54"/>
      <c r="BA673" s="54"/>
      <c r="BB673" s="54"/>
      <c r="BC673" s="54"/>
      <c r="BD673" s="54"/>
      <c r="BE673" s="54"/>
      <c r="BF673" s="54"/>
      <c r="BG673" s="54"/>
      <c r="BH673" s="54"/>
      <c r="BI673" s="54"/>
      <c r="BJ673" s="54"/>
      <c r="BK673" s="54"/>
      <c r="BL673" s="54"/>
      <c r="BM673" s="54"/>
      <c r="BN673" s="54"/>
      <c r="BO673" s="54"/>
      <c r="BP673" s="54"/>
      <c r="BQ673" s="54"/>
      <c r="BR673" s="54"/>
      <c r="BS673" s="54"/>
      <c r="BT673" s="54"/>
      <c r="BU673" s="54"/>
      <c r="BV673" s="54"/>
      <c r="BW673" s="54"/>
      <c r="BX673" s="54"/>
      <c r="BY673" s="54"/>
      <c r="BZ673" s="54"/>
      <c r="CA673" s="54"/>
      <c r="CB673" s="54"/>
      <c r="CC673" s="54"/>
      <c r="CD673" s="54"/>
      <c r="CE673" s="54"/>
      <c r="CF673" s="54"/>
      <c r="CG673" s="54"/>
      <c r="CH673" s="54"/>
      <c r="CI673" s="54"/>
      <c r="CJ673" s="54"/>
      <c r="CK673" s="54"/>
      <c r="CL673" s="54"/>
      <c r="CM673" s="54"/>
      <c r="CN673" s="54"/>
      <c r="CO673" s="54"/>
      <c r="CP673" s="54"/>
      <c r="CQ673" s="54"/>
      <c r="CR673" s="54"/>
      <c r="CS673" s="54"/>
      <c r="CT673" s="54"/>
      <c r="CU673" s="54"/>
      <c r="CV673" s="54"/>
      <c r="CW673" s="54"/>
      <c r="CX673" s="54"/>
      <c r="CY673" s="54"/>
      <c r="CZ673" s="54"/>
      <c r="DA673" s="54"/>
      <c r="DB673" s="54"/>
      <c r="DC673" s="54"/>
      <c r="DD673" s="54"/>
      <c r="DE673" s="54"/>
      <c r="DF673" s="54"/>
      <c r="DG673" s="54"/>
      <c r="DH673" s="54"/>
      <c r="DI673" s="54"/>
      <c r="DJ673" s="54"/>
      <c r="DK673" s="54"/>
      <c r="DL673" s="54"/>
      <c r="DM673" s="54"/>
      <c r="DN673" s="54"/>
      <c r="DO673" s="54"/>
      <c r="DP673" s="54"/>
      <c r="DQ673" s="54"/>
      <c r="DR673" s="54"/>
      <c r="DS673" s="54"/>
      <c r="DT673" s="54"/>
      <c r="DU673" s="54"/>
      <c r="DV673" s="54"/>
      <c r="DW673" s="54"/>
      <c r="DX673" s="54"/>
      <c r="DY673" s="54"/>
      <c r="DZ673" s="54"/>
      <c r="EA673" s="54"/>
      <c r="EB673" s="54"/>
      <c r="EC673" s="54"/>
      <c r="ED673" s="54"/>
      <c r="EE673" s="54"/>
      <c r="EF673" s="54"/>
      <c r="EG673" s="54"/>
      <c r="EH673" s="54"/>
    </row>
    <row r="674" customFormat="false" ht="12.75" hidden="false" customHeight="false" outlineLevel="0" collapsed="false">
      <c r="A674" s="54"/>
      <c r="B674" s="54"/>
      <c r="C674" s="54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4"/>
      <c r="S674" s="54"/>
      <c r="T674" s="54"/>
      <c r="U674" s="55"/>
      <c r="W674" s="54"/>
      <c r="X674" s="54"/>
      <c r="Y674" s="54"/>
      <c r="Z674" s="54"/>
      <c r="AA674" s="54"/>
      <c r="AB674" s="54"/>
      <c r="AC674" s="54"/>
      <c r="AD674" s="54"/>
      <c r="AE674" s="54"/>
      <c r="AF674" s="54"/>
      <c r="AG674" s="54"/>
      <c r="AH674" s="54"/>
      <c r="AI674" s="54"/>
      <c r="AJ674" s="54"/>
      <c r="AK674" s="54"/>
      <c r="AL674" s="54"/>
      <c r="AM674" s="54"/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AZ674" s="54"/>
      <c r="BA674" s="54"/>
      <c r="BB674" s="54"/>
      <c r="BC674" s="54"/>
      <c r="BD674" s="54"/>
      <c r="BE674" s="54"/>
      <c r="BF674" s="54"/>
      <c r="BG674" s="54"/>
      <c r="BH674" s="54"/>
      <c r="BI674" s="54"/>
      <c r="BJ674" s="54"/>
      <c r="BK674" s="54"/>
      <c r="BL674" s="54"/>
      <c r="BM674" s="54"/>
      <c r="BN674" s="54"/>
      <c r="BO674" s="54"/>
      <c r="BP674" s="54"/>
      <c r="BQ674" s="54"/>
      <c r="BR674" s="54"/>
      <c r="BS674" s="54"/>
      <c r="BT674" s="54"/>
      <c r="BU674" s="54"/>
      <c r="BV674" s="54"/>
      <c r="BW674" s="54"/>
      <c r="BX674" s="54"/>
      <c r="BY674" s="54"/>
      <c r="BZ674" s="54"/>
      <c r="CA674" s="54"/>
      <c r="CB674" s="54"/>
      <c r="CC674" s="54"/>
      <c r="CD674" s="54"/>
      <c r="CE674" s="54"/>
      <c r="CF674" s="54"/>
      <c r="CG674" s="54"/>
      <c r="CH674" s="54"/>
      <c r="CI674" s="54"/>
      <c r="CJ674" s="54"/>
      <c r="CK674" s="54"/>
      <c r="CL674" s="54"/>
      <c r="CM674" s="54"/>
      <c r="CN674" s="54"/>
      <c r="CO674" s="54"/>
      <c r="CP674" s="54"/>
      <c r="CQ674" s="54"/>
      <c r="CR674" s="54"/>
      <c r="CS674" s="54"/>
      <c r="CT674" s="54"/>
      <c r="CU674" s="54"/>
      <c r="CV674" s="54"/>
      <c r="CW674" s="54"/>
      <c r="CX674" s="54"/>
      <c r="CY674" s="54"/>
      <c r="CZ674" s="54"/>
      <c r="DA674" s="54"/>
      <c r="DB674" s="54"/>
      <c r="DC674" s="54"/>
      <c r="DD674" s="54"/>
      <c r="DE674" s="54"/>
      <c r="DF674" s="54"/>
      <c r="DG674" s="54"/>
      <c r="DH674" s="54"/>
      <c r="DI674" s="54"/>
      <c r="DJ674" s="54"/>
      <c r="DK674" s="54"/>
      <c r="DL674" s="54"/>
      <c r="DM674" s="54"/>
      <c r="DN674" s="54"/>
      <c r="DO674" s="54"/>
      <c r="DP674" s="54"/>
      <c r="DQ674" s="54"/>
      <c r="DR674" s="54"/>
      <c r="DS674" s="54"/>
      <c r="DT674" s="54"/>
      <c r="DU674" s="54"/>
      <c r="DV674" s="54"/>
      <c r="DW674" s="54"/>
      <c r="DX674" s="54"/>
      <c r="DY674" s="54"/>
      <c r="DZ674" s="54"/>
      <c r="EA674" s="54"/>
      <c r="EB674" s="54"/>
      <c r="EC674" s="54"/>
      <c r="ED674" s="54"/>
      <c r="EE674" s="54"/>
      <c r="EF674" s="54"/>
      <c r="EG674" s="54"/>
      <c r="EH674" s="54"/>
    </row>
    <row r="675" customFormat="false" ht="12.75" hidden="false" customHeight="false" outlineLevel="0" collapsed="false">
      <c r="A675" s="54"/>
      <c r="B675" s="54"/>
      <c r="C675" s="54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4"/>
      <c r="S675" s="54"/>
      <c r="T675" s="54"/>
      <c r="U675" s="55"/>
      <c r="W675" s="54"/>
      <c r="X675" s="54"/>
      <c r="Y675" s="54"/>
      <c r="Z675" s="54"/>
      <c r="AA675" s="54"/>
      <c r="AB675" s="54"/>
      <c r="AC675" s="54"/>
      <c r="AD675" s="54"/>
      <c r="AE675" s="54"/>
      <c r="AF675" s="54"/>
      <c r="AG675" s="54"/>
      <c r="AH675" s="54"/>
      <c r="AI675" s="54"/>
      <c r="AJ675" s="54"/>
      <c r="AK675" s="54"/>
      <c r="AL675" s="54"/>
      <c r="AM675" s="54"/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AZ675" s="54"/>
      <c r="BA675" s="54"/>
      <c r="BB675" s="54"/>
      <c r="BC675" s="54"/>
      <c r="BD675" s="54"/>
      <c r="BE675" s="54"/>
      <c r="BF675" s="54"/>
      <c r="BG675" s="54"/>
      <c r="BH675" s="54"/>
      <c r="BI675" s="54"/>
      <c r="BJ675" s="54"/>
      <c r="BK675" s="54"/>
      <c r="BL675" s="54"/>
      <c r="BM675" s="54"/>
      <c r="BN675" s="54"/>
      <c r="BO675" s="54"/>
      <c r="BP675" s="54"/>
      <c r="BQ675" s="54"/>
      <c r="BR675" s="54"/>
      <c r="BS675" s="54"/>
      <c r="BT675" s="54"/>
      <c r="BU675" s="54"/>
      <c r="BV675" s="54"/>
      <c r="BW675" s="54"/>
      <c r="BX675" s="54"/>
      <c r="BY675" s="54"/>
      <c r="BZ675" s="54"/>
      <c r="CA675" s="54"/>
      <c r="CB675" s="54"/>
      <c r="CC675" s="54"/>
      <c r="CD675" s="54"/>
      <c r="CE675" s="54"/>
      <c r="CF675" s="54"/>
      <c r="CG675" s="54"/>
      <c r="CH675" s="54"/>
      <c r="CI675" s="54"/>
      <c r="CJ675" s="54"/>
      <c r="CK675" s="54"/>
      <c r="CL675" s="54"/>
      <c r="CM675" s="54"/>
      <c r="CN675" s="54"/>
      <c r="CO675" s="54"/>
      <c r="CP675" s="54"/>
      <c r="CQ675" s="54"/>
      <c r="CR675" s="54"/>
      <c r="CS675" s="54"/>
      <c r="CT675" s="54"/>
      <c r="CU675" s="54"/>
      <c r="CV675" s="54"/>
      <c r="CW675" s="54"/>
      <c r="CX675" s="54"/>
      <c r="CY675" s="54"/>
      <c r="CZ675" s="54"/>
      <c r="DA675" s="54"/>
      <c r="DB675" s="54"/>
      <c r="DC675" s="54"/>
      <c r="DD675" s="54"/>
      <c r="DE675" s="54"/>
      <c r="DF675" s="54"/>
      <c r="DG675" s="54"/>
      <c r="DH675" s="54"/>
      <c r="DI675" s="54"/>
      <c r="DJ675" s="54"/>
      <c r="DK675" s="54"/>
      <c r="DL675" s="54"/>
      <c r="DM675" s="54"/>
      <c r="DN675" s="54"/>
      <c r="DO675" s="54"/>
      <c r="DP675" s="54"/>
      <c r="DQ675" s="54"/>
      <c r="DR675" s="54"/>
      <c r="DS675" s="54"/>
      <c r="DT675" s="54"/>
      <c r="DU675" s="54"/>
      <c r="DV675" s="54"/>
      <c r="DW675" s="54"/>
      <c r="DX675" s="54"/>
      <c r="DY675" s="54"/>
      <c r="DZ675" s="54"/>
      <c r="EA675" s="54"/>
      <c r="EB675" s="54"/>
      <c r="EC675" s="54"/>
      <c r="ED675" s="54"/>
      <c r="EE675" s="54"/>
      <c r="EF675" s="54"/>
      <c r="EG675" s="54"/>
      <c r="EH675" s="54"/>
    </row>
    <row r="676" customFormat="false" ht="12.75" hidden="false" customHeight="false" outlineLevel="0" collapsed="false">
      <c r="A676" s="54"/>
      <c r="B676" s="54"/>
      <c r="C676" s="54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4"/>
      <c r="S676" s="54"/>
      <c r="T676" s="54"/>
      <c r="U676" s="55"/>
      <c r="W676" s="54"/>
      <c r="X676" s="54"/>
      <c r="Y676" s="54"/>
      <c r="Z676" s="54"/>
      <c r="AA676" s="54"/>
      <c r="AB676" s="54"/>
      <c r="AC676" s="54"/>
      <c r="AD676" s="54"/>
      <c r="AE676" s="54"/>
      <c r="AF676" s="54"/>
      <c r="AG676" s="54"/>
      <c r="AH676" s="54"/>
      <c r="AI676" s="54"/>
      <c r="AJ676" s="54"/>
      <c r="AK676" s="54"/>
      <c r="AL676" s="54"/>
      <c r="AM676" s="54"/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AZ676" s="54"/>
      <c r="BA676" s="54"/>
      <c r="BB676" s="54"/>
      <c r="BC676" s="54"/>
      <c r="BD676" s="54"/>
      <c r="BE676" s="54"/>
      <c r="BF676" s="54"/>
      <c r="BG676" s="54"/>
      <c r="BH676" s="54"/>
      <c r="BI676" s="54"/>
      <c r="BJ676" s="54"/>
      <c r="BK676" s="54"/>
      <c r="BL676" s="54"/>
      <c r="BM676" s="54"/>
      <c r="BN676" s="54"/>
      <c r="BO676" s="54"/>
      <c r="BP676" s="54"/>
      <c r="BQ676" s="54"/>
      <c r="BR676" s="54"/>
      <c r="BS676" s="54"/>
      <c r="BT676" s="54"/>
      <c r="BU676" s="54"/>
      <c r="BV676" s="54"/>
      <c r="BW676" s="54"/>
      <c r="BX676" s="54"/>
      <c r="BY676" s="54"/>
      <c r="BZ676" s="54"/>
      <c r="CA676" s="54"/>
      <c r="CB676" s="54"/>
      <c r="CC676" s="54"/>
      <c r="CD676" s="54"/>
      <c r="CE676" s="54"/>
      <c r="CF676" s="54"/>
      <c r="CG676" s="54"/>
      <c r="CH676" s="54"/>
      <c r="CI676" s="54"/>
      <c r="CJ676" s="54"/>
      <c r="CK676" s="54"/>
      <c r="CL676" s="54"/>
      <c r="CM676" s="54"/>
      <c r="CN676" s="54"/>
      <c r="CO676" s="54"/>
      <c r="CP676" s="54"/>
      <c r="CQ676" s="54"/>
      <c r="CR676" s="54"/>
      <c r="CS676" s="54"/>
      <c r="CT676" s="54"/>
      <c r="CU676" s="54"/>
      <c r="CV676" s="54"/>
      <c r="CW676" s="54"/>
      <c r="CX676" s="54"/>
      <c r="CY676" s="54"/>
      <c r="CZ676" s="54"/>
      <c r="DA676" s="54"/>
      <c r="DB676" s="54"/>
      <c r="DC676" s="54"/>
      <c r="DD676" s="54"/>
      <c r="DE676" s="54"/>
      <c r="DF676" s="54"/>
      <c r="DG676" s="54"/>
      <c r="DH676" s="54"/>
      <c r="DI676" s="54"/>
      <c r="DJ676" s="54"/>
      <c r="DK676" s="54"/>
      <c r="DL676" s="54"/>
      <c r="DM676" s="54"/>
      <c r="DN676" s="54"/>
      <c r="DO676" s="54"/>
      <c r="DP676" s="54"/>
      <c r="DQ676" s="54"/>
      <c r="DR676" s="54"/>
      <c r="DS676" s="54"/>
      <c r="DT676" s="54"/>
      <c r="DU676" s="54"/>
      <c r="DV676" s="54"/>
      <c r="DW676" s="54"/>
      <c r="DX676" s="54"/>
      <c r="DY676" s="54"/>
      <c r="DZ676" s="54"/>
      <c r="EA676" s="54"/>
      <c r="EB676" s="54"/>
      <c r="EC676" s="54"/>
      <c r="ED676" s="54"/>
      <c r="EE676" s="54"/>
      <c r="EF676" s="54"/>
      <c r="EG676" s="54"/>
      <c r="EH676" s="54"/>
    </row>
    <row r="677" customFormat="false" ht="12.75" hidden="false" customHeight="false" outlineLevel="0" collapsed="false">
      <c r="A677" s="54"/>
      <c r="B677" s="54"/>
      <c r="C677" s="54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4"/>
      <c r="S677" s="54"/>
      <c r="T677" s="54"/>
      <c r="U677" s="55"/>
      <c r="W677" s="54"/>
      <c r="X677" s="54"/>
      <c r="Y677" s="54"/>
      <c r="Z677" s="54"/>
      <c r="AA677" s="54"/>
      <c r="AB677" s="54"/>
      <c r="AC677" s="54"/>
      <c r="AD677" s="54"/>
      <c r="AE677" s="54"/>
      <c r="AF677" s="54"/>
      <c r="AG677" s="54"/>
      <c r="AH677" s="54"/>
      <c r="AI677" s="54"/>
      <c r="AJ677" s="54"/>
      <c r="AK677" s="54"/>
      <c r="AL677" s="54"/>
      <c r="AM677" s="54"/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AZ677" s="54"/>
      <c r="BA677" s="54"/>
      <c r="BB677" s="54"/>
      <c r="BC677" s="54"/>
      <c r="BD677" s="54"/>
      <c r="BE677" s="54"/>
      <c r="BF677" s="54"/>
      <c r="BG677" s="54"/>
      <c r="BH677" s="54"/>
      <c r="BI677" s="54"/>
      <c r="BJ677" s="54"/>
      <c r="BK677" s="54"/>
      <c r="BL677" s="54"/>
      <c r="BM677" s="54"/>
      <c r="BN677" s="54"/>
      <c r="BO677" s="54"/>
      <c r="BP677" s="54"/>
      <c r="BQ677" s="54"/>
      <c r="BR677" s="54"/>
      <c r="BS677" s="54"/>
      <c r="BT677" s="54"/>
      <c r="BU677" s="54"/>
      <c r="BV677" s="54"/>
      <c r="BW677" s="54"/>
      <c r="BX677" s="54"/>
      <c r="BY677" s="54"/>
      <c r="BZ677" s="54"/>
      <c r="CA677" s="54"/>
      <c r="CB677" s="54"/>
      <c r="CC677" s="54"/>
      <c r="CD677" s="54"/>
      <c r="CE677" s="54"/>
      <c r="CF677" s="54"/>
      <c r="CG677" s="54"/>
      <c r="CH677" s="54"/>
      <c r="CI677" s="54"/>
      <c r="CJ677" s="54"/>
      <c r="CK677" s="54"/>
      <c r="CL677" s="54"/>
      <c r="CM677" s="54"/>
      <c r="CN677" s="54"/>
      <c r="CO677" s="54"/>
      <c r="CP677" s="54"/>
      <c r="CQ677" s="54"/>
      <c r="CR677" s="54"/>
      <c r="CS677" s="54"/>
      <c r="CT677" s="54"/>
      <c r="CU677" s="54"/>
      <c r="CV677" s="54"/>
      <c r="CW677" s="54"/>
      <c r="CX677" s="54"/>
      <c r="CY677" s="54"/>
      <c r="CZ677" s="54"/>
      <c r="DA677" s="54"/>
      <c r="DB677" s="54"/>
      <c r="DC677" s="54"/>
      <c r="DD677" s="54"/>
      <c r="DE677" s="54"/>
      <c r="DF677" s="54"/>
      <c r="DG677" s="54"/>
      <c r="DH677" s="54"/>
      <c r="DI677" s="54"/>
      <c r="DJ677" s="54"/>
      <c r="DK677" s="54"/>
      <c r="DL677" s="54"/>
      <c r="DM677" s="54"/>
      <c r="DN677" s="54"/>
      <c r="DO677" s="54"/>
      <c r="DP677" s="54"/>
      <c r="DQ677" s="54"/>
      <c r="DR677" s="54"/>
      <c r="DS677" s="54"/>
      <c r="DT677" s="54"/>
      <c r="DU677" s="54"/>
      <c r="DV677" s="54"/>
      <c r="DW677" s="54"/>
      <c r="DX677" s="54"/>
      <c r="DY677" s="54"/>
      <c r="DZ677" s="54"/>
      <c r="EA677" s="54"/>
      <c r="EB677" s="54"/>
      <c r="EC677" s="54"/>
      <c r="ED677" s="54"/>
      <c r="EE677" s="54"/>
      <c r="EF677" s="54"/>
      <c r="EG677" s="54"/>
      <c r="EH677" s="54"/>
    </row>
    <row r="678" customFormat="false" ht="12.75" hidden="false" customHeight="false" outlineLevel="0" collapsed="false">
      <c r="A678" s="54"/>
      <c r="B678" s="54"/>
      <c r="C678" s="54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4"/>
      <c r="S678" s="54"/>
      <c r="T678" s="54"/>
      <c r="U678" s="55"/>
      <c r="W678" s="54"/>
      <c r="X678" s="54"/>
      <c r="Y678" s="54"/>
      <c r="Z678" s="54"/>
      <c r="AA678" s="54"/>
      <c r="AB678" s="54"/>
      <c r="AC678" s="54"/>
      <c r="AD678" s="54"/>
      <c r="AE678" s="54"/>
      <c r="AF678" s="54"/>
      <c r="AG678" s="54"/>
      <c r="AH678" s="54"/>
      <c r="AI678" s="54"/>
      <c r="AJ678" s="54"/>
      <c r="AK678" s="54"/>
      <c r="AL678" s="54"/>
      <c r="AM678" s="54"/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AZ678" s="54"/>
      <c r="BA678" s="54"/>
      <c r="BB678" s="54"/>
      <c r="BC678" s="54"/>
      <c r="BD678" s="54"/>
      <c r="BE678" s="54"/>
      <c r="BF678" s="54"/>
      <c r="BG678" s="54"/>
      <c r="BH678" s="54"/>
      <c r="BI678" s="54"/>
      <c r="BJ678" s="54"/>
      <c r="BK678" s="54"/>
      <c r="BL678" s="54"/>
      <c r="BM678" s="54"/>
      <c r="BN678" s="54"/>
      <c r="BO678" s="54"/>
      <c r="BP678" s="54"/>
      <c r="BQ678" s="54"/>
      <c r="BR678" s="54"/>
      <c r="BS678" s="54"/>
      <c r="BT678" s="54"/>
      <c r="BU678" s="54"/>
      <c r="BV678" s="54"/>
      <c r="BW678" s="54"/>
      <c r="BX678" s="54"/>
      <c r="BY678" s="54"/>
      <c r="BZ678" s="54"/>
      <c r="CA678" s="54"/>
      <c r="CB678" s="54"/>
      <c r="CC678" s="54"/>
      <c r="CD678" s="54"/>
      <c r="CE678" s="54"/>
      <c r="CF678" s="54"/>
      <c r="CG678" s="54"/>
      <c r="CH678" s="54"/>
      <c r="CI678" s="54"/>
      <c r="CJ678" s="54"/>
      <c r="CK678" s="54"/>
      <c r="CL678" s="54"/>
      <c r="CM678" s="54"/>
      <c r="CN678" s="54"/>
      <c r="CO678" s="54"/>
      <c r="CP678" s="54"/>
      <c r="CQ678" s="54"/>
      <c r="CR678" s="54"/>
      <c r="CS678" s="54"/>
      <c r="CT678" s="54"/>
      <c r="CU678" s="54"/>
      <c r="CV678" s="54"/>
      <c r="CW678" s="54"/>
      <c r="CX678" s="54"/>
      <c r="CY678" s="54"/>
      <c r="CZ678" s="54"/>
      <c r="DA678" s="54"/>
      <c r="DB678" s="54"/>
      <c r="DC678" s="54"/>
      <c r="DD678" s="54"/>
      <c r="DE678" s="54"/>
      <c r="DF678" s="54"/>
      <c r="DG678" s="54"/>
      <c r="DH678" s="54"/>
      <c r="DI678" s="54"/>
      <c r="DJ678" s="54"/>
      <c r="DK678" s="54"/>
      <c r="DL678" s="54"/>
      <c r="DM678" s="54"/>
      <c r="DN678" s="54"/>
      <c r="DO678" s="54"/>
      <c r="DP678" s="54"/>
      <c r="DQ678" s="54"/>
      <c r="DR678" s="54"/>
      <c r="DS678" s="54"/>
      <c r="DT678" s="54"/>
      <c r="DU678" s="54"/>
      <c r="DV678" s="54"/>
      <c r="DW678" s="54"/>
      <c r="DX678" s="54"/>
      <c r="DY678" s="54"/>
      <c r="DZ678" s="54"/>
      <c r="EA678" s="54"/>
      <c r="EB678" s="54"/>
      <c r="EC678" s="54"/>
      <c r="ED678" s="54"/>
      <c r="EE678" s="54"/>
      <c r="EF678" s="54"/>
      <c r="EG678" s="54"/>
      <c r="EH678" s="54"/>
    </row>
    <row r="679" customFormat="false" ht="12.75" hidden="false" customHeight="false" outlineLevel="0" collapsed="false">
      <c r="A679" s="54"/>
      <c r="B679" s="54"/>
      <c r="C679" s="54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4"/>
      <c r="S679" s="54"/>
      <c r="T679" s="54"/>
      <c r="U679" s="55"/>
      <c r="W679" s="54"/>
      <c r="X679" s="54"/>
      <c r="Y679" s="54"/>
      <c r="Z679" s="54"/>
      <c r="AA679" s="54"/>
      <c r="AB679" s="54"/>
      <c r="AC679" s="54"/>
      <c r="AD679" s="54"/>
      <c r="AE679" s="54"/>
      <c r="AF679" s="54"/>
      <c r="AG679" s="54"/>
      <c r="AH679" s="54"/>
      <c r="AI679" s="54"/>
      <c r="AJ679" s="54"/>
      <c r="AK679" s="54"/>
      <c r="AL679" s="54"/>
      <c r="AM679" s="54"/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AZ679" s="54"/>
      <c r="BA679" s="54"/>
      <c r="BB679" s="54"/>
      <c r="BC679" s="54"/>
      <c r="BD679" s="54"/>
      <c r="BE679" s="54"/>
      <c r="BF679" s="54"/>
      <c r="BG679" s="54"/>
      <c r="BH679" s="54"/>
      <c r="BI679" s="54"/>
      <c r="BJ679" s="54"/>
      <c r="BK679" s="54"/>
      <c r="BL679" s="54"/>
      <c r="BM679" s="54"/>
      <c r="BN679" s="54"/>
      <c r="BO679" s="54"/>
      <c r="BP679" s="54"/>
      <c r="BQ679" s="54"/>
      <c r="BR679" s="54"/>
      <c r="BS679" s="54"/>
      <c r="BT679" s="54"/>
      <c r="BU679" s="54"/>
      <c r="BV679" s="54"/>
      <c r="BW679" s="54"/>
      <c r="BX679" s="54"/>
      <c r="BY679" s="54"/>
      <c r="BZ679" s="54"/>
      <c r="CA679" s="54"/>
      <c r="CB679" s="54"/>
      <c r="CC679" s="54"/>
      <c r="CD679" s="54"/>
      <c r="CE679" s="54"/>
      <c r="CF679" s="54"/>
      <c r="CG679" s="54"/>
      <c r="CH679" s="54"/>
      <c r="CI679" s="54"/>
      <c r="CJ679" s="54"/>
      <c r="CK679" s="54"/>
      <c r="CL679" s="54"/>
      <c r="CM679" s="54"/>
      <c r="CN679" s="54"/>
      <c r="CO679" s="54"/>
      <c r="CP679" s="54"/>
      <c r="CQ679" s="54"/>
      <c r="CR679" s="54"/>
      <c r="CS679" s="54"/>
      <c r="CT679" s="54"/>
      <c r="CU679" s="54"/>
      <c r="CV679" s="54"/>
      <c r="CW679" s="54"/>
      <c r="CX679" s="54"/>
      <c r="CY679" s="54"/>
      <c r="CZ679" s="54"/>
      <c r="DA679" s="54"/>
      <c r="DB679" s="54"/>
      <c r="DC679" s="54"/>
      <c r="DD679" s="54"/>
      <c r="DE679" s="54"/>
      <c r="DF679" s="54"/>
      <c r="DG679" s="54"/>
      <c r="DH679" s="54"/>
      <c r="DI679" s="54"/>
      <c r="DJ679" s="54"/>
      <c r="DK679" s="54"/>
      <c r="DL679" s="54"/>
      <c r="DM679" s="54"/>
      <c r="DN679" s="54"/>
      <c r="DO679" s="54"/>
      <c r="DP679" s="54"/>
      <c r="DQ679" s="54"/>
      <c r="DR679" s="54"/>
      <c r="DS679" s="54"/>
      <c r="DT679" s="54"/>
      <c r="DU679" s="54"/>
      <c r="DV679" s="54"/>
      <c r="DW679" s="54"/>
      <c r="DX679" s="54"/>
      <c r="DY679" s="54"/>
      <c r="DZ679" s="54"/>
      <c r="EA679" s="54"/>
      <c r="EB679" s="54"/>
      <c r="EC679" s="54"/>
      <c r="ED679" s="54"/>
      <c r="EE679" s="54"/>
      <c r="EF679" s="54"/>
      <c r="EG679" s="54"/>
      <c r="EH679" s="54"/>
    </row>
    <row r="680" customFormat="false" ht="12.75" hidden="false" customHeight="false" outlineLevel="0" collapsed="false">
      <c r="A680" s="54"/>
      <c r="B680" s="54"/>
      <c r="C680" s="54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4"/>
      <c r="S680" s="54"/>
      <c r="T680" s="54"/>
      <c r="U680" s="55"/>
      <c r="W680" s="54"/>
      <c r="X680" s="54"/>
      <c r="Y680" s="54"/>
      <c r="Z680" s="54"/>
      <c r="AA680" s="54"/>
      <c r="AB680" s="54"/>
      <c r="AC680" s="54"/>
      <c r="AD680" s="54"/>
      <c r="AE680" s="54"/>
      <c r="AF680" s="54"/>
      <c r="AG680" s="54"/>
      <c r="AH680" s="54"/>
      <c r="AI680" s="54"/>
      <c r="AJ680" s="54"/>
      <c r="AK680" s="54"/>
      <c r="AL680" s="54"/>
      <c r="AM680" s="54"/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AZ680" s="54"/>
      <c r="BA680" s="54"/>
      <c r="BB680" s="54"/>
      <c r="BC680" s="54"/>
      <c r="BD680" s="54"/>
      <c r="BE680" s="54"/>
      <c r="BF680" s="54"/>
      <c r="BG680" s="54"/>
      <c r="BH680" s="54"/>
      <c r="BI680" s="54"/>
      <c r="BJ680" s="54"/>
      <c r="BK680" s="54"/>
      <c r="BL680" s="54"/>
      <c r="BM680" s="54"/>
      <c r="BN680" s="54"/>
      <c r="BO680" s="54"/>
      <c r="BP680" s="54"/>
      <c r="BQ680" s="54"/>
      <c r="BR680" s="54"/>
      <c r="BS680" s="54"/>
      <c r="BT680" s="54"/>
      <c r="BU680" s="54"/>
      <c r="BV680" s="54"/>
      <c r="BW680" s="54"/>
      <c r="BX680" s="54"/>
      <c r="BY680" s="54"/>
      <c r="BZ680" s="54"/>
      <c r="CA680" s="54"/>
      <c r="CB680" s="54"/>
      <c r="CC680" s="54"/>
      <c r="CD680" s="54"/>
      <c r="CE680" s="54"/>
      <c r="CF680" s="54"/>
      <c r="CG680" s="54"/>
      <c r="CH680" s="54"/>
      <c r="CI680" s="54"/>
      <c r="CJ680" s="54"/>
      <c r="CK680" s="54"/>
      <c r="CL680" s="54"/>
      <c r="CM680" s="54"/>
      <c r="CN680" s="54"/>
      <c r="CO680" s="54"/>
      <c r="CP680" s="54"/>
      <c r="CQ680" s="54"/>
      <c r="CR680" s="54"/>
      <c r="CS680" s="54"/>
      <c r="CT680" s="54"/>
      <c r="CU680" s="54"/>
      <c r="CV680" s="54"/>
      <c r="CW680" s="54"/>
      <c r="CX680" s="54"/>
      <c r="CY680" s="54"/>
      <c r="CZ680" s="54"/>
      <c r="DA680" s="54"/>
      <c r="DB680" s="54"/>
      <c r="DC680" s="54"/>
      <c r="DD680" s="54"/>
      <c r="DE680" s="54"/>
      <c r="DF680" s="54"/>
      <c r="DG680" s="54"/>
      <c r="DH680" s="54"/>
      <c r="DI680" s="54"/>
      <c r="DJ680" s="54"/>
      <c r="DK680" s="54"/>
      <c r="DL680" s="54"/>
      <c r="DM680" s="54"/>
      <c r="DN680" s="54"/>
      <c r="DO680" s="54"/>
      <c r="DP680" s="54"/>
      <c r="DQ680" s="54"/>
      <c r="DR680" s="54"/>
      <c r="DS680" s="54"/>
      <c r="DT680" s="54"/>
      <c r="DU680" s="54"/>
      <c r="DV680" s="54"/>
      <c r="DW680" s="54"/>
      <c r="DX680" s="54"/>
      <c r="DY680" s="54"/>
      <c r="DZ680" s="54"/>
      <c r="EA680" s="54"/>
      <c r="EB680" s="54"/>
      <c r="EC680" s="54"/>
      <c r="ED680" s="54"/>
      <c r="EE680" s="54"/>
      <c r="EF680" s="54"/>
      <c r="EG680" s="54"/>
      <c r="EH680" s="54"/>
    </row>
    <row r="681" customFormat="false" ht="12.75" hidden="false" customHeight="false" outlineLevel="0" collapsed="false">
      <c r="A681" s="54"/>
      <c r="B681" s="54"/>
      <c r="C681" s="54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4"/>
      <c r="S681" s="54"/>
      <c r="T681" s="54"/>
      <c r="U681" s="55"/>
      <c r="W681" s="54"/>
      <c r="X681" s="54"/>
      <c r="Y681" s="54"/>
      <c r="Z681" s="54"/>
      <c r="AA681" s="54"/>
      <c r="AB681" s="54"/>
      <c r="AC681" s="54"/>
      <c r="AD681" s="54"/>
      <c r="AE681" s="54"/>
      <c r="AF681" s="54"/>
      <c r="AG681" s="54"/>
      <c r="AH681" s="54"/>
      <c r="AI681" s="54"/>
      <c r="AJ681" s="54"/>
      <c r="AK681" s="54"/>
      <c r="AL681" s="54"/>
      <c r="AM681" s="54"/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AZ681" s="54"/>
      <c r="BA681" s="54"/>
      <c r="BB681" s="54"/>
      <c r="BC681" s="54"/>
      <c r="BD681" s="54"/>
      <c r="BE681" s="54"/>
      <c r="BF681" s="54"/>
      <c r="BG681" s="54"/>
      <c r="BH681" s="54"/>
      <c r="BI681" s="54"/>
      <c r="BJ681" s="54"/>
      <c r="BK681" s="54"/>
      <c r="BL681" s="54"/>
      <c r="BM681" s="54"/>
      <c r="BN681" s="54"/>
      <c r="BO681" s="54"/>
      <c r="BP681" s="54"/>
      <c r="BQ681" s="54"/>
      <c r="BR681" s="54"/>
      <c r="BS681" s="54"/>
      <c r="BT681" s="54"/>
      <c r="BU681" s="54"/>
      <c r="BV681" s="54"/>
      <c r="BW681" s="54"/>
      <c r="BX681" s="54"/>
      <c r="BY681" s="54"/>
      <c r="BZ681" s="54"/>
      <c r="CA681" s="54"/>
      <c r="CB681" s="54"/>
      <c r="CC681" s="54"/>
      <c r="CD681" s="54"/>
      <c r="CE681" s="54"/>
      <c r="CF681" s="54"/>
      <c r="CG681" s="54"/>
      <c r="CH681" s="54"/>
      <c r="CI681" s="54"/>
      <c r="CJ681" s="54"/>
      <c r="CK681" s="54"/>
      <c r="CL681" s="54"/>
      <c r="CM681" s="54"/>
      <c r="CN681" s="54"/>
      <c r="CO681" s="54"/>
      <c r="CP681" s="54"/>
      <c r="CQ681" s="54"/>
      <c r="CR681" s="54"/>
      <c r="CS681" s="54"/>
      <c r="CT681" s="54"/>
      <c r="CU681" s="54"/>
      <c r="CV681" s="54"/>
      <c r="CW681" s="54"/>
      <c r="CX681" s="54"/>
      <c r="CY681" s="54"/>
      <c r="CZ681" s="54"/>
      <c r="DA681" s="54"/>
      <c r="DB681" s="54"/>
      <c r="DC681" s="54"/>
      <c r="DD681" s="54"/>
      <c r="DE681" s="54"/>
      <c r="DF681" s="54"/>
      <c r="DG681" s="54"/>
      <c r="DH681" s="54"/>
      <c r="DI681" s="54"/>
      <c r="DJ681" s="54"/>
      <c r="DK681" s="54"/>
      <c r="DL681" s="54"/>
      <c r="DM681" s="54"/>
      <c r="DN681" s="54"/>
      <c r="DO681" s="54"/>
      <c r="DP681" s="54"/>
      <c r="DQ681" s="54"/>
      <c r="DR681" s="54"/>
      <c r="DS681" s="54"/>
      <c r="DT681" s="54"/>
      <c r="DU681" s="54"/>
      <c r="DV681" s="54"/>
      <c r="DW681" s="54"/>
      <c r="DX681" s="54"/>
      <c r="DY681" s="54"/>
      <c r="DZ681" s="54"/>
      <c r="EA681" s="54"/>
      <c r="EB681" s="54"/>
      <c r="EC681" s="54"/>
      <c r="ED681" s="54"/>
      <c r="EE681" s="54"/>
      <c r="EF681" s="54"/>
      <c r="EG681" s="54"/>
      <c r="EH681" s="54"/>
    </row>
    <row r="682" customFormat="false" ht="12.75" hidden="false" customHeight="false" outlineLevel="0" collapsed="false">
      <c r="A682" s="54"/>
      <c r="B682" s="54"/>
      <c r="C682" s="54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4"/>
      <c r="S682" s="54"/>
      <c r="T682" s="54"/>
      <c r="U682" s="55"/>
      <c r="W682" s="54"/>
      <c r="X682" s="54"/>
      <c r="Y682" s="54"/>
      <c r="Z682" s="54"/>
      <c r="AA682" s="54"/>
      <c r="AB682" s="54"/>
      <c r="AC682" s="54"/>
      <c r="AD682" s="54"/>
      <c r="AE682" s="54"/>
      <c r="AF682" s="54"/>
      <c r="AG682" s="54"/>
      <c r="AH682" s="54"/>
      <c r="AI682" s="54"/>
      <c r="AJ682" s="54"/>
      <c r="AK682" s="54"/>
      <c r="AL682" s="54"/>
      <c r="AM682" s="54"/>
      <c r="AN682" s="54"/>
      <c r="AO682" s="54"/>
      <c r="AP682" s="54"/>
      <c r="AQ682" s="54"/>
      <c r="AR682" s="54"/>
      <c r="AS682" s="54"/>
      <c r="AT682" s="54"/>
      <c r="AU682" s="54"/>
      <c r="AV682" s="54"/>
      <c r="AW682" s="54"/>
      <c r="AX682" s="54"/>
      <c r="AY682" s="54"/>
      <c r="AZ682" s="54"/>
      <c r="BA682" s="54"/>
      <c r="BB682" s="54"/>
      <c r="BC682" s="54"/>
      <c r="BD682" s="54"/>
      <c r="BE682" s="54"/>
      <c r="BF682" s="54"/>
      <c r="BG682" s="54"/>
      <c r="BH682" s="54"/>
      <c r="BI682" s="54"/>
      <c r="BJ682" s="54"/>
      <c r="BK682" s="54"/>
      <c r="BL682" s="54"/>
      <c r="BM682" s="54"/>
      <c r="BN682" s="54"/>
      <c r="BO682" s="54"/>
      <c r="BP682" s="54"/>
      <c r="BQ682" s="54"/>
      <c r="BR682" s="54"/>
      <c r="BS682" s="54"/>
      <c r="BT682" s="54"/>
      <c r="BU682" s="54"/>
      <c r="BV682" s="54"/>
      <c r="BW682" s="54"/>
      <c r="BX682" s="54"/>
      <c r="BY682" s="54"/>
      <c r="BZ682" s="54"/>
      <c r="CA682" s="54"/>
      <c r="CB682" s="54"/>
      <c r="CC682" s="54"/>
      <c r="CD682" s="54"/>
      <c r="CE682" s="54"/>
      <c r="CF682" s="54"/>
      <c r="CG682" s="54"/>
      <c r="CH682" s="54"/>
      <c r="CI682" s="54"/>
      <c r="CJ682" s="54"/>
      <c r="CK682" s="54"/>
      <c r="CL682" s="54"/>
      <c r="CM682" s="54"/>
      <c r="CN682" s="54"/>
      <c r="CO682" s="54"/>
      <c r="CP682" s="54"/>
      <c r="CQ682" s="54"/>
      <c r="CR682" s="54"/>
      <c r="CS682" s="54"/>
      <c r="CT682" s="54"/>
      <c r="CU682" s="54"/>
      <c r="CV682" s="54"/>
      <c r="CW682" s="54"/>
      <c r="CX682" s="54"/>
      <c r="CY682" s="54"/>
      <c r="CZ682" s="54"/>
      <c r="DA682" s="54"/>
      <c r="DB682" s="54"/>
      <c r="DC682" s="54"/>
      <c r="DD682" s="54"/>
      <c r="DE682" s="54"/>
      <c r="DF682" s="54"/>
      <c r="DG682" s="54"/>
      <c r="DH682" s="54"/>
      <c r="DI682" s="54"/>
      <c r="DJ682" s="54"/>
      <c r="DK682" s="54"/>
      <c r="DL682" s="54"/>
      <c r="DM682" s="54"/>
      <c r="DN682" s="54"/>
      <c r="DO682" s="54"/>
      <c r="DP682" s="54"/>
      <c r="DQ682" s="54"/>
      <c r="DR682" s="54"/>
      <c r="DS682" s="54"/>
      <c r="DT682" s="54"/>
      <c r="DU682" s="54"/>
      <c r="DV682" s="54"/>
      <c r="DW682" s="54"/>
      <c r="DX682" s="54"/>
      <c r="DY682" s="54"/>
      <c r="DZ682" s="54"/>
      <c r="EA682" s="54"/>
      <c r="EB682" s="54"/>
      <c r="EC682" s="54"/>
      <c r="ED682" s="54"/>
      <c r="EE682" s="54"/>
      <c r="EF682" s="54"/>
      <c r="EG682" s="54"/>
      <c r="EH682" s="54"/>
    </row>
    <row r="683" customFormat="false" ht="12.75" hidden="false" customHeight="false" outlineLevel="0" collapsed="false">
      <c r="A683" s="54"/>
      <c r="B683" s="54"/>
      <c r="C683" s="54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4"/>
      <c r="S683" s="54"/>
      <c r="T683" s="54"/>
      <c r="U683" s="55"/>
      <c r="W683" s="54"/>
      <c r="X683" s="54"/>
      <c r="Y683" s="54"/>
      <c r="Z683" s="54"/>
      <c r="AA683" s="54"/>
      <c r="AB683" s="54"/>
      <c r="AC683" s="54"/>
      <c r="AD683" s="54"/>
      <c r="AE683" s="54"/>
      <c r="AF683" s="54"/>
      <c r="AG683" s="54"/>
      <c r="AH683" s="54"/>
      <c r="AI683" s="54"/>
      <c r="AJ683" s="54"/>
      <c r="AK683" s="54"/>
      <c r="AL683" s="54"/>
      <c r="AM683" s="54"/>
      <c r="AN683" s="54"/>
      <c r="AO683" s="54"/>
      <c r="AP683" s="54"/>
      <c r="AQ683" s="54"/>
      <c r="AR683" s="54"/>
      <c r="AS683" s="54"/>
      <c r="AT683" s="54"/>
      <c r="AU683" s="54"/>
      <c r="AV683" s="54"/>
      <c r="AW683" s="54"/>
      <c r="AX683" s="54"/>
      <c r="AY683" s="54"/>
      <c r="AZ683" s="54"/>
      <c r="BA683" s="54"/>
      <c r="BB683" s="54"/>
      <c r="BC683" s="54"/>
      <c r="BD683" s="54"/>
      <c r="BE683" s="54"/>
      <c r="BF683" s="54"/>
      <c r="BG683" s="54"/>
      <c r="BH683" s="54"/>
      <c r="BI683" s="54"/>
      <c r="BJ683" s="54"/>
      <c r="BK683" s="54"/>
      <c r="BL683" s="54"/>
      <c r="BM683" s="54"/>
      <c r="BN683" s="54"/>
      <c r="BO683" s="54"/>
      <c r="BP683" s="54"/>
      <c r="BQ683" s="54"/>
      <c r="BR683" s="54"/>
      <c r="BS683" s="54"/>
      <c r="BT683" s="54"/>
      <c r="BU683" s="54"/>
      <c r="BV683" s="54"/>
      <c r="BW683" s="54"/>
      <c r="BX683" s="54"/>
      <c r="BY683" s="54"/>
      <c r="BZ683" s="54"/>
      <c r="CA683" s="54"/>
      <c r="CB683" s="54"/>
      <c r="CC683" s="54"/>
      <c r="CD683" s="54"/>
      <c r="CE683" s="54"/>
      <c r="CF683" s="54"/>
      <c r="CG683" s="54"/>
      <c r="CH683" s="54"/>
      <c r="CI683" s="54"/>
      <c r="CJ683" s="54"/>
      <c r="CK683" s="54"/>
      <c r="CL683" s="54"/>
      <c r="CM683" s="54"/>
      <c r="CN683" s="54"/>
      <c r="CO683" s="54"/>
      <c r="CP683" s="54"/>
      <c r="CQ683" s="54"/>
      <c r="CR683" s="54"/>
      <c r="CS683" s="54"/>
      <c r="CT683" s="54"/>
      <c r="CU683" s="54"/>
      <c r="CV683" s="54"/>
      <c r="CW683" s="54"/>
      <c r="CX683" s="54"/>
      <c r="CY683" s="54"/>
      <c r="CZ683" s="54"/>
      <c r="DA683" s="54"/>
      <c r="DB683" s="54"/>
      <c r="DC683" s="54"/>
      <c r="DD683" s="54"/>
      <c r="DE683" s="54"/>
      <c r="DF683" s="54"/>
      <c r="DG683" s="54"/>
      <c r="DH683" s="54"/>
      <c r="DI683" s="54"/>
      <c r="DJ683" s="54"/>
      <c r="DK683" s="54"/>
      <c r="DL683" s="54"/>
      <c r="DM683" s="54"/>
      <c r="DN683" s="54"/>
      <c r="DO683" s="54"/>
      <c r="DP683" s="54"/>
      <c r="DQ683" s="54"/>
      <c r="DR683" s="54"/>
      <c r="DS683" s="54"/>
      <c r="DT683" s="54"/>
      <c r="DU683" s="54"/>
      <c r="DV683" s="54"/>
      <c r="DW683" s="54"/>
      <c r="DX683" s="54"/>
      <c r="DY683" s="54"/>
      <c r="DZ683" s="54"/>
      <c r="EA683" s="54"/>
      <c r="EB683" s="54"/>
      <c r="EC683" s="54"/>
      <c r="ED683" s="54"/>
      <c r="EE683" s="54"/>
      <c r="EF683" s="54"/>
      <c r="EG683" s="54"/>
      <c r="EH683" s="54"/>
    </row>
    <row r="684" customFormat="false" ht="12.75" hidden="false" customHeight="false" outlineLevel="0" collapsed="false">
      <c r="A684" s="54"/>
      <c r="B684" s="54"/>
      <c r="C684" s="54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4"/>
      <c r="S684" s="54"/>
      <c r="T684" s="54"/>
      <c r="U684" s="55"/>
      <c r="W684" s="54"/>
      <c r="X684" s="54"/>
      <c r="Y684" s="54"/>
      <c r="Z684" s="54"/>
      <c r="AA684" s="54"/>
      <c r="AB684" s="54"/>
      <c r="AC684" s="54"/>
      <c r="AD684" s="54"/>
      <c r="AE684" s="54"/>
      <c r="AF684" s="54"/>
      <c r="AG684" s="54"/>
      <c r="AH684" s="54"/>
      <c r="AI684" s="54"/>
      <c r="AJ684" s="54"/>
      <c r="AK684" s="54"/>
      <c r="AL684" s="54"/>
      <c r="AM684" s="54"/>
      <c r="AN684" s="54"/>
      <c r="AO684" s="54"/>
      <c r="AP684" s="54"/>
      <c r="AQ684" s="54"/>
      <c r="AR684" s="54"/>
      <c r="AS684" s="54"/>
      <c r="AT684" s="54"/>
      <c r="AU684" s="54"/>
      <c r="AV684" s="54"/>
      <c r="AW684" s="54"/>
      <c r="AX684" s="54"/>
      <c r="AY684" s="54"/>
      <c r="AZ684" s="54"/>
      <c r="BA684" s="54"/>
      <c r="BB684" s="54"/>
      <c r="BC684" s="54"/>
      <c r="BD684" s="54"/>
      <c r="BE684" s="54"/>
      <c r="BF684" s="54"/>
      <c r="BG684" s="54"/>
      <c r="BH684" s="54"/>
      <c r="BI684" s="54"/>
      <c r="BJ684" s="54"/>
      <c r="BK684" s="54"/>
      <c r="BL684" s="54"/>
      <c r="BM684" s="54"/>
      <c r="BN684" s="54"/>
      <c r="BO684" s="54"/>
      <c r="BP684" s="54"/>
      <c r="BQ684" s="54"/>
      <c r="BR684" s="54"/>
      <c r="BS684" s="54"/>
      <c r="BT684" s="54"/>
      <c r="BU684" s="54"/>
      <c r="BV684" s="54"/>
      <c r="BW684" s="54"/>
      <c r="BX684" s="54"/>
      <c r="BY684" s="54"/>
      <c r="BZ684" s="54"/>
      <c r="CA684" s="54"/>
      <c r="CB684" s="54"/>
      <c r="CC684" s="54"/>
      <c r="CD684" s="54"/>
      <c r="CE684" s="54"/>
      <c r="CF684" s="54"/>
      <c r="CG684" s="54"/>
      <c r="CH684" s="54"/>
      <c r="CI684" s="54"/>
      <c r="CJ684" s="54"/>
      <c r="CK684" s="54"/>
      <c r="CL684" s="54"/>
      <c r="CM684" s="54"/>
      <c r="CN684" s="54"/>
      <c r="CO684" s="54"/>
      <c r="CP684" s="54"/>
      <c r="CQ684" s="54"/>
      <c r="CR684" s="54"/>
      <c r="CS684" s="54"/>
      <c r="CT684" s="54"/>
      <c r="CU684" s="54"/>
      <c r="CV684" s="54"/>
      <c r="CW684" s="54"/>
      <c r="CX684" s="54"/>
      <c r="CY684" s="54"/>
      <c r="CZ684" s="54"/>
      <c r="DA684" s="54"/>
      <c r="DB684" s="54"/>
      <c r="DC684" s="54"/>
      <c r="DD684" s="54"/>
      <c r="DE684" s="54"/>
      <c r="DF684" s="54"/>
      <c r="DG684" s="54"/>
      <c r="DH684" s="54"/>
      <c r="DI684" s="54"/>
      <c r="DJ684" s="54"/>
      <c r="DK684" s="54"/>
      <c r="DL684" s="54"/>
      <c r="DM684" s="54"/>
      <c r="DN684" s="54"/>
      <c r="DO684" s="54"/>
      <c r="DP684" s="54"/>
      <c r="DQ684" s="54"/>
      <c r="DR684" s="54"/>
      <c r="DS684" s="54"/>
      <c r="DT684" s="54"/>
      <c r="DU684" s="54"/>
      <c r="DV684" s="54"/>
      <c r="DW684" s="54"/>
      <c r="DX684" s="54"/>
      <c r="DY684" s="54"/>
      <c r="DZ684" s="54"/>
      <c r="EA684" s="54"/>
      <c r="EB684" s="54"/>
      <c r="EC684" s="54"/>
      <c r="ED684" s="54"/>
      <c r="EE684" s="54"/>
      <c r="EF684" s="54"/>
      <c r="EG684" s="54"/>
      <c r="EH684" s="54"/>
    </row>
    <row r="685" customFormat="false" ht="12.75" hidden="false" customHeight="false" outlineLevel="0" collapsed="false">
      <c r="A685" s="54"/>
      <c r="B685" s="54"/>
      <c r="C685" s="54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4"/>
      <c r="S685" s="54"/>
      <c r="T685" s="54"/>
      <c r="U685" s="55"/>
      <c r="W685" s="54"/>
      <c r="X685" s="54"/>
      <c r="Y685" s="54"/>
      <c r="Z685" s="54"/>
      <c r="AA685" s="54"/>
      <c r="AB685" s="54"/>
      <c r="AC685" s="54"/>
      <c r="AD685" s="54"/>
      <c r="AE685" s="54"/>
      <c r="AF685" s="54"/>
      <c r="AG685" s="54"/>
      <c r="AH685" s="54"/>
      <c r="AI685" s="54"/>
      <c r="AJ685" s="54"/>
      <c r="AK685" s="54"/>
      <c r="AL685" s="54"/>
      <c r="AM685" s="54"/>
      <c r="AN685" s="54"/>
      <c r="AO685" s="54"/>
      <c r="AP685" s="54"/>
      <c r="AQ685" s="54"/>
      <c r="AR685" s="54"/>
      <c r="AS685" s="54"/>
      <c r="AT685" s="54"/>
      <c r="AU685" s="54"/>
      <c r="AV685" s="54"/>
      <c r="AW685" s="54"/>
      <c r="AX685" s="54"/>
      <c r="AY685" s="54"/>
      <c r="AZ685" s="54"/>
      <c r="BA685" s="54"/>
      <c r="BB685" s="54"/>
      <c r="BC685" s="54"/>
      <c r="BD685" s="54"/>
      <c r="BE685" s="54"/>
      <c r="BF685" s="54"/>
      <c r="BG685" s="54"/>
      <c r="BH685" s="54"/>
      <c r="BI685" s="54"/>
      <c r="BJ685" s="54"/>
      <c r="BK685" s="54"/>
      <c r="BL685" s="54"/>
      <c r="BM685" s="54"/>
      <c r="BN685" s="54"/>
      <c r="BO685" s="54"/>
      <c r="BP685" s="54"/>
      <c r="BQ685" s="54"/>
      <c r="BR685" s="54"/>
      <c r="BS685" s="54"/>
      <c r="BT685" s="54"/>
      <c r="BU685" s="54"/>
      <c r="BV685" s="54"/>
      <c r="BW685" s="54"/>
      <c r="BX685" s="54"/>
      <c r="BY685" s="54"/>
      <c r="BZ685" s="54"/>
      <c r="CA685" s="54"/>
      <c r="CB685" s="54"/>
      <c r="CC685" s="54"/>
      <c r="CD685" s="54"/>
      <c r="CE685" s="54"/>
      <c r="CF685" s="54"/>
      <c r="CG685" s="54"/>
      <c r="CH685" s="54"/>
      <c r="CI685" s="54"/>
      <c r="CJ685" s="54"/>
      <c r="CK685" s="54"/>
      <c r="CL685" s="54"/>
      <c r="CM685" s="54"/>
      <c r="CN685" s="54"/>
      <c r="CO685" s="54"/>
      <c r="CP685" s="54"/>
      <c r="CQ685" s="54"/>
      <c r="CR685" s="54"/>
      <c r="CS685" s="54"/>
      <c r="CT685" s="54"/>
      <c r="CU685" s="54"/>
      <c r="CV685" s="54"/>
      <c r="CW685" s="54"/>
      <c r="CX685" s="54"/>
      <c r="CY685" s="54"/>
      <c r="CZ685" s="54"/>
      <c r="DA685" s="54"/>
      <c r="DB685" s="54"/>
      <c r="DC685" s="54"/>
      <c r="DD685" s="54"/>
      <c r="DE685" s="54"/>
      <c r="DF685" s="54"/>
      <c r="DG685" s="54"/>
      <c r="DH685" s="54"/>
      <c r="DI685" s="54"/>
      <c r="DJ685" s="54"/>
      <c r="DK685" s="54"/>
      <c r="DL685" s="54"/>
      <c r="DM685" s="54"/>
      <c r="DN685" s="54"/>
      <c r="DO685" s="54"/>
      <c r="DP685" s="54"/>
      <c r="DQ685" s="54"/>
      <c r="DR685" s="54"/>
      <c r="DS685" s="54"/>
      <c r="DT685" s="54"/>
      <c r="DU685" s="54"/>
      <c r="DV685" s="54"/>
      <c r="DW685" s="54"/>
      <c r="DX685" s="54"/>
      <c r="DY685" s="54"/>
      <c r="DZ685" s="54"/>
      <c r="EA685" s="54"/>
      <c r="EB685" s="54"/>
      <c r="EC685" s="54"/>
      <c r="ED685" s="54"/>
      <c r="EE685" s="54"/>
      <c r="EF685" s="54"/>
      <c r="EG685" s="54"/>
      <c r="EH685" s="54"/>
    </row>
    <row r="686" customFormat="false" ht="12.75" hidden="false" customHeight="false" outlineLevel="0" collapsed="false">
      <c r="A686" s="54"/>
      <c r="B686" s="54"/>
      <c r="C686" s="54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4"/>
      <c r="S686" s="54"/>
      <c r="T686" s="54"/>
      <c r="U686" s="55"/>
      <c r="W686" s="54"/>
      <c r="X686" s="54"/>
      <c r="Y686" s="54"/>
      <c r="Z686" s="54"/>
      <c r="AA686" s="54"/>
      <c r="AB686" s="54"/>
      <c r="AC686" s="54"/>
      <c r="AD686" s="54"/>
      <c r="AE686" s="54"/>
      <c r="AF686" s="54"/>
      <c r="AG686" s="54"/>
      <c r="AH686" s="54"/>
      <c r="AI686" s="54"/>
      <c r="AJ686" s="54"/>
      <c r="AK686" s="54"/>
      <c r="AL686" s="54"/>
      <c r="AM686" s="54"/>
      <c r="AN686" s="54"/>
      <c r="AO686" s="54"/>
      <c r="AP686" s="54"/>
      <c r="AQ686" s="54"/>
      <c r="AR686" s="54"/>
      <c r="AS686" s="54"/>
      <c r="AT686" s="54"/>
      <c r="AU686" s="54"/>
      <c r="AV686" s="54"/>
      <c r="AW686" s="54"/>
      <c r="AX686" s="54"/>
      <c r="AY686" s="54"/>
      <c r="AZ686" s="54"/>
      <c r="BA686" s="54"/>
      <c r="BB686" s="54"/>
      <c r="BC686" s="54"/>
      <c r="BD686" s="54"/>
      <c r="BE686" s="54"/>
      <c r="BF686" s="54"/>
      <c r="BG686" s="54"/>
      <c r="BH686" s="54"/>
      <c r="BI686" s="54"/>
      <c r="BJ686" s="54"/>
      <c r="BK686" s="54"/>
      <c r="BL686" s="54"/>
      <c r="BM686" s="54"/>
      <c r="BN686" s="54"/>
      <c r="BO686" s="54"/>
      <c r="BP686" s="54"/>
      <c r="BQ686" s="54"/>
      <c r="BR686" s="54"/>
      <c r="BS686" s="54"/>
      <c r="BT686" s="54"/>
      <c r="BU686" s="54"/>
      <c r="BV686" s="54"/>
      <c r="BW686" s="54"/>
      <c r="BX686" s="54"/>
      <c r="BY686" s="54"/>
      <c r="BZ686" s="54"/>
      <c r="CA686" s="54"/>
      <c r="CB686" s="54"/>
      <c r="CC686" s="54"/>
      <c r="CD686" s="54"/>
      <c r="CE686" s="54"/>
      <c r="CF686" s="54"/>
      <c r="CG686" s="54"/>
      <c r="CH686" s="54"/>
      <c r="CI686" s="54"/>
      <c r="CJ686" s="54"/>
      <c r="CK686" s="54"/>
      <c r="CL686" s="54"/>
      <c r="CM686" s="54"/>
      <c r="CN686" s="54"/>
      <c r="CO686" s="54"/>
      <c r="CP686" s="54"/>
      <c r="CQ686" s="54"/>
      <c r="CR686" s="54"/>
      <c r="CS686" s="54"/>
      <c r="CT686" s="54"/>
      <c r="CU686" s="54"/>
      <c r="CV686" s="54"/>
      <c r="CW686" s="54"/>
      <c r="CX686" s="54"/>
      <c r="CY686" s="54"/>
      <c r="CZ686" s="54"/>
      <c r="DA686" s="54"/>
      <c r="DB686" s="54"/>
      <c r="DC686" s="54"/>
      <c r="DD686" s="54"/>
      <c r="DE686" s="54"/>
      <c r="DF686" s="54"/>
      <c r="DG686" s="54"/>
      <c r="DH686" s="54"/>
      <c r="DI686" s="54"/>
      <c r="DJ686" s="54"/>
      <c r="DK686" s="54"/>
      <c r="DL686" s="54"/>
      <c r="DM686" s="54"/>
      <c r="DN686" s="54"/>
      <c r="DO686" s="54"/>
      <c r="DP686" s="54"/>
      <c r="DQ686" s="54"/>
      <c r="DR686" s="54"/>
      <c r="DS686" s="54"/>
      <c r="DT686" s="54"/>
      <c r="DU686" s="54"/>
      <c r="DV686" s="54"/>
      <c r="DW686" s="54"/>
      <c r="DX686" s="54"/>
      <c r="DY686" s="54"/>
      <c r="DZ686" s="54"/>
      <c r="EA686" s="54"/>
      <c r="EB686" s="54"/>
      <c r="EC686" s="54"/>
      <c r="ED686" s="54"/>
      <c r="EE686" s="54"/>
      <c r="EF686" s="54"/>
      <c r="EG686" s="54"/>
      <c r="EH686" s="54"/>
    </row>
    <row r="687" customFormat="false" ht="12.75" hidden="false" customHeight="false" outlineLevel="0" collapsed="false">
      <c r="A687" s="54"/>
      <c r="B687" s="54"/>
      <c r="C687" s="54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4"/>
      <c r="S687" s="54"/>
      <c r="T687" s="54"/>
      <c r="U687" s="55"/>
      <c r="W687" s="54"/>
      <c r="X687" s="54"/>
      <c r="Y687" s="54"/>
      <c r="Z687" s="54"/>
      <c r="AA687" s="54"/>
      <c r="AB687" s="54"/>
      <c r="AC687" s="54"/>
      <c r="AD687" s="54"/>
      <c r="AE687" s="54"/>
      <c r="AF687" s="54"/>
      <c r="AG687" s="54"/>
      <c r="AH687" s="54"/>
      <c r="AI687" s="54"/>
      <c r="AJ687" s="54"/>
      <c r="AK687" s="54"/>
      <c r="AL687" s="54"/>
      <c r="AM687" s="54"/>
      <c r="AN687" s="54"/>
      <c r="AO687" s="54"/>
      <c r="AP687" s="54"/>
      <c r="AQ687" s="54"/>
      <c r="AR687" s="54"/>
      <c r="AS687" s="54"/>
      <c r="AT687" s="54"/>
      <c r="AU687" s="54"/>
      <c r="AV687" s="54"/>
      <c r="AW687" s="54"/>
      <c r="AX687" s="54"/>
      <c r="AY687" s="54"/>
      <c r="AZ687" s="54"/>
      <c r="BA687" s="54"/>
      <c r="BB687" s="54"/>
      <c r="BC687" s="54"/>
      <c r="BD687" s="54"/>
      <c r="BE687" s="54"/>
      <c r="BF687" s="54"/>
      <c r="BG687" s="54"/>
      <c r="BH687" s="54"/>
      <c r="BI687" s="54"/>
      <c r="BJ687" s="54"/>
      <c r="BK687" s="54"/>
      <c r="BL687" s="54"/>
      <c r="BM687" s="54"/>
      <c r="BN687" s="54"/>
      <c r="BO687" s="54"/>
      <c r="BP687" s="54"/>
      <c r="BQ687" s="54"/>
      <c r="BR687" s="54"/>
      <c r="BS687" s="54"/>
      <c r="BT687" s="54"/>
      <c r="BU687" s="54"/>
      <c r="BV687" s="54"/>
      <c r="BW687" s="54"/>
      <c r="BX687" s="54"/>
      <c r="BY687" s="54"/>
      <c r="BZ687" s="54"/>
      <c r="CA687" s="54"/>
      <c r="CB687" s="54"/>
      <c r="CC687" s="54"/>
      <c r="CD687" s="54"/>
      <c r="CE687" s="54"/>
      <c r="CF687" s="54"/>
      <c r="CG687" s="54"/>
      <c r="CH687" s="54"/>
      <c r="CI687" s="54"/>
      <c r="CJ687" s="54"/>
      <c r="CK687" s="54"/>
      <c r="CL687" s="54"/>
      <c r="CM687" s="54"/>
      <c r="CN687" s="54"/>
      <c r="CO687" s="54"/>
      <c r="CP687" s="54"/>
      <c r="CQ687" s="54"/>
      <c r="CR687" s="54"/>
      <c r="CS687" s="54"/>
      <c r="CT687" s="54"/>
      <c r="CU687" s="54"/>
      <c r="CV687" s="54"/>
      <c r="CW687" s="54"/>
      <c r="CX687" s="54"/>
      <c r="CY687" s="54"/>
      <c r="CZ687" s="54"/>
      <c r="DA687" s="54"/>
      <c r="DB687" s="54"/>
      <c r="DC687" s="54"/>
      <c r="DD687" s="54"/>
      <c r="DE687" s="54"/>
      <c r="DF687" s="54"/>
      <c r="DG687" s="54"/>
      <c r="DH687" s="54"/>
      <c r="DI687" s="54"/>
      <c r="DJ687" s="54"/>
      <c r="DK687" s="54"/>
      <c r="DL687" s="54"/>
      <c r="DM687" s="54"/>
      <c r="DN687" s="54"/>
      <c r="DO687" s="54"/>
      <c r="DP687" s="54"/>
      <c r="DQ687" s="54"/>
      <c r="DR687" s="54"/>
      <c r="DS687" s="54"/>
      <c r="DT687" s="54"/>
      <c r="DU687" s="54"/>
      <c r="DV687" s="54"/>
      <c r="DW687" s="54"/>
      <c r="DX687" s="54"/>
      <c r="DY687" s="54"/>
      <c r="DZ687" s="54"/>
      <c r="EA687" s="54"/>
      <c r="EB687" s="54"/>
      <c r="EC687" s="54"/>
      <c r="ED687" s="54"/>
      <c r="EE687" s="54"/>
      <c r="EF687" s="54"/>
      <c r="EG687" s="54"/>
      <c r="EH687" s="54"/>
    </row>
    <row r="688" customFormat="false" ht="12.75" hidden="false" customHeight="false" outlineLevel="0" collapsed="false">
      <c r="A688" s="54"/>
      <c r="B688" s="54"/>
      <c r="C688" s="54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4"/>
      <c r="S688" s="54"/>
      <c r="T688" s="54"/>
      <c r="U688" s="55"/>
      <c r="W688" s="54"/>
      <c r="X688" s="54"/>
      <c r="Y688" s="54"/>
      <c r="Z688" s="54"/>
      <c r="AA688" s="54"/>
      <c r="AB688" s="54"/>
      <c r="AC688" s="54"/>
      <c r="AD688" s="54"/>
      <c r="AE688" s="54"/>
      <c r="AF688" s="54"/>
      <c r="AG688" s="54"/>
      <c r="AH688" s="54"/>
      <c r="AI688" s="54"/>
      <c r="AJ688" s="54"/>
      <c r="AK688" s="54"/>
      <c r="AL688" s="54"/>
      <c r="AM688" s="54"/>
      <c r="AN688" s="54"/>
      <c r="AO688" s="54"/>
      <c r="AP688" s="54"/>
      <c r="AQ688" s="54"/>
      <c r="AR688" s="54"/>
      <c r="AS688" s="54"/>
      <c r="AT688" s="54"/>
      <c r="AU688" s="54"/>
      <c r="AV688" s="54"/>
      <c r="AW688" s="54"/>
      <c r="AX688" s="54"/>
      <c r="AY688" s="54"/>
      <c r="AZ688" s="54"/>
      <c r="BA688" s="54"/>
      <c r="BB688" s="54"/>
      <c r="BC688" s="54"/>
      <c r="BD688" s="54"/>
      <c r="BE688" s="54"/>
      <c r="BF688" s="54"/>
      <c r="BG688" s="54"/>
      <c r="BH688" s="54"/>
      <c r="BI688" s="54"/>
      <c r="BJ688" s="54"/>
      <c r="BK688" s="54"/>
      <c r="BL688" s="54"/>
      <c r="BM688" s="54"/>
      <c r="BN688" s="54"/>
      <c r="BO688" s="54"/>
      <c r="BP688" s="54"/>
      <c r="BQ688" s="54"/>
      <c r="BR688" s="54"/>
      <c r="BS688" s="54"/>
      <c r="BT688" s="54"/>
      <c r="BU688" s="54"/>
      <c r="BV688" s="54"/>
      <c r="BW688" s="54"/>
      <c r="BX688" s="54"/>
      <c r="BY688" s="54"/>
      <c r="BZ688" s="54"/>
      <c r="CA688" s="54"/>
      <c r="CB688" s="54"/>
      <c r="CC688" s="54"/>
      <c r="CD688" s="54"/>
      <c r="CE688" s="54"/>
      <c r="CF688" s="54"/>
      <c r="CG688" s="54"/>
      <c r="CH688" s="54"/>
      <c r="CI688" s="54"/>
      <c r="CJ688" s="54"/>
      <c r="CK688" s="54"/>
      <c r="CL688" s="54"/>
      <c r="CM688" s="54"/>
      <c r="CN688" s="54"/>
      <c r="CO688" s="54"/>
      <c r="CP688" s="54"/>
      <c r="CQ688" s="54"/>
      <c r="CR688" s="54"/>
      <c r="CS688" s="54"/>
      <c r="CT688" s="54"/>
      <c r="CU688" s="54"/>
      <c r="CV688" s="54"/>
      <c r="CW688" s="54"/>
      <c r="CX688" s="54"/>
      <c r="CY688" s="54"/>
      <c r="CZ688" s="54"/>
      <c r="DA688" s="54"/>
      <c r="DB688" s="54"/>
      <c r="DC688" s="54"/>
      <c r="DD688" s="54"/>
      <c r="DE688" s="54"/>
      <c r="DF688" s="54"/>
      <c r="DG688" s="54"/>
      <c r="DH688" s="54"/>
      <c r="DI688" s="54"/>
      <c r="DJ688" s="54"/>
      <c r="DK688" s="54"/>
      <c r="DL688" s="54"/>
      <c r="DM688" s="54"/>
      <c r="DN688" s="54"/>
      <c r="DO688" s="54"/>
      <c r="DP688" s="54"/>
      <c r="DQ688" s="54"/>
      <c r="DR688" s="54"/>
      <c r="DS688" s="54"/>
      <c r="DT688" s="54"/>
      <c r="DU688" s="54"/>
      <c r="DV688" s="54"/>
      <c r="DW688" s="54"/>
      <c r="DX688" s="54"/>
      <c r="DY688" s="54"/>
      <c r="DZ688" s="54"/>
      <c r="EA688" s="54"/>
      <c r="EB688" s="54"/>
      <c r="EC688" s="54"/>
      <c r="ED688" s="54"/>
      <c r="EE688" s="54"/>
      <c r="EF688" s="54"/>
      <c r="EG688" s="54"/>
      <c r="EH688" s="54"/>
    </row>
    <row r="689" customFormat="false" ht="12.75" hidden="false" customHeight="false" outlineLevel="0" collapsed="false">
      <c r="A689" s="54"/>
      <c r="B689" s="54"/>
      <c r="C689" s="54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4"/>
      <c r="S689" s="54"/>
      <c r="T689" s="54"/>
      <c r="U689" s="55"/>
      <c r="W689" s="54"/>
      <c r="X689" s="54"/>
      <c r="Y689" s="54"/>
      <c r="Z689" s="54"/>
      <c r="AA689" s="54"/>
      <c r="AB689" s="54"/>
      <c r="AC689" s="54"/>
      <c r="AD689" s="54"/>
      <c r="AE689" s="54"/>
      <c r="AF689" s="54"/>
      <c r="AG689" s="54"/>
      <c r="AH689" s="54"/>
      <c r="AI689" s="54"/>
      <c r="AJ689" s="54"/>
      <c r="AK689" s="54"/>
      <c r="AL689" s="54"/>
      <c r="AM689" s="54"/>
      <c r="AN689" s="54"/>
      <c r="AO689" s="54"/>
      <c r="AP689" s="54"/>
      <c r="AQ689" s="54"/>
      <c r="AR689" s="54"/>
      <c r="AS689" s="54"/>
      <c r="AT689" s="54"/>
      <c r="AU689" s="54"/>
      <c r="AV689" s="54"/>
      <c r="AW689" s="54"/>
      <c r="AX689" s="54"/>
      <c r="AY689" s="54"/>
      <c r="AZ689" s="54"/>
      <c r="BA689" s="54"/>
      <c r="BB689" s="54"/>
      <c r="BC689" s="54"/>
      <c r="BD689" s="54"/>
      <c r="BE689" s="54"/>
      <c r="BF689" s="54"/>
      <c r="BG689" s="54"/>
      <c r="BH689" s="54"/>
      <c r="BI689" s="54"/>
      <c r="BJ689" s="54"/>
      <c r="BK689" s="54"/>
      <c r="BL689" s="54"/>
      <c r="BM689" s="54"/>
      <c r="BN689" s="54"/>
      <c r="BO689" s="54"/>
      <c r="BP689" s="54"/>
      <c r="BQ689" s="54"/>
      <c r="BR689" s="54"/>
      <c r="BS689" s="54"/>
      <c r="BT689" s="54"/>
      <c r="BU689" s="54"/>
      <c r="BV689" s="54"/>
      <c r="BW689" s="54"/>
      <c r="BX689" s="54"/>
      <c r="BY689" s="54"/>
      <c r="BZ689" s="54"/>
      <c r="CA689" s="54"/>
      <c r="CB689" s="54"/>
      <c r="CC689" s="54"/>
      <c r="CD689" s="54"/>
      <c r="CE689" s="54"/>
      <c r="CF689" s="54"/>
      <c r="CG689" s="54"/>
      <c r="CH689" s="54"/>
      <c r="CI689" s="54"/>
      <c r="CJ689" s="54"/>
      <c r="CK689" s="54"/>
      <c r="CL689" s="54"/>
      <c r="CM689" s="54"/>
      <c r="CN689" s="54"/>
      <c r="CO689" s="54"/>
      <c r="CP689" s="54"/>
      <c r="CQ689" s="54"/>
      <c r="CR689" s="54"/>
      <c r="CS689" s="54"/>
      <c r="CT689" s="54"/>
      <c r="CU689" s="54"/>
      <c r="CV689" s="54"/>
      <c r="CW689" s="54"/>
      <c r="CX689" s="54"/>
      <c r="CY689" s="54"/>
      <c r="CZ689" s="54"/>
      <c r="DA689" s="54"/>
      <c r="DB689" s="54"/>
      <c r="DC689" s="54"/>
      <c r="DD689" s="54"/>
      <c r="DE689" s="54"/>
      <c r="DF689" s="54"/>
      <c r="DG689" s="54"/>
      <c r="DH689" s="54"/>
      <c r="DI689" s="54"/>
      <c r="DJ689" s="54"/>
      <c r="DK689" s="54"/>
      <c r="DL689" s="54"/>
      <c r="DM689" s="54"/>
      <c r="DN689" s="54"/>
      <c r="DO689" s="54"/>
      <c r="DP689" s="54"/>
      <c r="DQ689" s="54"/>
      <c r="DR689" s="54"/>
      <c r="DS689" s="54"/>
      <c r="DT689" s="54"/>
      <c r="DU689" s="54"/>
      <c r="DV689" s="54"/>
      <c r="DW689" s="54"/>
      <c r="DX689" s="54"/>
      <c r="DY689" s="54"/>
      <c r="DZ689" s="54"/>
      <c r="EA689" s="54"/>
      <c r="EB689" s="54"/>
      <c r="EC689" s="54"/>
      <c r="ED689" s="54"/>
      <c r="EE689" s="54"/>
      <c r="EF689" s="54"/>
      <c r="EG689" s="54"/>
      <c r="EH689" s="54"/>
    </row>
    <row r="690" customFormat="false" ht="12.75" hidden="false" customHeight="false" outlineLevel="0" collapsed="false">
      <c r="A690" s="54"/>
      <c r="B690" s="54"/>
      <c r="C690" s="54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4"/>
      <c r="S690" s="54"/>
      <c r="T690" s="54"/>
      <c r="U690" s="55"/>
      <c r="W690" s="54"/>
      <c r="X690" s="54"/>
      <c r="Y690" s="54"/>
      <c r="Z690" s="54"/>
      <c r="AA690" s="54"/>
      <c r="AB690" s="54"/>
      <c r="AC690" s="54"/>
      <c r="AD690" s="54"/>
      <c r="AE690" s="54"/>
      <c r="AF690" s="54"/>
      <c r="AG690" s="54"/>
      <c r="AH690" s="54"/>
      <c r="AI690" s="54"/>
      <c r="AJ690" s="54"/>
      <c r="AK690" s="54"/>
      <c r="AL690" s="54"/>
      <c r="AM690" s="54"/>
      <c r="AN690" s="54"/>
      <c r="AO690" s="54"/>
      <c r="AP690" s="54"/>
      <c r="AQ690" s="54"/>
      <c r="AR690" s="54"/>
      <c r="AS690" s="54"/>
      <c r="AT690" s="54"/>
      <c r="AU690" s="54"/>
      <c r="AV690" s="54"/>
      <c r="AW690" s="54"/>
      <c r="AX690" s="54"/>
      <c r="AY690" s="54"/>
      <c r="AZ690" s="54"/>
      <c r="BA690" s="54"/>
      <c r="BB690" s="54"/>
      <c r="BC690" s="54"/>
      <c r="BD690" s="54"/>
      <c r="BE690" s="54"/>
      <c r="BF690" s="54"/>
      <c r="BG690" s="54"/>
      <c r="BH690" s="54"/>
      <c r="BI690" s="54"/>
      <c r="BJ690" s="54"/>
      <c r="BK690" s="54"/>
      <c r="BL690" s="54"/>
      <c r="BM690" s="54"/>
      <c r="BN690" s="54"/>
      <c r="BO690" s="54"/>
      <c r="BP690" s="54"/>
      <c r="BQ690" s="54"/>
      <c r="BR690" s="54"/>
      <c r="BS690" s="54"/>
      <c r="BT690" s="54"/>
      <c r="BU690" s="54"/>
      <c r="BV690" s="54"/>
      <c r="BW690" s="54"/>
      <c r="BX690" s="54"/>
      <c r="BY690" s="54"/>
      <c r="BZ690" s="54"/>
      <c r="CA690" s="54"/>
      <c r="CB690" s="54"/>
      <c r="CC690" s="54"/>
      <c r="CD690" s="54"/>
      <c r="CE690" s="54"/>
      <c r="CF690" s="54"/>
      <c r="CG690" s="54"/>
      <c r="CH690" s="54"/>
      <c r="CI690" s="54"/>
      <c r="CJ690" s="54"/>
      <c r="CK690" s="54"/>
      <c r="CL690" s="54"/>
      <c r="CM690" s="54"/>
      <c r="CN690" s="54"/>
      <c r="CO690" s="54"/>
      <c r="CP690" s="54"/>
      <c r="CQ690" s="54"/>
      <c r="CR690" s="54"/>
      <c r="CS690" s="54"/>
      <c r="CT690" s="54"/>
      <c r="CU690" s="54"/>
      <c r="CV690" s="54"/>
      <c r="CW690" s="54"/>
      <c r="CX690" s="54"/>
      <c r="CY690" s="54"/>
      <c r="CZ690" s="54"/>
      <c r="DA690" s="54"/>
      <c r="DB690" s="54"/>
      <c r="DC690" s="54"/>
      <c r="DD690" s="54"/>
      <c r="DE690" s="54"/>
      <c r="DF690" s="54"/>
      <c r="DG690" s="54"/>
      <c r="DH690" s="54"/>
      <c r="DI690" s="54"/>
      <c r="DJ690" s="54"/>
      <c r="DK690" s="54"/>
      <c r="DL690" s="54"/>
      <c r="DM690" s="54"/>
      <c r="DN690" s="54"/>
      <c r="DO690" s="54"/>
      <c r="DP690" s="54"/>
      <c r="DQ690" s="54"/>
      <c r="DR690" s="54"/>
      <c r="DS690" s="54"/>
      <c r="DT690" s="54"/>
      <c r="DU690" s="54"/>
      <c r="DV690" s="54"/>
      <c r="DW690" s="54"/>
      <c r="DX690" s="54"/>
      <c r="DY690" s="54"/>
      <c r="DZ690" s="54"/>
      <c r="EA690" s="54"/>
      <c r="EB690" s="54"/>
      <c r="EC690" s="54"/>
      <c r="ED690" s="54"/>
      <c r="EE690" s="54"/>
      <c r="EF690" s="54"/>
      <c r="EG690" s="54"/>
      <c r="EH690" s="54"/>
    </row>
    <row r="691" customFormat="false" ht="12.75" hidden="false" customHeight="false" outlineLevel="0" collapsed="false">
      <c r="A691" s="54"/>
      <c r="B691" s="54"/>
      <c r="C691" s="54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4"/>
      <c r="S691" s="54"/>
      <c r="T691" s="54"/>
      <c r="U691" s="55"/>
      <c r="W691" s="54"/>
      <c r="X691" s="54"/>
      <c r="Y691" s="54"/>
      <c r="Z691" s="54"/>
      <c r="AA691" s="54"/>
      <c r="AB691" s="54"/>
      <c r="AC691" s="54"/>
      <c r="AD691" s="54"/>
      <c r="AE691" s="54"/>
      <c r="AF691" s="54"/>
      <c r="AG691" s="54"/>
      <c r="AH691" s="54"/>
      <c r="AI691" s="54"/>
      <c r="AJ691" s="54"/>
      <c r="AK691" s="54"/>
      <c r="AL691" s="54"/>
      <c r="AM691" s="54"/>
      <c r="AN691" s="54"/>
      <c r="AO691" s="54"/>
      <c r="AP691" s="54"/>
      <c r="AQ691" s="54"/>
      <c r="AR691" s="54"/>
      <c r="AS691" s="54"/>
      <c r="AT691" s="54"/>
      <c r="AU691" s="54"/>
      <c r="AV691" s="54"/>
      <c r="AW691" s="54"/>
      <c r="AX691" s="54"/>
      <c r="AY691" s="54"/>
      <c r="AZ691" s="54"/>
      <c r="BA691" s="54"/>
      <c r="BB691" s="54"/>
      <c r="BC691" s="54"/>
      <c r="BD691" s="54"/>
      <c r="BE691" s="54"/>
      <c r="BF691" s="54"/>
      <c r="BG691" s="54"/>
      <c r="BH691" s="54"/>
      <c r="BI691" s="54"/>
      <c r="BJ691" s="54"/>
      <c r="BK691" s="54"/>
      <c r="BL691" s="54"/>
      <c r="BM691" s="54"/>
      <c r="BN691" s="54"/>
      <c r="BO691" s="54"/>
      <c r="BP691" s="54"/>
      <c r="BQ691" s="54"/>
      <c r="BR691" s="54"/>
      <c r="BS691" s="54"/>
      <c r="BT691" s="54"/>
      <c r="BU691" s="54"/>
      <c r="BV691" s="54"/>
      <c r="BW691" s="54"/>
      <c r="BX691" s="54"/>
      <c r="BY691" s="54"/>
      <c r="BZ691" s="54"/>
      <c r="CA691" s="54"/>
      <c r="CB691" s="54"/>
      <c r="CC691" s="54"/>
      <c r="CD691" s="54"/>
      <c r="CE691" s="54"/>
      <c r="CF691" s="54"/>
      <c r="CG691" s="54"/>
      <c r="CH691" s="54"/>
      <c r="CI691" s="54"/>
      <c r="CJ691" s="54"/>
      <c r="CK691" s="54"/>
      <c r="CL691" s="54"/>
      <c r="CM691" s="54"/>
      <c r="CN691" s="54"/>
      <c r="CO691" s="54"/>
      <c r="CP691" s="54"/>
      <c r="CQ691" s="54"/>
      <c r="CR691" s="54"/>
      <c r="CS691" s="54"/>
      <c r="CT691" s="54"/>
      <c r="CU691" s="54"/>
      <c r="CV691" s="54"/>
      <c r="CW691" s="54"/>
      <c r="CX691" s="54"/>
      <c r="CY691" s="54"/>
      <c r="CZ691" s="54"/>
      <c r="DA691" s="54"/>
      <c r="DB691" s="54"/>
      <c r="DC691" s="54"/>
      <c r="DD691" s="54"/>
      <c r="DE691" s="54"/>
      <c r="DF691" s="54"/>
      <c r="DG691" s="54"/>
      <c r="DH691" s="54"/>
      <c r="DI691" s="54"/>
      <c r="DJ691" s="54"/>
      <c r="DK691" s="54"/>
      <c r="DL691" s="54"/>
      <c r="DM691" s="54"/>
      <c r="DN691" s="54"/>
      <c r="DO691" s="54"/>
      <c r="DP691" s="54"/>
      <c r="DQ691" s="54"/>
      <c r="DR691" s="54"/>
      <c r="DS691" s="54"/>
      <c r="DT691" s="54"/>
      <c r="DU691" s="54"/>
      <c r="DV691" s="54"/>
      <c r="DW691" s="54"/>
      <c r="DX691" s="54"/>
      <c r="DY691" s="54"/>
      <c r="DZ691" s="54"/>
      <c r="EA691" s="54"/>
      <c r="EB691" s="54"/>
      <c r="EC691" s="54"/>
      <c r="ED691" s="54"/>
      <c r="EE691" s="54"/>
      <c r="EF691" s="54"/>
      <c r="EG691" s="54"/>
      <c r="EH691" s="54"/>
    </row>
    <row r="692" customFormat="false" ht="12.75" hidden="false" customHeight="false" outlineLevel="0" collapsed="false">
      <c r="A692" s="54"/>
      <c r="B692" s="54"/>
      <c r="C692" s="54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4"/>
      <c r="S692" s="54"/>
      <c r="T692" s="54"/>
      <c r="U692" s="55"/>
      <c r="W692" s="54"/>
      <c r="X692" s="54"/>
      <c r="Y692" s="54"/>
      <c r="Z692" s="54"/>
      <c r="AA692" s="54"/>
      <c r="AB692" s="54"/>
      <c r="AC692" s="54"/>
      <c r="AD692" s="54"/>
      <c r="AE692" s="54"/>
      <c r="AF692" s="54"/>
      <c r="AG692" s="54"/>
      <c r="AH692" s="54"/>
      <c r="AI692" s="54"/>
      <c r="AJ692" s="54"/>
      <c r="AK692" s="54"/>
      <c r="AL692" s="54"/>
      <c r="AM692" s="54"/>
      <c r="AN692" s="54"/>
      <c r="AO692" s="54"/>
      <c r="AP692" s="54"/>
      <c r="AQ692" s="54"/>
      <c r="AR692" s="54"/>
      <c r="AS692" s="54"/>
      <c r="AT692" s="54"/>
      <c r="AU692" s="54"/>
      <c r="AV692" s="54"/>
      <c r="AW692" s="54"/>
      <c r="AX692" s="54"/>
      <c r="AY692" s="54"/>
      <c r="AZ692" s="54"/>
      <c r="BA692" s="54"/>
      <c r="BB692" s="54"/>
      <c r="BC692" s="54"/>
      <c r="BD692" s="54"/>
      <c r="BE692" s="54"/>
      <c r="BF692" s="54"/>
      <c r="BG692" s="54"/>
      <c r="BH692" s="54"/>
      <c r="BI692" s="54"/>
      <c r="BJ692" s="54"/>
      <c r="BK692" s="54"/>
      <c r="BL692" s="54"/>
      <c r="BM692" s="54"/>
      <c r="BN692" s="54"/>
      <c r="BO692" s="54"/>
      <c r="BP692" s="54"/>
      <c r="BQ692" s="54"/>
      <c r="BR692" s="54"/>
      <c r="BS692" s="54"/>
      <c r="BT692" s="54"/>
      <c r="BU692" s="54"/>
      <c r="BV692" s="54"/>
      <c r="BW692" s="54"/>
      <c r="BX692" s="54"/>
      <c r="BY692" s="54"/>
      <c r="BZ692" s="54"/>
      <c r="CA692" s="54"/>
      <c r="CB692" s="54"/>
      <c r="CC692" s="54"/>
      <c r="CD692" s="54"/>
      <c r="CE692" s="54"/>
      <c r="CF692" s="54"/>
      <c r="CG692" s="54"/>
      <c r="CH692" s="54"/>
      <c r="CI692" s="54"/>
      <c r="CJ692" s="54"/>
      <c r="CK692" s="54"/>
      <c r="CL692" s="54"/>
      <c r="CM692" s="54"/>
      <c r="CN692" s="54"/>
      <c r="CO692" s="54"/>
      <c r="CP692" s="54"/>
      <c r="CQ692" s="54"/>
      <c r="CR692" s="54"/>
      <c r="CS692" s="54"/>
      <c r="CT692" s="54"/>
      <c r="CU692" s="54"/>
      <c r="CV692" s="54"/>
      <c r="CW692" s="54"/>
      <c r="CX692" s="54"/>
      <c r="CY692" s="54"/>
      <c r="CZ692" s="54"/>
      <c r="DA692" s="54"/>
      <c r="DB692" s="54"/>
      <c r="DC692" s="54"/>
      <c r="DD692" s="54"/>
      <c r="DE692" s="54"/>
      <c r="DF692" s="54"/>
      <c r="DG692" s="54"/>
      <c r="DH692" s="54"/>
      <c r="DI692" s="54"/>
      <c r="DJ692" s="54"/>
      <c r="DK692" s="54"/>
      <c r="DL692" s="54"/>
      <c r="DM692" s="54"/>
      <c r="DN692" s="54"/>
      <c r="DO692" s="54"/>
      <c r="DP692" s="54"/>
      <c r="DQ692" s="54"/>
      <c r="DR692" s="54"/>
      <c r="DS692" s="54"/>
      <c r="DT692" s="54"/>
      <c r="DU692" s="54"/>
      <c r="DV692" s="54"/>
      <c r="DW692" s="54"/>
      <c r="DX692" s="54"/>
      <c r="DY692" s="54"/>
      <c r="DZ692" s="54"/>
      <c r="EA692" s="54"/>
      <c r="EB692" s="54"/>
      <c r="EC692" s="54"/>
      <c r="ED692" s="54"/>
      <c r="EE692" s="54"/>
      <c r="EF692" s="54"/>
      <c r="EG692" s="54"/>
      <c r="EH692" s="54"/>
    </row>
    <row r="693" customFormat="false" ht="12.75" hidden="false" customHeight="false" outlineLevel="0" collapsed="false">
      <c r="A693" s="54"/>
      <c r="B693" s="54"/>
      <c r="C693" s="54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4"/>
      <c r="S693" s="54"/>
      <c r="T693" s="54"/>
      <c r="U693" s="55"/>
      <c r="W693" s="54"/>
      <c r="X693" s="54"/>
      <c r="Y693" s="54"/>
      <c r="Z693" s="54"/>
      <c r="AA693" s="54"/>
      <c r="AB693" s="54"/>
      <c r="AC693" s="54"/>
      <c r="AD693" s="54"/>
      <c r="AE693" s="54"/>
      <c r="AF693" s="54"/>
      <c r="AG693" s="54"/>
      <c r="AH693" s="54"/>
      <c r="AI693" s="54"/>
      <c r="AJ693" s="54"/>
      <c r="AK693" s="54"/>
      <c r="AL693" s="54"/>
      <c r="AM693" s="54"/>
      <c r="AN693" s="54"/>
      <c r="AO693" s="54"/>
      <c r="AP693" s="54"/>
      <c r="AQ693" s="54"/>
      <c r="AR693" s="54"/>
      <c r="AS693" s="54"/>
      <c r="AT693" s="54"/>
      <c r="AU693" s="54"/>
      <c r="AV693" s="54"/>
      <c r="AW693" s="54"/>
      <c r="AX693" s="54"/>
      <c r="AY693" s="54"/>
      <c r="AZ693" s="54"/>
      <c r="BA693" s="54"/>
      <c r="BB693" s="54"/>
      <c r="BC693" s="54"/>
      <c r="BD693" s="54"/>
      <c r="BE693" s="54"/>
      <c r="BF693" s="54"/>
      <c r="BG693" s="54"/>
      <c r="BH693" s="54"/>
      <c r="BI693" s="54"/>
      <c r="BJ693" s="54"/>
      <c r="BK693" s="54"/>
      <c r="BL693" s="54"/>
      <c r="BM693" s="54"/>
      <c r="BN693" s="54"/>
      <c r="BO693" s="54"/>
      <c r="BP693" s="54"/>
      <c r="BQ693" s="54"/>
      <c r="BR693" s="54"/>
      <c r="BS693" s="54"/>
      <c r="BT693" s="54"/>
      <c r="BU693" s="54"/>
      <c r="BV693" s="54"/>
      <c r="BW693" s="54"/>
      <c r="BX693" s="54"/>
      <c r="BY693" s="54"/>
      <c r="BZ693" s="54"/>
      <c r="CA693" s="54"/>
      <c r="CB693" s="54"/>
      <c r="CC693" s="54"/>
      <c r="CD693" s="54"/>
      <c r="CE693" s="54"/>
      <c r="CF693" s="54"/>
      <c r="CG693" s="54"/>
      <c r="CH693" s="54"/>
      <c r="CI693" s="54"/>
      <c r="CJ693" s="54"/>
      <c r="CK693" s="54"/>
      <c r="CL693" s="54"/>
      <c r="CM693" s="54"/>
      <c r="CN693" s="54"/>
      <c r="CO693" s="54"/>
      <c r="CP693" s="54"/>
      <c r="CQ693" s="54"/>
      <c r="CR693" s="54"/>
      <c r="CS693" s="54"/>
      <c r="CT693" s="54"/>
      <c r="CU693" s="54"/>
      <c r="CV693" s="54"/>
      <c r="CW693" s="54"/>
      <c r="CX693" s="54"/>
      <c r="CY693" s="54"/>
      <c r="CZ693" s="54"/>
      <c r="DA693" s="54"/>
      <c r="DB693" s="54"/>
      <c r="DC693" s="54"/>
      <c r="DD693" s="54"/>
      <c r="DE693" s="54"/>
      <c r="DF693" s="54"/>
      <c r="DG693" s="54"/>
      <c r="DH693" s="54"/>
      <c r="DI693" s="54"/>
      <c r="DJ693" s="54"/>
      <c r="DK693" s="54"/>
      <c r="DL693" s="54"/>
      <c r="DM693" s="54"/>
      <c r="DN693" s="54"/>
      <c r="DO693" s="54"/>
      <c r="DP693" s="54"/>
      <c r="DQ693" s="54"/>
      <c r="DR693" s="54"/>
      <c r="DS693" s="54"/>
      <c r="DT693" s="54"/>
      <c r="DU693" s="54"/>
      <c r="DV693" s="54"/>
      <c r="DW693" s="54"/>
      <c r="DX693" s="54"/>
      <c r="DY693" s="54"/>
      <c r="DZ693" s="54"/>
      <c r="EA693" s="54"/>
      <c r="EB693" s="54"/>
      <c r="EC693" s="54"/>
      <c r="ED693" s="54"/>
      <c r="EE693" s="54"/>
      <c r="EF693" s="54"/>
      <c r="EG693" s="54"/>
      <c r="EH693" s="54"/>
    </row>
    <row r="694" customFormat="false" ht="12.75" hidden="false" customHeight="false" outlineLevel="0" collapsed="false">
      <c r="A694" s="54"/>
      <c r="B694" s="54"/>
      <c r="C694" s="54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4"/>
      <c r="S694" s="54"/>
      <c r="T694" s="54"/>
      <c r="U694" s="55"/>
      <c r="W694" s="54"/>
      <c r="X694" s="54"/>
      <c r="Y694" s="54"/>
      <c r="Z694" s="54"/>
      <c r="AA694" s="54"/>
      <c r="AB694" s="54"/>
      <c r="AC694" s="54"/>
      <c r="AD694" s="54"/>
      <c r="AE694" s="54"/>
      <c r="AF694" s="54"/>
      <c r="AG694" s="54"/>
      <c r="AH694" s="54"/>
      <c r="AI694" s="54"/>
      <c r="AJ694" s="54"/>
      <c r="AK694" s="54"/>
      <c r="AL694" s="54"/>
      <c r="AM694" s="54"/>
      <c r="AN694" s="54"/>
      <c r="AO694" s="54"/>
      <c r="AP694" s="54"/>
      <c r="AQ694" s="54"/>
      <c r="AR694" s="54"/>
      <c r="AS694" s="54"/>
      <c r="AT694" s="54"/>
      <c r="AU694" s="54"/>
      <c r="AV694" s="54"/>
      <c r="AW694" s="54"/>
      <c r="AX694" s="54"/>
      <c r="AY694" s="54"/>
      <c r="AZ694" s="54"/>
      <c r="BA694" s="54"/>
      <c r="BB694" s="54"/>
      <c r="BC694" s="54"/>
      <c r="BD694" s="54"/>
      <c r="BE694" s="54"/>
      <c r="BF694" s="54"/>
      <c r="BG694" s="54"/>
      <c r="BH694" s="54"/>
      <c r="BI694" s="54"/>
      <c r="BJ694" s="54"/>
      <c r="BK694" s="54"/>
      <c r="BL694" s="54"/>
      <c r="BM694" s="54"/>
      <c r="BN694" s="54"/>
      <c r="BO694" s="54"/>
      <c r="BP694" s="54"/>
      <c r="BQ694" s="54"/>
      <c r="BR694" s="54"/>
      <c r="BS694" s="54"/>
      <c r="BT694" s="54"/>
      <c r="BU694" s="54"/>
      <c r="BV694" s="54"/>
      <c r="BW694" s="54"/>
      <c r="BX694" s="54"/>
      <c r="BY694" s="54"/>
      <c r="BZ694" s="54"/>
      <c r="CA694" s="54"/>
      <c r="CB694" s="54"/>
      <c r="CC694" s="54"/>
      <c r="CD694" s="54"/>
      <c r="CE694" s="54"/>
      <c r="CF694" s="54"/>
      <c r="CG694" s="54"/>
      <c r="CH694" s="54"/>
      <c r="CI694" s="54"/>
      <c r="CJ694" s="54"/>
      <c r="CK694" s="54"/>
      <c r="CL694" s="54"/>
      <c r="CM694" s="54"/>
      <c r="CN694" s="54"/>
      <c r="CO694" s="54"/>
      <c r="CP694" s="54"/>
      <c r="CQ694" s="54"/>
      <c r="CR694" s="54"/>
      <c r="CS694" s="54"/>
      <c r="CT694" s="54"/>
      <c r="CU694" s="54"/>
      <c r="CV694" s="54"/>
      <c r="CW694" s="54"/>
      <c r="CX694" s="54"/>
      <c r="CY694" s="54"/>
      <c r="CZ694" s="54"/>
      <c r="DA694" s="54"/>
      <c r="DB694" s="54"/>
      <c r="DC694" s="54"/>
      <c r="DD694" s="54"/>
      <c r="DE694" s="54"/>
      <c r="DF694" s="54"/>
      <c r="DG694" s="54"/>
      <c r="DH694" s="54"/>
      <c r="DI694" s="54"/>
      <c r="DJ694" s="54"/>
      <c r="DK694" s="54"/>
      <c r="DL694" s="54"/>
      <c r="DM694" s="54"/>
      <c r="DN694" s="54"/>
      <c r="DO694" s="54"/>
      <c r="DP694" s="54"/>
      <c r="DQ694" s="54"/>
      <c r="DR694" s="54"/>
      <c r="DS694" s="54"/>
      <c r="DT694" s="54"/>
      <c r="DU694" s="54"/>
      <c r="DV694" s="54"/>
      <c r="DW694" s="54"/>
      <c r="DX694" s="54"/>
      <c r="DY694" s="54"/>
      <c r="DZ694" s="54"/>
      <c r="EA694" s="54"/>
      <c r="EB694" s="54"/>
      <c r="EC694" s="54"/>
      <c r="ED694" s="54"/>
      <c r="EE694" s="54"/>
      <c r="EF694" s="54"/>
      <c r="EG694" s="54"/>
      <c r="EH694" s="54"/>
    </row>
    <row r="695" customFormat="false" ht="12.75" hidden="false" customHeight="false" outlineLevel="0" collapsed="false">
      <c r="A695" s="54"/>
      <c r="B695" s="54"/>
      <c r="C695" s="54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4"/>
      <c r="S695" s="54"/>
      <c r="T695" s="54"/>
      <c r="U695" s="55"/>
      <c r="W695" s="54"/>
      <c r="X695" s="54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  <c r="AL695" s="54"/>
      <c r="AM695" s="54"/>
      <c r="AN695" s="54"/>
      <c r="AO695" s="54"/>
      <c r="AP695" s="54"/>
      <c r="AQ695" s="54"/>
      <c r="AR695" s="54"/>
      <c r="AS695" s="54"/>
      <c r="AT695" s="54"/>
      <c r="AU695" s="54"/>
      <c r="AV695" s="54"/>
      <c r="AW695" s="54"/>
      <c r="AX695" s="54"/>
      <c r="AY695" s="54"/>
      <c r="AZ695" s="54"/>
      <c r="BA695" s="54"/>
      <c r="BB695" s="54"/>
      <c r="BC695" s="54"/>
      <c r="BD695" s="54"/>
      <c r="BE695" s="54"/>
      <c r="BF695" s="54"/>
      <c r="BG695" s="54"/>
      <c r="BH695" s="54"/>
      <c r="BI695" s="54"/>
      <c r="BJ695" s="54"/>
      <c r="BK695" s="54"/>
      <c r="BL695" s="54"/>
      <c r="BM695" s="54"/>
      <c r="BN695" s="54"/>
      <c r="BO695" s="54"/>
      <c r="BP695" s="54"/>
      <c r="BQ695" s="54"/>
      <c r="BR695" s="54"/>
      <c r="BS695" s="54"/>
      <c r="BT695" s="54"/>
      <c r="BU695" s="54"/>
      <c r="BV695" s="54"/>
      <c r="BW695" s="54"/>
      <c r="BX695" s="54"/>
      <c r="BY695" s="54"/>
      <c r="BZ695" s="54"/>
      <c r="CA695" s="54"/>
      <c r="CB695" s="54"/>
      <c r="CC695" s="54"/>
      <c r="CD695" s="54"/>
      <c r="CE695" s="54"/>
      <c r="CF695" s="54"/>
      <c r="CG695" s="54"/>
      <c r="CH695" s="54"/>
      <c r="CI695" s="54"/>
      <c r="CJ695" s="54"/>
      <c r="CK695" s="54"/>
      <c r="CL695" s="54"/>
      <c r="CM695" s="54"/>
      <c r="CN695" s="54"/>
      <c r="CO695" s="54"/>
      <c r="CP695" s="54"/>
      <c r="CQ695" s="54"/>
      <c r="CR695" s="54"/>
      <c r="CS695" s="54"/>
      <c r="CT695" s="54"/>
      <c r="CU695" s="54"/>
      <c r="CV695" s="54"/>
      <c r="CW695" s="54"/>
      <c r="CX695" s="54"/>
      <c r="CY695" s="54"/>
      <c r="CZ695" s="54"/>
      <c r="DA695" s="54"/>
      <c r="DB695" s="54"/>
      <c r="DC695" s="54"/>
      <c r="DD695" s="54"/>
      <c r="DE695" s="54"/>
      <c r="DF695" s="54"/>
      <c r="DG695" s="54"/>
      <c r="DH695" s="54"/>
      <c r="DI695" s="54"/>
      <c r="DJ695" s="54"/>
      <c r="DK695" s="54"/>
      <c r="DL695" s="54"/>
      <c r="DM695" s="54"/>
      <c r="DN695" s="54"/>
      <c r="DO695" s="54"/>
      <c r="DP695" s="54"/>
      <c r="DQ695" s="54"/>
      <c r="DR695" s="54"/>
      <c r="DS695" s="54"/>
      <c r="DT695" s="54"/>
      <c r="DU695" s="54"/>
      <c r="DV695" s="54"/>
      <c r="DW695" s="54"/>
      <c r="DX695" s="54"/>
      <c r="DY695" s="54"/>
      <c r="DZ695" s="54"/>
      <c r="EA695" s="54"/>
      <c r="EB695" s="54"/>
      <c r="EC695" s="54"/>
      <c r="ED695" s="54"/>
      <c r="EE695" s="54"/>
      <c r="EF695" s="54"/>
      <c r="EG695" s="54"/>
      <c r="EH695" s="54"/>
    </row>
    <row r="696" customFormat="false" ht="12.75" hidden="false" customHeight="false" outlineLevel="0" collapsed="false">
      <c r="A696" s="54"/>
      <c r="B696" s="54"/>
      <c r="C696" s="54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4"/>
      <c r="S696" s="54"/>
      <c r="T696" s="54"/>
      <c r="U696" s="55"/>
      <c r="W696" s="54"/>
      <c r="X696" s="54"/>
      <c r="Y696" s="54"/>
      <c r="Z696" s="54"/>
      <c r="AA696" s="54"/>
      <c r="AB696" s="54"/>
      <c r="AC696" s="54"/>
      <c r="AD696" s="54"/>
      <c r="AE696" s="54"/>
      <c r="AF696" s="54"/>
      <c r="AG696" s="54"/>
      <c r="AH696" s="54"/>
      <c r="AI696" s="54"/>
      <c r="AJ696" s="54"/>
      <c r="AK696" s="54"/>
      <c r="AL696" s="54"/>
      <c r="AM696" s="54"/>
      <c r="AN696" s="54"/>
      <c r="AO696" s="54"/>
      <c r="AP696" s="54"/>
      <c r="AQ696" s="54"/>
      <c r="AR696" s="54"/>
      <c r="AS696" s="54"/>
      <c r="AT696" s="54"/>
      <c r="AU696" s="54"/>
      <c r="AV696" s="54"/>
      <c r="AW696" s="54"/>
      <c r="AX696" s="54"/>
      <c r="AY696" s="54"/>
      <c r="AZ696" s="54"/>
      <c r="BA696" s="54"/>
      <c r="BB696" s="54"/>
      <c r="BC696" s="54"/>
      <c r="BD696" s="54"/>
      <c r="BE696" s="54"/>
      <c r="BF696" s="54"/>
      <c r="BG696" s="54"/>
      <c r="BH696" s="54"/>
      <c r="BI696" s="54"/>
      <c r="BJ696" s="54"/>
      <c r="BK696" s="54"/>
      <c r="BL696" s="54"/>
      <c r="BM696" s="54"/>
      <c r="BN696" s="54"/>
      <c r="BO696" s="54"/>
      <c r="BP696" s="54"/>
      <c r="BQ696" s="54"/>
      <c r="BR696" s="54"/>
      <c r="BS696" s="54"/>
      <c r="BT696" s="54"/>
      <c r="BU696" s="54"/>
      <c r="BV696" s="54"/>
      <c r="BW696" s="54"/>
      <c r="BX696" s="54"/>
      <c r="BY696" s="54"/>
      <c r="BZ696" s="54"/>
      <c r="CA696" s="54"/>
      <c r="CB696" s="54"/>
      <c r="CC696" s="54"/>
      <c r="CD696" s="54"/>
      <c r="CE696" s="54"/>
      <c r="CF696" s="54"/>
      <c r="CG696" s="54"/>
      <c r="CH696" s="54"/>
      <c r="CI696" s="54"/>
      <c r="CJ696" s="54"/>
      <c r="CK696" s="54"/>
      <c r="CL696" s="54"/>
      <c r="CM696" s="54"/>
      <c r="CN696" s="54"/>
      <c r="CO696" s="54"/>
      <c r="CP696" s="54"/>
      <c r="CQ696" s="54"/>
      <c r="CR696" s="54"/>
      <c r="CS696" s="54"/>
      <c r="CT696" s="54"/>
      <c r="CU696" s="54"/>
      <c r="CV696" s="54"/>
      <c r="CW696" s="54"/>
      <c r="CX696" s="54"/>
      <c r="CY696" s="54"/>
      <c r="CZ696" s="54"/>
      <c r="DA696" s="54"/>
      <c r="DB696" s="54"/>
      <c r="DC696" s="54"/>
      <c r="DD696" s="54"/>
      <c r="DE696" s="54"/>
      <c r="DF696" s="54"/>
      <c r="DG696" s="54"/>
      <c r="DH696" s="54"/>
      <c r="DI696" s="54"/>
      <c r="DJ696" s="54"/>
      <c r="DK696" s="54"/>
      <c r="DL696" s="54"/>
      <c r="DM696" s="54"/>
      <c r="DN696" s="54"/>
      <c r="DO696" s="54"/>
      <c r="DP696" s="54"/>
      <c r="DQ696" s="54"/>
      <c r="DR696" s="54"/>
      <c r="DS696" s="54"/>
      <c r="DT696" s="54"/>
      <c r="DU696" s="54"/>
      <c r="DV696" s="54"/>
      <c r="DW696" s="54"/>
      <c r="DX696" s="54"/>
      <c r="DY696" s="54"/>
      <c r="DZ696" s="54"/>
      <c r="EA696" s="54"/>
      <c r="EB696" s="54"/>
      <c r="EC696" s="54"/>
      <c r="ED696" s="54"/>
      <c r="EE696" s="54"/>
      <c r="EF696" s="54"/>
      <c r="EG696" s="54"/>
      <c r="EH696" s="54"/>
    </row>
    <row r="697" customFormat="false" ht="12.75" hidden="false" customHeight="false" outlineLevel="0" collapsed="false">
      <c r="A697" s="54"/>
      <c r="B697" s="54"/>
      <c r="C697" s="54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4"/>
      <c r="S697" s="54"/>
      <c r="T697" s="54"/>
      <c r="U697" s="55"/>
      <c r="W697" s="54"/>
      <c r="X697" s="54"/>
      <c r="Y697" s="54"/>
      <c r="Z697" s="54"/>
      <c r="AA697" s="54"/>
      <c r="AB697" s="54"/>
      <c r="AC697" s="54"/>
      <c r="AD697" s="54"/>
      <c r="AE697" s="54"/>
      <c r="AF697" s="54"/>
      <c r="AG697" s="54"/>
      <c r="AH697" s="54"/>
      <c r="AI697" s="54"/>
      <c r="AJ697" s="54"/>
      <c r="AK697" s="54"/>
      <c r="AL697" s="54"/>
      <c r="AM697" s="54"/>
      <c r="AN697" s="54"/>
      <c r="AO697" s="54"/>
      <c r="AP697" s="54"/>
      <c r="AQ697" s="54"/>
      <c r="AR697" s="54"/>
      <c r="AS697" s="54"/>
      <c r="AT697" s="54"/>
      <c r="AU697" s="54"/>
      <c r="AV697" s="54"/>
      <c r="AW697" s="54"/>
      <c r="AX697" s="54"/>
      <c r="AY697" s="54"/>
      <c r="AZ697" s="54"/>
      <c r="BA697" s="54"/>
      <c r="BB697" s="54"/>
      <c r="BC697" s="54"/>
      <c r="BD697" s="54"/>
      <c r="BE697" s="54"/>
      <c r="BF697" s="54"/>
      <c r="BG697" s="54"/>
      <c r="BH697" s="54"/>
      <c r="BI697" s="54"/>
      <c r="BJ697" s="54"/>
      <c r="BK697" s="54"/>
      <c r="BL697" s="54"/>
      <c r="BM697" s="54"/>
      <c r="BN697" s="54"/>
      <c r="BO697" s="54"/>
      <c r="BP697" s="54"/>
      <c r="BQ697" s="54"/>
      <c r="BR697" s="54"/>
      <c r="BS697" s="54"/>
      <c r="BT697" s="54"/>
      <c r="BU697" s="54"/>
      <c r="BV697" s="54"/>
      <c r="BW697" s="54"/>
      <c r="BX697" s="54"/>
      <c r="BY697" s="54"/>
      <c r="BZ697" s="54"/>
      <c r="CA697" s="54"/>
      <c r="CB697" s="54"/>
      <c r="CC697" s="54"/>
      <c r="CD697" s="54"/>
      <c r="CE697" s="54"/>
      <c r="CF697" s="54"/>
      <c r="CG697" s="54"/>
      <c r="CH697" s="54"/>
      <c r="CI697" s="54"/>
      <c r="CJ697" s="54"/>
      <c r="CK697" s="54"/>
      <c r="CL697" s="54"/>
      <c r="CM697" s="54"/>
      <c r="CN697" s="54"/>
      <c r="CO697" s="54"/>
      <c r="CP697" s="54"/>
      <c r="CQ697" s="54"/>
      <c r="CR697" s="54"/>
      <c r="CS697" s="54"/>
      <c r="CT697" s="54"/>
      <c r="CU697" s="54"/>
      <c r="CV697" s="54"/>
      <c r="CW697" s="54"/>
      <c r="CX697" s="54"/>
      <c r="CY697" s="54"/>
      <c r="CZ697" s="54"/>
      <c r="DA697" s="54"/>
      <c r="DB697" s="54"/>
      <c r="DC697" s="54"/>
      <c r="DD697" s="54"/>
      <c r="DE697" s="54"/>
      <c r="DF697" s="54"/>
      <c r="DG697" s="54"/>
      <c r="DH697" s="54"/>
      <c r="DI697" s="54"/>
      <c r="DJ697" s="54"/>
      <c r="DK697" s="54"/>
      <c r="DL697" s="54"/>
      <c r="DM697" s="54"/>
      <c r="DN697" s="54"/>
      <c r="DO697" s="54"/>
      <c r="DP697" s="54"/>
      <c r="DQ697" s="54"/>
      <c r="DR697" s="54"/>
      <c r="DS697" s="54"/>
      <c r="DT697" s="54"/>
      <c r="DU697" s="54"/>
      <c r="DV697" s="54"/>
      <c r="DW697" s="54"/>
      <c r="DX697" s="54"/>
      <c r="DY697" s="54"/>
      <c r="DZ697" s="54"/>
      <c r="EA697" s="54"/>
      <c r="EB697" s="54"/>
      <c r="EC697" s="54"/>
      <c r="ED697" s="54"/>
      <c r="EE697" s="54"/>
      <c r="EF697" s="54"/>
      <c r="EG697" s="54"/>
      <c r="EH697" s="54"/>
    </row>
    <row r="698" customFormat="false" ht="12.75" hidden="false" customHeight="false" outlineLevel="0" collapsed="false">
      <c r="A698" s="54"/>
      <c r="B698" s="54"/>
      <c r="C698" s="54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4"/>
      <c r="S698" s="54"/>
      <c r="T698" s="54"/>
      <c r="U698" s="55"/>
      <c r="W698" s="54"/>
      <c r="X698" s="54"/>
      <c r="Y698" s="54"/>
      <c r="Z698" s="54"/>
      <c r="AA698" s="54"/>
      <c r="AB698" s="54"/>
      <c r="AC698" s="54"/>
      <c r="AD698" s="54"/>
      <c r="AE698" s="54"/>
      <c r="AF698" s="54"/>
      <c r="AG698" s="54"/>
      <c r="AH698" s="54"/>
      <c r="AI698" s="54"/>
      <c r="AJ698" s="54"/>
      <c r="AK698" s="54"/>
      <c r="AL698" s="54"/>
      <c r="AM698" s="54"/>
      <c r="AN698" s="54"/>
      <c r="AO698" s="54"/>
      <c r="AP698" s="54"/>
      <c r="AQ698" s="54"/>
      <c r="AR698" s="54"/>
      <c r="AS698" s="54"/>
      <c r="AT698" s="54"/>
      <c r="AU698" s="54"/>
      <c r="AV698" s="54"/>
      <c r="AW698" s="54"/>
      <c r="AX698" s="54"/>
      <c r="AY698" s="54"/>
      <c r="AZ698" s="54"/>
      <c r="BA698" s="54"/>
      <c r="BB698" s="54"/>
      <c r="BC698" s="54"/>
      <c r="BD698" s="54"/>
      <c r="BE698" s="54"/>
      <c r="BF698" s="54"/>
      <c r="BG698" s="54"/>
      <c r="BH698" s="54"/>
      <c r="BI698" s="54"/>
      <c r="BJ698" s="54"/>
      <c r="BK698" s="54"/>
      <c r="BL698" s="54"/>
      <c r="BM698" s="54"/>
      <c r="BN698" s="54"/>
      <c r="BO698" s="54"/>
      <c r="BP698" s="54"/>
      <c r="BQ698" s="54"/>
      <c r="BR698" s="54"/>
      <c r="BS698" s="54"/>
      <c r="BT698" s="54"/>
      <c r="BU698" s="54"/>
      <c r="BV698" s="54"/>
      <c r="BW698" s="54"/>
      <c r="BX698" s="54"/>
      <c r="BY698" s="54"/>
      <c r="BZ698" s="54"/>
      <c r="CA698" s="54"/>
      <c r="CB698" s="54"/>
      <c r="CC698" s="54"/>
      <c r="CD698" s="54"/>
      <c r="CE698" s="54"/>
      <c r="CF698" s="54"/>
      <c r="CG698" s="54"/>
      <c r="CH698" s="54"/>
      <c r="CI698" s="54"/>
      <c r="CJ698" s="54"/>
      <c r="CK698" s="54"/>
      <c r="CL698" s="54"/>
      <c r="CM698" s="54"/>
      <c r="CN698" s="54"/>
      <c r="CO698" s="54"/>
      <c r="CP698" s="54"/>
      <c r="CQ698" s="54"/>
      <c r="CR698" s="54"/>
      <c r="CS698" s="54"/>
      <c r="CT698" s="54"/>
      <c r="CU698" s="54"/>
      <c r="CV698" s="54"/>
      <c r="CW698" s="54"/>
      <c r="CX698" s="54"/>
      <c r="CY698" s="54"/>
      <c r="CZ698" s="54"/>
      <c r="DA698" s="54"/>
      <c r="DB698" s="54"/>
      <c r="DC698" s="54"/>
      <c r="DD698" s="54"/>
      <c r="DE698" s="54"/>
      <c r="DF698" s="54"/>
      <c r="DG698" s="54"/>
      <c r="DH698" s="54"/>
      <c r="DI698" s="54"/>
      <c r="DJ698" s="54"/>
      <c r="DK698" s="54"/>
      <c r="DL698" s="54"/>
      <c r="DM698" s="54"/>
      <c r="DN698" s="54"/>
      <c r="DO698" s="54"/>
      <c r="DP698" s="54"/>
      <c r="DQ698" s="54"/>
      <c r="DR698" s="54"/>
      <c r="DS698" s="54"/>
      <c r="DT698" s="54"/>
      <c r="DU698" s="54"/>
      <c r="DV698" s="54"/>
      <c r="DW698" s="54"/>
      <c r="DX698" s="54"/>
      <c r="DY698" s="54"/>
      <c r="DZ698" s="54"/>
      <c r="EA698" s="54"/>
      <c r="EB698" s="54"/>
      <c r="EC698" s="54"/>
      <c r="ED698" s="54"/>
      <c r="EE698" s="54"/>
      <c r="EF698" s="54"/>
      <c r="EG698" s="54"/>
      <c r="EH698" s="54"/>
    </row>
    <row r="699" customFormat="false" ht="12.75" hidden="false" customHeight="false" outlineLevel="0" collapsed="false">
      <c r="A699" s="54"/>
      <c r="B699" s="54"/>
      <c r="C699" s="54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4"/>
      <c r="S699" s="54"/>
      <c r="T699" s="54"/>
      <c r="U699" s="55"/>
      <c r="W699" s="54"/>
      <c r="X699" s="54"/>
      <c r="Y699" s="54"/>
      <c r="Z699" s="54"/>
      <c r="AA699" s="54"/>
      <c r="AB699" s="54"/>
      <c r="AC699" s="54"/>
      <c r="AD699" s="54"/>
      <c r="AE699" s="54"/>
      <c r="AF699" s="54"/>
      <c r="AG699" s="54"/>
      <c r="AH699" s="54"/>
      <c r="AI699" s="54"/>
      <c r="AJ699" s="54"/>
      <c r="AK699" s="54"/>
      <c r="AL699" s="54"/>
      <c r="AM699" s="54"/>
      <c r="AN699" s="54"/>
      <c r="AO699" s="54"/>
      <c r="AP699" s="54"/>
      <c r="AQ699" s="54"/>
      <c r="AR699" s="54"/>
      <c r="AS699" s="54"/>
      <c r="AT699" s="54"/>
      <c r="AU699" s="54"/>
      <c r="AV699" s="54"/>
      <c r="AW699" s="54"/>
      <c r="AX699" s="54"/>
      <c r="AY699" s="54"/>
      <c r="AZ699" s="54"/>
      <c r="BA699" s="54"/>
      <c r="BB699" s="54"/>
      <c r="BC699" s="54"/>
      <c r="BD699" s="54"/>
      <c r="BE699" s="54"/>
      <c r="BF699" s="54"/>
      <c r="BG699" s="54"/>
      <c r="BH699" s="54"/>
      <c r="BI699" s="54"/>
      <c r="BJ699" s="54"/>
      <c r="BK699" s="54"/>
      <c r="BL699" s="54"/>
      <c r="BM699" s="54"/>
      <c r="BN699" s="54"/>
      <c r="BO699" s="54"/>
      <c r="BP699" s="54"/>
      <c r="BQ699" s="54"/>
      <c r="BR699" s="54"/>
      <c r="BS699" s="54"/>
      <c r="BT699" s="54"/>
      <c r="BU699" s="54"/>
      <c r="BV699" s="54"/>
      <c r="BW699" s="54"/>
      <c r="BX699" s="54"/>
      <c r="BY699" s="54"/>
      <c r="BZ699" s="54"/>
      <c r="CA699" s="54"/>
      <c r="CB699" s="54"/>
      <c r="CC699" s="54"/>
      <c r="CD699" s="54"/>
      <c r="CE699" s="54"/>
      <c r="CF699" s="54"/>
      <c r="CG699" s="54"/>
      <c r="CH699" s="54"/>
      <c r="CI699" s="54"/>
      <c r="CJ699" s="54"/>
      <c r="CK699" s="54"/>
      <c r="CL699" s="54"/>
      <c r="CM699" s="54"/>
      <c r="CN699" s="54"/>
      <c r="CO699" s="54"/>
      <c r="CP699" s="54"/>
      <c r="CQ699" s="54"/>
      <c r="CR699" s="54"/>
      <c r="CS699" s="54"/>
      <c r="CT699" s="54"/>
      <c r="CU699" s="54"/>
      <c r="CV699" s="54"/>
      <c r="CW699" s="54"/>
      <c r="CX699" s="54"/>
      <c r="CY699" s="54"/>
      <c r="CZ699" s="54"/>
      <c r="DA699" s="54"/>
      <c r="DB699" s="54"/>
      <c r="DC699" s="54"/>
      <c r="DD699" s="54"/>
      <c r="DE699" s="54"/>
      <c r="DF699" s="54"/>
      <c r="DG699" s="54"/>
      <c r="DH699" s="54"/>
      <c r="DI699" s="54"/>
      <c r="DJ699" s="54"/>
      <c r="DK699" s="54"/>
      <c r="DL699" s="54"/>
      <c r="DM699" s="54"/>
      <c r="DN699" s="54"/>
      <c r="DO699" s="54"/>
      <c r="DP699" s="54"/>
      <c r="DQ699" s="54"/>
      <c r="DR699" s="54"/>
      <c r="DS699" s="54"/>
      <c r="DT699" s="54"/>
      <c r="DU699" s="54"/>
      <c r="DV699" s="54"/>
      <c r="DW699" s="54"/>
      <c r="DX699" s="54"/>
      <c r="DY699" s="54"/>
      <c r="DZ699" s="54"/>
      <c r="EA699" s="54"/>
      <c r="EB699" s="54"/>
      <c r="EC699" s="54"/>
      <c r="ED699" s="54"/>
      <c r="EE699" s="54"/>
      <c r="EF699" s="54"/>
      <c r="EG699" s="54"/>
      <c r="EH699" s="54"/>
    </row>
    <row r="700" customFormat="false" ht="12.75" hidden="false" customHeight="false" outlineLevel="0" collapsed="false">
      <c r="A700" s="54"/>
      <c r="B700" s="54"/>
      <c r="C700" s="54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4"/>
      <c r="S700" s="54"/>
      <c r="T700" s="54"/>
      <c r="U700" s="55"/>
      <c r="W700" s="54"/>
      <c r="X700" s="54"/>
      <c r="Y700" s="54"/>
      <c r="Z700" s="54"/>
      <c r="AA700" s="54"/>
      <c r="AB700" s="54"/>
      <c r="AC700" s="54"/>
      <c r="AD700" s="54"/>
      <c r="AE700" s="54"/>
      <c r="AF700" s="54"/>
      <c r="AG700" s="54"/>
      <c r="AH700" s="54"/>
      <c r="AI700" s="54"/>
      <c r="AJ700" s="54"/>
      <c r="AK700" s="54"/>
      <c r="AL700" s="54"/>
      <c r="AM700" s="54"/>
      <c r="AN700" s="54"/>
      <c r="AO700" s="54"/>
      <c r="AP700" s="54"/>
      <c r="AQ700" s="54"/>
      <c r="AR700" s="54"/>
      <c r="AS700" s="54"/>
      <c r="AT700" s="54"/>
      <c r="AU700" s="54"/>
      <c r="AV700" s="54"/>
      <c r="AW700" s="54"/>
      <c r="AX700" s="54"/>
      <c r="AY700" s="54"/>
      <c r="AZ700" s="54"/>
      <c r="BA700" s="54"/>
      <c r="BB700" s="54"/>
      <c r="BC700" s="54"/>
      <c r="BD700" s="54"/>
      <c r="BE700" s="54"/>
      <c r="BF700" s="54"/>
      <c r="BG700" s="54"/>
      <c r="BH700" s="54"/>
      <c r="BI700" s="54"/>
      <c r="BJ700" s="54"/>
      <c r="BK700" s="54"/>
      <c r="BL700" s="54"/>
      <c r="BM700" s="54"/>
      <c r="BN700" s="54"/>
      <c r="BO700" s="54"/>
      <c r="BP700" s="54"/>
      <c r="BQ700" s="54"/>
      <c r="BR700" s="54"/>
      <c r="BS700" s="54"/>
      <c r="BT700" s="54"/>
      <c r="BU700" s="54"/>
      <c r="BV700" s="54"/>
      <c r="BW700" s="54"/>
      <c r="BX700" s="54"/>
      <c r="BY700" s="54"/>
      <c r="BZ700" s="54"/>
      <c r="CA700" s="54"/>
      <c r="CB700" s="54"/>
      <c r="CC700" s="54"/>
      <c r="CD700" s="54"/>
      <c r="CE700" s="54"/>
      <c r="CF700" s="54"/>
      <c r="CG700" s="54"/>
      <c r="CH700" s="54"/>
      <c r="CI700" s="54"/>
      <c r="CJ700" s="54"/>
      <c r="CK700" s="54"/>
      <c r="CL700" s="54"/>
      <c r="CM700" s="54"/>
      <c r="CN700" s="54"/>
      <c r="CO700" s="54"/>
      <c r="CP700" s="54"/>
      <c r="CQ700" s="54"/>
      <c r="CR700" s="54"/>
      <c r="CS700" s="54"/>
      <c r="CT700" s="54"/>
      <c r="CU700" s="54"/>
      <c r="CV700" s="54"/>
      <c r="CW700" s="54"/>
      <c r="CX700" s="54"/>
      <c r="CY700" s="54"/>
      <c r="CZ700" s="54"/>
      <c r="DA700" s="54"/>
      <c r="DB700" s="54"/>
      <c r="DC700" s="54"/>
      <c r="DD700" s="54"/>
      <c r="DE700" s="54"/>
      <c r="DF700" s="54"/>
      <c r="DG700" s="54"/>
      <c r="DH700" s="54"/>
      <c r="DI700" s="54"/>
      <c r="DJ700" s="54"/>
      <c r="DK700" s="54"/>
      <c r="DL700" s="54"/>
      <c r="DM700" s="54"/>
      <c r="DN700" s="54"/>
      <c r="DO700" s="54"/>
      <c r="DP700" s="54"/>
      <c r="DQ700" s="54"/>
      <c r="DR700" s="54"/>
      <c r="DS700" s="54"/>
      <c r="DT700" s="54"/>
      <c r="DU700" s="54"/>
      <c r="DV700" s="54"/>
      <c r="DW700" s="54"/>
      <c r="DX700" s="54"/>
      <c r="DY700" s="54"/>
      <c r="DZ700" s="54"/>
      <c r="EA700" s="54"/>
      <c r="EB700" s="54"/>
      <c r="EC700" s="54"/>
      <c r="ED700" s="54"/>
      <c r="EE700" s="54"/>
      <c r="EF700" s="54"/>
      <c r="EG700" s="54"/>
      <c r="EH700" s="54"/>
    </row>
    <row r="701" customFormat="false" ht="12.75" hidden="false" customHeight="false" outlineLevel="0" collapsed="false">
      <c r="A701" s="54"/>
      <c r="B701" s="54"/>
      <c r="C701" s="54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4"/>
      <c r="S701" s="54"/>
      <c r="T701" s="54"/>
      <c r="U701" s="55"/>
      <c r="W701" s="54"/>
      <c r="X701" s="54"/>
      <c r="Y701" s="54"/>
      <c r="Z701" s="54"/>
      <c r="AA701" s="54"/>
      <c r="AB701" s="54"/>
      <c r="AC701" s="54"/>
      <c r="AD701" s="54"/>
      <c r="AE701" s="54"/>
      <c r="AF701" s="54"/>
      <c r="AG701" s="54"/>
      <c r="AH701" s="54"/>
      <c r="AI701" s="54"/>
      <c r="AJ701" s="54"/>
      <c r="AK701" s="54"/>
      <c r="AL701" s="54"/>
      <c r="AM701" s="54"/>
      <c r="AN701" s="54"/>
      <c r="AO701" s="54"/>
      <c r="AP701" s="54"/>
      <c r="AQ701" s="54"/>
      <c r="AR701" s="54"/>
      <c r="AS701" s="54"/>
      <c r="AT701" s="54"/>
      <c r="AU701" s="54"/>
      <c r="AV701" s="54"/>
      <c r="AW701" s="54"/>
      <c r="AX701" s="54"/>
      <c r="AY701" s="54"/>
      <c r="AZ701" s="54"/>
      <c r="BA701" s="54"/>
      <c r="BB701" s="54"/>
      <c r="BC701" s="54"/>
      <c r="BD701" s="54"/>
      <c r="BE701" s="54"/>
      <c r="BF701" s="54"/>
      <c r="BG701" s="54"/>
      <c r="BH701" s="54"/>
      <c r="BI701" s="54"/>
      <c r="BJ701" s="54"/>
      <c r="BK701" s="54"/>
      <c r="BL701" s="54"/>
      <c r="BM701" s="54"/>
      <c r="BN701" s="54"/>
      <c r="BO701" s="54"/>
      <c r="BP701" s="54"/>
      <c r="BQ701" s="54"/>
      <c r="BR701" s="54"/>
      <c r="BS701" s="54"/>
      <c r="BT701" s="54"/>
      <c r="BU701" s="54"/>
      <c r="BV701" s="54"/>
      <c r="BW701" s="54"/>
      <c r="BX701" s="54"/>
      <c r="BY701" s="54"/>
      <c r="BZ701" s="54"/>
      <c r="CA701" s="54"/>
      <c r="CB701" s="54"/>
      <c r="CC701" s="54"/>
      <c r="CD701" s="54"/>
      <c r="CE701" s="54"/>
      <c r="CF701" s="54"/>
      <c r="CG701" s="54"/>
      <c r="CH701" s="54"/>
      <c r="CI701" s="54"/>
      <c r="CJ701" s="54"/>
      <c r="CK701" s="54"/>
      <c r="CL701" s="54"/>
      <c r="CM701" s="54"/>
      <c r="CN701" s="54"/>
      <c r="CO701" s="54"/>
      <c r="CP701" s="54"/>
      <c r="CQ701" s="54"/>
      <c r="CR701" s="54"/>
      <c r="CS701" s="54"/>
      <c r="CT701" s="54"/>
      <c r="CU701" s="54"/>
      <c r="CV701" s="54"/>
      <c r="CW701" s="54"/>
      <c r="CX701" s="54"/>
      <c r="CY701" s="54"/>
      <c r="CZ701" s="54"/>
      <c r="DA701" s="54"/>
      <c r="DB701" s="54"/>
      <c r="DC701" s="54"/>
      <c r="DD701" s="54"/>
      <c r="DE701" s="54"/>
      <c r="DF701" s="54"/>
      <c r="DG701" s="54"/>
      <c r="DH701" s="54"/>
      <c r="DI701" s="54"/>
      <c r="DJ701" s="54"/>
      <c r="DK701" s="54"/>
      <c r="DL701" s="54"/>
      <c r="DM701" s="54"/>
      <c r="DN701" s="54"/>
      <c r="DO701" s="54"/>
      <c r="DP701" s="54"/>
      <c r="DQ701" s="54"/>
      <c r="DR701" s="54"/>
      <c r="DS701" s="54"/>
      <c r="DT701" s="54"/>
      <c r="DU701" s="54"/>
      <c r="DV701" s="54"/>
      <c r="DW701" s="54"/>
      <c r="DX701" s="54"/>
      <c r="DY701" s="54"/>
      <c r="DZ701" s="54"/>
      <c r="EA701" s="54"/>
      <c r="EB701" s="54"/>
      <c r="EC701" s="54"/>
      <c r="ED701" s="54"/>
      <c r="EE701" s="54"/>
      <c r="EF701" s="54"/>
      <c r="EG701" s="54"/>
      <c r="EH701" s="54"/>
    </row>
    <row r="702" customFormat="false" ht="12.75" hidden="false" customHeight="false" outlineLevel="0" collapsed="false">
      <c r="A702" s="54"/>
      <c r="B702" s="54"/>
      <c r="C702" s="54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4"/>
      <c r="S702" s="54"/>
      <c r="T702" s="54"/>
      <c r="U702" s="55"/>
      <c r="W702" s="54"/>
      <c r="X702" s="54"/>
      <c r="Y702" s="54"/>
      <c r="Z702" s="54"/>
      <c r="AA702" s="54"/>
      <c r="AB702" s="54"/>
      <c r="AC702" s="54"/>
      <c r="AD702" s="54"/>
      <c r="AE702" s="54"/>
      <c r="AF702" s="54"/>
      <c r="AG702" s="54"/>
      <c r="AH702" s="54"/>
      <c r="AI702" s="54"/>
      <c r="AJ702" s="54"/>
      <c r="AK702" s="54"/>
      <c r="AL702" s="54"/>
      <c r="AM702" s="54"/>
      <c r="AN702" s="54"/>
      <c r="AO702" s="54"/>
      <c r="AP702" s="54"/>
      <c r="AQ702" s="54"/>
      <c r="AR702" s="54"/>
      <c r="AS702" s="54"/>
      <c r="AT702" s="54"/>
      <c r="AU702" s="54"/>
      <c r="AV702" s="54"/>
      <c r="AW702" s="54"/>
      <c r="AX702" s="54"/>
      <c r="AY702" s="54"/>
      <c r="AZ702" s="54"/>
      <c r="BA702" s="54"/>
      <c r="BB702" s="54"/>
      <c r="BC702" s="54"/>
      <c r="BD702" s="54"/>
      <c r="BE702" s="54"/>
      <c r="BF702" s="54"/>
      <c r="BG702" s="54"/>
      <c r="BH702" s="54"/>
      <c r="BI702" s="54"/>
      <c r="BJ702" s="54"/>
      <c r="BK702" s="54"/>
      <c r="BL702" s="54"/>
      <c r="BM702" s="54"/>
      <c r="BN702" s="54"/>
      <c r="BO702" s="54"/>
      <c r="BP702" s="54"/>
      <c r="BQ702" s="54"/>
      <c r="BR702" s="54"/>
      <c r="BS702" s="54"/>
      <c r="BT702" s="54"/>
      <c r="BU702" s="54"/>
      <c r="BV702" s="54"/>
      <c r="BW702" s="54"/>
      <c r="BX702" s="54"/>
      <c r="BY702" s="54"/>
      <c r="BZ702" s="54"/>
      <c r="CA702" s="54"/>
      <c r="CB702" s="54"/>
      <c r="CC702" s="54"/>
      <c r="CD702" s="54"/>
      <c r="CE702" s="54"/>
      <c r="CF702" s="54"/>
      <c r="CG702" s="54"/>
      <c r="CH702" s="54"/>
      <c r="CI702" s="54"/>
      <c r="CJ702" s="54"/>
      <c r="CK702" s="54"/>
      <c r="CL702" s="54"/>
      <c r="CM702" s="54"/>
      <c r="CN702" s="54"/>
      <c r="CO702" s="54"/>
      <c r="CP702" s="54"/>
      <c r="CQ702" s="54"/>
      <c r="CR702" s="54"/>
      <c r="CS702" s="54"/>
      <c r="CT702" s="54"/>
      <c r="CU702" s="54"/>
      <c r="CV702" s="54"/>
      <c r="CW702" s="54"/>
      <c r="CX702" s="54"/>
      <c r="CY702" s="54"/>
      <c r="CZ702" s="54"/>
      <c r="DA702" s="54"/>
      <c r="DB702" s="54"/>
      <c r="DC702" s="54"/>
      <c r="DD702" s="54"/>
      <c r="DE702" s="54"/>
      <c r="DF702" s="54"/>
      <c r="DG702" s="54"/>
      <c r="DH702" s="54"/>
      <c r="DI702" s="54"/>
      <c r="DJ702" s="54"/>
      <c r="DK702" s="54"/>
      <c r="DL702" s="54"/>
      <c r="DM702" s="54"/>
      <c r="DN702" s="54"/>
      <c r="DO702" s="54"/>
      <c r="DP702" s="54"/>
      <c r="DQ702" s="54"/>
      <c r="DR702" s="54"/>
      <c r="DS702" s="54"/>
      <c r="DT702" s="54"/>
      <c r="DU702" s="54"/>
      <c r="DV702" s="54"/>
      <c r="DW702" s="54"/>
      <c r="DX702" s="54"/>
      <c r="DY702" s="54"/>
      <c r="DZ702" s="54"/>
      <c r="EA702" s="54"/>
      <c r="EB702" s="54"/>
      <c r="EC702" s="54"/>
      <c r="ED702" s="54"/>
      <c r="EE702" s="54"/>
      <c r="EF702" s="54"/>
      <c r="EG702" s="54"/>
      <c r="EH702" s="54"/>
    </row>
    <row r="703" customFormat="false" ht="12.75" hidden="false" customHeight="false" outlineLevel="0" collapsed="false">
      <c r="A703" s="54"/>
      <c r="B703" s="54"/>
      <c r="C703" s="54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4"/>
      <c r="S703" s="54"/>
      <c r="T703" s="54"/>
      <c r="U703" s="55"/>
      <c r="W703" s="54"/>
      <c r="X703" s="54"/>
      <c r="Y703" s="54"/>
      <c r="Z703" s="54"/>
      <c r="AA703" s="54"/>
      <c r="AB703" s="54"/>
      <c r="AC703" s="54"/>
      <c r="AD703" s="54"/>
      <c r="AE703" s="54"/>
      <c r="AF703" s="54"/>
      <c r="AG703" s="54"/>
      <c r="AH703" s="54"/>
      <c r="AI703" s="54"/>
      <c r="AJ703" s="54"/>
      <c r="AK703" s="54"/>
      <c r="AL703" s="54"/>
      <c r="AM703" s="54"/>
      <c r="AN703" s="54"/>
      <c r="AO703" s="54"/>
      <c r="AP703" s="54"/>
      <c r="AQ703" s="54"/>
      <c r="AR703" s="54"/>
      <c r="AS703" s="54"/>
      <c r="AT703" s="54"/>
      <c r="AU703" s="54"/>
      <c r="AV703" s="54"/>
      <c r="AW703" s="54"/>
      <c r="AX703" s="54"/>
      <c r="AY703" s="54"/>
      <c r="AZ703" s="54"/>
      <c r="BA703" s="54"/>
      <c r="BB703" s="54"/>
      <c r="BC703" s="54"/>
      <c r="BD703" s="54"/>
      <c r="BE703" s="54"/>
      <c r="BF703" s="54"/>
      <c r="BG703" s="54"/>
      <c r="BH703" s="54"/>
      <c r="BI703" s="54"/>
      <c r="BJ703" s="54"/>
      <c r="BK703" s="54"/>
      <c r="BL703" s="54"/>
      <c r="BM703" s="54"/>
      <c r="BN703" s="54"/>
      <c r="BO703" s="54"/>
      <c r="BP703" s="54"/>
      <c r="BQ703" s="54"/>
      <c r="BR703" s="54"/>
      <c r="BS703" s="54"/>
      <c r="BT703" s="54"/>
      <c r="BU703" s="54"/>
      <c r="BV703" s="54"/>
      <c r="BW703" s="54"/>
      <c r="BX703" s="54"/>
      <c r="BY703" s="54"/>
      <c r="BZ703" s="54"/>
      <c r="CA703" s="54"/>
      <c r="CB703" s="54"/>
      <c r="CC703" s="54"/>
      <c r="CD703" s="54"/>
      <c r="CE703" s="54"/>
      <c r="CF703" s="54"/>
      <c r="CG703" s="54"/>
      <c r="CH703" s="54"/>
      <c r="CI703" s="54"/>
      <c r="CJ703" s="54"/>
      <c r="CK703" s="54"/>
      <c r="CL703" s="54"/>
      <c r="CM703" s="54"/>
      <c r="CN703" s="54"/>
      <c r="CO703" s="54"/>
      <c r="CP703" s="54"/>
      <c r="CQ703" s="54"/>
      <c r="CR703" s="54"/>
      <c r="CS703" s="54"/>
      <c r="CT703" s="54"/>
      <c r="CU703" s="54"/>
      <c r="CV703" s="54"/>
      <c r="CW703" s="54"/>
      <c r="CX703" s="54"/>
      <c r="CY703" s="54"/>
      <c r="CZ703" s="54"/>
      <c r="DA703" s="54"/>
      <c r="DB703" s="54"/>
      <c r="DC703" s="54"/>
      <c r="DD703" s="54"/>
      <c r="DE703" s="54"/>
      <c r="DF703" s="54"/>
      <c r="DG703" s="54"/>
      <c r="DH703" s="54"/>
      <c r="DI703" s="54"/>
      <c r="DJ703" s="54"/>
      <c r="DK703" s="54"/>
      <c r="DL703" s="54"/>
      <c r="DM703" s="54"/>
      <c r="DN703" s="54"/>
      <c r="DO703" s="54"/>
      <c r="DP703" s="54"/>
      <c r="DQ703" s="54"/>
      <c r="DR703" s="54"/>
      <c r="DS703" s="54"/>
      <c r="DT703" s="54"/>
      <c r="DU703" s="54"/>
      <c r="DV703" s="54"/>
      <c r="DW703" s="54"/>
      <c r="DX703" s="54"/>
      <c r="DY703" s="54"/>
      <c r="DZ703" s="54"/>
      <c r="EA703" s="54"/>
      <c r="EB703" s="54"/>
      <c r="EC703" s="54"/>
      <c r="ED703" s="54"/>
      <c r="EE703" s="54"/>
      <c r="EF703" s="54"/>
      <c r="EG703" s="54"/>
      <c r="EH703" s="54"/>
    </row>
    <row r="704" customFormat="false" ht="12.75" hidden="false" customHeight="false" outlineLevel="0" collapsed="false">
      <c r="A704" s="54"/>
      <c r="B704" s="54"/>
      <c r="C704" s="54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4"/>
      <c r="S704" s="54"/>
      <c r="T704" s="54"/>
      <c r="U704" s="55"/>
      <c r="W704" s="54"/>
      <c r="X704" s="54"/>
      <c r="Y704" s="54"/>
      <c r="Z704" s="54"/>
      <c r="AA704" s="54"/>
      <c r="AB704" s="54"/>
      <c r="AC704" s="54"/>
      <c r="AD704" s="54"/>
      <c r="AE704" s="54"/>
      <c r="AF704" s="54"/>
      <c r="AG704" s="54"/>
      <c r="AH704" s="54"/>
      <c r="AI704" s="54"/>
      <c r="AJ704" s="54"/>
      <c r="AK704" s="54"/>
      <c r="AL704" s="54"/>
      <c r="AM704" s="54"/>
      <c r="AN704" s="54"/>
      <c r="AO704" s="54"/>
      <c r="AP704" s="54"/>
      <c r="AQ704" s="54"/>
      <c r="AR704" s="54"/>
      <c r="AS704" s="54"/>
      <c r="AT704" s="54"/>
      <c r="AU704" s="54"/>
      <c r="AV704" s="54"/>
      <c r="AW704" s="54"/>
      <c r="AX704" s="54"/>
      <c r="AY704" s="54"/>
      <c r="AZ704" s="54"/>
      <c r="BA704" s="54"/>
      <c r="BB704" s="54"/>
      <c r="BC704" s="54"/>
      <c r="BD704" s="54"/>
      <c r="BE704" s="54"/>
      <c r="BF704" s="54"/>
      <c r="BG704" s="54"/>
      <c r="BH704" s="54"/>
      <c r="BI704" s="54"/>
      <c r="BJ704" s="54"/>
      <c r="BK704" s="54"/>
      <c r="BL704" s="54"/>
      <c r="BM704" s="54"/>
      <c r="BN704" s="54"/>
      <c r="BO704" s="54"/>
      <c r="BP704" s="54"/>
      <c r="BQ704" s="54"/>
      <c r="BR704" s="54"/>
      <c r="BS704" s="54"/>
      <c r="BT704" s="54"/>
      <c r="BU704" s="54"/>
      <c r="BV704" s="54"/>
      <c r="BW704" s="54"/>
      <c r="BX704" s="54"/>
      <c r="BY704" s="54"/>
      <c r="BZ704" s="54"/>
      <c r="CA704" s="54"/>
      <c r="CB704" s="54"/>
      <c r="CC704" s="54"/>
      <c r="CD704" s="54"/>
      <c r="CE704" s="54"/>
      <c r="CF704" s="54"/>
      <c r="CG704" s="54"/>
      <c r="CH704" s="54"/>
      <c r="CI704" s="54"/>
      <c r="CJ704" s="54"/>
      <c r="CK704" s="54"/>
      <c r="CL704" s="54"/>
      <c r="CM704" s="54"/>
      <c r="CN704" s="54"/>
      <c r="CO704" s="54"/>
      <c r="CP704" s="54"/>
      <c r="CQ704" s="54"/>
      <c r="CR704" s="54"/>
      <c r="CS704" s="54"/>
      <c r="CT704" s="54"/>
      <c r="CU704" s="54"/>
      <c r="CV704" s="54"/>
      <c r="CW704" s="54"/>
      <c r="CX704" s="54"/>
      <c r="CY704" s="54"/>
      <c r="CZ704" s="54"/>
      <c r="DA704" s="54"/>
      <c r="DB704" s="54"/>
      <c r="DC704" s="54"/>
      <c r="DD704" s="54"/>
      <c r="DE704" s="54"/>
      <c r="DF704" s="54"/>
      <c r="DG704" s="54"/>
      <c r="DH704" s="54"/>
      <c r="DI704" s="54"/>
      <c r="DJ704" s="54"/>
      <c r="DK704" s="54"/>
      <c r="DL704" s="54"/>
      <c r="DM704" s="54"/>
      <c r="DN704" s="54"/>
      <c r="DO704" s="54"/>
      <c r="DP704" s="54"/>
      <c r="DQ704" s="54"/>
      <c r="DR704" s="54"/>
      <c r="DS704" s="54"/>
      <c r="DT704" s="54"/>
      <c r="DU704" s="54"/>
      <c r="DV704" s="54"/>
      <c r="DW704" s="54"/>
      <c r="DX704" s="54"/>
      <c r="DY704" s="54"/>
      <c r="DZ704" s="54"/>
      <c r="EA704" s="54"/>
      <c r="EB704" s="54"/>
      <c r="EC704" s="54"/>
      <c r="ED704" s="54"/>
      <c r="EE704" s="54"/>
      <c r="EF704" s="54"/>
      <c r="EG704" s="54"/>
      <c r="EH704" s="54"/>
    </row>
    <row r="705" customFormat="false" ht="12.75" hidden="false" customHeight="false" outlineLevel="0" collapsed="false">
      <c r="A705" s="54"/>
      <c r="B705" s="54"/>
      <c r="C705" s="54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4"/>
      <c r="S705" s="54"/>
      <c r="T705" s="54"/>
      <c r="U705" s="55"/>
      <c r="W705" s="54"/>
      <c r="X705" s="54"/>
      <c r="Y705" s="54"/>
      <c r="Z705" s="54"/>
      <c r="AA705" s="54"/>
      <c r="AB705" s="54"/>
      <c r="AC705" s="54"/>
      <c r="AD705" s="54"/>
      <c r="AE705" s="54"/>
      <c r="AF705" s="54"/>
      <c r="AG705" s="54"/>
      <c r="AH705" s="54"/>
      <c r="AI705" s="54"/>
      <c r="AJ705" s="54"/>
      <c r="AK705" s="54"/>
      <c r="AL705" s="54"/>
      <c r="AM705" s="54"/>
      <c r="AN705" s="54"/>
      <c r="AO705" s="54"/>
      <c r="AP705" s="54"/>
      <c r="AQ705" s="54"/>
      <c r="AR705" s="54"/>
      <c r="AS705" s="54"/>
      <c r="AT705" s="54"/>
      <c r="AU705" s="54"/>
      <c r="AV705" s="54"/>
      <c r="AW705" s="54"/>
      <c r="AX705" s="54"/>
      <c r="AY705" s="54"/>
      <c r="AZ705" s="54"/>
      <c r="BA705" s="54"/>
      <c r="BB705" s="54"/>
      <c r="BC705" s="54"/>
      <c r="BD705" s="54"/>
      <c r="BE705" s="54"/>
      <c r="BF705" s="54"/>
      <c r="BG705" s="54"/>
      <c r="BH705" s="54"/>
      <c r="BI705" s="54"/>
      <c r="BJ705" s="54"/>
      <c r="BK705" s="54"/>
      <c r="BL705" s="54"/>
      <c r="BM705" s="54"/>
      <c r="BN705" s="54"/>
      <c r="BO705" s="54"/>
      <c r="BP705" s="54"/>
      <c r="BQ705" s="54"/>
      <c r="BR705" s="54"/>
      <c r="BS705" s="54"/>
      <c r="BT705" s="54"/>
      <c r="BU705" s="54"/>
      <c r="BV705" s="54"/>
      <c r="BW705" s="54"/>
      <c r="BX705" s="54"/>
      <c r="BY705" s="54"/>
      <c r="BZ705" s="54"/>
      <c r="CA705" s="54"/>
      <c r="CB705" s="54"/>
      <c r="CC705" s="54"/>
      <c r="CD705" s="54"/>
      <c r="CE705" s="54"/>
      <c r="CF705" s="54"/>
      <c r="CG705" s="54"/>
      <c r="CH705" s="54"/>
      <c r="CI705" s="54"/>
      <c r="CJ705" s="54"/>
      <c r="CK705" s="54"/>
      <c r="CL705" s="54"/>
      <c r="CM705" s="54"/>
      <c r="CN705" s="54"/>
      <c r="CO705" s="54"/>
      <c r="CP705" s="54"/>
      <c r="CQ705" s="54"/>
      <c r="CR705" s="54"/>
      <c r="CS705" s="54"/>
      <c r="CT705" s="54"/>
      <c r="CU705" s="54"/>
      <c r="CV705" s="54"/>
      <c r="CW705" s="54"/>
      <c r="CX705" s="54"/>
      <c r="CY705" s="54"/>
      <c r="CZ705" s="54"/>
      <c r="DA705" s="54"/>
      <c r="DB705" s="54"/>
      <c r="DC705" s="54"/>
      <c r="DD705" s="54"/>
      <c r="DE705" s="54"/>
      <c r="DF705" s="54"/>
      <c r="DG705" s="54"/>
      <c r="DH705" s="54"/>
      <c r="DI705" s="54"/>
      <c r="DJ705" s="54"/>
      <c r="DK705" s="54"/>
      <c r="DL705" s="54"/>
      <c r="DM705" s="54"/>
      <c r="DN705" s="54"/>
      <c r="DO705" s="54"/>
      <c r="DP705" s="54"/>
      <c r="DQ705" s="54"/>
      <c r="DR705" s="54"/>
      <c r="DS705" s="54"/>
      <c r="DT705" s="54"/>
      <c r="DU705" s="54"/>
      <c r="DV705" s="54"/>
      <c r="DW705" s="54"/>
      <c r="DX705" s="54"/>
      <c r="DY705" s="54"/>
      <c r="DZ705" s="54"/>
      <c r="EA705" s="54"/>
      <c r="EB705" s="54"/>
      <c r="EC705" s="54"/>
      <c r="ED705" s="54"/>
      <c r="EE705" s="54"/>
      <c r="EF705" s="54"/>
      <c r="EG705" s="54"/>
      <c r="EH705" s="54"/>
    </row>
    <row r="706" customFormat="false" ht="12.75" hidden="false" customHeight="false" outlineLevel="0" collapsed="false">
      <c r="A706" s="54"/>
      <c r="B706" s="54"/>
      <c r="C706" s="54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4"/>
      <c r="S706" s="54"/>
      <c r="T706" s="54"/>
      <c r="U706" s="55"/>
      <c r="W706" s="54"/>
      <c r="X706" s="54"/>
      <c r="Y706" s="54"/>
      <c r="Z706" s="54"/>
      <c r="AA706" s="54"/>
      <c r="AB706" s="54"/>
      <c r="AC706" s="54"/>
      <c r="AD706" s="54"/>
      <c r="AE706" s="54"/>
      <c r="AF706" s="54"/>
      <c r="AG706" s="54"/>
      <c r="AH706" s="54"/>
      <c r="AI706" s="54"/>
      <c r="AJ706" s="54"/>
      <c r="AK706" s="54"/>
      <c r="AL706" s="54"/>
      <c r="AM706" s="54"/>
      <c r="AN706" s="54"/>
      <c r="AO706" s="54"/>
      <c r="AP706" s="54"/>
      <c r="AQ706" s="54"/>
      <c r="AR706" s="54"/>
      <c r="AS706" s="54"/>
      <c r="AT706" s="54"/>
      <c r="AU706" s="54"/>
      <c r="AV706" s="54"/>
      <c r="AW706" s="54"/>
      <c r="AX706" s="54"/>
      <c r="AY706" s="54"/>
      <c r="AZ706" s="54"/>
      <c r="BA706" s="54"/>
      <c r="BB706" s="54"/>
      <c r="BC706" s="54"/>
      <c r="BD706" s="54"/>
      <c r="BE706" s="54"/>
      <c r="BF706" s="54"/>
      <c r="BG706" s="54"/>
      <c r="BH706" s="54"/>
      <c r="BI706" s="54"/>
      <c r="BJ706" s="54"/>
      <c r="BK706" s="54"/>
      <c r="BL706" s="54"/>
      <c r="BM706" s="54"/>
      <c r="BN706" s="54"/>
      <c r="BO706" s="54"/>
      <c r="BP706" s="54"/>
      <c r="BQ706" s="54"/>
      <c r="BR706" s="54"/>
      <c r="BS706" s="54"/>
      <c r="BT706" s="54"/>
      <c r="BU706" s="54"/>
      <c r="BV706" s="54"/>
      <c r="BW706" s="54"/>
      <c r="BX706" s="54"/>
      <c r="BY706" s="54"/>
      <c r="BZ706" s="54"/>
      <c r="CA706" s="54"/>
      <c r="CB706" s="54"/>
      <c r="CC706" s="54"/>
      <c r="CD706" s="54"/>
      <c r="CE706" s="54"/>
      <c r="CF706" s="54"/>
      <c r="CG706" s="54"/>
      <c r="CH706" s="54"/>
      <c r="CI706" s="54"/>
      <c r="CJ706" s="54"/>
      <c r="CK706" s="54"/>
      <c r="CL706" s="54"/>
      <c r="CM706" s="54"/>
      <c r="CN706" s="54"/>
      <c r="CO706" s="54"/>
      <c r="CP706" s="54"/>
      <c r="CQ706" s="54"/>
      <c r="CR706" s="54"/>
      <c r="CS706" s="54"/>
      <c r="CT706" s="54"/>
      <c r="CU706" s="54"/>
      <c r="CV706" s="54"/>
      <c r="CW706" s="54"/>
      <c r="CX706" s="54"/>
      <c r="CY706" s="54"/>
      <c r="CZ706" s="54"/>
      <c r="DA706" s="54"/>
      <c r="DB706" s="54"/>
      <c r="DC706" s="54"/>
      <c r="DD706" s="54"/>
      <c r="DE706" s="54"/>
      <c r="DF706" s="54"/>
      <c r="DG706" s="54"/>
      <c r="DH706" s="54"/>
      <c r="DI706" s="54"/>
      <c r="DJ706" s="54"/>
      <c r="DK706" s="54"/>
      <c r="DL706" s="54"/>
      <c r="DM706" s="54"/>
      <c r="DN706" s="54"/>
      <c r="DO706" s="54"/>
      <c r="DP706" s="54"/>
      <c r="DQ706" s="54"/>
      <c r="DR706" s="54"/>
      <c r="DS706" s="54"/>
      <c r="DT706" s="54"/>
      <c r="DU706" s="54"/>
      <c r="DV706" s="54"/>
      <c r="DW706" s="54"/>
      <c r="DX706" s="54"/>
      <c r="DY706" s="54"/>
      <c r="DZ706" s="54"/>
      <c r="EA706" s="54"/>
      <c r="EB706" s="54"/>
      <c r="EC706" s="54"/>
      <c r="ED706" s="54"/>
      <c r="EE706" s="54"/>
      <c r="EF706" s="54"/>
      <c r="EG706" s="54"/>
      <c r="EH706" s="54"/>
    </row>
    <row r="707" customFormat="false" ht="12.75" hidden="false" customHeight="false" outlineLevel="0" collapsed="false">
      <c r="A707" s="54"/>
      <c r="B707" s="54"/>
      <c r="C707" s="54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4"/>
      <c r="S707" s="54"/>
      <c r="T707" s="54"/>
      <c r="U707" s="55"/>
      <c r="W707" s="54"/>
      <c r="X707" s="54"/>
      <c r="Y707" s="54"/>
      <c r="Z707" s="54"/>
      <c r="AA707" s="54"/>
      <c r="AB707" s="54"/>
      <c r="AC707" s="54"/>
      <c r="AD707" s="54"/>
      <c r="AE707" s="54"/>
      <c r="AF707" s="54"/>
      <c r="AG707" s="54"/>
      <c r="AH707" s="54"/>
      <c r="AI707" s="54"/>
      <c r="AJ707" s="54"/>
      <c r="AK707" s="54"/>
      <c r="AL707" s="54"/>
      <c r="AM707" s="54"/>
      <c r="AN707" s="54"/>
      <c r="AO707" s="54"/>
      <c r="AP707" s="54"/>
      <c r="AQ707" s="54"/>
      <c r="AR707" s="54"/>
      <c r="AS707" s="54"/>
      <c r="AT707" s="54"/>
      <c r="AU707" s="54"/>
      <c r="AV707" s="54"/>
      <c r="AW707" s="54"/>
      <c r="AX707" s="54"/>
      <c r="AY707" s="54"/>
      <c r="AZ707" s="54"/>
      <c r="BA707" s="54"/>
      <c r="BB707" s="54"/>
      <c r="BC707" s="54"/>
      <c r="BD707" s="54"/>
      <c r="BE707" s="54"/>
      <c r="BF707" s="54"/>
      <c r="BG707" s="54"/>
      <c r="BH707" s="54"/>
      <c r="BI707" s="54"/>
      <c r="BJ707" s="54"/>
      <c r="BK707" s="54"/>
      <c r="BL707" s="54"/>
      <c r="BM707" s="54"/>
      <c r="BN707" s="54"/>
      <c r="BO707" s="54"/>
      <c r="BP707" s="54"/>
      <c r="BQ707" s="54"/>
      <c r="BR707" s="54"/>
      <c r="BS707" s="54"/>
      <c r="BT707" s="54"/>
      <c r="BU707" s="54"/>
      <c r="BV707" s="54"/>
      <c r="BW707" s="54"/>
      <c r="BX707" s="54"/>
      <c r="BY707" s="54"/>
      <c r="BZ707" s="54"/>
      <c r="CA707" s="54"/>
      <c r="CB707" s="54"/>
      <c r="CC707" s="54"/>
      <c r="CD707" s="54"/>
      <c r="CE707" s="54"/>
      <c r="CF707" s="54"/>
      <c r="CG707" s="54"/>
      <c r="CH707" s="54"/>
      <c r="CI707" s="54"/>
      <c r="CJ707" s="54"/>
      <c r="CK707" s="54"/>
      <c r="CL707" s="54"/>
      <c r="CM707" s="54"/>
      <c r="CN707" s="54"/>
      <c r="CO707" s="54"/>
      <c r="CP707" s="54"/>
      <c r="CQ707" s="54"/>
      <c r="CR707" s="54"/>
      <c r="CS707" s="54"/>
      <c r="CT707" s="54"/>
      <c r="CU707" s="54"/>
      <c r="CV707" s="54"/>
      <c r="CW707" s="54"/>
      <c r="CX707" s="54"/>
      <c r="CY707" s="54"/>
      <c r="CZ707" s="54"/>
      <c r="DA707" s="54"/>
      <c r="DB707" s="54"/>
      <c r="DC707" s="54"/>
      <c r="DD707" s="54"/>
      <c r="DE707" s="54"/>
      <c r="DF707" s="54"/>
      <c r="DG707" s="54"/>
      <c r="DH707" s="54"/>
      <c r="DI707" s="54"/>
      <c r="DJ707" s="54"/>
      <c r="DK707" s="54"/>
      <c r="DL707" s="54"/>
      <c r="DM707" s="54"/>
      <c r="DN707" s="54"/>
      <c r="DO707" s="54"/>
      <c r="DP707" s="54"/>
      <c r="DQ707" s="54"/>
      <c r="DR707" s="54"/>
      <c r="DS707" s="54"/>
      <c r="DT707" s="54"/>
      <c r="DU707" s="54"/>
      <c r="DV707" s="54"/>
      <c r="DW707" s="54"/>
      <c r="DX707" s="54"/>
      <c r="DY707" s="54"/>
      <c r="DZ707" s="54"/>
      <c r="EA707" s="54"/>
      <c r="EB707" s="54"/>
      <c r="EC707" s="54"/>
      <c r="ED707" s="54"/>
      <c r="EE707" s="54"/>
      <c r="EF707" s="54"/>
      <c r="EG707" s="54"/>
      <c r="EH707" s="54"/>
    </row>
    <row r="708" customFormat="false" ht="12.75" hidden="false" customHeight="false" outlineLevel="0" collapsed="false">
      <c r="A708" s="54"/>
      <c r="B708" s="54"/>
      <c r="C708" s="54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4"/>
      <c r="S708" s="54"/>
      <c r="T708" s="54"/>
      <c r="U708" s="55"/>
      <c r="W708" s="54"/>
      <c r="X708" s="54"/>
      <c r="Y708" s="54"/>
      <c r="Z708" s="54"/>
      <c r="AA708" s="54"/>
      <c r="AB708" s="54"/>
      <c r="AC708" s="54"/>
      <c r="AD708" s="54"/>
      <c r="AE708" s="54"/>
      <c r="AF708" s="54"/>
      <c r="AG708" s="54"/>
      <c r="AH708" s="54"/>
      <c r="AI708" s="54"/>
      <c r="AJ708" s="54"/>
      <c r="AK708" s="54"/>
      <c r="AL708" s="54"/>
      <c r="AM708" s="54"/>
      <c r="AN708" s="54"/>
      <c r="AO708" s="54"/>
      <c r="AP708" s="54"/>
      <c r="AQ708" s="54"/>
      <c r="AR708" s="54"/>
      <c r="AS708" s="54"/>
      <c r="AT708" s="54"/>
      <c r="AU708" s="54"/>
      <c r="AV708" s="54"/>
      <c r="AW708" s="54"/>
      <c r="AX708" s="54"/>
      <c r="AY708" s="54"/>
      <c r="AZ708" s="54"/>
      <c r="BA708" s="54"/>
      <c r="BB708" s="54"/>
      <c r="BC708" s="54"/>
      <c r="BD708" s="54"/>
      <c r="BE708" s="54"/>
      <c r="BF708" s="54"/>
      <c r="BG708" s="54"/>
      <c r="BH708" s="54"/>
      <c r="BI708" s="54"/>
      <c r="BJ708" s="54"/>
      <c r="BK708" s="54"/>
      <c r="BL708" s="54"/>
      <c r="BM708" s="54"/>
      <c r="BN708" s="54"/>
      <c r="BO708" s="54"/>
      <c r="BP708" s="54"/>
      <c r="BQ708" s="54"/>
      <c r="BR708" s="54"/>
      <c r="BS708" s="54"/>
      <c r="BT708" s="54"/>
      <c r="BU708" s="54"/>
      <c r="BV708" s="54"/>
      <c r="BW708" s="54"/>
      <c r="BX708" s="54"/>
      <c r="BY708" s="54"/>
      <c r="BZ708" s="54"/>
      <c r="CA708" s="54"/>
      <c r="CB708" s="54"/>
      <c r="CC708" s="54"/>
      <c r="CD708" s="54"/>
      <c r="CE708" s="54"/>
      <c r="CF708" s="54"/>
      <c r="CG708" s="54"/>
      <c r="CH708" s="54"/>
      <c r="CI708" s="54"/>
      <c r="CJ708" s="54"/>
      <c r="CK708" s="54"/>
      <c r="CL708" s="54"/>
      <c r="CM708" s="54"/>
      <c r="CN708" s="54"/>
      <c r="CO708" s="54"/>
      <c r="CP708" s="54"/>
      <c r="CQ708" s="54"/>
      <c r="CR708" s="54"/>
      <c r="CS708" s="54"/>
      <c r="CT708" s="54"/>
      <c r="CU708" s="54"/>
      <c r="CV708" s="54"/>
      <c r="CW708" s="54"/>
      <c r="CX708" s="54"/>
      <c r="CY708" s="54"/>
      <c r="CZ708" s="54"/>
      <c r="DA708" s="54"/>
      <c r="DB708" s="54"/>
      <c r="DC708" s="54"/>
      <c r="DD708" s="54"/>
      <c r="DE708" s="54"/>
      <c r="DF708" s="54"/>
      <c r="DG708" s="54"/>
      <c r="DH708" s="54"/>
      <c r="DI708" s="54"/>
      <c r="DJ708" s="54"/>
      <c r="DK708" s="54"/>
      <c r="DL708" s="54"/>
      <c r="DM708" s="54"/>
      <c r="DN708" s="54"/>
      <c r="DO708" s="54"/>
      <c r="DP708" s="54"/>
      <c r="DQ708" s="54"/>
      <c r="DR708" s="54"/>
      <c r="DS708" s="54"/>
      <c r="DT708" s="54"/>
      <c r="DU708" s="54"/>
      <c r="DV708" s="54"/>
      <c r="DW708" s="54"/>
      <c r="DX708" s="54"/>
      <c r="DY708" s="54"/>
      <c r="DZ708" s="54"/>
      <c r="EA708" s="54"/>
      <c r="EB708" s="54"/>
      <c r="EC708" s="54"/>
      <c r="ED708" s="54"/>
      <c r="EE708" s="54"/>
      <c r="EF708" s="54"/>
      <c r="EG708" s="54"/>
      <c r="EH708" s="54"/>
    </row>
    <row r="709" customFormat="false" ht="12.75" hidden="false" customHeight="false" outlineLevel="0" collapsed="false">
      <c r="A709" s="54"/>
      <c r="B709" s="54"/>
      <c r="C709" s="54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4"/>
      <c r="S709" s="54"/>
      <c r="T709" s="54"/>
      <c r="U709" s="55"/>
      <c r="W709" s="54"/>
      <c r="X709" s="54"/>
      <c r="Y709" s="54"/>
      <c r="Z709" s="54"/>
      <c r="AA709" s="54"/>
      <c r="AB709" s="54"/>
      <c r="AC709" s="54"/>
      <c r="AD709" s="54"/>
      <c r="AE709" s="54"/>
      <c r="AF709" s="54"/>
      <c r="AG709" s="54"/>
      <c r="AH709" s="54"/>
      <c r="AI709" s="54"/>
      <c r="AJ709" s="54"/>
      <c r="AK709" s="54"/>
      <c r="AL709" s="54"/>
      <c r="AM709" s="54"/>
      <c r="AN709" s="54"/>
      <c r="AO709" s="54"/>
      <c r="AP709" s="54"/>
      <c r="AQ709" s="54"/>
      <c r="AR709" s="54"/>
      <c r="AS709" s="54"/>
      <c r="AT709" s="54"/>
      <c r="AU709" s="54"/>
      <c r="AV709" s="54"/>
      <c r="AW709" s="54"/>
      <c r="AX709" s="54"/>
      <c r="AY709" s="54"/>
      <c r="AZ709" s="54"/>
      <c r="BA709" s="54"/>
      <c r="BB709" s="54"/>
      <c r="BC709" s="54"/>
      <c r="BD709" s="54"/>
      <c r="BE709" s="54"/>
      <c r="BF709" s="54"/>
      <c r="BG709" s="54"/>
      <c r="BH709" s="54"/>
      <c r="BI709" s="54"/>
      <c r="BJ709" s="54"/>
      <c r="BK709" s="54"/>
      <c r="BL709" s="54"/>
      <c r="BM709" s="54"/>
      <c r="BN709" s="54"/>
      <c r="BO709" s="54"/>
      <c r="BP709" s="54"/>
      <c r="BQ709" s="54"/>
      <c r="BR709" s="54"/>
      <c r="BS709" s="54"/>
      <c r="BT709" s="54"/>
      <c r="BU709" s="54"/>
      <c r="BV709" s="54"/>
      <c r="BW709" s="54"/>
      <c r="BX709" s="54"/>
      <c r="BY709" s="54"/>
      <c r="BZ709" s="54"/>
      <c r="CA709" s="54"/>
      <c r="CB709" s="54"/>
      <c r="CC709" s="54"/>
      <c r="CD709" s="54"/>
      <c r="CE709" s="54"/>
      <c r="CF709" s="54"/>
      <c r="CG709" s="54"/>
      <c r="CH709" s="54"/>
      <c r="CI709" s="54"/>
      <c r="CJ709" s="54"/>
      <c r="CK709" s="54"/>
      <c r="CL709" s="54"/>
      <c r="CM709" s="54"/>
      <c r="CN709" s="54"/>
      <c r="CO709" s="54"/>
      <c r="CP709" s="54"/>
      <c r="CQ709" s="54"/>
      <c r="CR709" s="54"/>
      <c r="CS709" s="54"/>
      <c r="CT709" s="54"/>
      <c r="CU709" s="54"/>
      <c r="CV709" s="54"/>
      <c r="CW709" s="54"/>
      <c r="CX709" s="54"/>
      <c r="CY709" s="54"/>
      <c r="CZ709" s="54"/>
      <c r="DA709" s="54"/>
      <c r="DB709" s="54"/>
      <c r="DC709" s="54"/>
      <c r="DD709" s="54"/>
      <c r="DE709" s="54"/>
      <c r="DF709" s="54"/>
      <c r="DG709" s="54"/>
      <c r="DH709" s="54"/>
      <c r="DI709" s="54"/>
      <c r="DJ709" s="54"/>
      <c r="DK709" s="54"/>
      <c r="DL709" s="54"/>
      <c r="DM709" s="54"/>
      <c r="DN709" s="54"/>
      <c r="DO709" s="54"/>
      <c r="DP709" s="54"/>
      <c r="DQ709" s="54"/>
      <c r="DR709" s="54"/>
      <c r="DS709" s="54"/>
      <c r="DT709" s="54"/>
      <c r="DU709" s="54"/>
      <c r="DV709" s="54"/>
      <c r="DW709" s="54"/>
      <c r="DX709" s="54"/>
      <c r="DY709" s="54"/>
      <c r="DZ709" s="54"/>
      <c r="EA709" s="54"/>
      <c r="EB709" s="54"/>
      <c r="EC709" s="54"/>
      <c r="ED709" s="54"/>
      <c r="EE709" s="54"/>
      <c r="EF709" s="54"/>
      <c r="EG709" s="54"/>
      <c r="EH709" s="54"/>
    </row>
    <row r="710" customFormat="false" ht="12.75" hidden="false" customHeight="false" outlineLevel="0" collapsed="false">
      <c r="A710" s="54"/>
      <c r="B710" s="54"/>
      <c r="C710" s="54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4"/>
      <c r="S710" s="54"/>
      <c r="T710" s="54"/>
      <c r="U710" s="55"/>
      <c r="W710" s="54"/>
      <c r="X710" s="54"/>
      <c r="Y710" s="54"/>
      <c r="Z710" s="54"/>
      <c r="AA710" s="54"/>
      <c r="AB710" s="54"/>
      <c r="AC710" s="54"/>
      <c r="AD710" s="54"/>
      <c r="AE710" s="54"/>
      <c r="AF710" s="54"/>
      <c r="AG710" s="54"/>
      <c r="AH710" s="54"/>
      <c r="AI710" s="54"/>
      <c r="AJ710" s="54"/>
      <c r="AK710" s="54"/>
      <c r="AL710" s="54"/>
      <c r="AM710" s="54"/>
      <c r="AN710" s="54"/>
      <c r="AO710" s="54"/>
      <c r="AP710" s="54"/>
      <c r="AQ710" s="54"/>
      <c r="AR710" s="54"/>
      <c r="AS710" s="54"/>
      <c r="AT710" s="54"/>
      <c r="AU710" s="54"/>
      <c r="AV710" s="54"/>
      <c r="AW710" s="54"/>
      <c r="AX710" s="54"/>
      <c r="AY710" s="54"/>
      <c r="AZ710" s="54"/>
      <c r="BA710" s="54"/>
      <c r="BB710" s="54"/>
      <c r="BC710" s="54"/>
      <c r="BD710" s="54"/>
      <c r="BE710" s="54"/>
      <c r="BF710" s="54"/>
      <c r="BG710" s="54"/>
      <c r="BH710" s="54"/>
      <c r="BI710" s="54"/>
      <c r="BJ710" s="54"/>
      <c r="BK710" s="54"/>
      <c r="BL710" s="54"/>
      <c r="BM710" s="54"/>
      <c r="BN710" s="54"/>
      <c r="BO710" s="54"/>
      <c r="BP710" s="54"/>
      <c r="BQ710" s="54"/>
      <c r="BR710" s="54"/>
      <c r="BS710" s="54"/>
      <c r="BT710" s="54"/>
      <c r="BU710" s="54"/>
      <c r="BV710" s="54"/>
      <c r="BW710" s="54"/>
      <c r="BX710" s="54"/>
      <c r="BY710" s="54"/>
      <c r="BZ710" s="54"/>
      <c r="CA710" s="54"/>
      <c r="CB710" s="54"/>
      <c r="CC710" s="54"/>
      <c r="CD710" s="54"/>
      <c r="CE710" s="54"/>
      <c r="CF710" s="54"/>
      <c r="CG710" s="54"/>
      <c r="CH710" s="54"/>
      <c r="CI710" s="54"/>
      <c r="CJ710" s="54"/>
      <c r="CK710" s="54"/>
      <c r="CL710" s="54"/>
      <c r="CM710" s="54"/>
      <c r="CN710" s="54"/>
      <c r="CO710" s="54"/>
      <c r="CP710" s="54"/>
      <c r="CQ710" s="54"/>
      <c r="CR710" s="54"/>
      <c r="CS710" s="54"/>
      <c r="CT710" s="54"/>
      <c r="CU710" s="54"/>
      <c r="CV710" s="54"/>
      <c r="CW710" s="54"/>
      <c r="CX710" s="54"/>
      <c r="CY710" s="54"/>
      <c r="CZ710" s="54"/>
      <c r="DA710" s="54"/>
      <c r="DB710" s="54"/>
      <c r="DC710" s="54"/>
      <c r="DD710" s="54"/>
      <c r="DE710" s="54"/>
      <c r="DF710" s="54"/>
      <c r="DG710" s="54"/>
      <c r="DH710" s="54"/>
      <c r="DI710" s="54"/>
      <c r="DJ710" s="54"/>
      <c r="DK710" s="54"/>
      <c r="DL710" s="54"/>
      <c r="DM710" s="54"/>
      <c r="DN710" s="54"/>
      <c r="DO710" s="54"/>
      <c r="DP710" s="54"/>
      <c r="DQ710" s="54"/>
      <c r="DR710" s="54"/>
      <c r="DS710" s="54"/>
      <c r="DT710" s="54"/>
      <c r="DU710" s="54"/>
      <c r="DV710" s="54"/>
      <c r="DW710" s="54"/>
      <c r="DX710" s="54"/>
      <c r="DY710" s="54"/>
      <c r="DZ710" s="54"/>
      <c r="EA710" s="54"/>
      <c r="EB710" s="54"/>
      <c r="EC710" s="54"/>
      <c r="ED710" s="54"/>
      <c r="EE710" s="54"/>
      <c r="EF710" s="54"/>
      <c r="EG710" s="54"/>
      <c r="EH710" s="54"/>
    </row>
    <row r="711" customFormat="false" ht="12.75" hidden="false" customHeight="false" outlineLevel="0" collapsed="false">
      <c r="A711" s="54"/>
      <c r="B711" s="54"/>
      <c r="C711" s="54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4"/>
      <c r="S711" s="54"/>
      <c r="T711" s="54"/>
      <c r="U711" s="55"/>
      <c r="W711" s="54"/>
      <c r="X711" s="54"/>
      <c r="Y711" s="54"/>
      <c r="Z711" s="54"/>
      <c r="AA711" s="54"/>
      <c r="AB711" s="54"/>
      <c r="AC711" s="54"/>
      <c r="AD711" s="54"/>
      <c r="AE711" s="54"/>
      <c r="AF711" s="54"/>
      <c r="AG711" s="54"/>
      <c r="AH711" s="54"/>
      <c r="AI711" s="54"/>
      <c r="AJ711" s="54"/>
      <c r="AK711" s="54"/>
      <c r="AL711" s="54"/>
      <c r="AM711" s="54"/>
      <c r="AN711" s="54"/>
      <c r="AO711" s="54"/>
      <c r="AP711" s="54"/>
      <c r="AQ711" s="54"/>
      <c r="AR711" s="54"/>
      <c r="AS711" s="54"/>
      <c r="AT711" s="54"/>
      <c r="AU711" s="54"/>
      <c r="AV711" s="54"/>
      <c r="AW711" s="54"/>
      <c r="AX711" s="54"/>
      <c r="AY711" s="54"/>
      <c r="AZ711" s="54"/>
      <c r="BA711" s="54"/>
      <c r="BB711" s="54"/>
      <c r="BC711" s="54"/>
      <c r="BD711" s="54"/>
      <c r="BE711" s="54"/>
      <c r="BF711" s="54"/>
      <c r="BG711" s="54"/>
      <c r="BH711" s="54"/>
      <c r="BI711" s="54"/>
      <c r="BJ711" s="54"/>
      <c r="BK711" s="54"/>
      <c r="BL711" s="54"/>
      <c r="BM711" s="54"/>
      <c r="BN711" s="54"/>
      <c r="BO711" s="54"/>
      <c r="BP711" s="54"/>
      <c r="BQ711" s="54"/>
      <c r="BR711" s="54"/>
      <c r="BS711" s="54"/>
      <c r="BT711" s="54"/>
      <c r="BU711" s="54"/>
      <c r="BV711" s="54"/>
      <c r="BW711" s="54"/>
      <c r="BX711" s="54"/>
      <c r="BY711" s="54"/>
      <c r="BZ711" s="54"/>
      <c r="CA711" s="54"/>
      <c r="CB711" s="54"/>
      <c r="CC711" s="54"/>
      <c r="CD711" s="54"/>
      <c r="CE711" s="54"/>
      <c r="CF711" s="54"/>
      <c r="CG711" s="54"/>
      <c r="CH711" s="54"/>
      <c r="CI711" s="54"/>
      <c r="CJ711" s="54"/>
      <c r="CK711" s="54"/>
      <c r="CL711" s="54"/>
      <c r="CM711" s="54"/>
      <c r="CN711" s="54"/>
      <c r="CO711" s="54"/>
      <c r="CP711" s="54"/>
      <c r="CQ711" s="54"/>
      <c r="CR711" s="54"/>
      <c r="CS711" s="54"/>
      <c r="CT711" s="54"/>
      <c r="CU711" s="54"/>
      <c r="CV711" s="54"/>
      <c r="CW711" s="54"/>
      <c r="CX711" s="54"/>
      <c r="CY711" s="54"/>
      <c r="CZ711" s="54"/>
      <c r="DA711" s="54"/>
      <c r="DB711" s="54"/>
      <c r="DC711" s="54"/>
      <c r="DD711" s="54"/>
      <c r="DE711" s="54"/>
      <c r="DF711" s="54"/>
      <c r="DG711" s="54"/>
      <c r="DH711" s="54"/>
      <c r="DI711" s="54"/>
      <c r="DJ711" s="54"/>
      <c r="DK711" s="54"/>
      <c r="DL711" s="54"/>
      <c r="DM711" s="54"/>
      <c r="DN711" s="54"/>
      <c r="DO711" s="54"/>
      <c r="DP711" s="54"/>
      <c r="DQ711" s="54"/>
      <c r="DR711" s="54"/>
      <c r="DS711" s="54"/>
      <c r="DT711" s="54"/>
      <c r="DU711" s="54"/>
      <c r="DV711" s="54"/>
      <c r="DW711" s="54"/>
      <c r="DX711" s="54"/>
      <c r="DY711" s="54"/>
      <c r="DZ711" s="54"/>
      <c r="EA711" s="54"/>
      <c r="EB711" s="54"/>
      <c r="EC711" s="54"/>
      <c r="ED711" s="54"/>
      <c r="EE711" s="54"/>
      <c r="EF711" s="54"/>
      <c r="EG711" s="54"/>
      <c r="EH711" s="54"/>
    </row>
    <row r="712" customFormat="false" ht="12.75" hidden="false" customHeight="false" outlineLevel="0" collapsed="false">
      <c r="A712" s="54"/>
      <c r="B712" s="54"/>
      <c r="C712" s="54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4"/>
      <c r="S712" s="54"/>
      <c r="T712" s="54"/>
      <c r="U712" s="55"/>
      <c r="W712" s="54"/>
      <c r="X712" s="54"/>
      <c r="Y712" s="54"/>
      <c r="Z712" s="54"/>
      <c r="AA712" s="54"/>
      <c r="AB712" s="54"/>
      <c r="AC712" s="54"/>
      <c r="AD712" s="54"/>
      <c r="AE712" s="54"/>
      <c r="AF712" s="54"/>
      <c r="AG712" s="54"/>
      <c r="AH712" s="54"/>
      <c r="AI712" s="54"/>
      <c r="AJ712" s="54"/>
      <c r="AK712" s="54"/>
      <c r="AL712" s="54"/>
      <c r="AM712" s="54"/>
      <c r="AN712" s="54"/>
      <c r="AO712" s="54"/>
      <c r="AP712" s="54"/>
      <c r="AQ712" s="54"/>
      <c r="AR712" s="54"/>
      <c r="AS712" s="54"/>
      <c r="AT712" s="54"/>
      <c r="AU712" s="54"/>
      <c r="AV712" s="54"/>
      <c r="AW712" s="54"/>
      <c r="AX712" s="54"/>
      <c r="AY712" s="54"/>
      <c r="AZ712" s="54"/>
      <c r="BA712" s="54"/>
      <c r="BB712" s="54"/>
      <c r="BC712" s="54"/>
      <c r="BD712" s="54"/>
      <c r="BE712" s="54"/>
      <c r="BF712" s="54"/>
      <c r="BG712" s="54"/>
      <c r="BH712" s="54"/>
      <c r="BI712" s="54"/>
      <c r="BJ712" s="54"/>
      <c r="BK712" s="54"/>
      <c r="BL712" s="54"/>
      <c r="BM712" s="54"/>
      <c r="BN712" s="54"/>
      <c r="BO712" s="54"/>
      <c r="BP712" s="54"/>
      <c r="BQ712" s="54"/>
      <c r="BR712" s="54"/>
      <c r="BS712" s="54"/>
      <c r="BT712" s="54"/>
      <c r="BU712" s="54"/>
      <c r="BV712" s="54"/>
      <c r="BW712" s="54"/>
      <c r="BX712" s="54"/>
      <c r="BY712" s="54"/>
      <c r="BZ712" s="54"/>
      <c r="CA712" s="54"/>
      <c r="CB712" s="54"/>
      <c r="CC712" s="54"/>
      <c r="CD712" s="54"/>
      <c r="CE712" s="54"/>
      <c r="CF712" s="54"/>
      <c r="CG712" s="54"/>
      <c r="CH712" s="54"/>
      <c r="CI712" s="54"/>
      <c r="CJ712" s="54"/>
      <c r="CK712" s="54"/>
      <c r="CL712" s="54"/>
      <c r="CM712" s="54"/>
      <c r="CN712" s="54"/>
      <c r="CO712" s="54"/>
      <c r="CP712" s="54"/>
      <c r="CQ712" s="54"/>
      <c r="CR712" s="54"/>
      <c r="CS712" s="54"/>
      <c r="CT712" s="54"/>
      <c r="CU712" s="54"/>
      <c r="CV712" s="54"/>
      <c r="CW712" s="54"/>
      <c r="CX712" s="54"/>
      <c r="CY712" s="54"/>
      <c r="CZ712" s="54"/>
      <c r="DA712" s="54"/>
      <c r="DB712" s="54"/>
      <c r="DC712" s="54"/>
      <c r="DD712" s="54"/>
      <c r="DE712" s="54"/>
      <c r="DF712" s="54"/>
      <c r="DG712" s="54"/>
      <c r="DH712" s="54"/>
      <c r="DI712" s="54"/>
      <c r="DJ712" s="54"/>
      <c r="DK712" s="54"/>
      <c r="DL712" s="54"/>
      <c r="DM712" s="54"/>
      <c r="DN712" s="54"/>
      <c r="DO712" s="54"/>
      <c r="DP712" s="54"/>
      <c r="DQ712" s="54"/>
      <c r="DR712" s="54"/>
      <c r="DS712" s="54"/>
      <c r="DT712" s="54"/>
      <c r="DU712" s="54"/>
      <c r="DV712" s="54"/>
      <c r="DW712" s="54"/>
      <c r="DX712" s="54"/>
      <c r="DY712" s="54"/>
      <c r="DZ712" s="54"/>
      <c r="EA712" s="54"/>
      <c r="EB712" s="54"/>
      <c r="EC712" s="54"/>
      <c r="ED712" s="54"/>
      <c r="EE712" s="54"/>
      <c r="EF712" s="54"/>
      <c r="EG712" s="54"/>
      <c r="EH712" s="54"/>
    </row>
    <row r="713" customFormat="false" ht="12.75" hidden="false" customHeight="false" outlineLevel="0" collapsed="false">
      <c r="A713" s="54"/>
      <c r="B713" s="54"/>
      <c r="C713" s="54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4"/>
      <c r="S713" s="54"/>
      <c r="T713" s="54"/>
      <c r="U713" s="55"/>
      <c r="W713" s="54"/>
      <c r="X713" s="54"/>
      <c r="Y713" s="54"/>
      <c r="Z713" s="54"/>
      <c r="AA713" s="54"/>
      <c r="AB713" s="54"/>
      <c r="AC713" s="54"/>
      <c r="AD713" s="54"/>
      <c r="AE713" s="54"/>
      <c r="AF713" s="54"/>
      <c r="AG713" s="54"/>
      <c r="AH713" s="54"/>
      <c r="AI713" s="54"/>
      <c r="AJ713" s="54"/>
      <c r="AK713" s="54"/>
      <c r="AL713" s="54"/>
      <c r="AM713" s="54"/>
      <c r="AN713" s="54"/>
      <c r="AO713" s="54"/>
      <c r="AP713" s="54"/>
      <c r="AQ713" s="54"/>
      <c r="AR713" s="54"/>
      <c r="AS713" s="54"/>
      <c r="AT713" s="54"/>
      <c r="AU713" s="54"/>
      <c r="AV713" s="54"/>
      <c r="AW713" s="54"/>
      <c r="AX713" s="54"/>
      <c r="AY713" s="54"/>
      <c r="AZ713" s="54"/>
      <c r="BA713" s="54"/>
      <c r="BB713" s="54"/>
      <c r="BC713" s="54"/>
      <c r="BD713" s="54"/>
      <c r="BE713" s="54"/>
      <c r="BF713" s="54"/>
      <c r="BG713" s="54"/>
      <c r="BH713" s="54"/>
      <c r="BI713" s="54"/>
      <c r="BJ713" s="54"/>
      <c r="BK713" s="54"/>
      <c r="BL713" s="54"/>
      <c r="BM713" s="54"/>
      <c r="BN713" s="54"/>
      <c r="BO713" s="54"/>
      <c r="BP713" s="54"/>
      <c r="BQ713" s="54"/>
      <c r="BR713" s="54"/>
      <c r="BS713" s="54"/>
      <c r="BT713" s="54"/>
      <c r="BU713" s="54"/>
      <c r="BV713" s="54"/>
      <c r="BW713" s="54"/>
      <c r="BX713" s="54"/>
      <c r="BY713" s="54"/>
      <c r="BZ713" s="54"/>
      <c r="CA713" s="54"/>
      <c r="CB713" s="54"/>
      <c r="CC713" s="54"/>
      <c r="CD713" s="54"/>
      <c r="CE713" s="54"/>
      <c r="CF713" s="54"/>
      <c r="CG713" s="54"/>
      <c r="CH713" s="54"/>
      <c r="CI713" s="54"/>
      <c r="CJ713" s="54"/>
      <c r="CK713" s="54"/>
      <c r="CL713" s="54"/>
      <c r="CM713" s="54"/>
      <c r="CN713" s="54"/>
      <c r="CO713" s="54"/>
      <c r="CP713" s="54"/>
      <c r="CQ713" s="54"/>
      <c r="CR713" s="54"/>
      <c r="CS713" s="54"/>
      <c r="CT713" s="54"/>
      <c r="CU713" s="54"/>
      <c r="CV713" s="54"/>
      <c r="CW713" s="54"/>
      <c r="CX713" s="54"/>
      <c r="CY713" s="54"/>
      <c r="CZ713" s="54"/>
      <c r="DA713" s="54"/>
      <c r="DB713" s="54"/>
      <c r="DC713" s="54"/>
      <c r="DD713" s="54"/>
      <c r="DE713" s="54"/>
      <c r="DF713" s="54"/>
      <c r="DG713" s="54"/>
      <c r="DH713" s="54"/>
      <c r="DI713" s="54"/>
      <c r="DJ713" s="54"/>
      <c r="DK713" s="54"/>
      <c r="DL713" s="54"/>
      <c r="DM713" s="54"/>
      <c r="DN713" s="54"/>
      <c r="DO713" s="54"/>
      <c r="DP713" s="54"/>
      <c r="DQ713" s="54"/>
      <c r="DR713" s="54"/>
      <c r="DS713" s="54"/>
      <c r="DT713" s="54"/>
      <c r="DU713" s="54"/>
      <c r="DV713" s="54"/>
      <c r="DW713" s="54"/>
      <c r="DX713" s="54"/>
      <c r="DY713" s="54"/>
      <c r="DZ713" s="54"/>
      <c r="EA713" s="54"/>
      <c r="EB713" s="54"/>
      <c r="EC713" s="54"/>
      <c r="ED713" s="54"/>
      <c r="EE713" s="54"/>
      <c r="EF713" s="54"/>
      <c r="EG713" s="54"/>
      <c r="EH713" s="54"/>
    </row>
    <row r="714" customFormat="false" ht="12.75" hidden="false" customHeight="false" outlineLevel="0" collapsed="false">
      <c r="A714" s="54"/>
      <c r="B714" s="54"/>
      <c r="C714" s="54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4"/>
      <c r="S714" s="54"/>
      <c r="T714" s="54"/>
      <c r="U714" s="55"/>
      <c r="W714" s="54"/>
      <c r="X714" s="54"/>
      <c r="Y714" s="54"/>
      <c r="Z714" s="54"/>
      <c r="AA714" s="54"/>
      <c r="AB714" s="54"/>
      <c r="AC714" s="54"/>
      <c r="AD714" s="54"/>
      <c r="AE714" s="54"/>
      <c r="AF714" s="54"/>
      <c r="AG714" s="54"/>
      <c r="AH714" s="54"/>
      <c r="AI714" s="54"/>
      <c r="AJ714" s="54"/>
      <c r="AK714" s="54"/>
      <c r="AL714" s="54"/>
      <c r="AM714" s="54"/>
      <c r="AN714" s="54"/>
      <c r="AO714" s="54"/>
      <c r="AP714" s="54"/>
      <c r="AQ714" s="54"/>
      <c r="AR714" s="54"/>
      <c r="AS714" s="54"/>
      <c r="AT714" s="54"/>
      <c r="AU714" s="54"/>
      <c r="AV714" s="54"/>
      <c r="AW714" s="54"/>
      <c r="AX714" s="54"/>
      <c r="AY714" s="54"/>
      <c r="AZ714" s="54"/>
      <c r="BA714" s="54"/>
      <c r="BB714" s="54"/>
      <c r="BC714" s="54"/>
      <c r="BD714" s="54"/>
      <c r="BE714" s="54"/>
      <c r="BF714" s="54"/>
      <c r="BG714" s="54"/>
      <c r="BH714" s="54"/>
      <c r="BI714" s="54"/>
      <c r="BJ714" s="54"/>
      <c r="BK714" s="54"/>
      <c r="BL714" s="54"/>
      <c r="BM714" s="54"/>
      <c r="BN714" s="54"/>
      <c r="BO714" s="54"/>
      <c r="BP714" s="54"/>
      <c r="BQ714" s="54"/>
      <c r="BR714" s="54"/>
      <c r="BS714" s="54"/>
      <c r="BT714" s="54"/>
      <c r="BU714" s="54"/>
      <c r="BV714" s="54"/>
      <c r="BW714" s="54"/>
      <c r="BX714" s="54"/>
      <c r="BY714" s="54"/>
      <c r="BZ714" s="54"/>
      <c r="CA714" s="54"/>
      <c r="CB714" s="54"/>
      <c r="CC714" s="54"/>
      <c r="CD714" s="54"/>
      <c r="CE714" s="54"/>
      <c r="CF714" s="54"/>
      <c r="CG714" s="54"/>
      <c r="CH714" s="54"/>
      <c r="CI714" s="54"/>
      <c r="CJ714" s="54"/>
      <c r="CK714" s="54"/>
      <c r="CL714" s="54"/>
      <c r="CM714" s="54"/>
      <c r="CN714" s="54"/>
      <c r="CO714" s="54"/>
      <c r="CP714" s="54"/>
      <c r="CQ714" s="54"/>
      <c r="CR714" s="54"/>
      <c r="CS714" s="54"/>
      <c r="CT714" s="54"/>
      <c r="CU714" s="54"/>
      <c r="CV714" s="54"/>
      <c r="CW714" s="54"/>
      <c r="CX714" s="54"/>
      <c r="CY714" s="54"/>
      <c r="CZ714" s="54"/>
      <c r="DA714" s="54"/>
      <c r="DB714" s="54"/>
      <c r="DC714" s="54"/>
      <c r="DD714" s="54"/>
      <c r="DE714" s="54"/>
      <c r="DF714" s="54"/>
      <c r="DG714" s="54"/>
      <c r="DH714" s="54"/>
      <c r="DI714" s="54"/>
      <c r="DJ714" s="54"/>
      <c r="DK714" s="54"/>
      <c r="DL714" s="54"/>
      <c r="DM714" s="54"/>
      <c r="DN714" s="54"/>
      <c r="DO714" s="54"/>
      <c r="DP714" s="54"/>
      <c r="DQ714" s="54"/>
      <c r="DR714" s="54"/>
      <c r="DS714" s="54"/>
      <c r="DT714" s="54"/>
      <c r="DU714" s="54"/>
      <c r="DV714" s="54"/>
      <c r="DW714" s="54"/>
      <c r="DX714" s="54"/>
      <c r="DY714" s="54"/>
      <c r="DZ714" s="54"/>
      <c r="EA714" s="54"/>
      <c r="EB714" s="54"/>
      <c r="EC714" s="54"/>
      <c r="ED714" s="54"/>
      <c r="EE714" s="54"/>
      <c r="EF714" s="54"/>
      <c r="EG714" s="54"/>
      <c r="EH714" s="54"/>
    </row>
    <row r="715" customFormat="false" ht="12.75" hidden="false" customHeight="false" outlineLevel="0" collapsed="false">
      <c r="A715" s="54"/>
      <c r="B715" s="54"/>
      <c r="C715" s="54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4"/>
      <c r="S715" s="54"/>
      <c r="T715" s="54"/>
      <c r="U715" s="55"/>
      <c r="W715" s="54"/>
      <c r="X715" s="54"/>
      <c r="Y715" s="54"/>
      <c r="Z715" s="54"/>
      <c r="AA715" s="54"/>
      <c r="AB715" s="54"/>
      <c r="AC715" s="54"/>
      <c r="AD715" s="54"/>
      <c r="AE715" s="54"/>
      <c r="AF715" s="54"/>
      <c r="AG715" s="54"/>
      <c r="AH715" s="54"/>
      <c r="AI715" s="54"/>
      <c r="AJ715" s="54"/>
      <c r="AK715" s="54"/>
      <c r="AL715" s="54"/>
      <c r="AM715" s="54"/>
      <c r="AN715" s="54"/>
      <c r="AO715" s="54"/>
      <c r="AP715" s="54"/>
      <c r="AQ715" s="54"/>
      <c r="AR715" s="54"/>
      <c r="AS715" s="54"/>
      <c r="AT715" s="54"/>
      <c r="AU715" s="54"/>
      <c r="AV715" s="54"/>
      <c r="AW715" s="54"/>
      <c r="AX715" s="54"/>
      <c r="AY715" s="54"/>
      <c r="AZ715" s="54"/>
      <c r="BA715" s="54"/>
      <c r="BB715" s="54"/>
      <c r="BC715" s="54"/>
      <c r="BD715" s="54"/>
      <c r="BE715" s="54"/>
      <c r="BF715" s="54"/>
      <c r="BG715" s="54"/>
      <c r="BH715" s="54"/>
      <c r="BI715" s="54"/>
      <c r="BJ715" s="54"/>
      <c r="BK715" s="54"/>
      <c r="BL715" s="54"/>
      <c r="BM715" s="54"/>
      <c r="BN715" s="54"/>
      <c r="BO715" s="54"/>
      <c r="BP715" s="54"/>
      <c r="BQ715" s="54"/>
      <c r="BR715" s="54"/>
      <c r="BS715" s="54"/>
      <c r="BT715" s="54"/>
      <c r="BU715" s="54"/>
      <c r="BV715" s="54"/>
      <c r="BW715" s="54"/>
      <c r="BX715" s="54"/>
      <c r="BY715" s="54"/>
      <c r="BZ715" s="54"/>
      <c r="CA715" s="54"/>
      <c r="CB715" s="54"/>
      <c r="CC715" s="54"/>
      <c r="CD715" s="54"/>
      <c r="CE715" s="54"/>
      <c r="CF715" s="54"/>
      <c r="CG715" s="54"/>
      <c r="CH715" s="54"/>
      <c r="CI715" s="54"/>
      <c r="CJ715" s="54"/>
      <c r="CK715" s="54"/>
      <c r="CL715" s="54"/>
      <c r="CM715" s="54"/>
      <c r="CN715" s="54"/>
      <c r="CO715" s="54"/>
      <c r="CP715" s="54"/>
      <c r="CQ715" s="54"/>
      <c r="CR715" s="54"/>
      <c r="CS715" s="54"/>
      <c r="CT715" s="54"/>
      <c r="CU715" s="54"/>
      <c r="CV715" s="54"/>
      <c r="CW715" s="54"/>
      <c r="CX715" s="54"/>
      <c r="CY715" s="54"/>
      <c r="CZ715" s="54"/>
      <c r="DA715" s="54"/>
      <c r="DB715" s="54"/>
      <c r="DC715" s="54"/>
      <c r="DD715" s="54"/>
      <c r="DE715" s="54"/>
      <c r="DF715" s="54"/>
      <c r="DG715" s="54"/>
      <c r="DH715" s="54"/>
      <c r="DI715" s="54"/>
      <c r="DJ715" s="54"/>
      <c r="DK715" s="54"/>
      <c r="DL715" s="54"/>
      <c r="DM715" s="54"/>
      <c r="DN715" s="54"/>
      <c r="DO715" s="54"/>
      <c r="DP715" s="54"/>
      <c r="DQ715" s="54"/>
      <c r="DR715" s="54"/>
      <c r="DS715" s="54"/>
      <c r="DT715" s="54"/>
      <c r="DU715" s="54"/>
      <c r="DV715" s="54"/>
      <c r="DW715" s="54"/>
      <c r="DX715" s="54"/>
      <c r="DY715" s="54"/>
      <c r="DZ715" s="54"/>
      <c r="EA715" s="54"/>
      <c r="EB715" s="54"/>
      <c r="EC715" s="54"/>
      <c r="ED715" s="54"/>
      <c r="EE715" s="54"/>
      <c r="EF715" s="54"/>
      <c r="EG715" s="54"/>
      <c r="EH715" s="54"/>
    </row>
    <row r="716" customFormat="false" ht="12.75" hidden="false" customHeight="false" outlineLevel="0" collapsed="false">
      <c r="A716" s="54"/>
      <c r="B716" s="54"/>
      <c r="C716" s="54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4"/>
      <c r="S716" s="54"/>
      <c r="T716" s="54"/>
      <c r="U716" s="55"/>
      <c r="W716" s="54"/>
      <c r="X716" s="54"/>
      <c r="Y716" s="54"/>
      <c r="Z716" s="54"/>
      <c r="AA716" s="54"/>
      <c r="AB716" s="54"/>
      <c r="AC716" s="54"/>
      <c r="AD716" s="54"/>
      <c r="AE716" s="54"/>
      <c r="AF716" s="54"/>
      <c r="AG716" s="54"/>
      <c r="AH716" s="54"/>
      <c r="AI716" s="54"/>
      <c r="AJ716" s="54"/>
      <c r="AK716" s="54"/>
      <c r="AL716" s="54"/>
      <c r="AM716" s="54"/>
      <c r="AN716" s="54"/>
      <c r="AO716" s="54"/>
      <c r="AP716" s="54"/>
      <c r="AQ716" s="54"/>
      <c r="AR716" s="54"/>
      <c r="AS716" s="54"/>
      <c r="AT716" s="54"/>
      <c r="AU716" s="54"/>
      <c r="AV716" s="54"/>
      <c r="AW716" s="54"/>
      <c r="AX716" s="54"/>
      <c r="AY716" s="54"/>
      <c r="AZ716" s="54"/>
      <c r="BA716" s="54"/>
      <c r="BB716" s="54"/>
      <c r="BC716" s="54"/>
      <c r="BD716" s="54"/>
      <c r="BE716" s="54"/>
      <c r="BF716" s="54"/>
      <c r="BG716" s="54"/>
      <c r="BH716" s="54"/>
      <c r="BI716" s="54"/>
      <c r="BJ716" s="54"/>
      <c r="BK716" s="54"/>
      <c r="BL716" s="54"/>
      <c r="BM716" s="54"/>
      <c r="BN716" s="54"/>
      <c r="BO716" s="54"/>
      <c r="BP716" s="54"/>
      <c r="BQ716" s="54"/>
      <c r="BR716" s="54"/>
      <c r="BS716" s="54"/>
      <c r="BT716" s="54"/>
      <c r="BU716" s="54"/>
      <c r="BV716" s="54"/>
      <c r="BW716" s="54"/>
      <c r="BX716" s="54"/>
      <c r="BY716" s="54"/>
      <c r="BZ716" s="54"/>
      <c r="CA716" s="54"/>
      <c r="CB716" s="54"/>
      <c r="CC716" s="54"/>
      <c r="CD716" s="54"/>
      <c r="CE716" s="54"/>
      <c r="CF716" s="54"/>
      <c r="CG716" s="54"/>
      <c r="CH716" s="54"/>
      <c r="CI716" s="54"/>
      <c r="CJ716" s="54"/>
      <c r="CK716" s="54"/>
      <c r="CL716" s="54"/>
      <c r="CM716" s="54"/>
      <c r="CN716" s="54"/>
      <c r="CO716" s="54"/>
      <c r="CP716" s="54"/>
      <c r="CQ716" s="54"/>
      <c r="CR716" s="54"/>
      <c r="CS716" s="54"/>
      <c r="CT716" s="54"/>
      <c r="CU716" s="54"/>
      <c r="CV716" s="54"/>
      <c r="CW716" s="54"/>
      <c r="CX716" s="54"/>
      <c r="CY716" s="54"/>
      <c r="CZ716" s="54"/>
      <c r="DA716" s="54"/>
      <c r="DB716" s="54"/>
      <c r="DC716" s="54"/>
      <c r="DD716" s="54"/>
      <c r="DE716" s="54"/>
      <c r="DF716" s="54"/>
      <c r="DG716" s="54"/>
      <c r="DH716" s="54"/>
      <c r="DI716" s="54"/>
      <c r="DJ716" s="54"/>
      <c r="DK716" s="54"/>
      <c r="DL716" s="54"/>
      <c r="DM716" s="54"/>
      <c r="DN716" s="54"/>
      <c r="DO716" s="54"/>
      <c r="DP716" s="54"/>
      <c r="DQ716" s="54"/>
      <c r="DR716" s="54"/>
      <c r="DS716" s="54"/>
      <c r="DT716" s="54"/>
      <c r="DU716" s="54"/>
      <c r="DV716" s="54"/>
      <c r="DW716" s="54"/>
      <c r="DX716" s="54"/>
      <c r="DY716" s="54"/>
      <c r="DZ716" s="54"/>
      <c r="EA716" s="54"/>
      <c r="EB716" s="54"/>
      <c r="EC716" s="54"/>
      <c r="ED716" s="54"/>
      <c r="EE716" s="54"/>
      <c r="EF716" s="54"/>
      <c r="EG716" s="54"/>
      <c r="EH716" s="54"/>
    </row>
    <row r="717" customFormat="false" ht="12.75" hidden="false" customHeight="false" outlineLevel="0" collapsed="false">
      <c r="A717" s="54"/>
      <c r="B717" s="54"/>
      <c r="C717" s="54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4"/>
      <c r="S717" s="54"/>
      <c r="T717" s="54"/>
      <c r="U717" s="55"/>
      <c r="W717" s="54"/>
      <c r="X717" s="54"/>
      <c r="Y717" s="54"/>
      <c r="Z717" s="54"/>
      <c r="AA717" s="54"/>
      <c r="AB717" s="54"/>
      <c r="AC717" s="54"/>
      <c r="AD717" s="54"/>
      <c r="AE717" s="54"/>
      <c r="AF717" s="54"/>
      <c r="AG717" s="54"/>
      <c r="AH717" s="54"/>
      <c r="AI717" s="54"/>
      <c r="AJ717" s="54"/>
      <c r="AK717" s="54"/>
      <c r="AL717" s="54"/>
      <c r="AM717" s="54"/>
      <c r="AN717" s="54"/>
      <c r="AO717" s="54"/>
      <c r="AP717" s="54"/>
      <c r="AQ717" s="54"/>
      <c r="AR717" s="54"/>
      <c r="AS717" s="54"/>
      <c r="AT717" s="54"/>
      <c r="AU717" s="54"/>
      <c r="AV717" s="54"/>
      <c r="AW717" s="54"/>
      <c r="AX717" s="54"/>
      <c r="AY717" s="54"/>
      <c r="AZ717" s="54"/>
      <c r="BA717" s="54"/>
      <c r="BB717" s="54"/>
      <c r="BC717" s="54"/>
      <c r="BD717" s="54"/>
      <c r="BE717" s="54"/>
      <c r="BF717" s="54"/>
      <c r="BG717" s="54"/>
      <c r="BH717" s="54"/>
      <c r="BI717" s="54"/>
      <c r="BJ717" s="54"/>
      <c r="BK717" s="54"/>
      <c r="BL717" s="54"/>
      <c r="BM717" s="54"/>
      <c r="BN717" s="54"/>
      <c r="BO717" s="54"/>
      <c r="BP717" s="54"/>
      <c r="BQ717" s="54"/>
      <c r="BR717" s="54"/>
      <c r="BS717" s="54"/>
      <c r="BT717" s="54"/>
      <c r="BU717" s="54"/>
      <c r="BV717" s="54"/>
      <c r="BW717" s="54"/>
      <c r="BX717" s="54"/>
      <c r="BY717" s="54"/>
      <c r="BZ717" s="54"/>
      <c r="CA717" s="54"/>
      <c r="CB717" s="54"/>
      <c r="CC717" s="54"/>
      <c r="CD717" s="54"/>
      <c r="CE717" s="54"/>
      <c r="CF717" s="54"/>
      <c r="CG717" s="54"/>
      <c r="CH717" s="54"/>
      <c r="CI717" s="54"/>
      <c r="CJ717" s="54"/>
      <c r="CK717" s="54"/>
      <c r="CL717" s="54"/>
      <c r="CM717" s="54"/>
      <c r="CN717" s="54"/>
      <c r="CO717" s="54"/>
      <c r="CP717" s="54"/>
      <c r="CQ717" s="54"/>
      <c r="CR717" s="54"/>
      <c r="CS717" s="54"/>
      <c r="CT717" s="54"/>
      <c r="CU717" s="54"/>
      <c r="CV717" s="54"/>
      <c r="CW717" s="54"/>
      <c r="CX717" s="54"/>
      <c r="CY717" s="54"/>
      <c r="CZ717" s="54"/>
      <c r="DA717" s="54"/>
      <c r="DB717" s="54"/>
      <c r="DC717" s="54"/>
      <c r="DD717" s="54"/>
      <c r="DE717" s="54"/>
      <c r="DF717" s="54"/>
      <c r="DG717" s="54"/>
      <c r="DH717" s="54"/>
      <c r="DI717" s="54"/>
      <c r="DJ717" s="54"/>
      <c r="DK717" s="54"/>
      <c r="DL717" s="54"/>
      <c r="DM717" s="54"/>
      <c r="DN717" s="54"/>
      <c r="DO717" s="54"/>
      <c r="DP717" s="54"/>
      <c r="DQ717" s="54"/>
      <c r="DR717" s="54"/>
      <c r="DS717" s="54"/>
      <c r="DT717" s="54"/>
      <c r="DU717" s="54"/>
      <c r="DV717" s="54"/>
      <c r="DW717" s="54"/>
      <c r="DX717" s="54"/>
      <c r="DY717" s="54"/>
      <c r="DZ717" s="54"/>
      <c r="EA717" s="54"/>
      <c r="EB717" s="54"/>
      <c r="EC717" s="54"/>
      <c r="ED717" s="54"/>
      <c r="EE717" s="54"/>
      <c r="EF717" s="54"/>
      <c r="EG717" s="54"/>
      <c r="EH717" s="54"/>
    </row>
    <row r="718" customFormat="false" ht="12.75" hidden="false" customHeight="false" outlineLevel="0" collapsed="false">
      <c r="A718" s="54"/>
      <c r="B718" s="54"/>
      <c r="C718" s="54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4"/>
      <c r="S718" s="54"/>
      <c r="T718" s="54"/>
      <c r="U718" s="55"/>
      <c r="W718" s="54"/>
      <c r="X718" s="54"/>
      <c r="Y718" s="54"/>
      <c r="Z718" s="54"/>
      <c r="AA718" s="54"/>
      <c r="AB718" s="54"/>
      <c r="AC718" s="54"/>
      <c r="AD718" s="54"/>
      <c r="AE718" s="54"/>
      <c r="AF718" s="54"/>
      <c r="AG718" s="54"/>
      <c r="AH718" s="54"/>
      <c r="AI718" s="54"/>
      <c r="AJ718" s="54"/>
      <c r="AK718" s="54"/>
      <c r="AL718" s="54"/>
      <c r="AM718" s="54"/>
      <c r="AN718" s="54"/>
      <c r="AO718" s="54"/>
      <c r="AP718" s="54"/>
      <c r="AQ718" s="54"/>
      <c r="AR718" s="54"/>
      <c r="AS718" s="54"/>
      <c r="AT718" s="54"/>
      <c r="AU718" s="54"/>
      <c r="AV718" s="54"/>
      <c r="AW718" s="54"/>
      <c r="AX718" s="54"/>
      <c r="AY718" s="54"/>
      <c r="AZ718" s="54"/>
      <c r="BA718" s="54"/>
      <c r="BB718" s="54"/>
      <c r="BC718" s="54"/>
      <c r="BD718" s="54"/>
      <c r="BE718" s="54"/>
      <c r="BF718" s="54"/>
      <c r="BG718" s="54"/>
      <c r="BH718" s="54"/>
      <c r="BI718" s="54"/>
      <c r="BJ718" s="54"/>
      <c r="BK718" s="54"/>
      <c r="BL718" s="54"/>
      <c r="BM718" s="54"/>
      <c r="BN718" s="54"/>
      <c r="BO718" s="54"/>
      <c r="BP718" s="54"/>
      <c r="BQ718" s="54"/>
      <c r="BR718" s="54"/>
      <c r="BS718" s="54"/>
      <c r="BT718" s="54"/>
      <c r="BU718" s="54"/>
      <c r="BV718" s="54"/>
      <c r="BW718" s="54"/>
      <c r="BX718" s="54"/>
      <c r="BY718" s="54"/>
      <c r="BZ718" s="54"/>
      <c r="CA718" s="54"/>
      <c r="CB718" s="54"/>
      <c r="CC718" s="54"/>
      <c r="CD718" s="54"/>
      <c r="CE718" s="54"/>
      <c r="CF718" s="54"/>
      <c r="CG718" s="54"/>
      <c r="CH718" s="54"/>
      <c r="CI718" s="54"/>
      <c r="CJ718" s="54"/>
      <c r="CK718" s="54"/>
      <c r="CL718" s="54"/>
      <c r="CM718" s="54"/>
      <c r="CN718" s="54"/>
      <c r="CO718" s="54"/>
      <c r="CP718" s="54"/>
      <c r="CQ718" s="54"/>
      <c r="CR718" s="54"/>
      <c r="CS718" s="54"/>
      <c r="CT718" s="54"/>
      <c r="CU718" s="54"/>
      <c r="CV718" s="54"/>
      <c r="CW718" s="54"/>
      <c r="CX718" s="54"/>
      <c r="CY718" s="54"/>
      <c r="CZ718" s="54"/>
      <c r="DA718" s="54"/>
      <c r="DB718" s="54"/>
      <c r="DC718" s="54"/>
      <c r="DD718" s="54"/>
      <c r="DE718" s="54"/>
      <c r="DF718" s="54"/>
      <c r="DG718" s="54"/>
      <c r="DH718" s="54"/>
      <c r="DI718" s="54"/>
      <c r="DJ718" s="54"/>
      <c r="DK718" s="54"/>
      <c r="DL718" s="54"/>
      <c r="DM718" s="54"/>
      <c r="DN718" s="54"/>
      <c r="DO718" s="54"/>
      <c r="DP718" s="54"/>
      <c r="DQ718" s="54"/>
      <c r="DR718" s="54"/>
      <c r="DS718" s="54"/>
      <c r="DT718" s="54"/>
      <c r="DU718" s="54"/>
      <c r="DV718" s="54"/>
      <c r="DW718" s="54"/>
      <c r="DX718" s="54"/>
      <c r="DY718" s="54"/>
      <c r="DZ718" s="54"/>
      <c r="EA718" s="54"/>
      <c r="EB718" s="54"/>
      <c r="EC718" s="54"/>
      <c r="ED718" s="54"/>
      <c r="EE718" s="54"/>
      <c r="EF718" s="54"/>
      <c r="EG718" s="54"/>
      <c r="EH718" s="54"/>
    </row>
    <row r="719" customFormat="false" ht="12.75" hidden="false" customHeight="false" outlineLevel="0" collapsed="false">
      <c r="A719" s="54"/>
      <c r="B719" s="54"/>
      <c r="C719" s="54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4"/>
      <c r="S719" s="54"/>
      <c r="T719" s="54"/>
      <c r="U719" s="55"/>
      <c r="W719" s="54"/>
      <c r="X719" s="54"/>
      <c r="Y719" s="54"/>
      <c r="Z719" s="54"/>
      <c r="AA719" s="54"/>
      <c r="AB719" s="54"/>
      <c r="AC719" s="54"/>
      <c r="AD719" s="54"/>
      <c r="AE719" s="54"/>
      <c r="AF719" s="54"/>
      <c r="AG719" s="54"/>
      <c r="AH719" s="54"/>
      <c r="AI719" s="54"/>
      <c r="AJ719" s="54"/>
      <c r="AK719" s="54"/>
      <c r="AL719" s="54"/>
      <c r="AM719" s="54"/>
      <c r="AN719" s="54"/>
      <c r="AO719" s="54"/>
      <c r="AP719" s="54"/>
      <c r="AQ719" s="54"/>
      <c r="AR719" s="54"/>
      <c r="AS719" s="54"/>
      <c r="AT719" s="54"/>
      <c r="AU719" s="54"/>
      <c r="AV719" s="54"/>
      <c r="AW719" s="54"/>
      <c r="AX719" s="54"/>
      <c r="AY719" s="54"/>
      <c r="AZ719" s="54"/>
      <c r="BA719" s="54"/>
      <c r="BB719" s="54"/>
      <c r="BC719" s="54"/>
      <c r="BD719" s="54"/>
      <c r="BE719" s="54"/>
      <c r="BF719" s="54"/>
      <c r="BG719" s="54"/>
      <c r="BH719" s="54"/>
      <c r="BI719" s="54"/>
      <c r="BJ719" s="54"/>
      <c r="BK719" s="54"/>
      <c r="BL719" s="54"/>
      <c r="BM719" s="54"/>
      <c r="BN719" s="54"/>
      <c r="BO719" s="54"/>
      <c r="BP719" s="54"/>
      <c r="BQ719" s="54"/>
      <c r="BR719" s="54"/>
      <c r="BS719" s="54"/>
      <c r="BT719" s="54"/>
      <c r="BU719" s="54"/>
      <c r="BV719" s="54"/>
      <c r="BW719" s="54"/>
      <c r="BX719" s="54"/>
      <c r="BY719" s="54"/>
      <c r="BZ719" s="54"/>
      <c r="CA719" s="54"/>
      <c r="CB719" s="54"/>
      <c r="CC719" s="54"/>
      <c r="CD719" s="54"/>
      <c r="CE719" s="54"/>
      <c r="CF719" s="54"/>
      <c r="CG719" s="54"/>
      <c r="CH719" s="54"/>
      <c r="CI719" s="54"/>
      <c r="CJ719" s="54"/>
      <c r="CK719" s="54"/>
      <c r="CL719" s="54"/>
      <c r="CM719" s="54"/>
      <c r="CN719" s="54"/>
      <c r="CO719" s="54"/>
      <c r="CP719" s="54"/>
      <c r="CQ719" s="54"/>
      <c r="CR719" s="54"/>
      <c r="CS719" s="54"/>
      <c r="CT719" s="54"/>
      <c r="CU719" s="54"/>
      <c r="CV719" s="54"/>
      <c r="CW719" s="54"/>
      <c r="CX719" s="54"/>
      <c r="CY719" s="54"/>
      <c r="CZ719" s="54"/>
      <c r="DA719" s="54"/>
      <c r="DB719" s="54"/>
      <c r="DC719" s="54"/>
      <c r="DD719" s="54"/>
      <c r="DE719" s="54"/>
      <c r="DF719" s="54"/>
      <c r="DG719" s="54"/>
      <c r="DH719" s="54"/>
      <c r="DI719" s="54"/>
      <c r="DJ719" s="54"/>
      <c r="DK719" s="54"/>
      <c r="DL719" s="54"/>
      <c r="DM719" s="54"/>
      <c r="DN719" s="54"/>
      <c r="DO719" s="54"/>
      <c r="DP719" s="54"/>
      <c r="DQ719" s="54"/>
      <c r="DR719" s="54"/>
      <c r="DS719" s="54"/>
      <c r="DT719" s="54"/>
      <c r="DU719" s="54"/>
      <c r="DV719" s="54"/>
      <c r="DW719" s="54"/>
      <c r="DX719" s="54"/>
      <c r="DY719" s="54"/>
      <c r="DZ719" s="54"/>
      <c r="EA719" s="54"/>
      <c r="EB719" s="54"/>
      <c r="EC719" s="54"/>
      <c r="ED719" s="54"/>
      <c r="EE719" s="54"/>
      <c r="EF719" s="54"/>
      <c r="EG719" s="54"/>
      <c r="EH719" s="54"/>
    </row>
    <row r="720" customFormat="false" ht="12.75" hidden="false" customHeight="false" outlineLevel="0" collapsed="false">
      <c r="A720" s="54"/>
      <c r="B720" s="54"/>
      <c r="C720" s="54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4"/>
      <c r="S720" s="54"/>
      <c r="T720" s="54"/>
      <c r="U720" s="55"/>
      <c r="W720" s="54"/>
      <c r="X720" s="54"/>
      <c r="Y720" s="54"/>
      <c r="Z720" s="54"/>
      <c r="AA720" s="54"/>
      <c r="AB720" s="54"/>
      <c r="AC720" s="54"/>
      <c r="AD720" s="54"/>
      <c r="AE720" s="54"/>
      <c r="AF720" s="54"/>
      <c r="AG720" s="54"/>
      <c r="AH720" s="54"/>
      <c r="AI720" s="54"/>
      <c r="AJ720" s="54"/>
      <c r="AK720" s="54"/>
      <c r="AL720" s="54"/>
      <c r="AM720" s="54"/>
      <c r="AN720" s="54"/>
      <c r="AO720" s="54"/>
      <c r="AP720" s="54"/>
      <c r="AQ720" s="54"/>
      <c r="AR720" s="54"/>
      <c r="AS720" s="54"/>
      <c r="AT720" s="54"/>
      <c r="AU720" s="54"/>
      <c r="AV720" s="54"/>
      <c r="AW720" s="54"/>
      <c r="AX720" s="54"/>
      <c r="AY720" s="54"/>
      <c r="AZ720" s="54"/>
      <c r="BA720" s="54"/>
      <c r="BB720" s="54"/>
      <c r="BC720" s="54"/>
      <c r="BD720" s="54"/>
      <c r="BE720" s="54"/>
      <c r="BF720" s="54"/>
      <c r="BG720" s="54"/>
      <c r="BH720" s="54"/>
      <c r="BI720" s="54"/>
      <c r="BJ720" s="54"/>
      <c r="BK720" s="54"/>
      <c r="BL720" s="54"/>
      <c r="BM720" s="54"/>
      <c r="BN720" s="54"/>
      <c r="BO720" s="54"/>
      <c r="BP720" s="54"/>
      <c r="BQ720" s="54"/>
      <c r="BR720" s="54"/>
      <c r="BS720" s="54"/>
      <c r="BT720" s="54"/>
      <c r="BU720" s="54"/>
      <c r="BV720" s="54"/>
      <c r="BW720" s="54"/>
      <c r="BX720" s="54"/>
      <c r="BY720" s="54"/>
      <c r="BZ720" s="54"/>
      <c r="CA720" s="54"/>
      <c r="CB720" s="54"/>
      <c r="CC720" s="54"/>
      <c r="CD720" s="54"/>
      <c r="CE720" s="54"/>
      <c r="CF720" s="54"/>
      <c r="CG720" s="54"/>
      <c r="CH720" s="54"/>
      <c r="CI720" s="54"/>
      <c r="CJ720" s="54"/>
      <c r="CK720" s="54"/>
      <c r="CL720" s="54"/>
      <c r="CM720" s="54"/>
      <c r="CN720" s="54"/>
      <c r="CO720" s="54"/>
      <c r="CP720" s="54"/>
      <c r="CQ720" s="54"/>
      <c r="CR720" s="54"/>
      <c r="CS720" s="54"/>
      <c r="CT720" s="54"/>
      <c r="CU720" s="54"/>
      <c r="CV720" s="54"/>
      <c r="CW720" s="54"/>
      <c r="CX720" s="54"/>
      <c r="CY720" s="54"/>
      <c r="CZ720" s="54"/>
      <c r="DA720" s="54"/>
      <c r="DB720" s="54"/>
      <c r="DC720" s="54"/>
      <c r="DD720" s="54"/>
      <c r="DE720" s="54"/>
      <c r="DF720" s="54"/>
      <c r="DG720" s="54"/>
      <c r="DH720" s="54"/>
      <c r="DI720" s="54"/>
      <c r="DJ720" s="54"/>
      <c r="DK720" s="54"/>
      <c r="DL720" s="54"/>
      <c r="DM720" s="54"/>
      <c r="DN720" s="54"/>
      <c r="DO720" s="54"/>
      <c r="DP720" s="54"/>
      <c r="DQ720" s="54"/>
      <c r="DR720" s="54"/>
      <c r="DS720" s="54"/>
      <c r="DT720" s="54"/>
      <c r="DU720" s="54"/>
      <c r="DV720" s="54"/>
      <c r="DW720" s="54"/>
      <c r="DX720" s="54"/>
      <c r="DY720" s="54"/>
      <c r="DZ720" s="54"/>
      <c r="EA720" s="54"/>
      <c r="EB720" s="54"/>
      <c r="EC720" s="54"/>
      <c r="ED720" s="54"/>
      <c r="EE720" s="54"/>
      <c r="EF720" s="54"/>
      <c r="EG720" s="54"/>
      <c r="EH720" s="54"/>
    </row>
    <row r="721" customFormat="false" ht="12.75" hidden="false" customHeight="false" outlineLevel="0" collapsed="false">
      <c r="A721" s="54"/>
      <c r="B721" s="54"/>
      <c r="C721" s="54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4"/>
      <c r="S721" s="54"/>
      <c r="T721" s="54"/>
      <c r="U721" s="55"/>
      <c r="W721" s="54"/>
      <c r="X721" s="54"/>
      <c r="Y721" s="54"/>
      <c r="Z721" s="54"/>
      <c r="AA721" s="54"/>
      <c r="AB721" s="54"/>
      <c r="AC721" s="54"/>
      <c r="AD721" s="54"/>
      <c r="AE721" s="54"/>
      <c r="AF721" s="54"/>
      <c r="AG721" s="54"/>
      <c r="AH721" s="54"/>
      <c r="AI721" s="54"/>
      <c r="AJ721" s="54"/>
      <c r="AK721" s="54"/>
      <c r="AL721" s="54"/>
      <c r="AM721" s="54"/>
      <c r="AN721" s="54"/>
      <c r="AO721" s="54"/>
      <c r="AP721" s="54"/>
      <c r="AQ721" s="54"/>
      <c r="AR721" s="54"/>
      <c r="AS721" s="54"/>
      <c r="AT721" s="54"/>
      <c r="AU721" s="54"/>
      <c r="AV721" s="54"/>
      <c r="AW721" s="54"/>
      <c r="AX721" s="54"/>
      <c r="AY721" s="54"/>
      <c r="AZ721" s="54"/>
      <c r="BA721" s="54"/>
      <c r="BB721" s="54"/>
      <c r="BC721" s="54"/>
      <c r="BD721" s="54"/>
      <c r="BE721" s="54"/>
      <c r="BF721" s="54"/>
      <c r="BG721" s="54"/>
      <c r="BH721" s="54"/>
      <c r="BI721" s="54"/>
      <c r="BJ721" s="54"/>
      <c r="BK721" s="54"/>
      <c r="BL721" s="54"/>
      <c r="BM721" s="54"/>
      <c r="BN721" s="54"/>
      <c r="BO721" s="54"/>
      <c r="BP721" s="54"/>
      <c r="BQ721" s="54"/>
      <c r="BR721" s="54"/>
      <c r="BS721" s="54"/>
      <c r="BT721" s="54"/>
      <c r="BU721" s="54"/>
      <c r="BV721" s="54"/>
      <c r="BW721" s="54"/>
      <c r="BX721" s="54"/>
      <c r="BY721" s="54"/>
      <c r="BZ721" s="54"/>
      <c r="CA721" s="54"/>
      <c r="CB721" s="54"/>
      <c r="CC721" s="54"/>
      <c r="CD721" s="54"/>
      <c r="CE721" s="54"/>
      <c r="CF721" s="54"/>
      <c r="CG721" s="54"/>
      <c r="CH721" s="54"/>
      <c r="CI721" s="54"/>
      <c r="CJ721" s="54"/>
      <c r="CK721" s="54"/>
      <c r="CL721" s="54"/>
      <c r="CM721" s="54"/>
      <c r="CN721" s="54"/>
      <c r="CO721" s="54"/>
      <c r="CP721" s="54"/>
      <c r="CQ721" s="54"/>
      <c r="CR721" s="54"/>
      <c r="CS721" s="54"/>
      <c r="CT721" s="54"/>
      <c r="CU721" s="54"/>
      <c r="CV721" s="54"/>
      <c r="CW721" s="54"/>
      <c r="CX721" s="54"/>
      <c r="CY721" s="54"/>
      <c r="CZ721" s="54"/>
      <c r="DA721" s="54"/>
      <c r="DB721" s="54"/>
      <c r="DC721" s="54"/>
      <c r="DD721" s="54"/>
      <c r="DE721" s="54"/>
      <c r="DF721" s="54"/>
      <c r="DG721" s="54"/>
      <c r="DH721" s="54"/>
      <c r="DI721" s="54"/>
      <c r="DJ721" s="54"/>
      <c r="DK721" s="54"/>
      <c r="DL721" s="54"/>
      <c r="DM721" s="54"/>
      <c r="DN721" s="54"/>
      <c r="DO721" s="54"/>
      <c r="DP721" s="54"/>
      <c r="DQ721" s="54"/>
      <c r="DR721" s="54"/>
      <c r="DS721" s="54"/>
      <c r="DT721" s="54"/>
      <c r="DU721" s="54"/>
      <c r="DV721" s="54"/>
      <c r="DW721" s="54"/>
      <c r="DX721" s="54"/>
      <c r="DY721" s="54"/>
      <c r="DZ721" s="54"/>
      <c r="EA721" s="54"/>
      <c r="EB721" s="54"/>
      <c r="EC721" s="54"/>
      <c r="ED721" s="54"/>
      <c r="EE721" s="54"/>
      <c r="EF721" s="54"/>
      <c r="EG721" s="54"/>
      <c r="EH721" s="54"/>
    </row>
    <row r="722" customFormat="false" ht="12.75" hidden="false" customHeight="false" outlineLevel="0" collapsed="false">
      <c r="A722" s="54"/>
      <c r="B722" s="54"/>
      <c r="C722" s="54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4"/>
      <c r="S722" s="54"/>
      <c r="T722" s="54"/>
      <c r="U722" s="55"/>
      <c r="W722" s="54"/>
      <c r="X722" s="54"/>
      <c r="Y722" s="54"/>
      <c r="Z722" s="54"/>
      <c r="AA722" s="54"/>
      <c r="AB722" s="54"/>
      <c r="AC722" s="54"/>
      <c r="AD722" s="54"/>
      <c r="AE722" s="54"/>
      <c r="AF722" s="54"/>
      <c r="AG722" s="54"/>
      <c r="AH722" s="54"/>
      <c r="AI722" s="54"/>
      <c r="AJ722" s="54"/>
      <c r="AK722" s="54"/>
      <c r="AL722" s="54"/>
      <c r="AM722" s="54"/>
      <c r="AN722" s="54"/>
      <c r="AO722" s="54"/>
      <c r="AP722" s="54"/>
      <c r="AQ722" s="54"/>
      <c r="AR722" s="54"/>
      <c r="AS722" s="54"/>
      <c r="AT722" s="54"/>
      <c r="AU722" s="54"/>
      <c r="AV722" s="54"/>
      <c r="AW722" s="54"/>
      <c r="AX722" s="54"/>
      <c r="AY722" s="54"/>
      <c r="AZ722" s="54"/>
      <c r="BA722" s="54"/>
      <c r="BB722" s="54"/>
      <c r="BC722" s="54"/>
      <c r="BD722" s="54"/>
      <c r="BE722" s="54"/>
      <c r="BF722" s="54"/>
      <c r="BG722" s="54"/>
      <c r="BH722" s="54"/>
      <c r="BI722" s="54"/>
      <c r="BJ722" s="54"/>
      <c r="BK722" s="54"/>
      <c r="BL722" s="54"/>
      <c r="BM722" s="54"/>
      <c r="BN722" s="54"/>
      <c r="BO722" s="54"/>
      <c r="BP722" s="54"/>
      <c r="BQ722" s="54"/>
      <c r="BR722" s="54"/>
      <c r="BS722" s="54"/>
      <c r="BT722" s="54"/>
      <c r="BU722" s="54"/>
      <c r="BV722" s="54"/>
      <c r="BW722" s="54"/>
      <c r="BX722" s="54"/>
      <c r="BY722" s="54"/>
      <c r="BZ722" s="54"/>
      <c r="CA722" s="54"/>
      <c r="CB722" s="54"/>
      <c r="CC722" s="54"/>
      <c r="CD722" s="54"/>
      <c r="CE722" s="54"/>
      <c r="CF722" s="54"/>
      <c r="CG722" s="54"/>
      <c r="CH722" s="54"/>
      <c r="CI722" s="54"/>
      <c r="CJ722" s="54"/>
      <c r="CK722" s="54"/>
      <c r="CL722" s="54"/>
      <c r="CM722" s="54"/>
      <c r="CN722" s="54"/>
      <c r="CO722" s="54"/>
      <c r="CP722" s="54"/>
      <c r="CQ722" s="54"/>
      <c r="CR722" s="54"/>
      <c r="CS722" s="54"/>
      <c r="CT722" s="54"/>
      <c r="CU722" s="54"/>
      <c r="CV722" s="54"/>
      <c r="CW722" s="54"/>
      <c r="CX722" s="54"/>
      <c r="CY722" s="54"/>
      <c r="CZ722" s="54"/>
      <c r="DA722" s="54"/>
      <c r="DB722" s="54"/>
      <c r="DC722" s="54"/>
      <c r="DD722" s="54"/>
      <c r="DE722" s="54"/>
      <c r="DF722" s="54"/>
      <c r="DG722" s="54"/>
      <c r="DH722" s="54"/>
      <c r="DI722" s="54"/>
      <c r="DJ722" s="54"/>
      <c r="DK722" s="54"/>
      <c r="DL722" s="54"/>
      <c r="DM722" s="54"/>
      <c r="DN722" s="54"/>
      <c r="DO722" s="54"/>
      <c r="DP722" s="54"/>
      <c r="DQ722" s="54"/>
      <c r="DR722" s="54"/>
      <c r="DS722" s="54"/>
      <c r="DT722" s="54"/>
      <c r="DU722" s="54"/>
      <c r="DV722" s="54"/>
      <c r="DW722" s="54"/>
      <c r="DX722" s="54"/>
      <c r="DY722" s="54"/>
      <c r="DZ722" s="54"/>
      <c r="EA722" s="54"/>
      <c r="EB722" s="54"/>
      <c r="EC722" s="54"/>
      <c r="ED722" s="54"/>
      <c r="EE722" s="54"/>
      <c r="EF722" s="54"/>
      <c r="EG722" s="54"/>
      <c r="EH722" s="54"/>
    </row>
    <row r="723" customFormat="false" ht="12.75" hidden="false" customHeight="false" outlineLevel="0" collapsed="false">
      <c r="A723" s="54"/>
      <c r="B723" s="54"/>
      <c r="C723" s="54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4"/>
      <c r="S723" s="54"/>
      <c r="T723" s="54"/>
      <c r="U723" s="55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54"/>
      <c r="AQ723" s="54"/>
      <c r="AR723" s="54"/>
      <c r="AS723" s="54"/>
      <c r="AT723" s="54"/>
      <c r="AU723" s="54"/>
      <c r="AV723" s="54"/>
      <c r="AW723" s="54"/>
      <c r="AX723" s="54"/>
      <c r="AY723" s="54"/>
      <c r="AZ723" s="54"/>
      <c r="BA723" s="54"/>
      <c r="BB723" s="54"/>
      <c r="BC723" s="54"/>
      <c r="BD723" s="54"/>
      <c r="BE723" s="54"/>
      <c r="BF723" s="54"/>
      <c r="BG723" s="54"/>
      <c r="BH723" s="54"/>
      <c r="BI723" s="54"/>
      <c r="BJ723" s="54"/>
      <c r="BK723" s="54"/>
      <c r="BL723" s="54"/>
      <c r="BM723" s="54"/>
      <c r="BN723" s="54"/>
      <c r="BO723" s="54"/>
      <c r="BP723" s="54"/>
      <c r="BQ723" s="54"/>
      <c r="BR723" s="54"/>
      <c r="BS723" s="54"/>
      <c r="BT723" s="54"/>
      <c r="BU723" s="54"/>
      <c r="BV723" s="54"/>
      <c r="BW723" s="54"/>
      <c r="BX723" s="54"/>
      <c r="BY723" s="54"/>
      <c r="BZ723" s="54"/>
      <c r="CA723" s="54"/>
      <c r="CB723" s="54"/>
      <c r="CC723" s="54"/>
      <c r="CD723" s="54"/>
      <c r="CE723" s="54"/>
      <c r="CF723" s="54"/>
      <c r="CG723" s="54"/>
      <c r="CH723" s="54"/>
      <c r="CI723" s="54"/>
      <c r="CJ723" s="54"/>
      <c r="CK723" s="54"/>
      <c r="CL723" s="54"/>
      <c r="CM723" s="54"/>
      <c r="CN723" s="54"/>
      <c r="CO723" s="54"/>
      <c r="CP723" s="54"/>
      <c r="CQ723" s="54"/>
      <c r="CR723" s="54"/>
      <c r="CS723" s="54"/>
      <c r="CT723" s="54"/>
      <c r="CU723" s="54"/>
      <c r="CV723" s="54"/>
      <c r="CW723" s="54"/>
      <c r="CX723" s="54"/>
      <c r="CY723" s="54"/>
      <c r="CZ723" s="54"/>
      <c r="DA723" s="54"/>
      <c r="DB723" s="54"/>
      <c r="DC723" s="54"/>
      <c r="DD723" s="54"/>
      <c r="DE723" s="54"/>
      <c r="DF723" s="54"/>
      <c r="DG723" s="54"/>
      <c r="DH723" s="54"/>
      <c r="DI723" s="54"/>
      <c r="DJ723" s="54"/>
      <c r="DK723" s="54"/>
      <c r="DL723" s="54"/>
      <c r="DM723" s="54"/>
      <c r="DN723" s="54"/>
      <c r="DO723" s="54"/>
      <c r="DP723" s="54"/>
      <c r="DQ723" s="54"/>
      <c r="DR723" s="54"/>
      <c r="DS723" s="54"/>
      <c r="DT723" s="54"/>
      <c r="DU723" s="54"/>
      <c r="DV723" s="54"/>
      <c r="DW723" s="54"/>
      <c r="DX723" s="54"/>
      <c r="DY723" s="54"/>
      <c r="DZ723" s="54"/>
      <c r="EA723" s="54"/>
      <c r="EB723" s="54"/>
      <c r="EC723" s="54"/>
      <c r="ED723" s="54"/>
      <c r="EE723" s="54"/>
      <c r="EF723" s="54"/>
      <c r="EG723" s="54"/>
      <c r="EH723" s="54"/>
    </row>
    <row r="724" customFormat="false" ht="12.75" hidden="false" customHeight="false" outlineLevel="0" collapsed="false">
      <c r="A724" s="54"/>
      <c r="B724" s="54"/>
      <c r="C724" s="54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4"/>
      <c r="S724" s="54"/>
      <c r="T724" s="54"/>
      <c r="U724" s="55"/>
      <c r="W724" s="54"/>
      <c r="X724" s="54"/>
      <c r="Y724" s="54"/>
      <c r="Z724" s="54"/>
      <c r="AA724" s="54"/>
      <c r="AB724" s="54"/>
      <c r="AC724" s="54"/>
      <c r="AD724" s="54"/>
      <c r="AE724" s="54"/>
      <c r="AF724" s="54"/>
      <c r="AG724" s="54"/>
      <c r="AH724" s="54"/>
      <c r="AI724" s="54"/>
      <c r="AJ724" s="54"/>
      <c r="AK724" s="54"/>
      <c r="AL724" s="54"/>
      <c r="AM724" s="54"/>
      <c r="AN724" s="54"/>
      <c r="AO724" s="54"/>
      <c r="AP724" s="54"/>
      <c r="AQ724" s="54"/>
      <c r="AR724" s="54"/>
      <c r="AS724" s="54"/>
      <c r="AT724" s="54"/>
      <c r="AU724" s="54"/>
      <c r="AV724" s="54"/>
      <c r="AW724" s="54"/>
      <c r="AX724" s="54"/>
      <c r="AY724" s="54"/>
      <c r="AZ724" s="54"/>
      <c r="BA724" s="54"/>
      <c r="BB724" s="54"/>
      <c r="BC724" s="54"/>
      <c r="BD724" s="54"/>
      <c r="BE724" s="54"/>
      <c r="BF724" s="54"/>
      <c r="BG724" s="54"/>
      <c r="BH724" s="54"/>
      <c r="BI724" s="54"/>
      <c r="BJ724" s="54"/>
      <c r="BK724" s="54"/>
      <c r="BL724" s="54"/>
      <c r="BM724" s="54"/>
      <c r="BN724" s="54"/>
      <c r="BO724" s="54"/>
      <c r="BP724" s="54"/>
      <c r="BQ724" s="54"/>
      <c r="BR724" s="54"/>
      <c r="BS724" s="54"/>
      <c r="BT724" s="54"/>
      <c r="BU724" s="54"/>
      <c r="BV724" s="54"/>
      <c r="BW724" s="54"/>
      <c r="BX724" s="54"/>
      <c r="BY724" s="54"/>
      <c r="BZ724" s="54"/>
      <c r="CA724" s="54"/>
      <c r="CB724" s="54"/>
      <c r="CC724" s="54"/>
      <c r="CD724" s="54"/>
      <c r="CE724" s="54"/>
      <c r="CF724" s="54"/>
      <c r="CG724" s="54"/>
      <c r="CH724" s="54"/>
      <c r="CI724" s="54"/>
      <c r="CJ724" s="54"/>
      <c r="CK724" s="54"/>
      <c r="CL724" s="54"/>
      <c r="CM724" s="54"/>
      <c r="CN724" s="54"/>
      <c r="CO724" s="54"/>
      <c r="CP724" s="54"/>
      <c r="CQ724" s="54"/>
      <c r="CR724" s="54"/>
      <c r="CS724" s="54"/>
      <c r="CT724" s="54"/>
      <c r="CU724" s="54"/>
      <c r="CV724" s="54"/>
      <c r="CW724" s="54"/>
      <c r="CX724" s="54"/>
      <c r="CY724" s="54"/>
      <c r="CZ724" s="54"/>
      <c r="DA724" s="54"/>
      <c r="DB724" s="54"/>
      <c r="DC724" s="54"/>
      <c r="DD724" s="54"/>
      <c r="DE724" s="54"/>
      <c r="DF724" s="54"/>
      <c r="DG724" s="54"/>
      <c r="DH724" s="54"/>
      <c r="DI724" s="54"/>
      <c r="DJ724" s="54"/>
      <c r="DK724" s="54"/>
      <c r="DL724" s="54"/>
      <c r="DM724" s="54"/>
      <c r="DN724" s="54"/>
      <c r="DO724" s="54"/>
      <c r="DP724" s="54"/>
      <c r="DQ724" s="54"/>
      <c r="DR724" s="54"/>
      <c r="DS724" s="54"/>
      <c r="DT724" s="54"/>
      <c r="DU724" s="54"/>
      <c r="DV724" s="54"/>
      <c r="DW724" s="54"/>
      <c r="DX724" s="54"/>
      <c r="DY724" s="54"/>
      <c r="DZ724" s="54"/>
      <c r="EA724" s="54"/>
      <c r="EB724" s="54"/>
      <c r="EC724" s="54"/>
      <c r="ED724" s="54"/>
      <c r="EE724" s="54"/>
      <c r="EF724" s="54"/>
      <c r="EG724" s="54"/>
      <c r="EH724" s="54"/>
    </row>
    <row r="725" customFormat="false" ht="12.75" hidden="false" customHeight="false" outlineLevel="0" collapsed="false">
      <c r="A725" s="54"/>
      <c r="B725" s="54"/>
      <c r="C725" s="54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4"/>
      <c r="S725" s="54"/>
      <c r="T725" s="54"/>
      <c r="U725" s="55"/>
      <c r="W725" s="54"/>
      <c r="X725" s="54"/>
      <c r="Y725" s="54"/>
      <c r="Z725" s="54"/>
      <c r="AA725" s="54"/>
      <c r="AB725" s="54"/>
      <c r="AC725" s="54"/>
      <c r="AD725" s="54"/>
      <c r="AE725" s="54"/>
      <c r="AF725" s="54"/>
      <c r="AG725" s="54"/>
      <c r="AH725" s="54"/>
      <c r="AI725" s="54"/>
      <c r="AJ725" s="54"/>
      <c r="AK725" s="54"/>
      <c r="AL725" s="54"/>
      <c r="AM725" s="54"/>
      <c r="AN725" s="54"/>
      <c r="AO725" s="54"/>
      <c r="AP725" s="54"/>
      <c r="AQ725" s="54"/>
      <c r="AR725" s="54"/>
      <c r="AS725" s="54"/>
      <c r="AT725" s="54"/>
      <c r="AU725" s="54"/>
      <c r="AV725" s="54"/>
      <c r="AW725" s="54"/>
      <c r="AX725" s="54"/>
      <c r="AY725" s="54"/>
      <c r="AZ725" s="54"/>
      <c r="BA725" s="54"/>
      <c r="BB725" s="54"/>
      <c r="BC725" s="54"/>
      <c r="BD725" s="54"/>
      <c r="BE725" s="54"/>
      <c r="BF725" s="54"/>
      <c r="BG725" s="54"/>
      <c r="BH725" s="54"/>
      <c r="BI725" s="54"/>
      <c r="BJ725" s="54"/>
      <c r="BK725" s="54"/>
      <c r="BL725" s="54"/>
      <c r="BM725" s="54"/>
      <c r="BN725" s="54"/>
      <c r="BO725" s="54"/>
      <c r="BP725" s="54"/>
      <c r="BQ725" s="54"/>
      <c r="BR725" s="54"/>
      <c r="BS725" s="54"/>
      <c r="BT725" s="54"/>
      <c r="BU725" s="54"/>
      <c r="BV725" s="54"/>
      <c r="BW725" s="54"/>
      <c r="BX725" s="54"/>
      <c r="BY725" s="54"/>
      <c r="BZ725" s="54"/>
      <c r="CA725" s="54"/>
      <c r="CB725" s="54"/>
      <c r="CC725" s="54"/>
      <c r="CD725" s="54"/>
      <c r="CE725" s="54"/>
      <c r="CF725" s="54"/>
      <c r="CG725" s="54"/>
      <c r="CH725" s="54"/>
      <c r="CI725" s="54"/>
      <c r="CJ725" s="54"/>
      <c r="CK725" s="54"/>
      <c r="CL725" s="54"/>
      <c r="CM725" s="54"/>
      <c r="CN725" s="54"/>
      <c r="CO725" s="54"/>
      <c r="CP725" s="54"/>
      <c r="CQ725" s="54"/>
      <c r="CR725" s="54"/>
      <c r="CS725" s="54"/>
      <c r="CT725" s="54"/>
      <c r="CU725" s="54"/>
      <c r="CV725" s="54"/>
      <c r="CW725" s="54"/>
      <c r="CX725" s="54"/>
      <c r="CY725" s="54"/>
      <c r="CZ725" s="54"/>
      <c r="DA725" s="54"/>
      <c r="DB725" s="54"/>
      <c r="DC725" s="54"/>
      <c r="DD725" s="54"/>
      <c r="DE725" s="54"/>
      <c r="DF725" s="54"/>
      <c r="DG725" s="54"/>
      <c r="DH725" s="54"/>
      <c r="DI725" s="54"/>
      <c r="DJ725" s="54"/>
      <c r="DK725" s="54"/>
      <c r="DL725" s="54"/>
      <c r="DM725" s="54"/>
      <c r="DN725" s="54"/>
      <c r="DO725" s="54"/>
      <c r="DP725" s="54"/>
      <c r="DQ725" s="54"/>
      <c r="DR725" s="54"/>
      <c r="DS725" s="54"/>
      <c r="DT725" s="54"/>
      <c r="DU725" s="54"/>
      <c r="DV725" s="54"/>
      <c r="DW725" s="54"/>
      <c r="DX725" s="54"/>
      <c r="DY725" s="54"/>
      <c r="DZ725" s="54"/>
      <c r="EA725" s="54"/>
      <c r="EB725" s="54"/>
      <c r="EC725" s="54"/>
      <c r="ED725" s="54"/>
      <c r="EE725" s="54"/>
      <c r="EF725" s="54"/>
      <c r="EG725" s="54"/>
      <c r="EH725" s="54"/>
    </row>
    <row r="726" customFormat="false" ht="12.75" hidden="false" customHeight="false" outlineLevel="0" collapsed="false">
      <c r="A726" s="54"/>
      <c r="B726" s="54"/>
      <c r="C726" s="54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4"/>
      <c r="S726" s="54"/>
      <c r="T726" s="54"/>
      <c r="U726" s="55"/>
      <c r="W726" s="54"/>
      <c r="X726" s="54"/>
      <c r="Y726" s="54"/>
      <c r="Z726" s="54"/>
      <c r="AA726" s="54"/>
      <c r="AB726" s="54"/>
      <c r="AC726" s="54"/>
      <c r="AD726" s="54"/>
      <c r="AE726" s="54"/>
      <c r="AF726" s="54"/>
      <c r="AG726" s="54"/>
      <c r="AH726" s="54"/>
      <c r="AI726" s="54"/>
      <c r="AJ726" s="54"/>
      <c r="AK726" s="54"/>
      <c r="AL726" s="54"/>
      <c r="AM726" s="54"/>
      <c r="AN726" s="54"/>
      <c r="AO726" s="54"/>
      <c r="AP726" s="54"/>
      <c r="AQ726" s="54"/>
      <c r="AR726" s="54"/>
      <c r="AS726" s="54"/>
      <c r="AT726" s="54"/>
      <c r="AU726" s="54"/>
      <c r="AV726" s="54"/>
      <c r="AW726" s="54"/>
      <c r="AX726" s="54"/>
      <c r="AY726" s="54"/>
      <c r="AZ726" s="54"/>
      <c r="BA726" s="54"/>
      <c r="BB726" s="54"/>
      <c r="BC726" s="54"/>
      <c r="BD726" s="54"/>
      <c r="BE726" s="54"/>
      <c r="BF726" s="54"/>
      <c r="BG726" s="54"/>
      <c r="BH726" s="54"/>
      <c r="BI726" s="54"/>
      <c r="BJ726" s="54"/>
      <c r="BK726" s="54"/>
      <c r="BL726" s="54"/>
      <c r="BM726" s="54"/>
      <c r="BN726" s="54"/>
      <c r="BO726" s="54"/>
      <c r="BP726" s="54"/>
      <c r="BQ726" s="54"/>
      <c r="BR726" s="54"/>
      <c r="BS726" s="54"/>
      <c r="BT726" s="54"/>
      <c r="BU726" s="54"/>
      <c r="BV726" s="54"/>
      <c r="BW726" s="54"/>
      <c r="BX726" s="54"/>
      <c r="BY726" s="54"/>
      <c r="BZ726" s="54"/>
      <c r="CA726" s="54"/>
      <c r="CB726" s="54"/>
      <c r="CC726" s="54"/>
      <c r="CD726" s="54"/>
      <c r="CE726" s="54"/>
      <c r="CF726" s="54"/>
      <c r="CG726" s="54"/>
      <c r="CH726" s="54"/>
      <c r="CI726" s="54"/>
      <c r="CJ726" s="54"/>
      <c r="CK726" s="54"/>
      <c r="CL726" s="54"/>
      <c r="CM726" s="54"/>
      <c r="CN726" s="54"/>
      <c r="CO726" s="54"/>
      <c r="CP726" s="54"/>
      <c r="CQ726" s="54"/>
      <c r="CR726" s="54"/>
      <c r="CS726" s="54"/>
      <c r="CT726" s="54"/>
      <c r="CU726" s="54"/>
      <c r="CV726" s="54"/>
      <c r="CW726" s="54"/>
      <c r="CX726" s="54"/>
      <c r="CY726" s="54"/>
      <c r="CZ726" s="54"/>
      <c r="DA726" s="54"/>
      <c r="DB726" s="54"/>
      <c r="DC726" s="54"/>
      <c r="DD726" s="54"/>
      <c r="DE726" s="54"/>
      <c r="DF726" s="54"/>
      <c r="DG726" s="54"/>
      <c r="DH726" s="54"/>
      <c r="DI726" s="54"/>
      <c r="DJ726" s="54"/>
      <c r="DK726" s="54"/>
      <c r="DL726" s="54"/>
      <c r="DM726" s="54"/>
      <c r="DN726" s="54"/>
      <c r="DO726" s="54"/>
      <c r="DP726" s="54"/>
      <c r="DQ726" s="54"/>
      <c r="DR726" s="54"/>
      <c r="DS726" s="54"/>
      <c r="DT726" s="54"/>
      <c r="DU726" s="54"/>
      <c r="DV726" s="54"/>
      <c r="DW726" s="54"/>
      <c r="DX726" s="54"/>
      <c r="DY726" s="54"/>
      <c r="DZ726" s="54"/>
      <c r="EA726" s="54"/>
      <c r="EB726" s="54"/>
      <c r="EC726" s="54"/>
      <c r="ED726" s="54"/>
      <c r="EE726" s="54"/>
      <c r="EF726" s="54"/>
      <c r="EG726" s="54"/>
      <c r="EH726" s="54"/>
    </row>
    <row r="727" customFormat="false" ht="12.75" hidden="false" customHeight="false" outlineLevel="0" collapsed="false">
      <c r="A727" s="54"/>
      <c r="B727" s="54"/>
      <c r="C727" s="54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4"/>
      <c r="S727" s="54"/>
      <c r="T727" s="54"/>
      <c r="U727" s="55"/>
      <c r="W727" s="54"/>
      <c r="X727" s="54"/>
      <c r="Y727" s="54"/>
      <c r="Z727" s="54"/>
      <c r="AA727" s="54"/>
      <c r="AB727" s="54"/>
      <c r="AC727" s="54"/>
      <c r="AD727" s="54"/>
      <c r="AE727" s="54"/>
      <c r="AF727" s="54"/>
      <c r="AG727" s="54"/>
      <c r="AH727" s="54"/>
      <c r="AI727" s="54"/>
      <c r="AJ727" s="54"/>
      <c r="AK727" s="54"/>
      <c r="AL727" s="54"/>
      <c r="AM727" s="54"/>
      <c r="AN727" s="54"/>
      <c r="AO727" s="54"/>
      <c r="AP727" s="54"/>
      <c r="AQ727" s="54"/>
      <c r="AR727" s="54"/>
      <c r="AS727" s="54"/>
      <c r="AT727" s="54"/>
      <c r="AU727" s="54"/>
      <c r="AV727" s="54"/>
      <c r="AW727" s="54"/>
      <c r="AX727" s="54"/>
      <c r="AY727" s="54"/>
      <c r="AZ727" s="54"/>
      <c r="BA727" s="54"/>
      <c r="BB727" s="54"/>
      <c r="BC727" s="54"/>
      <c r="BD727" s="54"/>
      <c r="BE727" s="54"/>
      <c r="BF727" s="54"/>
      <c r="BG727" s="54"/>
      <c r="BH727" s="54"/>
      <c r="BI727" s="54"/>
      <c r="BJ727" s="54"/>
      <c r="BK727" s="54"/>
      <c r="BL727" s="54"/>
      <c r="BM727" s="54"/>
      <c r="BN727" s="54"/>
      <c r="BO727" s="54"/>
      <c r="BP727" s="54"/>
      <c r="BQ727" s="54"/>
      <c r="BR727" s="54"/>
      <c r="BS727" s="54"/>
      <c r="BT727" s="54"/>
      <c r="BU727" s="54"/>
      <c r="BV727" s="54"/>
      <c r="BW727" s="54"/>
      <c r="BX727" s="54"/>
      <c r="BY727" s="54"/>
      <c r="BZ727" s="54"/>
      <c r="CA727" s="54"/>
      <c r="CB727" s="54"/>
      <c r="CC727" s="54"/>
      <c r="CD727" s="54"/>
      <c r="CE727" s="54"/>
      <c r="CF727" s="54"/>
      <c r="CG727" s="54"/>
      <c r="CH727" s="54"/>
      <c r="CI727" s="54"/>
      <c r="CJ727" s="54"/>
      <c r="CK727" s="54"/>
      <c r="CL727" s="54"/>
      <c r="CM727" s="54"/>
      <c r="CN727" s="54"/>
      <c r="CO727" s="54"/>
      <c r="CP727" s="54"/>
      <c r="CQ727" s="54"/>
      <c r="CR727" s="54"/>
      <c r="CS727" s="54"/>
      <c r="CT727" s="54"/>
      <c r="CU727" s="54"/>
      <c r="CV727" s="54"/>
      <c r="CW727" s="54"/>
      <c r="CX727" s="54"/>
      <c r="CY727" s="54"/>
      <c r="CZ727" s="54"/>
      <c r="DA727" s="54"/>
      <c r="DB727" s="54"/>
      <c r="DC727" s="54"/>
      <c r="DD727" s="54"/>
      <c r="DE727" s="54"/>
      <c r="DF727" s="54"/>
      <c r="DG727" s="54"/>
      <c r="DH727" s="54"/>
      <c r="DI727" s="54"/>
      <c r="DJ727" s="54"/>
      <c r="DK727" s="54"/>
      <c r="DL727" s="54"/>
      <c r="DM727" s="54"/>
      <c r="DN727" s="54"/>
      <c r="DO727" s="54"/>
      <c r="DP727" s="54"/>
      <c r="DQ727" s="54"/>
      <c r="DR727" s="54"/>
      <c r="DS727" s="54"/>
      <c r="DT727" s="54"/>
      <c r="DU727" s="54"/>
      <c r="DV727" s="54"/>
      <c r="DW727" s="54"/>
      <c r="DX727" s="54"/>
      <c r="DY727" s="54"/>
      <c r="DZ727" s="54"/>
      <c r="EA727" s="54"/>
      <c r="EB727" s="54"/>
      <c r="EC727" s="54"/>
      <c r="ED727" s="54"/>
      <c r="EE727" s="54"/>
      <c r="EF727" s="54"/>
      <c r="EG727" s="54"/>
      <c r="EH727" s="54"/>
    </row>
    <row r="728" customFormat="false" ht="12.75" hidden="false" customHeight="false" outlineLevel="0" collapsed="false">
      <c r="A728" s="54"/>
      <c r="B728" s="54"/>
      <c r="C728" s="54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4"/>
      <c r="S728" s="54"/>
      <c r="T728" s="54"/>
      <c r="U728" s="55"/>
      <c r="W728" s="54"/>
      <c r="X728" s="54"/>
      <c r="Y728" s="54"/>
      <c r="Z728" s="54"/>
      <c r="AA728" s="54"/>
      <c r="AB728" s="54"/>
      <c r="AC728" s="54"/>
      <c r="AD728" s="54"/>
      <c r="AE728" s="54"/>
      <c r="AF728" s="54"/>
      <c r="AG728" s="54"/>
      <c r="AH728" s="54"/>
      <c r="AI728" s="54"/>
      <c r="AJ728" s="54"/>
      <c r="AK728" s="54"/>
      <c r="AL728" s="54"/>
      <c r="AM728" s="54"/>
      <c r="AN728" s="54"/>
      <c r="AO728" s="54"/>
      <c r="AP728" s="54"/>
      <c r="AQ728" s="54"/>
      <c r="AR728" s="54"/>
      <c r="AS728" s="54"/>
      <c r="AT728" s="54"/>
      <c r="AU728" s="54"/>
      <c r="AV728" s="54"/>
      <c r="AW728" s="54"/>
      <c r="AX728" s="54"/>
      <c r="AY728" s="54"/>
      <c r="AZ728" s="54"/>
      <c r="BA728" s="54"/>
      <c r="BB728" s="54"/>
      <c r="BC728" s="54"/>
      <c r="BD728" s="54"/>
      <c r="BE728" s="54"/>
      <c r="BF728" s="54"/>
      <c r="BG728" s="54"/>
      <c r="BH728" s="54"/>
      <c r="BI728" s="54"/>
      <c r="BJ728" s="54"/>
      <c r="BK728" s="54"/>
      <c r="BL728" s="54"/>
      <c r="BM728" s="54"/>
      <c r="BN728" s="54"/>
      <c r="BO728" s="54"/>
      <c r="BP728" s="54"/>
      <c r="BQ728" s="54"/>
      <c r="BR728" s="54"/>
      <c r="BS728" s="54"/>
      <c r="BT728" s="54"/>
      <c r="BU728" s="54"/>
      <c r="BV728" s="54"/>
      <c r="BW728" s="54"/>
      <c r="BX728" s="54"/>
      <c r="BY728" s="54"/>
      <c r="BZ728" s="54"/>
      <c r="CA728" s="54"/>
      <c r="CB728" s="54"/>
      <c r="CC728" s="54"/>
      <c r="CD728" s="54"/>
      <c r="CE728" s="54"/>
      <c r="CF728" s="54"/>
      <c r="CG728" s="54"/>
      <c r="CH728" s="54"/>
      <c r="CI728" s="54"/>
      <c r="CJ728" s="54"/>
      <c r="CK728" s="54"/>
      <c r="CL728" s="54"/>
      <c r="CM728" s="54"/>
      <c r="CN728" s="54"/>
      <c r="CO728" s="54"/>
      <c r="CP728" s="54"/>
      <c r="CQ728" s="54"/>
      <c r="CR728" s="54"/>
      <c r="CS728" s="54"/>
      <c r="CT728" s="54"/>
      <c r="CU728" s="54"/>
      <c r="CV728" s="54"/>
      <c r="CW728" s="54"/>
      <c r="CX728" s="54"/>
      <c r="CY728" s="54"/>
      <c r="CZ728" s="54"/>
      <c r="DA728" s="54"/>
      <c r="DB728" s="54"/>
      <c r="DC728" s="54"/>
      <c r="DD728" s="54"/>
      <c r="DE728" s="54"/>
      <c r="DF728" s="54"/>
      <c r="DG728" s="54"/>
      <c r="DH728" s="54"/>
      <c r="DI728" s="54"/>
      <c r="DJ728" s="54"/>
      <c r="DK728" s="54"/>
      <c r="DL728" s="54"/>
      <c r="DM728" s="54"/>
      <c r="DN728" s="54"/>
      <c r="DO728" s="54"/>
      <c r="DP728" s="54"/>
      <c r="DQ728" s="54"/>
      <c r="DR728" s="54"/>
      <c r="DS728" s="54"/>
      <c r="DT728" s="54"/>
      <c r="DU728" s="54"/>
      <c r="DV728" s="54"/>
      <c r="DW728" s="54"/>
      <c r="DX728" s="54"/>
      <c r="DY728" s="54"/>
      <c r="DZ728" s="54"/>
      <c r="EA728" s="54"/>
      <c r="EB728" s="54"/>
      <c r="EC728" s="54"/>
      <c r="ED728" s="54"/>
      <c r="EE728" s="54"/>
      <c r="EF728" s="54"/>
      <c r="EG728" s="54"/>
      <c r="EH728" s="54"/>
    </row>
    <row r="729" customFormat="false" ht="12.75" hidden="false" customHeight="false" outlineLevel="0" collapsed="false">
      <c r="A729" s="54"/>
      <c r="B729" s="54"/>
      <c r="C729" s="54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4"/>
      <c r="S729" s="54"/>
      <c r="T729" s="54"/>
      <c r="U729" s="55"/>
      <c r="W729" s="54"/>
      <c r="X729" s="54"/>
      <c r="Y729" s="54"/>
      <c r="Z729" s="54"/>
      <c r="AA729" s="54"/>
      <c r="AB729" s="54"/>
      <c r="AC729" s="54"/>
      <c r="AD729" s="54"/>
      <c r="AE729" s="54"/>
      <c r="AF729" s="54"/>
      <c r="AG729" s="54"/>
      <c r="AH729" s="54"/>
      <c r="AI729" s="54"/>
      <c r="AJ729" s="54"/>
      <c r="AK729" s="54"/>
      <c r="AL729" s="54"/>
      <c r="AM729" s="54"/>
      <c r="AN729" s="54"/>
      <c r="AO729" s="54"/>
      <c r="AP729" s="54"/>
      <c r="AQ729" s="54"/>
      <c r="AR729" s="54"/>
      <c r="AS729" s="54"/>
      <c r="AT729" s="54"/>
      <c r="AU729" s="54"/>
      <c r="AV729" s="54"/>
      <c r="AW729" s="54"/>
      <c r="AX729" s="54"/>
      <c r="AY729" s="54"/>
      <c r="AZ729" s="54"/>
      <c r="BA729" s="54"/>
      <c r="BB729" s="54"/>
      <c r="BC729" s="54"/>
      <c r="BD729" s="54"/>
      <c r="BE729" s="54"/>
      <c r="BF729" s="54"/>
      <c r="BG729" s="54"/>
      <c r="BH729" s="54"/>
      <c r="BI729" s="54"/>
      <c r="BJ729" s="54"/>
      <c r="BK729" s="54"/>
      <c r="BL729" s="54"/>
      <c r="BM729" s="54"/>
      <c r="BN729" s="54"/>
      <c r="BO729" s="54"/>
      <c r="BP729" s="54"/>
      <c r="BQ729" s="54"/>
      <c r="BR729" s="54"/>
      <c r="BS729" s="54"/>
      <c r="BT729" s="54"/>
      <c r="BU729" s="54"/>
      <c r="BV729" s="54"/>
      <c r="BW729" s="54"/>
      <c r="BX729" s="54"/>
      <c r="BY729" s="54"/>
      <c r="BZ729" s="54"/>
      <c r="CA729" s="54"/>
      <c r="CB729" s="54"/>
      <c r="CC729" s="54"/>
      <c r="CD729" s="54"/>
      <c r="CE729" s="54"/>
      <c r="CF729" s="54"/>
      <c r="CG729" s="54"/>
      <c r="CH729" s="54"/>
      <c r="CI729" s="54"/>
      <c r="CJ729" s="54"/>
      <c r="CK729" s="54"/>
      <c r="CL729" s="54"/>
      <c r="CM729" s="54"/>
      <c r="CN729" s="54"/>
      <c r="CO729" s="54"/>
      <c r="CP729" s="54"/>
      <c r="CQ729" s="54"/>
      <c r="CR729" s="54"/>
      <c r="CS729" s="54"/>
      <c r="CT729" s="54"/>
      <c r="CU729" s="54"/>
      <c r="CV729" s="54"/>
      <c r="CW729" s="54"/>
      <c r="CX729" s="54"/>
      <c r="CY729" s="54"/>
      <c r="CZ729" s="54"/>
      <c r="DA729" s="54"/>
      <c r="DB729" s="54"/>
      <c r="DC729" s="54"/>
      <c r="DD729" s="54"/>
      <c r="DE729" s="54"/>
      <c r="DF729" s="54"/>
      <c r="DG729" s="54"/>
      <c r="DH729" s="54"/>
      <c r="DI729" s="54"/>
      <c r="DJ729" s="54"/>
      <c r="DK729" s="54"/>
      <c r="DL729" s="54"/>
      <c r="DM729" s="54"/>
      <c r="DN729" s="54"/>
      <c r="DO729" s="54"/>
      <c r="DP729" s="54"/>
      <c r="DQ729" s="54"/>
      <c r="DR729" s="54"/>
      <c r="DS729" s="54"/>
      <c r="DT729" s="54"/>
      <c r="DU729" s="54"/>
      <c r="DV729" s="54"/>
      <c r="DW729" s="54"/>
      <c r="DX729" s="54"/>
      <c r="DY729" s="54"/>
      <c r="DZ729" s="54"/>
      <c r="EA729" s="54"/>
      <c r="EB729" s="54"/>
      <c r="EC729" s="54"/>
      <c r="ED729" s="54"/>
      <c r="EE729" s="54"/>
      <c r="EF729" s="54"/>
      <c r="EG729" s="54"/>
      <c r="EH729" s="54"/>
    </row>
    <row r="730" customFormat="false" ht="12.75" hidden="false" customHeight="false" outlineLevel="0" collapsed="false">
      <c r="A730" s="54"/>
      <c r="B730" s="54"/>
      <c r="C730" s="54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4"/>
      <c r="S730" s="54"/>
      <c r="T730" s="54"/>
      <c r="U730" s="55"/>
      <c r="W730" s="54"/>
      <c r="X730" s="54"/>
      <c r="Y730" s="54"/>
      <c r="Z730" s="54"/>
      <c r="AA730" s="54"/>
      <c r="AB730" s="54"/>
      <c r="AC730" s="54"/>
      <c r="AD730" s="54"/>
      <c r="AE730" s="54"/>
      <c r="AF730" s="54"/>
      <c r="AG730" s="54"/>
      <c r="AH730" s="54"/>
      <c r="AI730" s="54"/>
      <c r="AJ730" s="54"/>
      <c r="AK730" s="54"/>
      <c r="AL730" s="54"/>
      <c r="AM730" s="54"/>
      <c r="AN730" s="54"/>
      <c r="AO730" s="54"/>
      <c r="AP730" s="54"/>
      <c r="AQ730" s="54"/>
      <c r="AR730" s="54"/>
      <c r="AS730" s="54"/>
      <c r="AT730" s="54"/>
      <c r="AU730" s="54"/>
      <c r="AV730" s="54"/>
      <c r="AW730" s="54"/>
      <c r="AX730" s="54"/>
      <c r="AY730" s="54"/>
      <c r="AZ730" s="54"/>
      <c r="BA730" s="54"/>
      <c r="BB730" s="54"/>
      <c r="BC730" s="54"/>
      <c r="BD730" s="54"/>
      <c r="BE730" s="54"/>
      <c r="BF730" s="54"/>
      <c r="BG730" s="54"/>
      <c r="BH730" s="54"/>
      <c r="BI730" s="54"/>
      <c r="BJ730" s="54"/>
      <c r="BK730" s="54"/>
      <c r="BL730" s="54"/>
      <c r="BM730" s="54"/>
      <c r="BN730" s="54"/>
      <c r="BO730" s="54"/>
      <c r="BP730" s="54"/>
      <c r="BQ730" s="54"/>
      <c r="BR730" s="54"/>
      <c r="BS730" s="54"/>
      <c r="BT730" s="54"/>
      <c r="BU730" s="54"/>
      <c r="BV730" s="54"/>
      <c r="BW730" s="54"/>
      <c r="BX730" s="54"/>
      <c r="BY730" s="54"/>
      <c r="BZ730" s="54"/>
      <c r="CA730" s="54"/>
      <c r="CB730" s="54"/>
      <c r="CC730" s="54"/>
      <c r="CD730" s="54"/>
      <c r="CE730" s="54"/>
      <c r="CF730" s="54"/>
      <c r="CG730" s="54"/>
      <c r="CH730" s="54"/>
      <c r="CI730" s="54"/>
      <c r="CJ730" s="54"/>
      <c r="CK730" s="54"/>
      <c r="CL730" s="54"/>
      <c r="CM730" s="54"/>
      <c r="CN730" s="54"/>
      <c r="CO730" s="54"/>
      <c r="CP730" s="54"/>
      <c r="CQ730" s="54"/>
      <c r="CR730" s="54"/>
      <c r="CS730" s="54"/>
      <c r="CT730" s="54"/>
      <c r="CU730" s="54"/>
      <c r="CV730" s="54"/>
      <c r="CW730" s="54"/>
      <c r="CX730" s="54"/>
      <c r="CY730" s="54"/>
      <c r="CZ730" s="54"/>
      <c r="DA730" s="54"/>
      <c r="DB730" s="54"/>
      <c r="DC730" s="54"/>
      <c r="DD730" s="54"/>
      <c r="DE730" s="54"/>
      <c r="DF730" s="54"/>
      <c r="DG730" s="54"/>
      <c r="DH730" s="54"/>
      <c r="DI730" s="54"/>
      <c r="DJ730" s="54"/>
      <c r="DK730" s="54"/>
      <c r="DL730" s="54"/>
      <c r="DM730" s="54"/>
      <c r="DN730" s="54"/>
      <c r="DO730" s="54"/>
      <c r="DP730" s="54"/>
      <c r="DQ730" s="54"/>
      <c r="DR730" s="54"/>
      <c r="DS730" s="54"/>
      <c r="DT730" s="54"/>
      <c r="DU730" s="54"/>
      <c r="DV730" s="54"/>
      <c r="DW730" s="54"/>
      <c r="DX730" s="54"/>
      <c r="DY730" s="54"/>
      <c r="DZ730" s="54"/>
      <c r="EA730" s="54"/>
      <c r="EB730" s="54"/>
      <c r="EC730" s="54"/>
      <c r="ED730" s="54"/>
      <c r="EE730" s="54"/>
      <c r="EF730" s="54"/>
      <c r="EG730" s="54"/>
      <c r="EH730" s="54"/>
    </row>
    <row r="731" customFormat="false" ht="12.75" hidden="false" customHeight="false" outlineLevel="0" collapsed="false">
      <c r="A731" s="54"/>
      <c r="B731" s="54"/>
      <c r="C731" s="54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4"/>
      <c r="S731" s="54"/>
      <c r="T731" s="54"/>
      <c r="U731" s="55"/>
      <c r="W731" s="54"/>
      <c r="X731" s="54"/>
      <c r="Y731" s="54"/>
      <c r="Z731" s="54"/>
      <c r="AA731" s="54"/>
      <c r="AB731" s="54"/>
      <c r="AC731" s="54"/>
      <c r="AD731" s="54"/>
      <c r="AE731" s="54"/>
      <c r="AF731" s="54"/>
      <c r="AG731" s="54"/>
      <c r="AH731" s="54"/>
      <c r="AI731" s="54"/>
      <c r="AJ731" s="54"/>
      <c r="AK731" s="54"/>
      <c r="AL731" s="54"/>
      <c r="AM731" s="54"/>
      <c r="AN731" s="54"/>
      <c r="AO731" s="54"/>
      <c r="AP731" s="54"/>
      <c r="AQ731" s="54"/>
      <c r="AR731" s="54"/>
      <c r="AS731" s="54"/>
      <c r="AT731" s="54"/>
      <c r="AU731" s="54"/>
      <c r="AV731" s="54"/>
      <c r="AW731" s="54"/>
      <c r="AX731" s="54"/>
      <c r="AY731" s="54"/>
      <c r="AZ731" s="54"/>
      <c r="BA731" s="54"/>
      <c r="BB731" s="54"/>
      <c r="BC731" s="54"/>
      <c r="BD731" s="54"/>
      <c r="BE731" s="54"/>
      <c r="BF731" s="54"/>
      <c r="BG731" s="54"/>
      <c r="BH731" s="54"/>
      <c r="BI731" s="54"/>
      <c r="BJ731" s="54"/>
      <c r="BK731" s="54"/>
      <c r="BL731" s="54"/>
      <c r="BM731" s="54"/>
      <c r="BN731" s="54"/>
      <c r="BO731" s="54"/>
      <c r="BP731" s="54"/>
      <c r="BQ731" s="54"/>
      <c r="BR731" s="54"/>
      <c r="BS731" s="54"/>
      <c r="BT731" s="54"/>
      <c r="BU731" s="54"/>
      <c r="BV731" s="54"/>
      <c r="BW731" s="54"/>
      <c r="BX731" s="54"/>
      <c r="BY731" s="54"/>
      <c r="BZ731" s="54"/>
      <c r="CA731" s="54"/>
      <c r="CB731" s="54"/>
      <c r="CC731" s="54"/>
      <c r="CD731" s="54"/>
      <c r="CE731" s="54"/>
      <c r="CF731" s="54"/>
      <c r="CG731" s="54"/>
      <c r="CH731" s="54"/>
      <c r="CI731" s="54"/>
      <c r="CJ731" s="54"/>
      <c r="CK731" s="54"/>
      <c r="CL731" s="54"/>
      <c r="CM731" s="54"/>
      <c r="CN731" s="54"/>
      <c r="CO731" s="54"/>
      <c r="CP731" s="54"/>
      <c r="CQ731" s="54"/>
      <c r="CR731" s="54"/>
      <c r="CS731" s="54"/>
      <c r="CT731" s="54"/>
      <c r="CU731" s="54"/>
      <c r="CV731" s="54"/>
      <c r="CW731" s="54"/>
      <c r="CX731" s="54"/>
      <c r="CY731" s="54"/>
      <c r="CZ731" s="54"/>
      <c r="DA731" s="54"/>
      <c r="DB731" s="54"/>
      <c r="DC731" s="54"/>
      <c r="DD731" s="54"/>
      <c r="DE731" s="54"/>
      <c r="DF731" s="54"/>
      <c r="DG731" s="54"/>
      <c r="DH731" s="54"/>
      <c r="DI731" s="54"/>
      <c r="DJ731" s="54"/>
      <c r="DK731" s="54"/>
      <c r="DL731" s="54"/>
      <c r="DM731" s="54"/>
      <c r="DN731" s="54"/>
      <c r="DO731" s="54"/>
      <c r="DP731" s="54"/>
      <c r="DQ731" s="54"/>
      <c r="DR731" s="54"/>
      <c r="DS731" s="54"/>
      <c r="DT731" s="54"/>
      <c r="DU731" s="54"/>
      <c r="DV731" s="54"/>
      <c r="DW731" s="54"/>
      <c r="DX731" s="54"/>
      <c r="DY731" s="54"/>
      <c r="DZ731" s="54"/>
      <c r="EA731" s="54"/>
      <c r="EB731" s="54"/>
      <c r="EC731" s="54"/>
      <c r="ED731" s="54"/>
      <c r="EE731" s="54"/>
      <c r="EF731" s="54"/>
      <c r="EG731" s="54"/>
      <c r="EH731" s="54"/>
    </row>
    <row r="732" customFormat="false" ht="12.75" hidden="false" customHeight="false" outlineLevel="0" collapsed="false">
      <c r="A732" s="54"/>
      <c r="B732" s="54"/>
      <c r="C732" s="54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4"/>
      <c r="S732" s="54"/>
      <c r="T732" s="54"/>
      <c r="U732" s="55"/>
      <c r="W732" s="54"/>
      <c r="X732" s="54"/>
      <c r="Y732" s="54"/>
      <c r="Z732" s="54"/>
      <c r="AA732" s="54"/>
      <c r="AB732" s="54"/>
      <c r="AC732" s="54"/>
      <c r="AD732" s="54"/>
      <c r="AE732" s="54"/>
      <c r="AF732" s="54"/>
      <c r="AG732" s="54"/>
      <c r="AH732" s="54"/>
      <c r="AI732" s="54"/>
      <c r="AJ732" s="54"/>
      <c r="AK732" s="54"/>
      <c r="AL732" s="54"/>
      <c r="AM732" s="54"/>
      <c r="AN732" s="54"/>
      <c r="AO732" s="54"/>
      <c r="AP732" s="54"/>
      <c r="AQ732" s="54"/>
      <c r="AR732" s="54"/>
      <c r="AS732" s="54"/>
      <c r="AT732" s="54"/>
      <c r="AU732" s="54"/>
      <c r="AV732" s="54"/>
      <c r="AW732" s="54"/>
      <c r="AX732" s="54"/>
      <c r="AY732" s="54"/>
      <c r="AZ732" s="54"/>
      <c r="BA732" s="54"/>
      <c r="BB732" s="54"/>
      <c r="BC732" s="54"/>
      <c r="BD732" s="54"/>
      <c r="BE732" s="54"/>
      <c r="BF732" s="54"/>
      <c r="BG732" s="54"/>
      <c r="BH732" s="54"/>
      <c r="BI732" s="54"/>
      <c r="BJ732" s="54"/>
      <c r="BK732" s="54"/>
      <c r="BL732" s="54"/>
      <c r="BM732" s="54"/>
      <c r="BN732" s="54"/>
      <c r="BO732" s="54"/>
      <c r="BP732" s="54"/>
      <c r="BQ732" s="54"/>
      <c r="BR732" s="54"/>
      <c r="BS732" s="54"/>
      <c r="BT732" s="54"/>
      <c r="BU732" s="54"/>
      <c r="BV732" s="54"/>
      <c r="BW732" s="54"/>
      <c r="BX732" s="54"/>
      <c r="BY732" s="54"/>
      <c r="BZ732" s="54"/>
      <c r="CA732" s="54"/>
      <c r="CB732" s="54"/>
      <c r="CC732" s="54"/>
      <c r="CD732" s="54"/>
      <c r="CE732" s="54"/>
      <c r="CF732" s="54"/>
      <c r="CG732" s="54"/>
      <c r="CH732" s="54"/>
      <c r="CI732" s="54"/>
      <c r="CJ732" s="54"/>
      <c r="CK732" s="54"/>
      <c r="CL732" s="54"/>
      <c r="CM732" s="54"/>
      <c r="CN732" s="54"/>
      <c r="CO732" s="54"/>
      <c r="CP732" s="54"/>
      <c r="CQ732" s="54"/>
      <c r="CR732" s="54"/>
      <c r="CS732" s="54"/>
      <c r="CT732" s="54"/>
      <c r="CU732" s="54"/>
      <c r="CV732" s="54"/>
      <c r="CW732" s="54"/>
      <c r="CX732" s="54"/>
      <c r="CY732" s="54"/>
      <c r="CZ732" s="54"/>
      <c r="DA732" s="54"/>
      <c r="DB732" s="54"/>
      <c r="DC732" s="54"/>
      <c r="DD732" s="54"/>
      <c r="DE732" s="54"/>
      <c r="DF732" s="54"/>
      <c r="DG732" s="54"/>
      <c r="DH732" s="54"/>
      <c r="DI732" s="54"/>
      <c r="DJ732" s="54"/>
      <c r="DK732" s="54"/>
      <c r="DL732" s="54"/>
      <c r="DM732" s="54"/>
      <c r="DN732" s="54"/>
      <c r="DO732" s="54"/>
      <c r="DP732" s="54"/>
      <c r="DQ732" s="54"/>
      <c r="DR732" s="54"/>
      <c r="DS732" s="54"/>
      <c r="DT732" s="54"/>
      <c r="DU732" s="54"/>
      <c r="DV732" s="54"/>
      <c r="DW732" s="54"/>
      <c r="DX732" s="54"/>
      <c r="DY732" s="54"/>
      <c r="DZ732" s="54"/>
      <c r="EA732" s="54"/>
      <c r="EB732" s="54"/>
      <c r="EC732" s="54"/>
      <c r="ED732" s="54"/>
      <c r="EE732" s="54"/>
      <c r="EF732" s="54"/>
      <c r="EG732" s="54"/>
      <c r="EH732" s="54"/>
    </row>
    <row r="733" customFormat="false" ht="12.75" hidden="false" customHeight="false" outlineLevel="0" collapsed="false">
      <c r="A733" s="54"/>
      <c r="B733" s="54"/>
      <c r="C733" s="54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4"/>
      <c r="S733" s="54"/>
      <c r="T733" s="54"/>
      <c r="U733" s="55"/>
      <c r="W733" s="54"/>
      <c r="X733" s="54"/>
      <c r="Y733" s="54"/>
      <c r="Z733" s="54"/>
      <c r="AA733" s="54"/>
      <c r="AB733" s="54"/>
      <c r="AC733" s="54"/>
      <c r="AD733" s="54"/>
      <c r="AE733" s="54"/>
      <c r="AF733" s="54"/>
      <c r="AG733" s="54"/>
      <c r="AH733" s="54"/>
      <c r="AI733" s="54"/>
      <c r="AJ733" s="54"/>
      <c r="AK733" s="54"/>
      <c r="AL733" s="54"/>
      <c r="AM733" s="54"/>
      <c r="AN733" s="54"/>
      <c r="AO733" s="54"/>
      <c r="AP733" s="54"/>
      <c r="AQ733" s="54"/>
      <c r="AR733" s="54"/>
      <c r="AS733" s="54"/>
      <c r="AT733" s="54"/>
      <c r="AU733" s="54"/>
      <c r="AV733" s="54"/>
      <c r="AW733" s="54"/>
      <c r="AX733" s="54"/>
      <c r="AY733" s="54"/>
      <c r="AZ733" s="54"/>
      <c r="BA733" s="54"/>
      <c r="BB733" s="54"/>
      <c r="BC733" s="54"/>
      <c r="BD733" s="54"/>
      <c r="BE733" s="54"/>
      <c r="BF733" s="54"/>
      <c r="BG733" s="54"/>
      <c r="BH733" s="54"/>
      <c r="BI733" s="54"/>
      <c r="BJ733" s="54"/>
      <c r="BK733" s="54"/>
      <c r="BL733" s="54"/>
      <c r="BM733" s="54"/>
      <c r="BN733" s="54"/>
      <c r="BO733" s="54"/>
      <c r="BP733" s="54"/>
      <c r="BQ733" s="54"/>
      <c r="BR733" s="54"/>
      <c r="BS733" s="54"/>
      <c r="BT733" s="54"/>
      <c r="BU733" s="54"/>
      <c r="BV733" s="54"/>
      <c r="BW733" s="54"/>
      <c r="BX733" s="54"/>
      <c r="BY733" s="54"/>
      <c r="BZ733" s="54"/>
      <c r="CA733" s="54"/>
      <c r="CB733" s="54"/>
      <c r="CC733" s="54"/>
      <c r="CD733" s="54"/>
      <c r="CE733" s="54"/>
      <c r="CF733" s="54"/>
      <c r="CG733" s="54"/>
      <c r="CH733" s="54"/>
      <c r="CI733" s="54"/>
      <c r="CJ733" s="54"/>
      <c r="CK733" s="54"/>
      <c r="CL733" s="54"/>
      <c r="CM733" s="54"/>
      <c r="CN733" s="54"/>
      <c r="CO733" s="54"/>
      <c r="CP733" s="54"/>
      <c r="CQ733" s="54"/>
      <c r="CR733" s="54"/>
      <c r="CS733" s="54"/>
      <c r="CT733" s="54"/>
      <c r="CU733" s="54"/>
      <c r="CV733" s="54"/>
      <c r="CW733" s="54"/>
      <c r="CX733" s="54"/>
      <c r="CY733" s="54"/>
      <c r="CZ733" s="54"/>
      <c r="DA733" s="54"/>
      <c r="DB733" s="54"/>
      <c r="DC733" s="54"/>
      <c r="DD733" s="54"/>
      <c r="DE733" s="54"/>
      <c r="DF733" s="54"/>
      <c r="DG733" s="54"/>
      <c r="DH733" s="54"/>
      <c r="DI733" s="54"/>
      <c r="DJ733" s="54"/>
      <c r="DK733" s="54"/>
      <c r="DL733" s="54"/>
      <c r="DM733" s="54"/>
      <c r="DN733" s="54"/>
      <c r="DO733" s="54"/>
      <c r="DP733" s="54"/>
      <c r="DQ733" s="54"/>
      <c r="DR733" s="54"/>
      <c r="DS733" s="54"/>
      <c r="DT733" s="54"/>
      <c r="DU733" s="54"/>
      <c r="DV733" s="54"/>
      <c r="DW733" s="54"/>
      <c r="DX733" s="54"/>
      <c r="DY733" s="54"/>
      <c r="DZ733" s="54"/>
      <c r="EA733" s="54"/>
      <c r="EB733" s="54"/>
      <c r="EC733" s="54"/>
      <c r="ED733" s="54"/>
      <c r="EE733" s="54"/>
      <c r="EF733" s="54"/>
      <c r="EG733" s="54"/>
      <c r="EH733" s="54"/>
    </row>
    <row r="734" customFormat="false" ht="12.75" hidden="false" customHeight="false" outlineLevel="0" collapsed="false">
      <c r="A734" s="54"/>
      <c r="B734" s="54"/>
      <c r="C734" s="54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4"/>
      <c r="S734" s="54"/>
      <c r="T734" s="54"/>
      <c r="U734" s="55"/>
      <c r="W734" s="54"/>
      <c r="X734" s="54"/>
      <c r="Y734" s="54"/>
      <c r="Z734" s="54"/>
      <c r="AA734" s="54"/>
      <c r="AB734" s="54"/>
      <c r="AC734" s="54"/>
      <c r="AD734" s="54"/>
      <c r="AE734" s="54"/>
      <c r="AF734" s="54"/>
      <c r="AG734" s="54"/>
      <c r="AH734" s="54"/>
      <c r="AI734" s="54"/>
      <c r="AJ734" s="54"/>
      <c r="AK734" s="54"/>
      <c r="AL734" s="54"/>
      <c r="AM734" s="54"/>
      <c r="AN734" s="54"/>
      <c r="AO734" s="54"/>
      <c r="AP734" s="54"/>
      <c r="AQ734" s="54"/>
      <c r="AR734" s="54"/>
      <c r="AS734" s="54"/>
      <c r="AT734" s="54"/>
      <c r="AU734" s="54"/>
      <c r="AV734" s="54"/>
      <c r="AW734" s="54"/>
      <c r="AX734" s="54"/>
      <c r="AY734" s="54"/>
      <c r="AZ734" s="54"/>
      <c r="BA734" s="54"/>
      <c r="BB734" s="54"/>
      <c r="BC734" s="54"/>
      <c r="BD734" s="54"/>
      <c r="BE734" s="54"/>
      <c r="BF734" s="54"/>
      <c r="BG734" s="54"/>
      <c r="BH734" s="54"/>
      <c r="BI734" s="54"/>
      <c r="BJ734" s="54"/>
      <c r="BK734" s="54"/>
      <c r="BL734" s="54"/>
      <c r="BM734" s="54"/>
      <c r="BN734" s="54"/>
      <c r="BO734" s="54"/>
      <c r="BP734" s="54"/>
      <c r="BQ734" s="54"/>
      <c r="BR734" s="54"/>
      <c r="BS734" s="54"/>
      <c r="BT734" s="54"/>
      <c r="BU734" s="54"/>
      <c r="BV734" s="54"/>
      <c r="BW734" s="54"/>
      <c r="BX734" s="54"/>
      <c r="BY734" s="54"/>
      <c r="BZ734" s="54"/>
      <c r="CA734" s="54"/>
      <c r="CB734" s="54"/>
      <c r="CC734" s="54"/>
      <c r="CD734" s="54"/>
      <c r="CE734" s="54"/>
      <c r="CF734" s="54"/>
      <c r="CG734" s="54"/>
      <c r="CH734" s="54"/>
      <c r="CI734" s="54"/>
      <c r="CJ734" s="54"/>
      <c r="CK734" s="54"/>
      <c r="CL734" s="54"/>
      <c r="CM734" s="54"/>
      <c r="CN734" s="54"/>
      <c r="CO734" s="54"/>
      <c r="CP734" s="54"/>
      <c r="CQ734" s="54"/>
      <c r="CR734" s="54"/>
      <c r="CS734" s="54"/>
      <c r="CT734" s="54"/>
      <c r="CU734" s="54"/>
      <c r="CV734" s="54"/>
      <c r="CW734" s="54"/>
      <c r="CX734" s="54"/>
      <c r="CY734" s="54"/>
      <c r="CZ734" s="54"/>
      <c r="DA734" s="54"/>
      <c r="DB734" s="54"/>
      <c r="DC734" s="54"/>
      <c r="DD734" s="54"/>
      <c r="DE734" s="54"/>
      <c r="DF734" s="54"/>
      <c r="DG734" s="54"/>
      <c r="DH734" s="54"/>
      <c r="DI734" s="54"/>
      <c r="DJ734" s="54"/>
      <c r="DK734" s="54"/>
      <c r="DL734" s="54"/>
      <c r="DM734" s="54"/>
      <c r="DN734" s="54"/>
      <c r="DO734" s="54"/>
      <c r="DP734" s="54"/>
      <c r="DQ734" s="54"/>
      <c r="DR734" s="54"/>
      <c r="DS734" s="54"/>
      <c r="DT734" s="54"/>
      <c r="DU734" s="54"/>
      <c r="DV734" s="54"/>
      <c r="DW734" s="54"/>
      <c r="DX734" s="54"/>
      <c r="DY734" s="54"/>
      <c r="DZ734" s="54"/>
      <c r="EA734" s="54"/>
      <c r="EB734" s="54"/>
      <c r="EC734" s="54"/>
      <c r="ED734" s="54"/>
      <c r="EE734" s="54"/>
      <c r="EF734" s="54"/>
      <c r="EG734" s="54"/>
      <c r="EH734" s="54"/>
    </row>
    <row r="735" customFormat="false" ht="12.75" hidden="false" customHeight="false" outlineLevel="0" collapsed="false">
      <c r="A735" s="54"/>
      <c r="B735" s="54"/>
      <c r="C735" s="54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4"/>
      <c r="S735" s="54"/>
      <c r="T735" s="54"/>
      <c r="U735" s="55"/>
      <c r="W735" s="54"/>
      <c r="X735" s="54"/>
      <c r="Y735" s="54"/>
      <c r="Z735" s="54"/>
      <c r="AA735" s="54"/>
      <c r="AB735" s="54"/>
      <c r="AC735" s="54"/>
      <c r="AD735" s="54"/>
      <c r="AE735" s="54"/>
      <c r="AF735" s="54"/>
      <c r="AG735" s="54"/>
      <c r="AH735" s="54"/>
      <c r="AI735" s="54"/>
      <c r="AJ735" s="54"/>
      <c r="AK735" s="54"/>
      <c r="AL735" s="54"/>
      <c r="AM735" s="54"/>
      <c r="AN735" s="54"/>
      <c r="AO735" s="54"/>
      <c r="AP735" s="54"/>
      <c r="AQ735" s="54"/>
      <c r="AR735" s="54"/>
      <c r="AS735" s="54"/>
      <c r="AT735" s="54"/>
      <c r="AU735" s="54"/>
      <c r="AV735" s="54"/>
      <c r="AW735" s="54"/>
      <c r="AX735" s="54"/>
      <c r="AY735" s="54"/>
      <c r="AZ735" s="54"/>
      <c r="BA735" s="54"/>
      <c r="BB735" s="54"/>
      <c r="BC735" s="54"/>
      <c r="BD735" s="54"/>
      <c r="BE735" s="54"/>
      <c r="BF735" s="54"/>
      <c r="BG735" s="54"/>
      <c r="BH735" s="54"/>
      <c r="BI735" s="54"/>
      <c r="BJ735" s="54"/>
      <c r="BK735" s="54"/>
      <c r="BL735" s="54"/>
      <c r="BM735" s="54"/>
      <c r="BN735" s="54"/>
      <c r="BO735" s="54"/>
      <c r="BP735" s="54"/>
      <c r="BQ735" s="54"/>
      <c r="BR735" s="54"/>
      <c r="BS735" s="54"/>
      <c r="BT735" s="54"/>
      <c r="BU735" s="54"/>
      <c r="BV735" s="54"/>
      <c r="BW735" s="54"/>
      <c r="BX735" s="54"/>
      <c r="BY735" s="54"/>
      <c r="BZ735" s="54"/>
      <c r="CA735" s="54"/>
      <c r="CB735" s="54"/>
      <c r="CC735" s="54"/>
      <c r="CD735" s="54"/>
      <c r="CE735" s="54"/>
      <c r="CF735" s="54"/>
      <c r="CG735" s="54"/>
      <c r="CH735" s="54"/>
      <c r="CI735" s="54"/>
      <c r="CJ735" s="54"/>
      <c r="CK735" s="54"/>
      <c r="CL735" s="54"/>
      <c r="CM735" s="54"/>
      <c r="CN735" s="54"/>
      <c r="CO735" s="54"/>
      <c r="CP735" s="54"/>
      <c r="CQ735" s="54"/>
      <c r="CR735" s="54"/>
      <c r="CS735" s="54"/>
      <c r="CT735" s="54"/>
      <c r="CU735" s="54"/>
      <c r="CV735" s="54"/>
      <c r="CW735" s="54"/>
      <c r="CX735" s="54"/>
      <c r="CY735" s="54"/>
      <c r="CZ735" s="54"/>
      <c r="DA735" s="54"/>
      <c r="DB735" s="54"/>
      <c r="DC735" s="54"/>
      <c r="DD735" s="54"/>
      <c r="DE735" s="54"/>
      <c r="DF735" s="54"/>
      <c r="DG735" s="54"/>
      <c r="DH735" s="54"/>
      <c r="DI735" s="54"/>
      <c r="DJ735" s="54"/>
      <c r="DK735" s="54"/>
      <c r="DL735" s="54"/>
      <c r="DM735" s="54"/>
      <c r="DN735" s="54"/>
      <c r="DO735" s="54"/>
      <c r="DP735" s="54"/>
      <c r="DQ735" s="54"/>
      <c r="DR735" s="54"/>
      <c r="DS735" s="54"/>
      <c r="DT735" s="54"/>
      <c r="DU735" s="54"/>
      <c r="DV735" s="54"/>
      <c r="DW735" s="54"/>
      <c r="DX735" s="54"/>
      <c r="DY735" s="54"/>
      <c r="DZ735" s="54"/>
      <c r="EA735" s="54"/>
      <c r="EB735" s="54"/>
      <c r="EC735" s="54"/>
      <c r="ED735" s="54"/>
      <c r="EE735" s="54"/>
      <c r="EF735" s="54"/>
      <c r="EG735" s="54"/>
      <c r="EH735" s="54"/>
    </row>
    <row r="736" customFormat="false" ht="12.75" hidden="false" customHeight="false" outlineLevel="0" collapsed="false">
      <c r="A736" s="54"/>
      <c r="B736" s="54"/>
      <c r="C736" s="54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4"/>
      <c r="S736" s="54"/>
      <c r="T736" s="54"/>
      <c r="U736" s="55"/>
      <c r="W736" s="54"/>
      <c r="X736" s="54"/>
      <c r="Y736" s="54"/>
      <c r="Z736" s="54"/>
      <c r="AA736" s="54"/>
      <c r="AB736" s="54"/>
      <c r="AC736" s="54"/>
      <c r="AD736" s="54"/>
      <c r="AE736" s="54"/>
      <c r="AF736" s="54"/>
      <c r="AG736" s="54"/>
      <c r="AH736" s="54"/>
      <c r="AI736" s="54"/>
      <c r="AJ736" s="54"/>
      <c r="AK736" s="54"/>
      <c r="AL736" s="54"/>
      <c r="AM736" s="54"/>
      <c r="AN736" s="54"/>
      <c r="AO736" s="54"/>
      <c r="AP736" s="54"/>
      <c r="AQ736" s="54"/>
      <c r="AR736" s="54"/>
      <c r="AS736" s="54"/>
      <c r="AT736" s="54"/>
      <c r="AU736" s="54"/>
      <c r="AV736" s="54"/>
      <c r="AW736" s="54"/>
      <c r="AX736" s="54"/>
      <c r="AY736" s="54"/>
      <c r="AZ736" s="54"/>
      <c r="BA736" s="54"/>
      <c r="BB736" s="54"/>
      <c r="BC736" s="54"/>
      <c r="BD736" s="54"/>
      <c r="BE736" s="54"/>
      <c r="BF736" s="54"/>
      <c r="BG736" s="54"/>
      <c r="BH736" s="54"/>
      <c r="BI736" s="54"/>
      <c r="BJ736" s="54"/>
      <c r="BK736" s="54"/>
      <c r="BL736" s="54"/>
      <c r="BM736" s="54"/>
      <c r="BN736" s="54"/>
      <c r="BO736" s="54"/>
      <c r="BP736" s="54"/>
      <c r="BQ736" s="54"/>
      <c r="BR736" s="54"/>
      <c r="BS736" s="54"/>
      <c r="BT736" s="54"/>
      <c r="BU736" s="54"/>
      <c r="BV736" s="54"/>
      <c r="BW736" s="54"/>
      <c r="BX736" s="54"/>
      <c r="BY736" s="54"/>
      <c r="BZ736" s="54"/>
      <c r="CA736" s="54"/>
      <c r="CB736" s="54"/>
      <c r="CC736" s="54"/>
      <c r="CD736" s="54"/>
      <c r="CE736" s="54"/>
      <c r="CF736" s="54"/>
      <c r="CG736" s="54"/>
      <c r="CH736" s="54"/>
      <c r="CI736" s="54"/>
      <c r="CJ736" s="54"/>
      <c r="CK736" s="54"/>
      <c r="CL736" s="54"/>
      <c r="CM736" s="54"/>
      <c r="CN736" s="54"/>
      <c r="CO736" s="54"/>
      <c r="CP736" s="54"/>
      <c r="CQ736" s="54"/>
      <c r="CR736" s="54"/>
      <c r="CS736" s="54"/>
      <c r="CT736" s="54"/>
      <c r="CU736" s="54"/>
      <c r="CV736" s="54"/>
      <c r="CW736" s="54"/>
      <c r="CX736" s="54"/>
      <c r="CY736" s="54"/>
      <c r="CZ736" s="54"/>
      <c r="DA736" s="54"/>
      <c r="DB736" s="54"/>
      <c r="DC736" s="54"/>
      <c r="DD736" s="54"/>
      <c r="DE736" s="54"/>
      <c r="DF736" s="54"/>
      <c r="DG736" s="54"/>
      <c r="DH736" s="54"/>
      <c r="DI736" s="54"/>
      <c r="DJ736" s="54"/>
      <c r="DK736" s="54"/>
      <c r="DL736" s="54"/>
      <c r="DM736" s="54"/>
      <c r="DN736" s="54"/>
      <c r="DO736" s="54"/>
      <c r="DP736" s="54"/>
      <c r="DQ736" s="54"/>
      <c r="DR736" s="54"/>
      <c r="DS736" s="54"/>
      <c r="DT736" s="54"/>
      <c r="DU736" s="54"/>
      <c r="DV736" s="54"/>
      <c r="DW736" s="54"/>
      <c r="DX736" s="54"/>
      <c r="DY736" s="54"/>
      <c r="DZ736" s="54"/>
      <c r="EA736" s="54"/>
      <c r="EB736" s="54"/>
      <c r="EC736" s="54"/>
      <c r="ED736" s="54"/>
      <c r="EE736" s="54"/>
      <c r="EF736" s="54"/>
      <c r="EG736" s="54"/>
      <c r="EH736" s="54"/>
    </row>
    <row r="737" customFormat="false" ht="12.75" hidden="false" customHeight="false" outlineLevel="0" collapsed="false">
      <c r="A737" s="54"/>
      <c r="B737" s="54"/>
      <c r="C737" s="54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4"/>
      <c r="S737" s="54"/>
      <c r="T737" s="54"/>
      <c r="U737" s="55"/>
      <c r="W737" s="54"/>
      <c r="X737" s="54"/>
      <c r="Y737" s="54"/>
      <c r="Z737" s="54"/>
      <c r="AA737" s="54"/>
      <c r="AB737" s="54"/>
      <c r="AC737" s="54"/>
      <c r="AD737" s="54"/>
      <c r="AE737" s="54"/>
      <c r="AF737" s="54"/>
      <c r="AG737" s="54"/>
      <c r="AH737" s="54"/>
      <c r="AI737" s="54"/>
      <c r="AJ737" s="54"/>
      <c r="AK737" s="54"/>
      <c r="AL737" s="54"/>
      <c r="AM737" s="54"/>
      <c r="AN737" s="54"/>
      <c r="AO737" s="54"/>
      <c r="AP737" s="54"/>
      <c r="AQ737" s="54"/>
      <c r="AR737" s="54"/>
      <c r="AS737" s="54"/>
      <c r="AT737" s="54"/>
      <c r="AU737" s="54"/>
      <c r="AV737" s="54"/>
      <c r="AW737" s="54"/>
      <c r="AX737" s="54"/>
      <c r="AY737" s="54"/>
      <c r="AZ737" s="54"/>
      <c r="BA737" s="54"/>
      <c r="BB737" s="54"/>
      <c r="BC737" s="54"/>
      <c r="BD737" s="54"/>
      <c r="BE737" s="54"/>
      <c r="BF737" s="54"/>
      <c r="BG737" s="54"/>
      <c r="BH737" s="54"/>
      <c r="BI737" s="54"/>
      <c r="BJ737" s="54"/>
      <c r="BK737" s="54"/>
      <c r="BL737" s="54"/>
      <c r="BM737" s="54"/>
      <c r="BN737" s="54"/>
      <c r="BO737" s="54"/>
      <c r="BP737" s="54"/>
      <c r="BQ737" s="54"/>
      <c r="BR737" s="54"/>
      <c r="BS737" s="54"/>
      <c r="BT737" s="54"/>
      <c r="BU737" s="54"/>
      <c r="BV737" s="54"/>
      <c r="BW737" s="54"/>
      <c r="BX737" s="54"/>
      <c r="BY737" s="54"/>
      <c r="BZ737" s="54"/>
      <c r="CA737" s="54"/>
      <c r="CB737" s="54"/>
      <c r="CC737" s="54"/>
      <c r="CD737" s="54"/>
      <c r="CE737" s="54"/>
      <c r="CF737" s="54"/>
      <c r="CG737" s="54"/>
      <c r="CH737" s="54"/>
      <c r="CI737" s="54"/>
      <c r="CJ737" s="54"/>
      <c r="CK737" s="54"/>
      <c r="CL737" s="54"/>
      <c r="CM737" s="54"/>
      <c r="CN737" s="54"/>
      <c r="CO737" s="54"/>
      <c r="CP737" s="54"/>
      <c r="CQ737" s="54"/>
      <c r="CR737" s="54"/>
      <c r="CS737" s="54"/>
      <c r="CT737" s="54"/>
      <c r="CU737" s="54"/>
      <c r="CV737" s="54"/>
      <c r="CW737" s="54"/>
      <c r="CX737" s="54"/>
      <c r="CY737" s="54"/>
      <c r="CZ737" s="54"/>
      <c r="DA737" s="54"/>
      <c r="DB737" s="54"/>
      <c r="DC737" s="54"/>
      <c r="DD737" s="54"/>
      <c r="DE737" s="54"/>
      <c r="DF737" s="54"/>
      <c r="DG737" s="54"/>
      <c r="DH737" s="54"/>
      <c r="DI737" s="54"/>
      <c r="DJ737" s="54"/>
      <c r="DK737" s="54"/>
      <c r="DL737" s="54"/>
      <c r="DM737" s="54"/>
      <c r="DN737" s="54"/>
      <c r="DO737" s="54"/>
      <c r="DP737" s="54"/>
      <c r="DQ737" s="54"/>
      <c r="DR737" s="54"/>
      <c r="DS737" s="54"/>
      <c r="DT737" s="54"/>
      <c r="DU737" s="54"/>
      <c r="DV737" s="54"/>
      <c r="DW737" s="54"/>
      <c r="DX737" s="54"/>
      <c r="DY737" s="54"/>
      <c r="DZ737" s="54"/>
      <c r="EA737" s="54"/>
      <c r="EB737" s="54"/>
      <c r="EC737" s="54"/>
      <c r="ED737" s="54"/>
      <c r="EE737" s="54"/>
      <c r="EF737" s="54"/>
      <c r="EG737" s="54"/>
      <c r="EH737" s="54"/>
    </row>
    <row r="738" customFormat="false" ht="12.75" hidden="false" customHeight="false" outlineLevel="0" collapsed="false">
      <c r="A738" s="54"/>
      <c r="B738" s="54"/>
      <c r="C738" s="54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4"/>
      <c r="S738" s="54"/>
      <c r="T738" s="54"/>
      <c r="U738" s="55"/>
      <c r="W738" s="54"/>
      <c r="X738" s="54"/>
      <c r="Y738" s="54"/>
      <c r="Z738" s="54"/>
      <c r="AA738" s="54"/>
      <c r="AB738" s="54"/>
      <c r="AC738" s="54"/>
      <c r="AD738" s="54"/>
      <c r="AE738" s="54"/>
      <c r="AF738" s="54"/>
      <c r="AG738" s="54"/>
      <c r="AH738" s="54"/>
      <c r="AI738" s="54"/>
      <c r="AJ738" s="54"/>
      <c r="AK738" s="54"/>
      <c r="AL738" s="54"/>
      <c r="AM738" s="54"/>
      <c r="AN738" s="54"/>
      <c r="AO738" s="54"/>
      <c r="AP738" s="54"/>
      <c r="AQ738" s="54"/>
      <c r="AR738" s="54"/>
      <c r="AS738" s="54"/>
      <c r="AT738" s="54"/>
      <c r="AU738" s="54"/>
      <c r="AV738" s="54"/>
      <c r="AW738" s="54"/>
      <c r="AX738" s="54"/>
      <c r="AY738" s="54"/>
      <c r="AZ738" s="54"/>
      <c r="BA738" s="54"/>
      <c r="BB738" s="54"/>
      <c r="BC738" s="54"/>
      <c r="BD738" s="54"/>
      <c r="BE738" s="54"/>
      <c r="BF738" s="54"/>
      <c r="BG738" s="54"/>
      <c r="BH738" s="54"/>
      <c r="BI738" s="54"/>
      <c r="BJ738" s="54"/>
      <c r="BK738" s="54"/>
      <c r="BL738" s="54"/>
      <c r="BM738" s="54"/>
      <c r="BN738" s="54"/>
      <c r="BO738" s="54"/>
      <c r="BP738" s="54"/>
      <c r="BQ738" s="54"/>
      <c r="BR738" s="54"/>
      <c r="BS738" s="54"/>
      <c r="BT738" s="54"/>
      <c r="BU738" s="54"/>
      <c r="BV738" s="54"/>
      <c r="BW738" s="54"/>
      <c r="BX738" s="54"/>
      <c r="BY738" s="54"/>
      <c r="BZ738" s="54"/>
      <c r="CA738" s="54"/>
      <c r="CB738" s="54"/>
      <c r="CC738" s="54"/>
      <c r="CD738" s="54"/>
      <c r="CE738" s="54"/>
      <c r="CF738" s="54"/>
      <c r="CG738" s="54"/>
      <c r="CH738" s="54"/>
      <c r="CI738" s="54"/>
      <c r="CJ738" s="54"/>
      <c r="CK738" s="54"/>
      <c r="CL738" s="54"/>
      <c r="CM738" s="54"/>
      <c r="CN738" s="54"/>
      <c r="CO738" s="54"/>
      <c r="CP738" s="54"/>
      <c r="CQ738" s="54"/>
      <c r="CR738" s="54"/>
      <c r="CS738" s="54"/>
      <c r="CT738" s="54"/>
      <c r="CU738" s="54"/>
      <c r="CV738" s="54"/>
      <c r="CW738" s="54"/>
      <c r="CX738" s="54"/>
      <c r="CY738" s="54"/>
      <c r="CZ738" s="54"/>
      <c r="DA738" s="54"/>
      <c r="DB738" s="54"/>
      <c r="DC738" s="54"/>
      <c r="DD738" s="54"/>
      <c r="DE738" s="54"/>
      <c r="DF738" s="54"/>
      <c r="DG738" s="54"/>
      <c r="DH738" s="54"/>
      <c r="DI738" s="54"/>
      <c r="DJ738" s="54"/>
      <c r="DK738" s="54"/>
      <c r="DL738" s="54"/>
      <c r="DM738" s="54"/>
      <c r="DN738" s="54"/>
      <c r="DO738" s="54"/>
      <c r="DP738" s="54"/>
      <c r="DQ738" s="54"/>
      <c r="DR738" s="54"/>
      <c r="DS738" s="54"/>
      <c r="DT738" s="54"/>
      <c r="DU738" s="54"/>
      <c r="DV738" s="54"/>
      <c r="DW738" s="54"/>
      <c r="DX738" s="54"/>
      <c r="DY738" s="54"/>
      <c r="DZ738" s="54"/>
      <c r="EA738" s="54"/>
      <c r="EB738" s="54"/>
      <c r="EC738" s="54"/>
      <c r="ED738" s="54"/>
      <c r="EE738" s="54"/>
      <c r="EF738" s="54"/>
      <c r="EG738" s="54"/>
      <c r="EH738" s="54"/>
    </row>
    <row r="739" customFormat="false" ht="12.75" hidden="false" customHeight="false" outlineLevel="0" collapsed="false">
      <c r="A739" s="54"/>
      <c r="B739" s="54"/>
      <c r="C739" s="54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4"/>
      <c r="S739" s="54"/>
      <c r="T739" s="54"/>
      <c r="U739" s="55"/>
      <c r="W739" s="54"/>
      <c r="X739" s="54"/>
      <c r="Y739" s="54"/>
      <c r="Z739" s="54"/>
      <c r="AA739" s="54"/>
      <c r="AB739" s="54"/>
      <c r="AC739" s="54"/>
      <c r="AD739" s="54"/>
      <c r="AE739" s="54"/>
      <c r="AF739" s="54"/>
      <c r="AG739" s="54"/>
      <c r="AH739" s="54"/>
      <c r="AI739" s="54"/>
      <c r="AJ739" s="54"/>
      <c r="AK739" s="54"/>
      <c r="AL739" s="54"/>
      <c r="AM739" s="54"/>
      <c r="AN739" s="54"/>
      <c r="AO739" s="54"/>
      <c r="AP739" s="54"/>
      <c r="AQ739" s="54"/>
      <c r="AR739" s="54"/>
      <c r="AS739" s="54"/>
      <c r="AT739" s="54"/>
      <c r="AU739" s="54"/>
      <c r="AV739" s="54"/>
      <c r="AW739" s="54"/>
      <c r="AX739" s="54"/>
      <c r="AY739" s="54"/>
      <c r="AZ739" s="54"/>
      <c r="BA739" s="54"/>
      <c r="BB739" s="54"/>
      <c r="BC739" s="54"/>
      <c r="BD739" s="54"/>
      <c r="BE739" s="54"/>
      <c r="BF739" s="54"/>
      <c r="BG739" s="54"/>
      <c r="BH739" s="54"/>
      <c r="BI739" s="54"/>
      <c r="BJ739" s="54"/>
      <c r="BK739" s="54"/>
      <c r="BL739" s="54"/>
      <c r="BM739" s="54"/>
      <c r="BN739" s="54"/>
      <c r="BO739" s="54"/>
      <c r="BP739" s="54"/>
      <c r="BQ739" s="54"/>
      <c r="BR739" s="54"/>
      <c r="BS739" s="54"/>
      <c r="BT739" s="54"/>
      <c r="BU739" s="54"/>
      <c r="BV739" s="54"/>
      <c r="BW739" s="54"/>
      <c r="BX739" s="54"/>
      <c r="BY739" s="54"/>
      <c r="BZ739" s="54"/>
      <c r="CA739" s="54"/>
      <c r="CB739" s="54"/>
      <c r="CC739" s="54"/>
      <c r="CD739" s="54"/>
      <c r="CE739" s="54"/>
      <c r="CF739" s="54"/>
      <c r="CG739" s="54"/>
      <c r="CH739" s="54"/>
      <c r="CI739" s="54"/>
      <c r="CJ739" s="54"/>
      <c r="CK739" s="54"/>
      <c r="CL739" s="54"/>
      <c r="CM739" s="54"/>
      <c r="CN739" s="54"/>
      <c r="CO739" s="54"/>
      <c r="CP739" s="54"/>
      <c r="CQ739" s="54"/>
      <c r="CR739" s="54"/>
      <c r="CS739" s="54"/>
      <c r="CT739" s="54"/>
      <c r="CU739" s="54"/>
      <c r="CV739" s="54"/>
      <c r="CW739" s="54"/>
      <c r="CX739" s="54"/>
      <c r="CY739" s="54"/>
      <c r="CZ739" s="54"/>
      <c r="DA739" s="54"/>
      <c r="DB739" s="54"/>
      <c r="DC739" s="54"/>
      <c r="DD739" s="54"/>
      <c r="DE739" s="54"/>
      <c r="DF739" s="54"/>
      <c r="DG739" s="54"/>
      <c r="DH739" s="54"/>
      <c r="DI739" s="54"/>
      <c r="DJ739" s="54"/>
      <c r="DK739" s="54"/>
      <c r="DL739" s="54"/>
      <c r="DM739" s="54"/>
      <c r="DN739" s="54"/>
      <c r="DO739" s="54"/>
      <c r="DP739" s="54"/>
      <c r="DQ739" s="54"/>
      <c r="DR739" s="54"/>
      <c r="DS739" s="54"/>
      <c r="DT739" s="54"/>
      <c r="DU739" s="54"/>
      <c r="DV739" s="54"/>
      <c r="DW739" s="54"/>
      <c r="DX739" s="54"/>
      <c r="DY739" s="54"/>
      <c r="DZ739" s="54"/>
      <c r="EA739" s="54"/>
      <c r="EB739" s="54"/>
      <c r="EC739" s="54"/>
      <c r="ED739" s="54"/>
      <c r="EE739" s="54"/>
      <c r="EF739" s="54"/>
      <c r="EG739" s="54"/>
      <c r="EH739" s="54"/>
    </row>
    <row r="740" customFormat="false" ht="12.75" hidden="false" customHeight="false" outlineLevel="0" collapsed="false">
      <c r="A740" s="54"/>
      <c r="B740" s="54"/>
      <c r="C740" s="54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4"/>
      <c r="S740" s="54"/>
      <c r="T740" s="54"/>
      <c r="U740" s="55"/>
      <c r="W740" s="54"/>
      <c r="X740" s="54"/>
      <c r="Y740" s="54"/>
      <c r="Z740" s="54"/>
      <c r="AA740" s="54"/>
      <c r="AB740" s="54"/>
      <c r="AC740" s="54"/>
      <c r="AD740" s="54"/>
      <c r="AE740" s="54"/>
      <c r="AF740" s="54"/>
      <c r="AG740" s="54"/>
      <c r="AH740" s="54"/>
      <c r="AI740" s="54"/>
      <c r="AJ740" s="54"/>
      <c r="AK740" s="54"/>
      <c r="AL740" s="54"/>
      <c r="AM740" s="54"/>
      <c r="AN740" s="54"/>
      <c r="AO740" s="54"/>
      <c r="AP740" s="54"/>
      <c r="AQ740" s="54"/>
      <c r="AR740" s="54"/>
      <c r="AS740" s="54"/>
      <c r="AT740" s="54"/>
      <c r="AU740" s="54"/>
      <c r="AV740" s="54"/>
      <c r="AW740" s="54"/>
      <c r="AX740" s="54"/>
      <c r="AY740" s="54"/>
      <c r="AZ740" s="54"/>
      <c r="BA740" s="54"/>
      <c r="BB740" s="54"/>
      <c r="BC740" s="54"/>
      <c r="BD740" s="54"/>
      <c r="BE740" s="54"/>
      <c r="BF740" s="54"/>
      <c r="BG740" s="54"/>
      <c r="BH740" s="54"/>
      <c r="BI740" s="54"/>
      <c r="BJ740" s="54"/>
      <c r="BK740" s="54"/>
      <c r="BL740" s="54"/>
      <c r="BM740" s="54"/>
      <c r="BN740" s="54"/>
      <c r="BO740" s="54"/>
      <c r="BP740" s="54"/>
      <c r="BQ740" s="54"/>
      <c r="BR740" s="54"/>
      <c r="BS740" s="54"/>
      <c r="BT740" s="54"/>
      <c r="BU740" s="54"/>
      <c r="BV740" s="54"/>
      <c r="BW740" s="54"/>
      <c r="BX740" s="54"/>
      <c r="BY740" s="54"/>
      <c r="BZ740" s="54"/>
      <c r="CA740" s="54"/>
      <c r="CB740" s="54"/>
      <c r="CC740" s="54"/>
      <c r="CD740" s="54"/>
      <c r="CE740" s="54"/>
      <c r="CF740" s="54"/>
      <c r="CG740" s="54"/>
      <c r="CH740" s="54"/>
      <c r="CI740" s="54"/>
      <c r="CJ740" s="54"/>
      <c r="CK740" s="54"/>
      <c r="CL740" s="54"/>
      <c r="CM740" s="54"/>
      <c r="CN740" s="54"/>
      <c r="CO740" s="54"/>
      <c r="CP740" s="54"/>
      <c r="CQ740" s="54"/>
      <c r="CR740" s="54"/>
      <c r="CS740" s="54"/>
      <c r="CT740" s="54"/>
      <c r="CU740" s="54"/>
      <c r="CV740" s="54"/>
      <c r="CW740" s="54"/>
      <c r="CX740" s="54"/>
      <c r="CY740" s="54"/>
      <c r="CZ740" s="54"/>
      <c r="DA740" s="54"/>
      <c r="DB740" s="54"/>
      <c r="DC740" s="54"/>
      <c r="DD740" s="54"/>
      <c r="DE740" s="54"/>
      <c r="DF740" s="54"/>
      <c r="DG740" s="54"/>
      <c r="DH740" s="54"/>
      <c r="DI740" s="54"/>
      <c r="DJ740" s="54"/>
      <c r="DK740" s="54"/>
      <c r="DL740" s="54"/>
      <c r="DM740" s="54"/>
      <c r="DN740" s="54"/>
      <c r="DO740" s="54"/>
      <c r="DP740" s="54"/>
      <c r="DQ740" s="54"/>
      <c r="DR740" s="54"/>
      <c r="DS740" s="54"/>
      <c r="DT740" s="54"/>
      <c r="DU740" s="54"/>
      <c r="DV740" s="54"/>
      <c r="DW740" s="54"/>
      <c r="DX740" s="54"/>
      <c r="DY740" s="54"/>
      <c r="DZ740" s="54"/>
      <c r="EA740" s="54"/>
      <c r="EB740" s="54"/>
      <c r="EC740" s="54"/>
      <c r="ED740" s="54"/>
      <c r="EE740" s="54"/>
      <c r="EF740" s="54"/>
      <c r="EG740" s="54"/>
      <c r="EH740" s="54"/>
    </row>
    <row r="741" customFormat="false" ht="12.75" hidden="false" customHeight="false" outlineLevel="0" collapsed="false">
      <c r="A741" s="54"/>
      <c r="B741" s="54"/>
      <c r="C741" s="54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4"/>
      <c r="S741" s="54"/>
      <c r="T741" s="54"/>
      <c r="U741" s="55"/>
      <c r="W741" s="54"/>
      <c r="X741" s="54"/>
      <c r="Y741" s="54"/>
      <c r="Z741" s="54"/>
      <c r="AA741" s="54"/>
      <c r="AB741" s="54"/>
      <c r="AC741" s="54"/>
      <c r="AD741" s="54"/>
      <c r="AE741" s="54"/>
      <c r="AF741" s="54"/>
      <c r="AG741" s="54"/>
      <c r="AH741" s="54"/>
      <c r="AI741" s="54"/>
      <c r="AJ741" s="54"/>
      <c r="AK741" s="54"/>
      <c r="AL741" s="54"/>
      <c r="AM741" s="54"/>
      <c r="AN741" s="54"/>
      <c r="AO741" s="54"/>
      <c r="AP741" s="54"/>
      <c r="AQ741" s="54"/>
      <c r="AR741" s="54"/>
      <c r="AS741" s="54"/>
      <c r="AT741" s="54"/>
      <c r="AU741" s="54"/>
      <c r="AV741" s="54"/>
      <c r="AW741" s="54"/>
      <c r="AX741" s="54"/>
      <c r="AY741" s="54"/>
      <c r="AZ741" s="54"/>
      <c r="BA741" s="54"/>
      <c r="BB741" s="54"/>
      <c r="BC741" s="54"/>
      <c r="BD741" s="54"/>
      <c r="BE741" s="54"/>
      <c r="BF741" s="54"/>
      <c r="BG741" s="54"/>
      <c r="BH741" s="54"/>
      <c r="BI741" s="54"/>
      <c r="BJ741" s="54"/>
      <c r="BK741" s="54"/>
      <c r="BL741" s="54"/>
      <c r="BM741" s="54"/>
      <c r="BN741" s="54"/>
      <c r="BO741" s="54"/>
      <c r="BP741" s="54"/>
      <c r="BQ741" s="54"/>
      <c r="BR741" s="54"/>
      <c r="BS741" s="54"/>
      <c r="BT741" s="54"/>
      <c r="BU741" s="54"/>
      <c r="BV741" s="54"/>
      <c r="BW741" s="54"/>
      <c r="BX741" s="54"/>
      <c r="BY741" s="54"/>
      <c r="BZ741" s="54"/>
      <c r="CA741" s="54"/>
      <c r="CB741" s="54"/>
      <c r="CC741" s="54"/>
      <c r="CD741" s="54"/>
      <c r="CE741" s="54"/>
      <c r="CF741" s="54"/>
      <c r="CG741" s="54"/>
      <c r="CH741" s="54"/>
      <c r="CI741" s="54"/>
      <c r="CJ741" s="54"/>
      <c r="CK741" s="54"/>
      <c r="CL741" s="54"/>
      <c r="CM741" s="54"/>
      <c r="CN741" s="54"/>
      <c r="CO741" s="54"/>
      <c r="CP741" s="54"/>
      <c r="CQ741" s="54"/>
      <c r="CR741" s="54"/>
      <c r="CS741" s="54"/>
      <c r="CT741" s="54"/>
      <c r="CU741" s="54"/>
      <c r="CV741" s="54"/>
      <c r="CW741" s="54"/>
      <c r="CX741" s="54"/>
      <c r="CY741" s="54"/>
      <c r="CZ741" s="54"/>
      <c r="DA741" s="54"/>
      <c r="DB741" s="54"/>
      <c r="DC741" s="54"/>
      <c r="DD741" s="54"/>
      <c r="DE741" s="54"/>
      <c r="DF741" s="54"/>
      <c r="DG741" s="54"/>
      <c r="DH741" s="54"/>
      <c r="DI741" s="54"/>
      <c r="DJ741" s="54"/>
      <c r="DK741" s="54"/>
      <c r="DL741" s="54"/>
      <c r="DM741" s="54"/>
      <c r="DN741" s="54"/>
      <c r="DO741" s="54"/>
      <c r="DP741" s="54"/>
      <c r="DQ741" s="54"/>
      <c r="DR741" s="54"/>
      <c r="DS741" s="54"/>
      <c r="DT741" s="54"/>
      <c r="DU741" s="54"/>
      <c r="DV741" s="54"/>
      <c r="DW741" s="54"/>
      <c r="DX741" s="54"/>
      <c r="DY741" s="54"/>
      <c r="DZ741" s="54"/>
      <c r="EA741" s="54"/>
      <c r="EB741" s="54"/>
      <c r="EC741" s="54"/>
      <c r="ED741" s="54"/>
      <c r="EE741" s="54"/>
      <c r="EF741" s="54"/>
      <c r="EG741" s="54"/>
      <c r="EH741" s="54"/>
    </row>
    <row r="742" customFormat="false" ht="12.75" hidden="false" customHeight="false" outlineLevel="0" collapsed="false">
      <c r="A742" s="54"/>
      <c r="B742" s="54"/>
      <c r="C742" s="54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4"/>
      <c r="S742" s="54"/>
      <c r="T742" s="54"/>
      <c r="U742" s="55"/>
      <c r="W742" s="54"/>
      <c r="X742" s="54"/>
      <c r="Y742" s="54"/>
      <c r="Z742" s="54"/>
      <c r="AA742" s="54"/>
      <c r="AB742" s="54"/>
      <c r="AC742" s="54"/>
      <c r="AD742" s="54"/>
      <c r="AE742" s="54"/>
      <c r="AF742" s="54"/>
      <c r="AG742" s="54"/>
      <c r="AH742" s="54"/>
      <c r="AI742" s="54"/>
      <c r="AJ742" s="54"/>
      <c r="AK742" s="54"/>
      <c r="AL742" s="54"/>
      <c r="AM742" s="54"/>
      <c r="AN742" s="54"/>
      <c r="AO742" s="54"/>
      <c r="AP742" s="54"/>
      <c r="AQ742" s="54"/>
      <c r="AR742" s="54"/>
      <c r="AS742" s="54"/>
      <c r="AT742" s="54"/>
      <c r="AU742" s="54"/>
      <c r="AV742" s="54"/>
      <c r="AW742" s="54"/>
      <c r="AX742" s="54"/>
      <c r="AY742" s="54"/>
      <c r="AZ742" s="54"/>
      <c r="BA742" s="54"/>
      <c r="BB742" s="54"/>
      <c r="BC742" s="54"/>
      <c r="BD742" s="54"/>
      <c r="BE742" s="54"/>
      <c r="BF742" s="54"/>
      <c r="BG742" s="54"/>
      <c r="BH742" s="54"/>
      <c r="BI742" s="54"/>
      <c r="BJ742" s="54"/>
      <c r="BK742" s="54"/>
      <c r="BL742" s="54"/>
      <c r="BM742" s="54"/>
      <c r="BN742" s="54"/>
      <c r="BO742" s="54"/>
      <c r="BP742" s="54"/>
      <c r="BQ742" s="54"/>
      <c r="BR742" s="54"/>
      <c r="BS742" s="54"/>
      <c r="BT742" s="54"/>
      <c r="BU742" s="54"/>
      <c r="BV742" s="54"/>
      <c r="BW742" s="54"/>
      <c r="BX742" s="54"/>
      <c r="BY742" s="54"/>
      <c r="BZ742" s="54"/>
      <c r="CA742" s="54"/>
      <c r="CB742" s="54"/>
      <c r="CC742" s="54"/>
      <c r="CD742" s="54"/>
      <c r="CE742" s="54"/>
      <c r="CF742" s="54"/>
      <c r="CG742" s="54"/>
      <c r="CH742" s="54"/>
      <c r="CI742" s="54"/>
      <c r="CJ742" s="54"/>
      <c r="CK742" s="54"/>
      <c r="CL742" s="54"/>
      <c r="CM742" s="54"/>
      <c r="CN742" s="54"/>
      <c r="CO742" s="54"/>
      <c r="CP742" s="54"/>
      <c r="CQ742" s="54"/>
      <c r="CR742" s="54"/>
      <c r="CS742" s="54"/>
      <c r="CT742" s="54"/>
      <c r="CU742" s="54"/>
      <c r="CV742" s="54"/>
      <c r="CW742" s="54"/>
      <c r="CX742" s="54"/>
      <c r="CY742" s="54"/>
      <c r="CZ742" s="54"/>
      <c r="DA742" s="54"/>
      <c r="DB742" s="54"/>
      <c r="DC742" s="54"/>
      <c r="DD742" s="54"/>
      <c r="DE742" s="54"/>
      <c r="DF742" s="54"/>
      <c r="DG742" s="54"/>
      <c r="DH742" s="54"/>
      <c r="DI742" s="54"/>
      <c r="DJ742" s="54"/>
      <c r="DK742" s="54"/>
      <c r="DL742" s="54"/>
      <c r="DM742" s="54"/>
      <c r="DN742" s="54"/>
      <c r="DO742" s="54"/>
      <c r="DP742" s="54"/>
      <c r="DQ742" s="54"/>
      <c r="DR742" s="54"/>
      <c r="DS742" s="54"/>
      <c r="DT742" s="54"/>
      <c r="DU742" s="54"/>
      <c r="DV742" s="54"/>
      <c r="DW742" s="54"/>
      <c r="DX742" s="54"/>
      <c r="DY742" s="54"/>
      <c r="DZ742" s="54"/>
      <c r="EA742" s="54"/>
      <c r="EB742" s="54"/>
      <c r="EC742" s="54"/>
      <c r="ED742" s="54"/>
      <c r="EE742" s="54"/>
      <c r="EF742" s="54"/>
      <c r="EG742" s="54"/>
      <c r="EH742" s="54"/>
    </row>
    <row r="743" customFormat="false" ht="12.75" hidden="false" customHeight="false" outlineLevel="0" collapsed="false">
      <c r="A743" s="54"/>
      <c r="B743" s="54"/>
      <c r="C743" s="54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4"/>
      <c r="S743" s="54"/>
      <c r="T743" s="54"/>
      <c r="U743" s="55"/>
      <c r="W743" s="54"/>
      <c r="X743" s="54"/>
      <c r="Y743" s="54"/>
      <c r="Z743" s="54"/>
      <c r="AA743" s="54"/>
      <c r="AB743" s="54"/>
      <c r="AC743" s="54"/>
      <c r="AD743" s="54"/>
      <c r="AE743" s="54"/>
      <c r="AF743" s="54"/>
      <c r="AG743" s="54"/>
      <c r="AH743" s="54"/>
      <c r="AI743" s="54"/>
      <c r="AJ743" s="54"/>
      <c r="AK743" s="54"/>
      <c r="AL743" s="54"/>
      <c r="AM743" s="54"/>
      <c r="AN743" s="54"/>
      <c r="AO743" s="54"/>
      <c r="AP743" s="54"/>
      <c r="AQ743" s="54"/>
      <c r="AR743" s="54"/>
      <c r="AS743" s="54"/>
      <c r="AT743" s="54"/>
      <c r="AU743" s="54"/>
      <c r="AV743" s="54"/>
      <c r="AW743" s="54"/>
      <c r="AX743" s="54"/>
      <c r="AY743" s="54"/>
      <c r="AZ743" s="54"/>
      <c r="BA743" s="54"/>
      <c r="BB743" s="54"/>
      <c r="BC743" s="54"/>
      <c r="BD743" s="54"/>
      <c r="BE743" s="54"/>
      <c r="BF743" s="54"/>
      <c r="BG743" s="54"/>
      <c r="BH743" s="54"/>
      <c r="BI743" s="54"/>
      <c r="BJ743" s="54"/>
      <c r="BK743" s="54"/>
      <c r="BL743" s="54"/>
      <c r="BM743" s="54"/>
      <c r="BN743" s="54"/>
      <c r="BO743" s="54"/>
      <c r="BP743" s="54"/>
      <c r="BQ743" s="54"/>
      <c r="BR743" s="54"/>
      <c r="BS743" s="54"/>
      <c r="BT743" s="54"/>
      <c r="BU743" s="54"/>
      <c r="BV743" s="54"/>
      <c r="BW743" s="54"/>
      <c r="BX743" s="54"/>
      <c r="BY743" s="54"/>
      <c r="BZ743" s="54"/>
      <c r="CA743" s="54"/>
      <c r="CB743" s="54"/>
      <c r="CC743" s="54"/>
      <c r="CD743" s="54"/>
      <c r="CE743" s="54"/>
      <c r="CF743" s="54"/>
      <c r="CG743" s="54"/>
      <c r="CH743" s="54"/>
      <c r="CI743" s="54"/>
      <c r="CJ743" s="54"/>
      <c r="CK743" s="54"/>
      <c r="CL743" s="54"/>
      <c r="CM743" s="54"/>
      <c r="CN743" s="54"/>
      <c r="CO743" s="54"/>
      <c r="CP743" s="54"/>
      <c r="CQ743" s="54"/>
      <c r="CR743" s="54"/>
      <c r="CS743" s="54"/>
      <c r="CT743" s="54"/>
      <c r="CU743" s="54"/>
      <c r="CV743" s="54"/>
      <c r="CW743" s="54"/>
      <c r="CX743" s="54"/>
      <c r="CY743" s="54"/>
      <c r="CZ743" s="54"/>
      <c r="DA743" s="54"/>
      <c r="DB743" s="54"/>
      <c r="DC743" s="54"/>
      <c r="DD743" s="54"/>
      <c r="DE743" s="54"/>
      <c r="DF743" s="54"/>
      <c r="DG743" s="54"/>
      <c r="DH743" s="54"/>
      <c r="DI743" s="54"/>
      <c r="DJ743" s="54"/>
      <c r="DK743" s="54"/>
      <c r="DL743" s="54"/>
      <c r="DM743" s="54"/>
      <c r="DN743" s="54"/>
      <c r="DO743" s="54"/>
      <c r="DP743" s="54"/>
      <c r="DQ743" s="54"/>
      <c r="DR743" s="54"/>
      <c r="DS743" s="54"/>
      <c r="DT743" s="54"/>
      <c r="DU743" s="54"/>
      <c r="DV743" s="54"/>
      <c r="DW743" s="54"/>
      <c r="DX743" s="54"/>
      <c r="DY743" s="54"/>
      <c r="DZ743" s="54"/>
      <c r="EA743" s="54"/>
      <c r="EB743" s="54"/>
      <c r="EC743" s="54"/>
      <c r="ED743" s="54"/>
      <c r="EE743" s="54"/>
      <c r="EF743" s="54"/>
      <c r="EG743" s="54"/>
      <c r="EH743" s="54"/>
    </row>
    <row r="744" customFormat="false" ht="12.75" hidden="false" customHeight="false" outlineLevel="0" collapsed="false">
      <c r="A744" s="54"/>
      <c r="B744" s="54"/>
      <c r="C744" s="54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4"/>
      <c r="S744" s="54"/>
      <c r="T744" s="54"/>
      <c r="U744" s="55"/>
      <c r="W744" s="54"/>
      <c r="X744" s="54"/>
      <c r="Y744" s="54"/>
      <c r="Z744" s="54"/>
      <c r="AA744" s="54"/>
      <c r="AB744" s="54"/>
      <c r="AC744" s="54"/>
      <c r="AD744" s="54"/>
      <c r="AE744" s="54"/>
      <c r="AF744" s="54"/>
      <c r="AG744" s="54"/>
      <c r="AH744" s="54"/>
      <c r="AI744" s="54"/>
      <c r="AJ744" s="54"/>
      <c r="AK744" s="54"/>
      <c r="AL744" s="54"/>
      <c r="AM744" s="54"/>
      <c r="AN744" s="54"/>
      <c r="AO744" s="54"/>
      <c r="AP744" s="54"/>
      <c r="AQ744" s="54"/>
      <c r="AR744" s="54"/>
      <c r="AS744" s="54"/>
      <c r="AT744" s="54"/>
      <c r="AU744" s="54"/>
      <c r="AV744" s="54"/>
      <c r="AW744" s="54"/>
      <c r="AX744" s="54"/>
      <c r="AY744" s="54"/>
      <c r="AZ744" s="54"/>
      <c r="BA744" s="54"/>
      <c r="BB744" s="54"/>
      <c r="BC744" s="54"/>
      <c r="BD744" s="54"/>
      <c r="BE744" s="54"/>
      <c r="BF744" s="54"/>
      <c r="BG744" s="54"/>
      <c r="BH744" s="54"/>
      <c r="BI744" s="54"/>
      <c r="BJ744" s="54"/>
      <c r="BK744" s="54"/>
      <c r="BL744" s="54"/>
      <c r="BM744" s="54"/>
      <c r="BN744" s="54"/>
      <c r="BO744" s="54"/>
      <c r="BP744" s="54"/>
      <c r="BQ744" s="54"/>
      <c r="BR744" s="54"/>
      <c r="BS744" s="54"/>
      <c r="BT744" s="54"/>
      <c r="BU744" s="54"/>
      <c r="BV744" s="54"/>
      <c r="BW744" s="54"/>
      <c r="BX744" s="54"/>
      <c r="BY744" s="54"/>
      <c r="BZ744" s="54"/>
      <c r="CA744" s="54"/>
      <c r="CB744" s="54"/>
      <c r="CC744" s="54"/>
      <c r="CD744" s="54"/>
      <c r="CE744" s="54"/>
      <c r="CF744" s="54"/>
      <c r="CG744" s="54"/>
      <c r="CH744" s="54"/>
      <c r="CI744" s="54"/>
      <c r="CJ744" s="54"/>
      <c r="CK744" s="54"/>
      <c r="CL744" s="54"/>
      <c r="CM744" s="54"/>
      <c r="CN744" s="54"/>
      <c r="CO744" s="54"/>
      <c r="CP744" s="54"/>
      <c r="CQ744" s="54"/>
      <c r="CR744" s="54"/>
      <c r="CS744" s="54"/>
      <c r="CT744" s="54"/>
      <c r="CU744" s="54"/>
      <c r="CV744" s="54"/>
      <c r="CW744" s="54"/>
      <c r="CX744" s="54"/>
      <c r="CY744" s="54"/>
      <c r="CZ744" s="54"/>
      <c r="DA744" s="54"/>
      <c r="DB744" s="54"/>
      <c r="DC744" s="54"/>
      <c r="DD744" s="54"/>
      <c r="DE744" s="54"/>
      <c r="DF744" s="54"/>
      <c r="DG744" s="54"/>
      <c r="DH744" s="54"/>
      <c r="DI744" s="54"/>
      <c r="DJ744" s="54"/>
      <c r="DK744" s="54"/>
      <c r="DL744" s="54"/>
      <c r="DM744" s="54"/>
      <c r="DN744" s="54"/>
      <c r="DO744" s="54"/>
      <c r="DP744" s="54"/>
      <c r="DQ744" s="54"/>
      <c r="DR744" s="54"/>
      <c r="DS744" s="54"/>
      <c r="DT744" s="54"/>
      <c r="DU744" s="54"/>
      <c r="DV744" s="54"/>
      <c r="DW744" s="54"/>
      <c r="DX744" s="54"/>
      <c r="DY744" s="54"/>
      <c r="DZ744" s="54"/>
      <c r="EA744" s="54"/>
      <c r="EB744" s="54"/>
      <c r="EC744" s="54"/>
      <c r="ED744" s="54"/>
      <c r="EE744" s="54"/>
      <c r="EF744" s="54"/>
      <c r="EG744" s="54"/>
      <c r="EH744" s="54"/>
    </row>
    <row r="745" customFormat="false" ht="12.75" hidden="false" customHeight="false" outlineLevel="0" collapsed="false">
      <c r="A745" s="54"/>
      <c r="B745" s="54"/>
      <c r="C745" s="54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4"/>
      <c r="S745" s="54"/>
      <c r="T745" s="54"/>
      <c r="U745" s="55"/>
      <c r="W745" s="54"/>
      <c r="X745" s="54"/>
      <c r="Y745" s="54"/>
      <c r="Z745" s="54"/>
      <c r="AA745" s="54"/>
      <c r="AB745" s="54"/>
      <c r="AC745" s="54"/>
      <c r="AD745" s="54"/>
      <c r="AE745" s="54"/>
      <c r="AF745" s="54"/>
      <c r="AG745" s="54"/>
      <c r="AH745" s="54"/>
      <c r="AI745" s="54"/>
      <c r="AJ745" s="54"/>
      <c r="AK745" s="54"/>
      <c r="AL745" s="54"/>
      <c r="AM745" s="54"/>
      <c r="AN745" s="54"/>
      <c r="AO745" s="54"/>
      <c r="AP745" s="54"/>
      <c r="AQ745" s="54"/>
      <c r="AR745" s="54"/>
      <c r="AS745" s="54"/>
      <c r="AT745" s="54"/>
      <c r="AU745" s="54"/>
      <c r="AV745" s="54"/>
      <c r="AW745" s="54"/>
      <c r="AX745" s="54"/>
      <c r="AY745" s="54"/>
      <c r="AZ745" s="54"/>
      <c r="BA745" s="54"/>
      <c r="BB745" s="54"/>
      <c r="BC745" s="54"/>
      <c r="BD745" s="54"/>
      <c r="BE745" s="54"/>
      <c r="BF745" s="54"/>
      <c r="BG745" s="54"/>
      <c r="BH745" s="54"/>
      <c r="BI745" s="54"/>
      <c r="BJ745" s="54"/>
      <c r="BK745" s="54"/>
      <c r="BL745" s="54"/>
      <c r="BM745" s="54"/>
      <c r="BN745" s="54"/>
      <c r="BO745" s="54"/>
      <c r="BP745" s="54"/>
      <c r="BQ745" s="54"/>
      <c r="BR745" s="54"/>
      <c r="BS745" s="54"/>
      <c r="BT745" s="54"/>
      <c r="BU745" s="54"/>
      <c r="BV745" s="54"/>
      <c r="BW745" s="54"/>
      <c r="BX745" s="54"/>
      <c r="BY745" s="54"/>
      <c r="BZ745" s="54"/>
      <c r="CA745" s="54"/>
      <c r="CB745" s="54"/>
      <c r="CC745" s="54"/>
      <c r="CD745" s="54"/>
      <c r="CE745" s="54"/>
      <c r="CF745" s="54"/>
      <c r="CG745" s="54"/>
      <c r="CH745" s="54"/>
      <c r="CI745" s="54"/>
      <c r="CJ745" s="54"/>
      <c r="CK745" s="54"/>
      <c r="CL745" s="54"/>
      <c r="CM745" s="54"/>
      <c r="CN745" s="54"/>
      <c r="CO745" s="54"/>
      <c r="CP745" s="54"/>
      <c r="CQ745" s="54"/>
      <c r="CR745" s="54"/>
      <c r="CS745" s="54"/>
      <c r="CT745" s="54"/>
      <c r="CU745" s="54"/>
      <c r="CV745" s="54"/>
      <c r="CW745" s="54"/>
      <c r="CX745" s="54"/>
      <c r="CY745" s="54"/>
      <c r="CZ745" s="54"/>
      <c r="DA745" s="54"/>
      <c r="DB745" s="54"/>
      <c r="DC745" s="54"/>
      <c r="DD745" s="54"/>
      <c r="DE745" s="54"/>
      <c r="DF745" s="54"/>
      <c r="DG745" s="54"/>
      <c r="DH745" s="54"/>
      <c r="DI745" s="54"/>
      <c r="DJ745" s="54"/>
      <c r="DK745" s="54"/>
      <c r="DL745" s="54"/>
      <c r="DM745" s="54"/>
      <c r="DN745" s="54"/>
      <c r="DO745" s="54"/>
      <c r="DP745" s="54"/>
      <c r="DQ745" s="54"/>
      <c r="DR745" s="54"/>
      <c r="DS745" s="54"/>
      <c r="DT745" s="54"/>
      <c r="DU745" s="54"/>
      <c r="DV745" s="54"/>
      <c r="DW745" s="54"/>
      <c r="DX745" s="54"/>
      <c r="DY745" s="54"/>
      <c r="DZ745" s="54"/>
      <c r="EA745" s="54"/>
      <c r="EB745" s="54"/>
      <c r="EC745" s="54"/>
      <c r="ED745" s="54"/>
      <c r="EE745" s="54"/>
      <c r="EF745" s="54"/>
      <c r="EG745" s="54"/>
      <c r="EH745" s="54"/>
    </row>
    <row r="746" customFormat="false" ht="12.75" hidden="false" customHeight="false" outlineLevel="0" collapsed="false">
      <c r="A746" s="54"/>
      <c r="B746" s="54"/>
      <c r="C746" s="54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4"/>
      <c r="S746" s="54"/>
      <c r="T746" s="54"/>
      <c r="U746" s="55"/>
      <c r="W746" s="54"/>
      <c r="X746" s="54"/>
      <c r="Y746" s="54"/>
      <c r="Z746" s="54"/>
      <c r="AA746" s="54"/>
      <c r="AB746" s="54"/>
      <c r="AC746" s="54"/>
      <c r="AD746" s="54"/>
      <c r="AE746" s="54"/>
      <c r="AF746" s="54"/>
      <c r="AG746" s="54"/>
      <c r="AH746" s="54"/>
      <c r="AI746" s="54"/>
      <c r="AJ746" s="54"/>
      <c r="AK746" s="54"/>
      <c r="AL746" s="54"/>
      <c r="AM746" s="54"/>
      <c r="AN746" s="54"/>
      <c r="AO746" s="54"/>
      <c r="AP746" s="54"/>
      <c r="AQ746" s="54"/>
      <c r="AR746" s="54"/>
      <c r="AS746" s="54"/>
      <c r="AT746" s="54"/>
      <c r="AU746" s="54"/>
      <c r="AV746" s="54"/>
      <c r="AW746" s="54"/>
      <c r="AX746" s="54"/>
      <c r="AY746" s="54"/>
      <c r="AZ746" s="54"/>
      <c r="BA746" s="54"/>
      <c r="BB746" s="54"/>
      <c r="BC746" s="54"/>
      <c r="BD746" s="54"/>
      <c r="BE746" s="54"/>
      <c r="BF746" s="54"/>
      <c r="BG746" s="54"/>
      <c r="BH746" s="54"/>
      <c r="BI746" s="54"/>
      <c r="BJ746" s="54"/>
      <c r="BK746" s="54"/>
      <c r="BL746" s="54"/>
      <c r="BM746" s="54"/>
      <c r="BN746" s="54"/>
      <c r="BO746" s="54"/>
      <c r="BP746" s="54"/>
      <c r="BQ746" s="54"/>
      <c r="BR746" s="54"/>
      <c r="BS746" s="54"/>
      <c r="BT746" s="54"/>
      <c r="BU746" s="54"/>
      <c r="BV746" s="54"/>
      <c r="BW746" s="54"/>
      <c r="BX746" s="54"/>
      <c r="BY746" s="54"/>
      <c r="BZ746" s="54"/>
      <c r="CA746" s="54"/>
      <c r="CB746" s="54"/>
      <c r="CC746" s="54"/>
      <c r="CD746" s="54"/>
      <c r="CE746" s="54"/>
      <c r="CF746" s="54"/>
      <c r="CG746" s="54"/>
      <c r="CH746" s="54"/>
      <c r="CI746" s="54"/>
      <c r="CJ746" s="54"/>
      <c r="CK746" s="54"/>
      <c r="CL746" s="54"/>
      <c r="CM746" s="54"/>
      <c r="CN746" s="54"/>
      <c r="CO746" s="54"/>
      <c r="CP746" s="54"/>
      <c r="CQ746" s="54"/>
      <c r="CR746" s="54"/>
      <c r="CS746" s="54"/>
      <c r="CT746" s="54"/>
      <c r="CU746" s="54"/>
      <c r="CV746" s="54"/>
      <c r="CW746" s="54"/>
      <c r="CX746" s="54"/>
      <c r="CY746" s="54"/>
      <c r="CZ746" s="54"/>
      <c r="DA746" s="54"/>
      <c r="DB746" s="54"/>
      <c r="DC746" s="54"/>
      <c r="DD746" s="54"/>
      <c r="DE746" s="54"/>
      <c r="DF746" s="54"/>
      <c r="DG746" s="54"/>
      <c r="DH746" s="54"/>
      <c r="DI746" s="54"/>
      <c r="DJ746" s="54"/>
      <c r="DK746" s="54"/>
      <c r="DL746" s="54"/>
      <c r="DM746" s="54"/>
      <c r="DN746" s="54"/>
      <c r="DO746" s="54"/>
      <c r="DP746" s="54"/>
      <c r="DQ746" s="54"/>
      <c r="DR746" s="54"/>
      <c r="DS746" s="54"/>
      <c r="DT746" s="54"/>
      <c r="DU746" s="54"/>
      <c r="DV746" s="54"/>
      <c r="DW746" s="54"/>
      <c r="DX746" s="54"/>
      <c r="DY746" s="54"/>
      <c r="DZ746" s="54"/>
      <c r="EA746" s="54"/>
      <c r="EB746" s="54"/>
      <c r="EC746" s="54"/>
      <c r="ED746" s="54"/>
      <c r="EE746" s="54"/>
      <c r="EF746" s="54"/>
      <c r="EG746" s="54"/>
      <c r="EH746" s="54"/>
    </row>
    <row r="747" customFormat="false" ht="12.75" hidden="false" customHeight="false" outlineLevel="0" collapsed="false">
      <c r="A747" s="54"/>
      <c r="B747" s="54"/>
      <c r="C747" s="54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4"/>
      <c r="S747" s="54"/>
      <c r="T747" s="54"/>
      <c r="U747" s="55"/>
      <c r="W747" s="54"/>
      <c r="X747" s="54"/>
      <c r="Y747" s="54"/>
      <c r="Z747" s="54"/>
      <c r="AA747" s="54"/>
      <c r="AB747" s="54"/>
      <c r="AC747" s="54"/>
      <c r="AD747" s="54"/>
      <c r="AE747" s="54"/>
      <c r="AF747" s="54"/>
      <c r="AG747" s="54"/>
      <c r="AH747" s="54"/>
      <c r="AI747" s="54"/>
      <c r="AJ747" s="54"/>
      <c r="AK747" s="54"/>
      <c r="AL747" s="54"/>
      <c r="AM747" s="54"/>
      <c r="AN747" s="54"/>
      <c r="AO747" s="54"/>
      <c r="AP747" s="54"/>
      <c r="AQ747" s="54"/>
      <c r="AR747" s="54"/>
      <c r="AS747" s="54"/>
      <c r="AT747" s="54"/>
      <c r="AU747" s="54"/>
      <c r="AV747" s="54"/>
      <c r="AW747" s="54"/>
      <c r="AX747" s="54"/>
      <c r="AY747" s="54"/>
      <c r="AZ747" s="54"/>
      <c r="BA747" s="54"/>
      <c r="BB747" s="54"/>
      <c r="BC747" s="54"/>
      <c r="BD747" s="54"/>
      <c r="BE747" s="54"/>
      <c r="BF747" s="54"/>
      <c r="BG747" s="54"/>
      <c r="BH747" s="54"/>
      <c r="BI747" s="54"/>
      <c r="BJ747" s="54"/>
      <c r="BK747" s="54"/>
      <c r="BL747" s="54"/>
      <c r="BM747" s="54"/>
      <c r="BN747" s="54"/>
      <c r="BO747" s="54"/>
      <c r="BP747" s="54"/>
      <c r="BQ747" s="54"/>
      <c r="BR747" s="54"/>
      <c r="BS747" s="54"/>
      <c r="BT747" s="54"/>
      <c r="BU747" s="54"/>
      <c r="BV747" s="54"/>
      <c r="BW747" s="54"/>
      <c r="BX747" s="54"/>
      <c r="BY747" s="54"/>
      <c r="BZ747" s="54"/>
      <c r="CA747" s="54"/>
      <c r="CB747" s="54"/>
      <c r="CC747" s="54"/>
      <c r="CD747" s="54"/>
      <c r="CE747" s="54"/>
      <c r="CF747" s="54"/>
      <c r="CG747" s="54"/>
      <c r="CH747" s="54"/>
      <c r="CI747" s="54"/>
      <c r="CJ747" s="54"/>
      <c r="CK747" s="54"/>
      <c r="CL747" s="54"/>
      <c r="CM747" s="54"/>
      <c r="CN747" s="54"/>
      <c r="CO747" s="54"/>
      <c r="CP747" s="54"/>
      <c r="CQ747" s="54"/>
      <c r="CR747" s="54"/>
      <c r="CS747" s="54"/>
      <c r="CT747" s="54"/>
      <c r="CU747" s="54"/>
      <c r="CV747" s="54"/>
      <c r="CW747" s="54"/>
      <c r="CX747" s="54"/>
      <c r="CY747" s="54"/>
      <c r="CZ747" s="54"/>
      <c r="DA747" s="54"/>
      <c r="DB747" s="54"/>
      <c r="DC747" s="54"/>
      <c r="DD747" s="54"/>
      <c r="DE747" s="54"/>
      <c r="DF747" s="54"/>
      <c r="DG747" s="54"/>
      <c r="DH747" s="54"/>
      <c r="DI747" s="54"/>
      <c r="DJ747" s="54"/>
      <c r="DK747" s="54"/>
      <c r="DL747" s="54"/>
      <c r="DM747" s="54"/>
      <c r="DN747" s="54"/>
      <c r="DO747" s="54"/>
      <c r="DP747" s="54"/>
      <c r="DQ747" s="54"/>
      <c r="DR747" s="54"/>
      <c r="DS747" s="54"/>
      <c r="DT747" s="54"/>
      <c r="DU747" s="54"/>
      <c r="DV747" s="54"/>
      <c r="DW747" s="54"/>
      <c r="DX747" s="54"/>
      <c r="DY747" s="54"/>
      <c r="DZ747" s="54"/>
      <c r="EA747" s="54"/>
      <c r="EB747" s="54"/>
      <c r="EC747" s="54"/>
      <c r="ED747" s="54"/>
      <c r="EE747" s="54"/>
      <c r="EF747" s="54"/>
      <c r="EG747" s="54"/>
      <c r="EH747" s="54"/>
    </row>
    <row r="748" customFormat="false" ht="12.75" hidden="false" customHeight="false" outlineLevel="0" collapsed="false">
      <c r="A748" s="54"/>
      <c r="B748" s="54"/>
      <c r="C748" s="54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4"/>
      <c r="S748" s="54"/>
      <c r="T748" s="54"/>
      <c r="U748" s="55"/>
      <c r="W748" s="54"/>
      <c r="X748" s="54"/>
      <c r="Y748" s="54"/>
      <c r="Z748" s="54"/>
      <c r="AA748" s="54"/>
      <c r="AB748" s="54"/>
      <c r="AC748" s="54"/>
      <c r="AD748" s="54"/>
      <c r="AE748" s="54"/>
      <c r="AF748" s="54"/>
      <c r="AG748" s="54"/>
      <c r="AH748" s="54"/>
      <c r="AI748" s="54"/>
      <c r="AJ748" s="54"/>
      <c r="AK748" s="54"/>
      <c r="AL748" s="54"/>
      <c r="AM748" s="54"/>
      <c r="AN748" s="54"/>
      <c r="AO748" s="54"/>
      <c r="AP748" s="54"/>
      <c r="AQ748" s="54"/>
      <c r="AR748" s="54"/>
      <c r="AS748" s="54"/>
      <c r="AT748" s="54"/>
      <c r="AU748" s="54"/>
      <c r="AV748" s="54"/>
      <c r="AW748" s="54"/>
      <c r="AX748" s="54"/>
      <c r="AY748" s="54"/>
      <c r="AZ748" s="54"/>
      <c r="BA748" s="54"/>
      <c r="BB748" s="54"/>
      <c r="BC748" s="54"/>
      <c r="BD748" s="54"/>
      <c r="BE748" s="54"/>
      <c r="BF748" s="54"/>
      <c r="BG748" s="54"/>
      <c r="BH748" s="54"/>
      <c r="BI748" s="54"/>
      <c r="BJ748" s="54"/>
      <c r="BK748" s="54"/>
      <c r="BL748" s="54"/>
      <c r="BM748" s="54"/>
      <c r="BN748" s="54"/>
      <c r="BO748" s="54"/>
      <c r="BP748" s="54"/>
      <c r="BQ748" s="54"/>
      <c r="BR748" s="54"/>
      <c r="BS748" s="54"/>
      <c r="BT748" s="54"/>
      <c r="BU748" s="54"/>
      <c r="BV748" s="54"/>
      <c r="BW748" s="54"/>
      <c r="BX748" s="54"/>
      <c r="BY748" s="54"/>
      <c r="BZ748" s="54"/>
      <c r="CA748" s="54"/>
      <c r="CB748" s="54"/>
      <c r="CC748" s="54"/>
      <c r="CD748" s="54"/>
      <c r="CE748" s="54"/>
      <c r="CF748" s="54"/>
      <c r="CG748" s="54"/>
      <c r="CH748" s="54"/>
      <c r="CI748" s="54"/>
      <c r="CJ748" s="54"/>
      <c r="CK748" s="54"/>
      <c r="CL748" s="54"/>
      <c r="CM748" s="54"/>
      <c r="CN748" s="54"/>
      <c r="CO748" s="54"/>
      <c r="CP748" s="54"/>
      <c r="CQ748" s="54"/>
      <c r="CR748" s="54"/>
      <c r="CS748" s="54"/>
      <c r="CT748" s="54"/>
      <c r="CU748" s="54"/>
      <c r="CV748" s="54"/>
      <c r="CW748" s="54"/>
      <c r="CX748" s="54"/>
      <c r="CY748" s="54"/>
      <c r="CZ748" s="54"/>
      <c r="DA748" s="54"/>
      <c r="DB748" s="54"/>
      <c r="DC748" s="54"/>
      <c r="DD748" s="54"/>
      <c r="DE748" s="54"/>
      <c r="DF748" s="54"/>
      <c r="DG748" s="54"/>
      <c r="DH748" s="54"/>
      <c r="DI748" s="54"/>
      <c r="DJ748" s="54"/>
      <c r="DK748" s="54"/>
      <c r="DL748" s="54"/>
      <c r="DM748" s="54"/>
      <c r="DN748" s="54"/>
      <c r="DO748" s="54"/>
      <c r="DP748" s="54"/>
      <c r="DQ748" s="54"/>
      <c r="DR748" s="54"/>
      <c r="DS748" s="54"/>
      <c r="DT748" s="54"/>
      <c r="DU748" s="54"/>
      <c r="DV748" s="54"/>
      <c r="DW748" s="54"/>
      <c r="DX748" s="54"/>
      <c r="DY748" s="54"/>
      <c r="DZ748" s="54"/>
      <c r="EA748" s="54"/>
      <c r="EB748" s="54"/>
      <c r="EC748" s="54"/>
      <c r="ED748" s="54"/>
      <c r="EE748" s="54"/>
      <c r="EF748" s="54"/>
      <c r="EG748" s="54"/>
      <c r="EH748" s="54"/>
    </row>
    <row r="749" customFormat="false" ht="12.75" hidden="false" customHeight="false" outlineLevel="0" collapsed="false">
      <c r="A749" s="54"/>
      <c r="B749" s="54"/>
      <c r="C749" s="54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4"/>
      <c r="S749" s="54"/>
      <c r="T749" s="54"/>
      <c r="U749" s="55"/>
      <c r="W749" s="54"/>
      <c r="X749" s="54"/>
      <c r="Y749" s="54"/>
      <c r="Z749" s="54"/>
      <c r="AA749" s="54"/>
      <c r="AB749" s="54"/>
      <c r="AC749" s="54"/>
      <c r="AD749" s="54"/>
      <c r="AE749" s="54"/>
      <c r="AF749" s="54"/>
      <c r="AG749" s="54"/>
      <c r="AH749" s="54"/>
      <c r="AI749" s="54"/>
      <c r="AJ749" s="54"/>
      <c r="AK749" s="54"/>
      <c r="AL749" s="54"/>
      <c r="AM749" s="54"/>
      <c r="AN749" s="54"/>
      <c r="AO749" s="54"/>
      <c r="AP749" s="54"/>
      <c r="AQ749" s="54"/>
      <c r="AR749" s="54"/>
      <c r="AS749" s="54"/>
      <c r="AT749" s="54"/>
      <c r="AU749" s="54"/>
      <c r="AV749" s="54"/>
      <c r="AW749" s="54"/>
      <c r="AX749" s="54"/>
      <c r="AY749" s="54"/>
      <c r="AZ749" s="54"/>
      <c r="BA749" s="54"/>
      <c r="BB749" s="54"/>
      <c r="BC749" s="54"/>
      <c r="BD749" s="54"/>
      <c r="BE749" s="54"/>
      <c r="BF749" s="54"/>
      <c r="BG749" s="54"/>
      <c r="BH749" s="54"/>
      <c r="BI749" s="54"/>
      <c r="BJ749" s="54"/>
      <c r="BK749" s="54"/>
      <c r="BL749" s="54"/>
      <c r="BM749" s="54"/>
      <c r="BN749" s="54"/>
      <c r="BO749" s="54"/>
      <c r="BP749" s="54"/>
      <c r="BQ749" s="54"/>
      <c r="BR749" s="54"/>
      <c r="BS749" s="54"/>
      <c r="BT749" s="54"/>
      <c r="BU749" s="54"/>
      <c r="BV749" s="54"/>
      <c r="BW749" s="54"/>
      <c r="BX749" s="54"/>
      <c r="BY749" s="54"/>
      <c r="BZ749" s="54"/>
      <c r="CA749" s="54"/>
      <c r="CB749" s="54"/>
      <c r="CC749" s="54"/>
      <c r="CD749" s="54"/>
      <c r="CE749" s="54"/>
      <c r="CF749" s="54"/>
      <c r="CG749" s="54"/>
      <c r="CH749" s="54"/>
      <c r="CI749" s="54"/>
      <c r="CJ749" s="54"/>
      <c r="CK749" s="54"/>
      <c r="CL749" s="54"/>
      <c r="CM749" s="54"/>
      <c r="CN749" s="54"/>
      <c r="CO749" s="54"/>
      <c r="CP749" s="54"/>
      <c r="CQ749" s="54"/>
      <c r="CR749" s="54"/>
      <c r="CS749" s="54"/>
      <c r="CT749" s="54"/>
      <c r="CU749" s="54"/>
      <c r="CV749" s="54"/>
      <c r="CW749" s="54"/>
      <c r="CX749" s="54"/>
      <c r="CY749" s="54"/>
      <c r="CZ749" s="54"/>
      <c r="DA749" s="54"/>
      <c r="DB749" s="54"/>
      <c r="DC749" s="54"/>
      <c r="DD749" s="54"/>
      <c r="DE749" s="54"/>
      <c r="DF749" s="54"/>
      <c r="DG749" s="54"/>
      <c r="DH749" s="54"/>
      <c r="DI749" s="54"/>
      <c r="DJ749" s="54"/>
      <c r="DK749" s="54"/>
      <c r="DL749" s="54"/>
      <c r="DM749" s="54"/>
      <c r="DN749" s="54"/>
      <c r="DO749" s="54"/>
      <c r="DP749" s="54"/>
      <c r="DQ749" s="54"/>
      <c r="DR749" s="54"/>
      <c r="DS749" s="54"/>
      <c r="DT749" s="54"/>
      <c r="DU749" s="54"/>
      <c r="DV749" s="54"/>
      <c r="DW749" s="54"/>
      <c r="DX749" s="54"/>
      <c r="DY749" s="54"/>
      <c r="DZ749" s="54"/>
      <c r="EA749" s="54"/>
      <c r="EB749" s="54"/>
      <c r="EC749" s="54"/>
      <c r="ED749" s="54"/>
      <c r="EE749" s="54"/>
      <c r="EF749" s="54"/>
      <c r="EG749" s="54"/>
      <c r="EH749" s="54"/>
    </row>
    <row r="750" customFormat="false" ht="12.75" hidden="false" customHeight="false" outlineLevel="0" collapsed="false">
      <c r="A750" s="54"/>
      <c r="B750" s="54"/>
      <c r="C750" s="54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4"/>
      <c r="S750" s="54"/>
      <c r="T750" s="54"/>
      <c r="U750" s="55"/>
      <c r="W750" s="54"/>
      <c r="X750" s="54"/>
      <c r="Y750" s="54"/>
      <c r="Z750" s="54"/>
      <c r="AA750" s="54"/>
      <c r="AB750" s="54"/>
      <c r="AC750" s="54"/>
      <c r="AD750" s="54"/>
      <c r="AE750" s="54"/>
      <c r="AF750" s="54"/>
      <c r="AG750" s="54"/>
      <c r="AH750" s="54"/>
      <c r="AI750" s="54"/>
      <c r="AJ750" s="54"/>
      <c r="AK750" s="54"/>
      <c r="AL750" s="54"/>
      <c r="AM750" s="54"/>
      <c r="AN750" s="54"/>
      <c r="AO750" s="54"/>
      <c r="AP750" s="54"/>
      <c r="AQ750" s="54"/>
      <c r="AR750" s="54"/>
      <c r="AS750" s="54"/>
      <c r="AT750" s="54"/>
      <c r="AU750" s="54"/>
      <c r="AV750" s="54"/>
      <c r="AW750" s="54"/>
      <c r="AX750" s="54"/>
      <c r="AY750" s="54"/>
      <c r="AZ750" s="54"/>
      <c r="BA750" s="54"/>
      <c r="BB750" s="54"/>
      <c r="BC750" s="54"/>
      <c r="BD750" s="54"/>
      <c r="BE750" s="54"/>
      <c r="BF750" s="54"/>
      <c r="BG750" s="54"/>
      <c r="BH750" s="54"/>
      <c r="BI750" s="54"/>
      <c r="BJ750" s="54"/>
      <c r="BK750" s="54"/>
      <c r="BL750" s="54"/>
      <c r="BM750" s="54"/>
      <c r="BN750" s="54"/>
      <c r="BO750" s="54"/>
      <c r="BP750" s="54"/>
      <c r="BQ750" s="54"/>
      <c r="BR750" s="54"/>
      <c r="BS750" s="54"/>
      <c r="BT750" s="54"/>
      <c r="BU750" s="54"/>
      <c r="BV750" s="54"/>
      <c r="BW750" s="54"/>
      <c r="BX750" s="54"/>
      <c r="BY750" s="54"/>
      <c r="BZ750" s="54"/>
      <c r="CA750" s="54"/>
      <c r="CB750" s="54"/>
      <c r="CC750" s="54"/>
      <c r="CD750" s="54"/>
      <c r="CE750" s="54"/>
      <c r="CF750" s="54"/>
      <c r="CG750" s="54"/>
      <c r="CH750" s="54"/>
      <c r="CI750" s="54"/>
      <c r="CJ750" s="54"/>
      <c r="CK750" s="54"/>
      <c r="CL750" s="54"/>
      <c r="CM750" s="54"/>
      <c r="CN750" s="54"/>
      <c r="CO750" s="54"/>
      <c r="CP750" s="54"/>
      <c r="CQ750" s="54"/>
      <c r="CR750" s="54"/>
      <c r="CS750" s="54"/>
      <c r="CT750" s="54"/>
      <c r="CU750" s="54"/>
      <c r="CV750" s="54"/>
      <c r="CW750" s="54"/>
      <c r="CX750" s="54"/>
      <c r="CY750" s="54"/>
      <c r="CZ750" s="54"/>
      <c r="DA750" s="54"/>
      <c r="DB750" s="54"/>
      <c r="DC750" s="54"/>
      <c r="DD750" s="54"/>
      <c r="DE750" s="54"/>
      <c r="DF750" s="54"/>
      <c r="DG750" s="54"/>
      <c r="DH750" s="54"/>
      <c r="DI750" s="54"/>
      <c r="DJ750" s="54"/>
      <c r="DK750" s="54"/>
      <c r="DL750" s="54"/>
      <c r="DM750" s="54"/>
      <c r="DN750" s="54"/>
      <c r="DO750" s="54"/>
      <c r="DP750" s="54"/>
      <c r="DQ750" s="54"/>
      <c r="DR750" s="54"/>
      <c r="DS750" s="54"/>
      <c r="DT750" s="54"/>
      <c r="DU750" s="54"/>
      <c r="DV750" s="54"/>
      <c r="DW750" s="54"/>
      <c r="DX750" s="54"/>
      <c r="DY750" s="54"/>
      <c r="DZ750" s="54"/>
      <c r="EA750" s="54"/>
      <c r="EB750" s="54"/>
      <c r="EC750" s="54"/>
      <c r="ED750" s="54"/>
      <c r="EE750" s="54"/>
      <c r="EF750" s="54"/>
      <c r="EG750" s="54"/>
      <c r="EH750" s="54"/>
    </row>
    <row r="751" customFormat="false" ht="12.75" hidden="false" customHeight="false" outlineLevel="0" collapsed="false">
      <c r="A751" s="54"/>
      <c r="B751" s="54"/>
      <c r="C751" s="54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4"/>
      <c r="S751" s="54"/>
      <c r="T751" s="54"/>
      <c r="U751" s="55"/>
      <c r="W751" s="54"/>
      <c r="X751" s="54"/>
      <c r="Y751" s="54"/>
      <c r="Z751" s="54"/>
      <c r="AA751" s="54"/>
      <c r="AB751" s="54"/>
      <c r="AC751" s="54"/>
      <c r="AD751" s="54"/>
      <c r="AE751" s="54"/>
      <c r="AF751" s="54"/>
      <c r="AG751" s="54"/>
      <c r="AH751" s="54"/>
      <c r="AI751" s="54"/>
      <c r="AJ751" s="54"/>
      <c r="AK751" s="54"/>
      <c r="AL751" s="54"/>
      <c r="AM751" s="54"/>
      <c r="AN751" s="54"/>
      <c r="AO751" s="54"/>
      <c r="AP751" s="54"/>
      <c r="AQ751" s="54"/>
      <c r="AR751" s="54"/>
      <c r="AS751" s="54"/>
      <c r="AT751" s="54"/>
      <c r="AU751" s="54"/>
      <c r="AV751" s="54"/>
      <c r="AW751" s="54"/>
      <c r="AX751" s="54"/>
      <c r="AY751" s="54"/>
      <c r="AZ751" s="54"/>
      <c r="BA751" s="54"/>
      <c r="BB751" s="54"/>
      <c r="BC751" s="54"/>
      <c r="BD751" s="54"/>
      <c r="BE751" s="54"/>
      <c r="BF751" s="54"/>
      <c r="BG751" s="54"/>
      <c r="BH751" s="54"/>
      <c r="BI751" s="54"/>
      <c r="BJ751" s="54"/>
      <c r="BK751" s="54"/>
      <c r="BL751" s="54"/>
      <c r="BM751" s="54"/>
      <c r="BN751" s="54"/>
      <c r="BO751" s="54"/>
      <c r="BP751" s="54"/>
      <c r="BQ751" s="54"/>
      <c r="BR751" s="54"/>
      <c r="BS751" s="54"/>
      <c r="BT751" s="54"/>
      <c r="BU751" s="54"/>
      <c r="BV751" s="54"/>
      <c r="BW751" s="54"/>
      <c r="BX751" s="54"/>
      <c r="BY751" s="54"/>
      <c r="BZ751" s="54"/>
      <c r="CA751" s="54"/>
      <c r="CB751" s="54"/>
      <c r="CC751" s="54"/>
      <c r="CD751" s="54"/>
      <c r="CE751" s="54"/>
      <c r="CF751" s="54"/>
      <c r="CG751" s="54"/>
      <c r="CH751" s="54"/>
      <c r="CI751" s="54"/>
      <c r="CJ751" s="54"/>
      <c r="CK751" s="54"/>
      <c r="CL751" s="54"/>
      <c r="CM751" s="54"/>
      <c r="CN751" s="54"/>
      <c r="CO751" s="54"/>
      <c r="CP751" s="54"/>
      <c r="CQ751" s="54"/>
      <c r="CR751" s="54"/>
      <c r="CS751" s="54"/>
      <c r="CT751" s="54"/>
      <c r="CU751" s="54"/>
      <c r="CV751" s="54"/>
      <c r="CW751" s="54"/>
      <c r="CX751" s="54"/>
      <c r="CY751" s="54"/>
      <c r="CZ751" s="54"/>
      <c r="DA751" s="54"/>
      <c r="DB751" s="54"/>
      <c r="DC751" s="54"/>
      <c r="DD751" s="54"/>
      <c r="DE751" s="54"/>
      <c r="DF751" s="54"/>
      <c r="DG751" s="54"/>
      <c r="DH751" s="54"/>
      <c r="DI751" s="54"/>
      <c r="DJ751" s="54"/>
      <c r="DK751" s="54"/>
      <c r="DL751" s="54"/>
      <c r="DM751" s="54"/>
      <c r="DN751" s="54"/>
      <c r="DO751" s="54"/>
      <c r="DP751" s="54"/>
      <c r="DQ751" s="54"/>
      <c r="DR751" s="54"/>
      <c r="DS751" s="54"/>
      <c r="DT751" s="54"/>
      <c r="DU751" s="54"/>
      <c r="DV751" s="54"/>
      <c r="DW751" s="54"/>
      <c r="DX751" s="54"/>
      <c r="DY751" s="54"/>
      <c r="DZ751" s="54"/>
      <c r="EA751" s="54"/>
      <c r="EB751" s="54"/>
      <c r="EC751" s="54"/>
      <c r="ED751" s="54"/>
      <c r="EE751" s="54"/>
      <c r="EF751" s="54"/>
      <c r="EG751" s="54"/>
      <c r="EH751" s="54"/>
    </row>
    <row r="752" customFormat="false" ht="12.75" hidden="false" customHeight="false" outlineLevel="0" collapsed="false">
      <c r="A752" s="54"/>
      <c r="B752" s="54"/>
      <c r="C752" s="54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4"/>
      <c r="S752" s="54"/>
      <c r="T752" s="54"/>
      <c r="U752" s="55"/>
      <c r="W752" s="54"/>
      <c r="X752" s="54"/>
      <c r="Y752" s="54"/>
      <c r="Z752" s="54"/>
      <c r="AA752" s="54"/>
      <c r="AB752" s="54"/>
      <c r="AC752" s="54"/>
      <c r="AD752" s="54"/>
      <c r="AE752" s="54"/>
      <c r="AF752" s="54"/>
      <c r="AG752" s="54"/>
      <c r="AH752" s="54"/>
      <c r="AI752" s="54"/>
      <c r="AJ752" s="54"/>
      <c r="AK752" s="54"/>
      <c r="AL752" s="54"/>
      <c r="AM752" s="54"/>
      <c r="AN752" s="54"/>
      <c r="AO752" s="54"/>
      <c r="AP752" s="54"/>
      <c r="AQ752" s="54"/>
      <c r="AR752" s="54"/>
      <c r="AS752" s="54"/>
      <c r="AT752" s="54"/>
      <c r="AU752" s="54"/>
      <c r="AV752" s="54"/>
      <c r="AW752" s="54"/>
      <c r="AX752" s="54"/>
      <c r="AY752" s="54"/>
      <c r="AZ752" s="54"/>
      <c r="BA752" s="54"/>
      <c r="BB752" s="54"/>
      <c r="BC752" s="54"/>
      <c r="BD752" s="54"/>
      <c r="BE752" s="54"/>
      <c r="BF752" s="54"/>
      <c r="BG752" s="54"/>
      <c r="BH752" s="54"/>
      <c r="BI752" s="54"/>
      <c r="BJ752" s="54"/>
      <c r="BK752" s="54"/>
      <c r="BL752" s="54"/>
      <c r="BM752" s="54"/>
      <c r="BN752" s="54"/>
      <c r="BO752" s="54"/>
      <c r="BP752" s="54"/>
      <c r="BQ752" s="54"/>
      <c r="BR752" s="54"/>
      <c r="BS752" s="54"/>
      <c r="BT752" s="54"/>
      <c r="BU752" s="54"/>
      <c r="BV752" s="54"/>
      <c r="BW752" s="54"/>
      <c r="BX752" s="54"/>
      <c r="BY752" s="54"/>
      <c r="BZ752" s="54"/>
      <c r="CA752" s="54"/>
      <c r="CB752" s="54"/>
      <c r="CC752" s="54"/>
      <c r="CD752" s="54"/>
      <c r="CE752" s="54"/>
      <c r="CF752" s="54"/>
      <c r="CG752" s="54"/>
      <c r="CH752" s="54"/>
      <c r="CI752" s="54"/>
      <c r="CJ752" s="54"/>
      <c r="CK752" s="54"/>
      <c r="CL752" s="54"/>
      <c r="CM752" s="54"/>
      <c r="CN752" s="54"/>
      <c r="CO752" s="54"/>
      <c r="CP752" s="54"/>
      <c r="CQ752" s="54"/>
      <c r="CR752" s="54"/>
      <c r="CS752" s="54"/>
      <c r="CT752" s="54"/>
      <c r="CU752" s="54"/>
      <c r="CV752" s="54"/>
      <c r="CW752" s="54"/>
      <c r="CX752" s="54"/>
      <c r="CY752" s="54"/>
      <c r="CZ752" s="54"/>
      <c r="DA752" s="54"/>
      <c r="DB752" s="54"/>
      <c r="DC752" s="54"/>
      <c r="DD752" s="54"/>
      <c r="DE752" s="54"/>
      <c r="DF752" s="54"/>
      <c r="DG752" s="54"/>
      <c r="DH752" s="54"/>
      <c r="DI752" s="54"/>
      <c r="DJ752" s="54"/>
      <c r="DK752" s="54"/>
      <c r="DL752" s="54"/>
      <c r="DM752" s="54"/>
      <c r="DN752" s="54"/>
      <c r="DO752" s="54"/>
      <c r="DP752" s="54"/>
      <c r="DQ752" s="54"/>
      <c r="DR752" s="54"/>
      <c r="DS752" s="54"/>
      <c r="DT752" s="54"/>
      <c r="DU752" s="54"/>
      <c r="DV752" s="54"/>
      <c r="DW752" s="54"/>
      <c r="DX752" s="54"/>
      <c r="DY752" s="54"/>
      <c r="DZ752" s="54"/>
      <c r="EA752" s="54"/>
      <c r="EB752" s="54"/>
      <c r="EC752" s="54"/>
      <c r="ED752" s="54"/>
      <c r="EE752" s="54"/>
      <c r="EF752" s="54"/>
      <c r="EG752" s="54"/>
      <c r="EH752" s="54"/>
    </row>
    <row r="753" customFormat="false" ht="12.75" hidden="false" customHeight="false" outlineLevel="0" collapsed="false">
      <c r="A753" s="54"/>
      <c r="B753" s="54"/>
      <c r="C753" s="54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4"/>
      <c r="S753" s="54"/>
      <c r="T753" s="54"/>
      <c r="U753" s="55"/>
      <c r="W753" s="54"/>
      <c r="X753" s="54"/>
      <c r="Y753" s="54"/>
      <c r="Z753" s="54"/>
      <c r="AA753" s="54"/>
      <c r="AB753" s="54"/>
      <c r="AC753" s="54"/>
      <c r="AD753" s="54"/>
      <c r="AE753" s="54"/>
      <c r="AF753" s="54"/>
      <c r="AG753" s="54"/>
      <c r="AH753" s="54"/>
      <c r="AI753" s="54"/>
      <c r="AJ753" s="54"/>
      <c r="AK753" s="54"/>
      <c r="AL753" s="54"/>
      <c r="AM753" s="54"/>
      <c r="AN753" s="54"/>
      <c r="AO753" s="54"/>
      <c r="AP753" s="54"/>
      <c r="AQ753" s="54"/>
      <c r="AR753" s="54"/>
      <c r="AS753" s="54"/>
      <c r="AT753" s="54"/>
      <c r="AU753" s="54"/>
      <c r="AV753" s="54"/>
      <c r="AW753" s="54"/>
      <c r="AX753" s="54"/>
      <c r="AY753" s="54"/>
      <c r="AZ753" s="54"/>
      <c r="BA753" s="54"/>
      <c r="BB753" s="54"/>
      <c r="BC753" s="54"/>
      <c r="BD753" s="54"/>
      <c r="BE753" s="54"/>
      <c r="BF753" s="54"/>
      <c r="BG753" s="54"/>
      <c r="BH753" s="54"/>
      <c r="BI753" s="54"/>
      <c r="BJ753" s="54"/>
      <c r="BK753" s="54"/>
      <c r="BL753" s="54"/>
      <c r="BM753" s="54"/>
      <c r="BN753" s="54"/>
      <c r="BO753" s="54"/>
      <c r="BP753" s="54"/>
      <c r="BQ753" s="54"/>
      <c r="BR753" s="54"/>
      <c r="BS753" s="54"/>
      <c r="BT753" s="54"/>
      <c r="BU753" s="54"/>
      <c r="BV753" s="54"/>
      <c r="BW753" s="54"/>
      <c r="BX753" s="54"/>
      <c r="BY753" s="54"/>
      <c r="BZ753" s="54"/>
      <c r="CA753" s="54"/>
      <c r="CB753" s="54"/>
      <c r="CC753" s="54"/>
      <c r="CD753" s="54"/>
      <c r="CE753" s="54"/>
      <c r="CF753" s="54"/>
      <c r="CG753" s="54"/>
      <c r="CH753" s="54"/>
      <c r="CI753" s="54"/>
      <c r="CJ753" s="54"/>
      <c r="CK753" s="54"/>
      <c r="CL753" s="54"/>
      <c r="CM753" s="54"/>
      <c r="CN753" s="54"/>
      <c r="CO753" s="54"/>
      <c r="CP753" s="54"/>
      <c r="CQ753" s="54"/>
      <c r="CR753" s="54"/>
      <c r="CS753" s="54"/>
      <c r="CT753" s="54"/>
      <c r="CU753" s="54"/>
      <c r="CV753" s="54"/>
      <c r="CW753" s="54"/>
      <c r="CX753" s="54"/>
      <c r="CY753" s="54"/>
      <c r="CZ753" s="54"/>
      <c r="DA753" s="54"/>
      <c r="DB753" s="54"/>
      <c r="DC753" s="54"/>
      <c r="DD753" s="54"/>
      <c r="DE753" s="54"/>
      <c r="DF753" s="54"/>
      <c r="DG753" s="54"/>
      <c r="DH753" s="54"/>
      <c r="DI753" s="54"/>
      <c r="DJ753" s="54"/>
      <c r="DK753" s="54"/>
      <c r="DL753" s="54"/>
      <c r="DM753" s="54"/>
      <c r="DN753" s="54"/>
      <c r="DO753" s="54"/>
      <c r="DP753" s="54"/>
      <c r="DQ753" s="54"/>
      <c r="DR753" s="54"/>
      <c r="DS753" s="54"/>
      <c r="DT753" s="54"/>
      <c r="DU753" s="54"/>
      <c r="DV753" s="54"/>
      <c r="DW753" s="54"/>
      <c r="DX753" s="54"/>
      <c r="DY753" s="54"/>
      <c r="DZ753" s="54"/>
      <c r="EA753" s="54"/>
      <c r="EB753" s="54"/>
      <c r="EC753" s="54"/>
      <c r="ED753" s="54"/>
      <c r="EE753" s="54"/>
      <c r="EF753" s="54"/>
      <c r="EG753" s="54"/>
      <c r="EH753" s="54"/>
    </row>
    <row r="754" customFormat="false" ht="12.75" hidden="false" customHeight="false" outlineLevel="0" collapsed="false">
      <c r="A754" s="54"/>
      <c r="B754" s="54"/>
      <c r="C754" s="54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4"/>
      <c r="S754" s="54"/>
      <c r="T754" s="54"/>
      <c r="U754" s="55"/>
      <c r="W754" s="54"/>
      <c r="X754" s="54"/>
      <c r="Y754" s="54"/>
      <c r="Z754" s="54"/>
      <c r="AA754" s="54"/>
      <c r="AB754" s="54"/>
      <c r="AC754" s="54"/>
      <c r="AD754" s="54"/>
      <c r="AE754" s="54"/>
      <c r="AF754" s="54"/>
      <c r="AG754" s="54"/>
      <c r="AH754" s="54"/>
      <c r="AI754" s="54"/>
      <c r="AJ754" s="54"/>
      <c r="AK754" s="54"/>
      <c r="AL754" s="54"/>
      <c r="AM754" s="54"/>
      <c r="AN754" s="54"/>
      <c r="AO754" s="54"/>
      <c r="AP754" s="54"/>
      <c r="AQ754" s="54"/>
      <c r="AR754" s="54"/>
      <c r="AS754" s="54"/>
      <c r="AT754" s="54"/>
      <c r="AU754" s="54"/>
      <c r="AV754" s="54"/>
      <c r="AW754" s="54"/>
      <c r="AX754" s="54"/>
      <c r="AY754" s="54"/>
      <c r="AZ754" s="54"/>
      <c r="BA754" s="54"/>
      <c r="BB754" s="54"/>
      <c r="BC754" s="54"/>
      <c r="BD754" s="54"/>
      <c r="BE754" s="54"/>
      <c r="BF754" s="54"/>
      <c r="BG754" s="54"/>
      <c r="BH754" s="54"/>
      <c r="BI754" s="54"/>
      <c r="BJ754" s="54"/>
      <c r="BK754" s="54"/>
      <c r="BL754" s="54"/>
      <c r="BM754" s="54"/>
      <c r="BN754" s="54"/>
      <c r="BO754" s="54"/>
      <c r="BP754" s="54"/>
      <c r="BQ754" s="54"/>
      <c r="BR754" s="54"/>
      <c r="BS754" s="54"/>
      <c r="BT754" s="54"/>
      <c r="BU754" s="54"/>
      <c r="BV754" s="54"/>
      <c r="BW754" s="54"/>
      <c r="BX754" s="54"/>
      <c r="BY754" s="54"/>
      <c r="BZ754" s="54"/>
      <c r="CA754" s="54"/>
      <c r="CB754" s="54"/>
      <c r="CC754" s="54"/>
      <c r="CD754" s="54"/>
      <c r="CE754" s="54"/>
      <c r="CF754" s="54"/>
      <c r="CG754" s="54"/>
      <c r="CH754" s="54"/>
      <c r="CI754" s="54"/>
      <c r="CJ754" s="54"/>
      <c r="CK754" s="54"/>
      <c r="CL754" s="54"/>
      <c r="CM754" s="54"/>
      <c r="CN754" s="54"/>
      <c r="CO754" s="54"/>
      <c r="CP754" s="54"/>
      <c r="CQ754" s="54"/>
      <c r="CR754" s="54"/>
      <c r="CS754" s="54"/>
      <c r="CT754" s="54"/>
      <c r="CU754" s="54"/>
      <c r="CV754" s="54"/>
      <c r="CW754" s="54"/>
      <c r="CX754" s="54"/>
      <c r="CY754" s="54"/>
      <c r="CZ754" s="54"/>
      <c r="DA754" s="54"/>
      <c r="DB754" s="54"/>
      <c r="DC754" s="54"/>
      <c r="DD754" s="54"/>
      <c r="DE754" s="54"/>
      <c r="DF754" s="54"/>
      <c r="DG754" s="54"/>
      <c r="DH754" s="54"/>
      <c r="DI754" s="54"/>
      <c r="DJ754" s="54"/>
      <c r="DK754" s="54"/>
      <c r="DL754" s="54"/>
      <c r="DM754" s="54"/>
      <c r="DN754" s="54"/>
      <c r="DO754" s="54"/>
      <c r="DP754" s="54"/>
      <c r="DQ754" s="54"/>
      <c r="DR754" s="54"/>
      <c r="DS754" s="54"/>
      <c r="DT754" s="54"/>
      <c r="DU754" s="54"/>
      <c r="DV754" s="54"/>
      <c r="DW754" s="54"/>
      <c r="DX754" s="54"/>
      <c r="DY754" s="54"/>
      <c r="DZ754" s="54"/>
      <c r="EA754" s="54"/>
      <c r="EB754" s="54"/>
      <c r="EC754" s="54"/>
      <c r="ED754" s="54"/>
      <c r="EE754" s="54"/>
      <c r="EF754" s="54"/>
      <c r="EG754" s="54"/>
      <c r="EH754" s="54"/>
    </row>
    <row r="755" customFormat="false" ht="12.75" hidden="false" customHeight="false" outlineLevel="0" collapsed="false">
      <c r="A755" s="54"/>
      <c r="B755" s="54"/>
      <c r="C755" s="54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4"/>
      <c r="S755" s="54"/>
      <c r="T755" s="54"/>
      <c r="U755" s="55"/>
      <c r="W755" s="54"/>
      <c r="X755" s="54"/>
      <c r="Y755" s="54"/>
      <c r="Z755" s="54"/>
      <c r="AA755" s="54"/>
      <c r="AB755" s="54"/>
      <c r="AC755" s="54"/>
      <c r="AD755" s="54"/>
      <c r="AE755" s="54"/>
      <c r="AF755" s="54"/>
      <c r="AG755" s="54"/>
      <c r="AH755" s="54"/>
      <c r="AI755" s="54"/>
      <c r="AJ755" s="54"/>
      <c r="AK755" s="54"/>
      <c r="AL755" s="54"/>
      <c r="AM755" s="54"/>
      <c r="AN755" s="54"/>
      <c r="AO755" s="54"/>
      <c r="AP755" s="54"/>
      <c r="AQ755" s="54"/>
      <c r="AR755" s="54"/>
      <c r="AS755" s="54"/>
      <c r="AT755" s="54"/>
      <c r="AU755" s="54"/>
      <c r="AV755" s="54"/>
      <c r="AW755" s="54"/>
      <c r="AX755" s="54"/>
      <c r="AY755" s="54"/>
      <c r="AZ755" s="54"/>
      <c r="BA755" s="54"/>
      <c r="BB755" s="54"/>
      <c r="BC755" s="54"/>
      <c r="BD755" s="54"/>
      <c r="BE755" s="54"/>
      <c r="BF755" s="54"/>
      <c r="BG755" s="54"/>
      <c r="BH755" s="54"/>
      <c r="BI755" s="54"/>
      <c r="BJ755" s="54"/>
      <c r="BK755" s="54"/>
      <c r="BL755" s="54"/>
      <c r="BM755" s="54"/>
      <c r="BN755" s="54"/>
      <c r="BO755" s="54"/>
      <c r="BP755" s="54"/>
      <c r="BQ755" s="54"/>
      <c r="BR755" s="54"/>
      <c r="BS755" s="54"/>
      <c r="BT755" s="54"/>
      <c r="BU755" s="54"/>
      <c r="BV755" s="54"/>
      <c r="BW755" s="54"/>
      <c r="BX755" s="54"/>
      <c r="BY755" s="54"/>
      <c r="BZ755" s="54"/>
      <c r="CA755" s="54"/>
      <c r="CB755" s="54"/>
      <c r="CC755" s="54"/>
      <c r="CD755" s="54"/>
      <c r="CE755" s="54"/>
      <c r="CF755" s="54"/>
      <c r="CG755" s="54"/>
      <c r="CH755" s="54"/>
      <c r="CI755" s="54"/>
      <c r="CJ755" s="54"/>
      <c r="CK755" s="54"/>
      <c r="CL755" s="54"/>
      <c r="CM755" s="54"/>
      <c r="CN755" s="54"/>
      <c r="CO755" s="54"/>
      <c r="CP755" s="54"/>
      <c r="CQ755" s="54"/>
      <c r="CR755" s="54"/>
      <c r="CS755" s="54"/>
      <c r="CT755" s="54"/>
      <c r="CU755" s="54"/>
      <c r="CV755" s="54"/>
      <c r="CW755" s="54"/>
      <c r="CX755" s="54"/>
      <c r="CY755" s="54"/>
      <c r="CZ755" s="54"/>
      <c r="DA755" s="54"/>
      <c r="DB755" s="54"/>
      <c r="DC755" s="54"/>
      <c r="DD755" s="54"/>
      <c r="DE755" s="54"/>
      <c r="DF755" s="54"/>
      <c r="DG755" s="54"/>
      <c r="DH755" s="54"/>
      <c r="DI755" s="54"/>
      <c r="DJ755" s="54"/>
      <c r="DK755" s="54"/>
      <c r="DL755" s="54"/>
      <c r="DM755" s="54"/>
      <c r="DN755" s="54"/>
      <c r="DO755" s="54"/>
      <c r="DP755" s="54"/>
      <c r="DQ755" s="54"/>
      <c r="DR755" s="54"/>
      <c r="DS755" s="54"/>
      <c r="DT755" s="54"/>
      <c r="DU755" s="54"/>
      <c r="DV755" s="54"/>
      <c r="DW755" s="54"/>
      <c r="DX755" s="54"/>
      <c r="DY755" s="54"/>
      <c r="DZ755" s="54"/>
      <c r="EA755" s="54"/>
      <c r="EB755" s="54"/>
      <c r="EC755" s="54"/>
      <c r="ED755" s="54"/>
      <c r="EE755" s="54"/>
      <c r="EF755" s="54"/>
      <c r="EG755" s="54"/>
      <c r="EH755" s="54"/>
    </row>
    <row r="756" customFormat="false" ht="12.75" hidden="false" customHeight="false" outlineLevel="0" collapsed="false">
      <c r="A756" s="54"/>
      <c r="B756" s="54"/>
      <c r="C756" s="54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4"/>
      <c r="S756" s="54"/>
      <c r="T756" s="54"/>
      <c r="U756" s="55"/>
      <c r="W756" s="54"/>
      <c r="X756" s="54"/>
      <c r="Y756" s="54"/>
      <c r="Z756" s="54"/>
      <c r="AA756" s="54"/>
      <c r="AB756" s="54"/>
      <c r="AC756" s="54"/>
      <c r="AD756" s="54"/>
      <c r="AE756" s="54"/>
      <c r="AF756" s="54"/>
      <c r="AG756" s="54"/>
      <c r="AH756" s="54"/>
      <c r="AI756" s="54"/>
      <c r="AJ756" s="54"/>
      <c r="AK756" s="54"/>
      <c r="AL756" s="54"/>
      <c r="AM756" s="54"/>
      <c r="AN756" s="54"/>
      <c r="AO756" s="54"/>
      <c r="AP756" s="54"/>
      <c r="AQ756" s="54"/>
      <c r="AR756" s="54"/>
      <c r="AS756" s="54"/>
      <c r="AT756" s="54"/>
      <c r="AU756" s="54"/>
      <c r="AV756" s="54"/>
      <c r="AW756" s="54"/>
      <c r="AX756" s="54"/>
      <c r="AY756" s="54"/>
      <c r="AZ756" s="54"/>
      <c r="BA756" s="54"/>
      <c r="BB756" s="54"/>
      <c r="BC756" s="54"/>
      <c r="BD756" s="54"/>
      <c r="BE756" s="54"/>
      <c r="BF756" s="54"/>
      <c r="BG756" s="54"/>
      <c r="BH756" s="54"/>
      <c r="BI756" s="54"/>
      <c r="BJ756" s="54"/>
      <c r="BK756" s="54"/>
      <c r="BL756" s="54"/>
      <c r="BM756" s="54"/>
      <c r="BN756" s="54"/>
      <c r="BO756" s="54"/>
      <c r="BP756" s="54"/>
      <c r="BQ756" s="54"/>
      <c r="BR756" s="54"/>
      <c r="BS756" s="54"/>
      <c r="BT756" s="54"/>
      <c r="BU756" s="54"/>
      <c r="BV756" s="54"/>
      <c r="BW756" s="54"/>
      <c r="BX756" s="54"/>
      <c r="BY756" s="54"/>
      <c r="BZ756" s="54"/>
      <c r="CA756" s="54"/>
      <c r="CB756" s="54"/>
      <c r="CC756" s="54"/>
      <c r="CD756" s="54"/>
      <c r="CE756" s="54"/>
      <c r="CF756" s="54"/>
      <c r="CG756" s="54"/>
      <c r="CH756" s="54"/>
      <c r="CI756" s="54"/>
      <c r="CJ756" s="54"/>
      <c r="CK756" s="54"/>
      <c r="CL756" s="54"/>
      <c r="CM756" s="54"/>
      <c r="CN756" s="54"/>
      <c r="CO756" s="54"/>
      <c r="CP756" s="54"/>
      <c r="CQ756" s="54"/>
      <c r="CR756" s="54"/>
      <c r="CS756" s="54"/>
      <c r="CT756" s="54"/>
      <c r="CU756" s="54"/>
      <c r="CV756" s="54"/>
      <c r="CW756" s="54"/>
      <c r="CX756" s="54"/>
      <c r="CY756" s="54"/>
      <c r="CZ756" s="54"/>
      <c r="DA756" s="54"/>
      <c r="DB756" s="54"/>
      <c r="DC756" s="54"/>
      <c r="DD756" s="54"/>
      <c r="DE756" s="54"/>
      <c r="DF756" s="54"/>
      <c r="DG756" s="54"/>
      <c r="DH756" s="54"/>
      <c r="DI756" s="54"/>
      <c r="DJ756" s="54"/>
      <c r="DK756" s="54"/>
      <c r="DL756" s="54"/>
      <c r="DM756" s="54"/>
      <c r="DN756" s="54"/>
      <c r="DO756" s="54"/>
      <c r="DP756" s="54"/>
      <c r="DQ756" s="54"/>
      <c r="DR756" s="54"/>
      <c r="DS756" s="54"/>
      <c r="DT756" s="54"/>
      <c r="DU756" s="54"/>
      <c r="DV756" s="54"/>
      <c r="DW756" s="54"/>
      <c r="DX756" s="54"/>
      <c r="DY756" s="54"/>
      <c r="DZ756" s="54"/>
      <c r="EA756" s="54"/>
      <c r="EB756" s="54"/>
      <c r="EC756" s="54"/>
      <c r="ED756" s="54"/>
      <c r="EE756" s="54"/>
      <c r="EF756" s="54"/>
      <c r="EG756" s="54"/>
      <c r="EH756" s="54"/>
    </row>
    <row r="757" customFormat="false" ht="12.75" hidden="false" customHeight="false" outlineLevel="0" collapsed="false">
      <c r="A757" s="54"/>
      <c r="B757" s="54"/>
      <c r="C757" s="54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4"/>
      <c r="S757" s="54"/>
      <c r="T757" s="54"/>
      <c r="U757" s="55"/>
      <c r="W757" s="54"/>
      <c r="X757" s="54"/>
      <c r="Y757" s="54"/>
      <c r="Z757" s="54"/>
      <c r="AA757" s="54"/>
      <c r="AB757" s="54"/>
      <c r="AC757" s="54"/>
      <c r="AD757" s="54"/>
      <c r="AE757" s="54"/>
      <c r="AF757" s="54"/>
      <c r="AG757" s="54"/>
      <c r="AH757" s="54"/>
      <c r="AI757" s="54"/>
      <c r="AJ757" s="54"/>
      <c r="AK757" s="54"/>
      <c r="AL757" s="54"/>
      <c r="AM757" s="54"/>
      <c r="AN757" s="54"/>
      <c r="AO757" s="54"/>
      <c r="AP757" s="54"/>
      <c r="AQ757" s="54"/>
      <c r="AR757" s="54"/>
      <c r="AS757" s="54"/>
      <c r="AT757" s="54"/>
      <c r="AU757" s="54"/>
      <c r="AV757" s="54"/>
      <c r="AW757" s="54"/>
      <c r="AX757" s="54"/>
      <c r="AY757" s="54"/>
      <c r="AZ757" s="54"/>
      <c r="BA757" s="54"/>
      <c r="BB757" s="54"/>
      <c r="BC757" s="54"/>
      <c r="BD757" s="54"/>
      <c r="BE757" s="54"/>
      <c r="BF757" s="54"/>
      <c r="BG757" s="54"/>
      <c r="BH757" s="54"/>
      <c r="BI757" s="54"/>
      <c r="BJ757" s="54"/>
      <c r="BK757" s="54"/>
      <c r="BL757" s="54"/>
      <c r="BM757" s="54"/>
      <c r="BN757" s="54"/>
      <c r="BO757" s="54"/>
      <c r="BP757" s="54"/>
      <c r="BQ757" s="54"/>
      <c r="BR757" s="54"/>
      <c r="BS757" s="54"/>
      <c r="BT757" s="54"/>
      <c r="BU757" s="54"/>
      <c r="BV757" s="54"/>
      <c r="BW757" s="54"/>
      <c r="BX757" s="54"/>
      <c r="BY757" s="54"/>
      <c r="BZ757" s="54"/>
      <c r="CA757" s="54"/>
      <c r="CB757" s="54"/>
      <c r="CC757" s="54"/>
      <c r="CD757" s="54"/>
      <c r="CE757" s="54"/>
      <c r="CF757" s="54"/>
      <c r="CG757" s="54"/>
      <c r="CH757" s="54"/>
      <c r="CI757" s="54"/>
      <c r="CJ757" s="54"/>
      <c r="CK757" s="54"/>
      <c r="CL757" s="54"/>
      <c r="CM757" s="54"/>
      <c r="CN757" s="54"/>
      <c r="CO757" s="54"/>
      <c r="CP757" s="54"/>
      <c r="CQ757" s="54"/>
      <c r="CR757" s="54"/>
      <c r="CS757" s="54"/>
      <c r="CT757" s="54"/>
      <c r="CU757" s="54"/>
      <c r="CV757" s="54"/>
      <c r="CW757" s="54"/>
      <c r="CX757" s="54"/>
      <c r="CY757" s="54"/>
      <c r="CZ757" s="54"/>
      <c r="DA757" s="54"/>
      <c r="DB757" s="54"/>
      <c r="DC757" s="54"/>
      <c r="DD757" s="54"/>
      <c r="DE757" s="54"/>
      <c r="DF757" s="54"/>
      <c r="DG757" s="54"/>
      <c r="DH757" s="54"/>
      <c r="DI757" s="54"/>
      <c r="DJ757" s="54"/>
      <c r="DK757" s="54"/>
      <c r="DL757" s="54"/>
      <c r="DM757" s="54"/>
      <c r="DN757" s="54"/>
      <c r="DO757" s="54"/>
      <c r="DP757" s="54"/>
      <c r="DQ757" s="54"/>
      <c r="DR757" s="54"/>
      <c r="DS757" s="54"/>
      <c r="DT757" s="54"/>
      <c r="DU757" s="54"/>
      <c r="DV757" s="54"/>
      <c r="DW757" s="54"/>
      <c r="DX757" s="54"/>
      <c r="DY757" s="54"/>
      <c r="DZ757" s="54"/>
      <c r="EA757" s="54"/>
      <c r="EB757" s="54"/>
      <c r="EC757" s="54"/>
      <c r="ED757" s="54"/>
      <c r="EE757" s="54"/>
      <c r="EF757" s="54"/>
      <c r="EG757" s="54"/>
      <c r="EH757" s="54"/>
    </row>
    <row r="758" customFormat="false" ht="12.75" hidden="false" customHeight="false" outlineLevel="0" collapsed="false">
      <c r="A758" s="54"/>
      <c r="B758" s="54"/>
      <c r="C758" s="54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4"/>
      <c r="S758" s="54"/>
      <c r="T758" s="54"/>
      <c r="U758" s="55"/>
      <c r="W758" s="54"/>
      <c r="X758" s="54"/>
      <c r="Y758" s="54"/>
      <c r="Z758" s="54"/>
      <c r="AA758" s="54"/>
      <c r="AB758" s="54"/>
      <c r="AC758" s="54"/>
      <c r="AD758" s="54"/>
      <c r="AE758" s="54"/>
      <c r="AF758" s="54"/>
      <c r="AG758" s="54"/>
      <c r="AH758" s="54"/>
      <c r="AI758" s="54"/>
      <c r="AJ758" s="54"/>
      <c r="AK758" s="54"/>
      <c r="AL758" s="54"/>
      <c r="AM758" s="54"/>
      <c r="AN758" s="54"/>
      <c r="AO758" s="54"/>
      <c r="AP758" s="54"/>
      <c r="AQ758" s="54"/>
      <c r="AR758" s="54"/>
      <c r="AS758" s="54"/>
      <c r="AT758" s="54"/>
      <c r="AU758" s="54"/>
      <c r="AV758" s="54"/>
      <c r="AW758" s="54"/>
      <c r="AX758" s="54"/>
      <c r="AY758" s="54"/>
      <c r="AZ758" s="54"/>
      <c r="BA758" s="54"/>
      <c r="BB758" s="54"/>
      <c r="BC758" s="54"/>
      <c r="BD758" s="54"/>
      <c r="BE758" s="54"/>
      <c r="BF758" s="54"/>
      <c r="BG758" s="54"/>
      <c r="BH758" s="54"/>
      <c r="BI758" s="54"/>
      <c r="BJ758" s="54"/>
      <c r="BK758" s="54"/>
      <c r="BL758" s="54"/>
      <c r="BM758" s="54"/>
      <c r="BN758" s="54"/>
      <c r="BO758" s="54"/>
      <c r="BP758" s="54"/>
      <c r="BQ758" s="54"/>
      <c r="BR758" s="54"/>
      <c r="BS758" s="54"/>
      <c r="BT758" s="54"/>
      <c r="BU758" s="54"/>
      <c r="BV758" s="54"/>
      <c r="BW758" s="54"/>
      <c r="BX758" s="54"/>
      <c r="BY758" s="54"/>
      <c r="BZ758" s="54"/>
      <c r="CA758" s="54"/>
      <c r="CB758" s="54"/>
      <c r="CC758" s="54"/>
      <c r="CD758" s="54"/>
      <c r="CE758" s="54"/>
      <c r="CF758" s="54"/>
      <c r="CG758" s="54"/>
      <c r="CH758" s="54"/>
      <c r="CI758" s="54"/>
      <c r="CJ758" s="54"/>
      <c r="CK758" s="54"/>
      <c r="CL758" s="54"/>
      <c r="CM758" s="54"/>
      <c r="CN758" s="54"/>
      <c r="CO758" s="54"/>
      <c r="CP758" s="54"/>
      <c r="CQ758" s="54"/>
      <c r="CR758" s="54"/>
      <c r="CS758" s="54"/>
      <c r="CT758" s="54"/>
      <c r="CU758" s="54"/>
      <c r="CV758" s="54"/>
      <c r="CW758" s="54"/>
      <c r="CX758" s="54"/>
      <c r="CY758" s="54"/>
      <c r="CZ758" s="54"/>
      <c r="DA758" s="54"/>
      <c r="DB758" s="54"/>
      <c r="DC758" s="54"/>
      <c r="DD758" s="54"/>
      <c r="DE758" s="54"/>
      <c r="DF758" s="54"/>
      <c r="DG758" s="54"/>
      <c r="DH758" s="54"/>
      <c r="DI758" s="54"/>
      <c r="DJ758" s="54"/>
      <c r="DK758" s="54"/>
      <c r="DL758" s="54"/>
      <c r="DM758" s="54"/>
      <c r="DN758" s="54"/>
      <c r="DO758" s="54"/>
      <c r="DP758" s="54"/>
      <c r="DQ758" s="54"/>
      <c r="DR758" s="54"/>
      <c r="DS758" s="54"/>
      <c r="DT758" s="54"/>
      <c r="DU758" s="54"/>
      <c r="DV758" s="54"/>
      <c r="DW758" s="54"/>
      <c r="DX758" s="54"/>
      <c r="DY758" s="54"/>
      <c r="DZ758" s="54"/>
      <c r="EA758" s="54"/>
      <c r="EB758" s="54"/>
      <c r="EC758" s="54"/>
      <c r="ED758" s="54"/>
      <c r="EE758" s="54"/>
      <c r="EF758" s="54"/>
      <c r="EG758" s="54"/>
      <c r="EH758" s="54"/>
    </row>
    <row r="759" customFormat="false" ht="12.75" hidden="false" customHeight="false" outlineLevel="0" collapsed="false">
      <c r="A759" s="54"/>
      <c r="B759" s="54"/>
      <c r="C759" s="54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4"/>
      <c r="S759" s="54"/>
      <c r="T759" s="54"/>
      <c r="U759" s="55"/>
      <c r="W759" s="54"/>
      <c r="X759" s="54"/>
      <c r="Y759" s="54"/>
      <c r="Z759" s="54"/>
      <c r="AA759" s="54"/>
      <c r="AB759" s="54"/>
      <c r="AC759" s="54"/>
      <c r="AD759" s="54"/>
      <c r="AE759" s="54"/>
      <c r="AF759" s="54"/>
      <c r="AG759" s="54"/>
      <c r="AH759" s="54"/>
      <c r="AI759" s="54"/>
      <c r="AJ759" s="54"/>
      <c r="AK759" s="54"/>
      <c r="AL759" s="54"/>
      <c r="AM759" s="54"/>
      <c r="AN759" s="54"/>
      <c r="AO759" s="54"/>
      <c r="AP759" s="54"/>
      <c r="AQ759" s="54"/>
      <c r="AR759" s="54"/>
      <c r="AS759" s="54"/>
      <c r="AT759" s="54"/>
      <c r="AU759" s="54"/>
      <c r="AV759" s="54"/>
      <c r="AW759" s="54"/>
      <c r="AX759" s="54"/>
      <c r="AY759" s="54"/>
      <c r="AZ759" s="54"/>
      <c r="BA759" s="54"/>
      <c r="BB759" s="54"/>
      <c r="BC759" s="54"/>
      <c r="BD759" s="54"/>
      <c r="BE759" s="54"/>
      <c r="BF759" s="54"/>
      <c r="BG759" s="54"/>
      <c r="BH759" s="54"/>
      <c r="BI759" s="54"/>
      <c r="BJ759" s="54"/>
      <c r="BK759" s="54"/>
      <c r="BL759" s="54"/>
      <c r="BM759" s="54"/>
      <c r="BN759" s="54"/>
      <c r="BO759" s="54"/>
      <c r="BP759" s="54"/>
      <c r="BQ759" s="54"/>
      <c r="BR759" s="54"/>
      <c r="BS759" s="54"/>
      <c r="BT759" s="54"/>
      <c r="BU759" s="54"/>
      <c r="BV759" s="54"/>
      <c r="BW759" s="54"/>
      <c r="BX759" s="54"/>
      <c r="BY759" s="54"/>
      <c r="BZ759" s="54"/>
      <c r="CA759" s="54"/>
      <c r="CB759" s="54"/>
      <c r="CC759" s="54"/>
      <c r="CD759" s="54"/>
      <c r="CE759" s="54"/>
      <c r="CF759" s="54"/>
      <c r="CG759" s="54"/>
      <c r="CH759" s="54"/>
      <c r="CI759" s="54"/>
      <c r="CJ759" s="54"/>
      <c r="CK759" s="54"/>
      <c r="CL759" s="54"/>
      <c r="CM759" s="54"/>
      <c r="CN759" s="54"/>
      <c r="CO759" s="54"/>
      <c r="CP759" s="54"/>
      <c r="CQ759" s="54"/>
      <c r="CR759" s="54"/>
      <c r="CS759" s="54"/>
      <c r="CT759" s="54"/>
      <c r="CU759" s="54"/>
      <c r="CV759" s="54"/>
      <c r="CW759" s="54"/>
      <c r="CX759" s="54"/>
      <c r="CY759" s="54"/>
      <c r="CZ759" s="54"/>
      <c r="DA759" s="54"/>
      <c r="DB759" s="54"/>
      <c r="DC759" s="54"/>
      <c r="DD759" s="54"/>
      <c r="DE759" s="54"/>
      <c r="DF759" s="54"/>
      <c r="DG759" s="54"/>
      <c r="DH759" s="54"/>
      <c r="DI759" s="54"/>
      <c r="DJ759" s="54"/>
      <c r="DK759" s="54"/>
      <c r="DL759" s="54"/>
      <c r="DM759" s="54"/>
      <c r="DN759" s="54"/>
      <c r="DO759" s="54"/>
      <c r="DP759" s="54"/>
      <c r="DQ759" s="54"/>
      <c r="DR759" s="54"/>
      <c r="DS759" s="54"/>
      <c r="DT759" s="54"/>
      <c r="DU759" s="54"/>
      <c r="DV759" s="54"/>
      <c r="DW759" s="54"/>
      <c r="DX759" s="54"/>
      <c r="DY759" s="54"/>
      <c r="DZ759" s="54"/>
      <c r="EA759" s="54"/>
      <c r="EB759" s="54"/>
      <c r="EC759" s="54"/>
      <c r="ED759" s="54"/>
      <c r="EE759" s="54"/>
      <c r="EF759" s="54"/>
      <c r="EG759" s="54"/>
      <c r="EH759" s="54"/>
    </row>
    <row r="760" customFormat="false" ht="12.75" hidden="false" customHeight="false" outlineLevel="0" collapsed="false">
      <c r="A760" s="54"/>
      <c r="B760" s="54"/>
      <c r="C760" s="54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4"/>
      <c r="S760" s="54"/>
      <c r="T760" s="54"/>
      <c r="U760" s="55"/>
      <c r="W760" s="54"/>
      <c r="X760" s="54"/>
      <c r="Y760" s="54"/>
      <c r="Z760" s="54"/>
      <c r="AA760" s="54"/>
      <c r="AB760" s="54"/>
      <c r="AC760" s="54"/>
      <c r="AD760" s="54"/>
      <c r="AE760" s="54"/>
      <c r="AF760" s="54"/>
      <c r="AG760" s="54"/>
      <c r="AH760" s="54"/>
      <c r="AI760" s="54"/>
      <c r="AJ760" s="54"/>
      <c r="AK760" s="54"/>
      <c r="AL760" s="54"/>
      <c r="AM760" s="54"/>
      <c r="AN760" s="54"/>
      <c r="AO760" s="54"/>
      <c r="AP760" s="54"/>
      <c r="AQ760" s="54"/>
      <c r="AR760" s="54"/>
      <c r="AS760" s="54"/>
      <c r="AT760" s="54"/>
      <c r="AU760" s="54"/>
      <c r="AV760" s="54"/>
      <c r="AW760" s="54"/>
      <c r="AX760" s="54"/>
      <c r="AY760" s="54"/>
      <c r="AZ760" s="54"/>
      <c r="BA760" s="54"/>
      <c r="BB760" s="54"/>
      <c r="BC760" s="54"/>
      <c r="BD760" s="54"/>
      <c r="BE760" s="54"/>
      <c r="BF760" s="54"/>
      <c r="BG760" s="54"/>
      <c r="BH760" s="54"/>
      <c r="BI760" s="54"/>
      <c r="BJ760" s="54"/>
      <c r="BK760" s="54"/>
      <c r="BL760" s="54"/>
      <c r="BM760" s="54"/>
      <c r="BN760" s="54"/>
      <c r="BO760" s="54"/>
      <c r="BP760" s="54"/>
      <c r="BQ760" s="54"/>
      <c r="BR760" s="54"/>
      <c r="BS760" s="54"/>
      <c r="BT760" s="54"/>
      <c r="BU760" s="54"/>
      <c r="BV760" s="54"/>
      <c r="BW760" s="54"/>
      <c r="BX760" s="54"/>
      <c r="BY760" s="54"/>
      <c r="BZ760" s="54"/>
      <c r="CA760" s="54"/>
      <c r="CB760" s="54"/>
      <c r="CC760" s="54"/>
      <c r="CD760" s="54"/>
      <c r="CE760" s="54"/>
      <c r="CF760" s="54"/>
      <c r="CG760" s="54"/>
      <c r="CH760" s="54"/>
      <c r="CI760" s="54"/>
      <c r="CJ760" s="54"/>
      <c r="CK760" s="54"/>
      <c r="CL760" s="54"/>
      <c r="CM760" s="54"/>
      <c r="CN760" s="54"/>
      <c r="CO760" s="54"/>
      <c r="CP760" s="54"/>
      <c r="CQ760" s="54"/>
      <c r="CR760" s="54"/>
      <c r="CS760" s="54"/>
      <c r="CT760" s="54"/>
      <c r="CU760" s="54"/>
      <c r="CV760" s="54"/>
      <c r="CW760" s="54"/>
      <c r="CX760" s="54"/>
      <c r="CY760" s="54"/>
      <c r="CZ760" s="54"/>
      <c r="DA760" s="54"/>
      <c r="DB760" s="54"/>
      <c r="DC760" s="54"/>
      <c r="DD760" s="54"/>
      <c r="DE760" s="54"/>
      <c r="DF760" s="54"/>
      <c r="DG760" s="54"/>
      <c r="DH760" s="54"/>
      <c r="DI760" s="54"/>
      <c r="DJ760" s="54"/>
      <c r="DK760" s="54"/>
      <c r="DL760" s="54"/>
      <c r="DM760" s="54"/>
      <c r="DN760" s="54"/>
      <c r="DO760" s="54"/>
      <c r="DP760" s="54"/>
      <c r="DQ760" s="54"/>
      <c r="DR760" s="54"/>
      <c r="DS760" s="54"/>
      <c r="DT760" s="54"/>
      <c r="DU760" s="54"/>
      <c r="DV760" s="54"/>
      <c r="DW760" s="54"/>
      <c r="DX760" s="54"/>
      <c r="DY760" s="54"/>
      <c r="DZ760" s="54"/>
      <c r="EA760" s="54"/>
      <c r="EB760" s="54"/>
      <c r="EC760" s="54"/>
      <c r="ED760" s="54"/>
      <c r="EE760" s="54"/>
      <c r="EF760" s="54"/>
      <c r="EG760" s="54"/>
      <c r="EH760" s="54"/>
    </row>
    <row r="761" customFormat="false" ht="12.75" hidden="false" customHeight="false" outlineLevel="0" collapsed="false">
      <c r="A761" s="54"/>
      <c r="B761" s="54"/>
      <c r="C761" s="54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4"/>
      <c r="S761" s="54"/>
      <c r="T761" s="54"/>
      <c r="U761" s="55"/>
      <c r="W761" s="54"/>
      <c r="X761" s="54"/>
      <c r="Y761" s="54"/>
      <c r="Z761" s="54"/>
      <c r="AA761" s="54"/>
      <c r="AB761" s="54"/>
      <c r="AC761" s="54"/>
      <c r="AD761" s="54"/>
      <c r="AE761" s="54"/>
      <c r="AF761" s="54"/>
      <c r="AG761" s="54"/>
      <c r="AH761" s="54"/>
      <c r="AI761" s="54"/>
      <c r="AJ761" s="54"/>
      <c r="AK761" s="54"/>
      <c r="AL761" s="54"/>
      <c r="AM761" s="54"/>
      <c r="AN761" s="54"/>
      <c r="AO761" s="54"/>
      <c r="AP761" s="54"/>
      <c r="AQ761" s="54"/>
      <c r="AR761" s="54"/>
      <c r="AS761" s="54"/>
      <c r="AT761" s="54"/>
      <c r="AU761" s="54"/>
      <c r="AV761" s="54"/>
      <c r="AW761" s="54"/>
      <c r="AX761" s="54"/>
      <c r="AY761" s="54"/>
      <c r="AZ761" s="54"/>
      <c r="BA761" s="54"/>
      <c r="BB761" s="54"/>
      <c r="BC761" s="54"/>
      <c r="BD761" s="54"/>
      <c r="BE761" s="54"/>
      <c r="BF761" s="54"/>
      <c r="BG761" s="54"/>
      <c r="BH761" s="54"/>
      <c r="BI761" s="54"/>
      <c r="BJ761" s="54"/>
      <c r="BK761" s="54"/>
      <c r="BL761" s="54"/>
      <c r="BM761" s="54"/>
      <c r="BN761" s="54"/>
      <c r="BO761" s="54"/>
      <c r="BP761" s="54"/>
      <c r="BQ761" s="54"/>
      <c r="BR761" s="54"/>
      <c r="BS761" s="54"/>
      <c r="BT761" s="54"/>
      <c r="BU761" s="54"/>
      <c r="BV761" s="54"/>
      <c r="BW761" s="54"/>
      <c r="BX761" s="54"/>
      <c r="BY761" s="54"/>
      <c r="BZ761" s="54"/>
      <c r="CA761" s="54"/>
      <c r="CB761" s="54"/>
      <c r="CC761" s="54"/>
      <c r="CD761" s="54"/>
      <c r="CE761" s="54"/>
      <c r="CF761" s="54"/>
      <c r="CG761" s="54"/>
      <c r="CH761" s="54"/>
      <c r="CI761" s="54"/>
      <c r="CJ761" s="54"/>
      <c r="CK761" s="54"/>
      <c r="CL761" s="54"/>
      <c r="CM761" s="54"/>
      <c r="CN761" s="54"/>
      <c r="CO761" s="54"/>
      <c r="CP761" s="54"/>
      <c r="CQ761" s="54"/>
      <c r="CR761" s="54"/>
      <c r="CS761" s="54"/>
      <c r="CT761" s="54"/>
      <c r="CU761" s="54"/>
      <c r="CV761" s="54"/>
      <c r="CW761" s="54"/>
      <c r="CX761" s="54"/>
      <c r="CY761" s="54"/>
      <c r="CZ761" s="54"/>
      <c r="DA761" s="54"/>
      <c r="DB761" s="54"/>
      <c r="DC761" s="54"/>
      <c r="DD761" s="54"/>
      <c r="DE761" s="54"/>
      <c r="DF761" s="54"/>
      <c r="DG761" s="54"/>
      <c r="DH761" s="54"/>
      <c r="DI761" s="54"/>
      <c r="DJ761" s="54"/>
      <c r="DK761" s="54"/>
      <c r="DL761" s="54"/>
      <c r="DM761" s="54"/>
      <c r="DN761" s="54"/>
      <c r="DO761" s="54"/>
      <c r="DP761" s="54"/>
      <c r="DQ761" s="54"/>
      <c r="DR761" s="54"/>
      <c r="DS761" s="54"/>
      <c r="DT761" s="54"/>
      <c r="DU761" s="54"/>
      <c r="DV761" s="54"/>
      <c r="DW761" s="54"/>
      <c r="DX761" s="54"/>
      <c r="DY761" s="54"/>
      <c r="DZ761" s="54"/>
      <c r="EA761" s="54"/>
      <c r="EB761" s="54"/>
      <c r="EC761" s="54"/>
      <c r="ED761" s="54"/>
      <c r="EE761" s="54"/>
      <c r="EF761" s="54"/>
      <c r="EG761" s="54"/>
      <c r="EH761" s="54"/>
    </row>
    <row r="762" customFormat="false" ht="12.75" hidden="false" customHeight="false" outlineLevel="0" collapsed="false">
      <c r="A762" s="54"/>
      <c r="B762" s="54"/>
      <c r="C762" s="54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4"/>
      <c r="S762" s="54"/>
      <c r="T762" s="54"/>
      <c r="U762" s="55"/>
      <c r="W762" s="54"/>
      <c r="X762" s="54"/>
      <c r="Y762" s="54"/>
      <c r="Z762" s="54"/>
      <c r="AA762" s="54"/>
      <c r="AB762" s="54"/>
      <c r="AC762" s="54"/>
      <c r="AD762" s="54"/>
      <c r="AE762" s="54"/>
      <c r="AF762" s="54"/>
      <c r="AG762" s="54"/>
      <c r="AH762" s="54"/>
      <c r="AI762" s="54"/>
      <c r="AJ762" s="54"/>
      <c r="AK762" s="54"/>
      <c r="AL762" s="54"/>
      <c r="AM762" s="54"/>
      <c r="AN762" s="54"/>
      <c r="AO762" s="54"/>
      <c r="AP762" s="54"/>
      <c r="AQ762" s="54"/>
      <c r="AR762" s="54"/>
      <c r="AS762" s="54"/>
      <c r="AT762" s="54"/>
      <c r="AU762" s="54"/>
      <c r="AV762" s="54"/>
      <c r="AW762" s="54"/>
      <c r="AX762" s="54"/>
      <c r="AY762" s="54"/>
      <c r="AZ762" s="54"/>
      <c r="BA762" s="54"/>
      <c r="BB762" s="54"/>
      <c r="BC762" s="54"/>
      <c r="BD762" s="54"/>
      <c r="BE762" s="54"/>
      <c r="BF762" s="54"/>
      <c r="BG762" s="54"/>
      <c r="BH762" s="54"/>
      <c r="BI762" s="54"/>
      <c r="BJ762" s="54"/>
      <c r="BK762" s="54"/>
      <c r="BL762" s="54"/>
      <c r="BM762" s="54"/>
      <c r="BN762" s="54"/>
      <c r="BO762" s="54"/>
      <c r="BP762" s="54"/>
      <c r="BQ762" s="54"/>
      <c r="BR762" s="54"/>
      <c r="BS762" s="54"/>
      <c r="BT762" s="54"/>
      <c r="BU762" s="54"/>
      <c r="BV762" s="54"/>
      <c r="BW762" s="54"/>
      <c r="BX762" s="54"/>
      <c r="BY762" s="54"/>
      <c r="BZ762" s="54"/>
      <c r="CA762" s="54"/>
      <c r="CB762" s="54"/>
      <c r="CC762" s="54"/>
      <c r="CD762" s="54"/>
      <c r="CE762" s="54"/>
      <c r="CF762" s="54"/>
      <c r="CG762" s="54"/>
      <c r="CH762" s="54"/>
      <c r="CI762" s="54"/>
      <c r="CJ762" s="54"/>
      <c r="CK762" s="54"/>
      <c r="CL762" s="54"/>
      <c r="CM762" s="54"/>
      <c r="CN762" s="54"/>
      <c r="CO762" s="54"/>
      <c r="CP762" s="54"/>
      <c r="CQ762" s="54"/>
      <c r="CR762" s="54"/>
      <c r="CS762" s="54"/>
      <c r="CT762" s="54"/>
      <c r="CU762" s="54"/>
      <c r="CV762" s="54"/>
      <c r="CW762" s="54"/>
      <c r="CX762" s="54"/>
      <c r="CY762" s="54"/>
      <c r="CZ762" s="54"/>
      <c r="DA762" s="54"/>
      <c r="DB762" s="54"/>
      <c r="DC762" s="54"/>
      <c r="DD762" s="54"/>
      <c r="DE762" s="54"/>
      <c r="DF762" s="54"/>
      <c r="DG762" s="54"/>
      <c r="DH762" s="54"/>
      <c r="DI762" s="54"/>
      <c r="DJ762" s="54"/>
      <c r="DK762" s="54"/>
      <c r="DL762" s="54"/>
      <c r="DM762" s="54"/>
      <c r="DN762" s="54"/>
      <c r="DO762" s="54"/>
      <c r="DP762" s="54"/>
      <c r="DQ762" s="54"/>
      <c r="DR762" s="54"/>
      <c r="DS762" s="54"/>
      <c r="DT762" s="54"/>
      <c r="DU762" s="54"/>
      <c r="DV762" s="54"/>
      <c r="DW762" s="54"/>
      <c r="DX762" s="54"/>
      <c r="DY762" s="54"/>
      <c r="DZ762" s="54"/>
      <c r="EA762" s="54"/>
      <c r="EB762" s="54"/>
      <c r="EC762" s="54"/>
      <c r="ED762" s="54"/>
      <c r="EE762" s="54"/>
      <c r="EF762" s="54"/>
      <c r="EG762" s="54"/>
      <c r="EH762" s="54"/>
    </row>
    <row r="763" customFormat="false" ht="12.75" hidden="false" customHeight="false" outlineLevel="0" collapsed="false">
      <c r="A763" s="54"/>
      <c r="B763" s="54"/>
      <c r="C763" s="54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4"/>
      <c r="S763" s="54"/>
      <c r="T763" s="54"/>
      <c r="U763" s="55"/>
      <c r="W763" s="54"/>
      <c r="X763" s="54"/>
      <c r="Y763" s="54"/>
      <c r="Z763" s="54"/>
      <c r="AA763" s="54"/>
      <c r="AB763" s="54"/>
      <c r="AC763" s="54"/>
      <c r="AD763" s="54"/>
      <c r="AE763" s="54"/>
      <c r="AF763" s="54"/>
      <c r="AG763" s="54"/>
      <c r="AH763" s="54"/>
      <c r="AI763" s="54"/>
      <c r="AJ763" s="54"/>
      <c r="AK763" s="54"/>
      <c r="AL763" s="54"/>
      <c r="AM763" s="54"/>
      <c r="AN763" s="54"/>
      <c r="AO763" s="54"/>
      <c r="AP763" s="54"/>
      <c r="AQ763" s="54"/>
      <c r="AR763" s="54"/>
      <c r="AS763" s="54"/>
      <c r="AT763" s="54"/>
      <c r="AU763" s="54"/>
      <c r="AV763" s="54"/>
      <c r="AW763" s="54"/>
      <c r="AX763" s="54"/>
      <c r="AY763" s="54"/>
      <c r="AZ763" s="54"/>
      <c r="BA763" s="54"/>
      <c r="BB763" s="54"/>
      <c r="BC763" s="54"/>
      <c r="BD763" s="54"/>
      <c r="BE763" s="54"/>
      <c r="BF763" s="54"/>
      <c r="BG763" s="54"/>
      <c r="BH763" s="54"/>
      <c r="BI763" s="54"/>
      <c r="BJ763" s="54"/>
      <c r="BK763" s="54"/>
      <c r="BL763" s="54"/>
      <c r="BM763" s="54"/>
      <c r="BN763" s="54"/>
      <c r="BO763" s="54"/>
      <c r="BP763" s="54"/>
      <c r="BQ763" s="54"/>
      <c r="BR763" s="54"/>
      <c r="BS763" s="54"/>
      <c r="BT763" s="54"/>
      <c r="BU763" s="54"/>
      <c r="BV763" s="54"/>
      <c r="BW763" s="54"/>
      <c r="BX763" s="54"/>
      <c r="BY763" s="54"/>
      <c r="BZ763" s="54"/>
      <c r="CA763" s="54"/>
      <c r="CB763" s="54"/>
      <c r="CC763" s="54"/>
      <c r="CD763" s="54"/>
      <c r="CE763" s="54"/>
      <c r="CF763" s="54"/>
      <c r="CG763" s="54"/>
      <c r="CH763" s="54"/>
      <c r="CI763" s="54"/>
      <c r="CJ763" s="54"/>
      <c r="CK763" s="54"/>
      <c r="CL763" s="54"/>
      <c r="CM763" s="54"/>
      <c r="CN763" s="54"/>
      <c r="CO763" s="54"/>
      <c r="CP763" s="54"/>
      <c r="CQ763" s="54"/>
      <c r="CR763" s="54"/>
      <c r="CS763" s="54"/>
      <c r="CT763" s="54"/>
      <c r="CU763" s="54"/>
      <c r="CV763" s="54"/>
      <c r="CW763" s="54"/>
      <c r="CX763" s="54"/>
      <c r="CY763" s="54"/>
      <c r="CZ763" s="54"/>
      <c r="DA763" s="54"/>
      <c r="DB763" s="54"/>
      <c r="DC763" s="54"/>
      <c r="DD763" s="54"/>
      <c r="DE763" s="54"/>
      <c r="DF763" s="54"/>
      <c r="DG763" s="54"/>
      <c r="DH763" s="54"/>
      <c r="DI763" s="54"/>
      <c r="DJ763" s="54"/>
      <c r="DK763" s="54"/>
      <c r="DL763" s="54"/>
      <c r="DM763" s="54"/>
      <c r="DN763" s="54"/>
      <c r="DO763" s="54"/>
      <c r="DP763" s="54"/>
      <c r="DQ763" s="54"/>
      <c r="DR763" s="54"/>
      <c r="DS763" s="54"/>
      <c r="DT763" s="54"/>
      <c r="DU763" s="54"/>
      <c r="DV763" s="54"/>
      <c r="DW763" s="54"/>
      <c r="DX763" s="54"/>
      <c r="DY763" s="54"/>
      <c r="DZ763" s="54"/>
      <c r="EA763" s="54"/>
      <c r="EB763" s="54"/>
      <c r="EC763" s="54"/>
      <c r="ED763" s="54"/>
      <c r="EE763" s="54"/>
      <c r="EF763" s="54"/>
      <c r="EG763" s="54"/>
      <c r="EH763" s="54"/>
    </row>
    <row r="764" customFormat="false" ht="12.75" hidden="false" customHeight="false" outlineLevel="0" collapsed="false">
      <c r="A764" s="54"/>
      <c r="B764" s="54"/>
      <c r="C764" s="54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4"/>
      <c r="S764" s="54"/>
      <c r="T764" s="54"/>
      <c r="U764" s="55"/>
      <c r="W764" s="54"/>
      <c r="X764" s="54"/>
      <c r="Y764" s="54"/>
      <c r="Z764" s="54"/>
      <c r="AA764" s="54"/>
      <c r="AB764" s="54"/>
      <c r="AC764" s="54"/>
      <c r="AD764" s="54"/>
      <c r="AE764" s="54"/>
      <c r="AF764" s="54"/>
      <c r="AG764" s="54"/>
      <c r="AH764" s="54"/>
      <c r="AI764" s="54"/>
      <c r="AJ764" s="54"/>
      <c r="AK764" s="54"/>
      <c r="AL764" s="54"/>
      <c r="AM764" s="54"/>
      <c r="AN764" s="54"/>
      <c r="AO764" s="54"/>
      <c r="AP764" s="54"/>
      <c r="AQ764" s="54"/>
      <c r="AR764" s="54"/>
      <c r="AS764" s="54"/>
      <c r="AT764" s="54"/>
      <c r="AU764" s="54"/>
      <c r="AV764" s="54"/>
      <c r="AW764" s="54"/>
      <c r="AX764" s="54"/>
      <c r="AY764" s="54"/>
      <c r="AZ764" s="54"/>
      <c r="BA764" s="54"/>
      <c r="BB764" s="54"/>
      <c r="BC764" s="54"/>
      <c r="BD764" s="54"/>
      <c r="BE764" s="54"/>
      <c r="BF764" s="54"/>
      <c r="BG764" s="54"/>
      <c r="BH764" s="54"/>
      <c r="BI764" s="54"/>
      <c r="BJ764" s="54"/>
      <c r="BK764" s="54"/>
      <c r="BL764" s="54"/>
      <c r="BM764" s="54"/>
      <c r="BN764" s="54"/>
      <c r="BO764" s="54"/>
      <c r="BP764" s="54"/>
      <c r="BQ764" s="54"/>
      <c r="BR764" s="54"/>
      <c r="BS764" s="54"/>
      <c r="BT764" s="54"/>
      <c r="BU764" s="54"/>
      <c r="BV764" s="54"/>
      <c r="BW764" s="54"/>
      <c r="BX764" s="54"/>
      <c r="BY764" s="54"/>
      <c r="BZ764" s="54"/>
      <c r="CA764" s="54"/>
      <c r="CB764" s="54"/>
      <c r="CC764" s="54"/>
      <c r="CD764" s="54"/>
      <c r="CE764" s="54"/>
      <c r="CF764" s="54"/>
      <c r="CG764" s="54"/>
      <c r="CH764" s="54"/>
      <c r="CI764" s="54"/>
      <c r="CJ764" s="54"/>
      <c r="CK764" s="54"/>
      <c r="CL764" s="54"/>
      <c r="CM764" s="54"/>
      <c r="CN764" s="54"/>
      <c r="CO764" s="54"/>
      <c r="CP764" s="54"/>
      <c r="CQ764" s="54"/>
      <c r="CR764" s="54"/>
      <c r="CS764" s="54"/>
      <c r="CT764" s="54"/>
      <c r="CU764" s="54"/>
      <c r="CV764" s="54"/>
      <c r="CW764" s="54"/>
      <c r="CX764" s="54"/>
      <c r="CY764" s="54"/>
      <c r="CZ764" s="54"/>
      <c r="DA764" s="54"/>
      <c r="DB764" s="54"/>
      <c r="DC764" s="54"/>
      <c r="DD764" s="54"/>
      <c r="DE764" s="54"/>
      <c r="DF764" s="54"/>
      <c r="DG764" s="54"/>
      <c r="DH764" s="54"/>
      <c r="DI764" s="54"/>
      <c r="DJ764" s="54"/>
      <c r="DK764" s="54"/>
      <c r="DL764" s="54"/>
      <c r="DM764" s="54"/>
      <c r="DN764" s="54"/>
      <c r="DO764" s="54"/>
      <c r="DP764" s="54"/>
      <c r="DQ764" s="54"/>
      <c r="DR764" s="54"/>
      <c r="DS764" s="54"/>
      <c r="DT764" s="54"/>
      <c r="DU764" s="54"/>
      <c r="DV764" s="54"/>
      <c r="DW764" s="54"/>
      <c r="DX764" s="54"/>
      <c r="DY764" s="54"/>
      <c r="DZ764" s="54"/>
      <c r="EA764" s="54"/>
      <c r="EB764" s="54"/>
      <c r="EC764" s="54"/>
      <c r="ED764" s="54"/>
      <c r="EE764" s="54"/>
      <c r="EF764" s="54"/>
      <c r="EG764" s="54"/>
      <c r="EH764" s="54"/>
    </row>
    <row r="765" customFormat="false" ht="12.75" hidden="false" customHeight="false" outlineLevel="0" collapsed="false">
      <c r="A765" s="54"/>
      <c r="B765" s="54"/>
      <c r="C765" s="54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4"/>
      <c r="S765" s="54"/>
      <c r="T765" s="54"/>
      <c r="U765" s="55"/>
      <c r="W765" s="54"/>
      <c r="X765" s="54"/>
      <c r="Y765" s="54"/>
      <c r="Z765" s="54"/>
      <c r="AA765" s="54"/>
      <c r="AB765" s="54"/>
      <c r="AC765" s="54"/>
      <c r="AD765" s="54"/>
      <c r="AE765" s="54"/>
      <c r="AF765" s="54"/>
      <c r="AG765" s="54"/>
      <c r="AH765" s="54"/>
      <c r="AI765" s="54"/>
      <c r="AJ765" s="54"/>
      <c r="AK765" s="54"/>
      <c r="AL765" s="54"/>
      <c r="AM765" s="54"/>
      <c r="AN765" s="54"/>
      <c r="AO765" s="54"/>
      <c r="AP765" s="54"/>
      <c r="AQ765" s="54"/>
      <c r="AR765" s="54"/>
      <c r="AS765" s="54"/>
      <c r="AT765" s="54"/>
      <c r="AU765" s="54"/>
      <c r="AV765" s="54"/>
      <c r="AW765" s="54"/>
      <c r="AX765" s="54"/>
      <c r="AY765" s="54"/>
      <c r="AZ765" s="54"/>
      <c r="BA765" s="54"/>
      <c r="BB765" s="54"/>
      <c r="BC765" s="54"/>
      <c r="BD765" s="54"/>
      <c r="BE765" s="54"/>
      <c r="BF765" s="54"/>
      <c r="BG765" s="54"/>
      <c r="BH765" s="54"/>
      <c r="BI765" s="54"/>
      <c r="BJ765" s="54"/>
      <c r="BK765" s="54"/>
      <c r="BL765" s="54"/>
      <c r="BM765" s="54"/>
      <c r="BN765" s="54"/>
      <c r="BO765" s="54"/>
      <c r="BP765" s="54"/>
      <c r="BQ765" s="54"/>
      <c r="BR765" s="54"/>
      <c r="BS765" s="54"/>
      <c r="BT765" s="54"/>
      <c r="BU765" s="54"/>
      <c r="BV765" s="54"/>
      <c r="BW765" s="54"/>
      <c r="BX765" s="54"/>
      <c r="BY765" s="54"/>
      <c r="BZ765" s="54"/>
      <c r="CA765" s="54"/>
      <c r="CB765" s="54"/>
      <c r="CC765" s="54"/>
      <c r="CD765" s="54"/>
      <c r="CE765" s="54"/>
      <c r="CF765" s="54"/>
      <c r="CG765" s="54"/>
      <c r="CH765" s="54"/>
      <c r="CI765" s="54"/>
      <c r="CJ765" s="54"/>
      <c r="CK765" s="54"/>
      <c r="CL765" s="54"/>
      <c r="CM765" s="54"/>
      <c r="CN765" s="54"/>
      <c r="CO765" s="54"/>
      <c r="CP765" s="54"/>
      <c r="CQ765" s="54"/>
      <c r="CR765" s="54"/>
      <c r="CS765" s="54"/>
      <c r="CT765" s="54"/>
      <c r="CU765" s="54"/>
      <c r="CV765" s="54"/>
      <c r="CW765" s="54"/>
      <c r="CX765" s="54"/>
      <c r="CY765" s="54"/>
      <c r="CZ765" s="54"/>
      <c r="DA765" s="54"/>
      <c r="DB765" s="54"/>
      <c r="DC765" s="54"/>
      <c r="DD765" s="54"/>
      <c r="DE765" s="54"/>
      <c r="DF765" s="54"/>
      <c r="DG765" s="54"/>
      <c r="DH765" s="54"/>
      <c r="DI765" s="54"/>
      <c r="DJ765" s="54"/>
      <c r="DK765" s="54"/>
      <c r="DL765" s="54"/>
      <c r="DM765" s="54"/>
      <c r="DN765" s="54"/>
      <c r="DO765" s="54"/>
      <c r="DP765" s="54"/>
      <c r="DQ765" s="54"/>
      <c r="DR765" s="54"/>
      <c r="DS765" s="54"/>
      <c r="DT765" s="54"/>
      <c r="DU765" s="54"/>
      <c r="DV765" s="54"/>
      <c r="DW765" s="54"/>
      <c r="DX765" s="54"/>
      <c r="DY765" s="54"/>
      <c r="DZ765" s="54"/>
      <c r="EA765" s="54"/>
      <c r="EB765" s="54"/>
      <c r="EC765" s="54"/>
      <c r="ED765" s="54"/>
      <c r="EE765" s="54"/>
      <c r="EF765" s="54"/>
      <c r="EG765" s="54"/>
      <c r="EH765" s="54"/>
    </row>
    <row r="766" customFormat="false" ht="12.75" hidden="false" customHeight="false" outlineLevel="0" collapsed="false">
      <c r="A766" s="54"/>
      <c r="B766" s="54"/>
      <c r="C766" s="54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4"/>
      <c r="S766" s="54"/>
      <c r="T766" s="54"/>
      <c r="U766" s="55"/>
      <c r="W766" s="54"/>
      <c r="X766" s="54"/>
      <c r="Y766" s="54"/>
      <c r="Z766" s="54"/>
      <c r="AA766" s="54"/>
      <c r="AB766" s="54"/>
      <c r="AC766" s="54"/>
      <c r="AD766" s="54"/>
      <c r="AE766" s="54"/>
      <c r="AF766" s="54"/>
      <c r="AG766" s="54"/>
      <c r="AH766" s="54"/>
      <c r="AI766" s="54"/>
      <c r="AJ766" s="54"/>
      <c r="AK766" s="54"/>
      <c r="AL766" s="54"/>
      <c r="AM766" s="54"/>
      <c r="AN766" s="54"/>
      <c r="AO766" s="54"/>
      <c r="AP766" s="54"/>
      <c r="AQ766" s="54"/>
      <c r="AR766" s="54"/>
      <c r="AS766" s="54"/>
      <c r="AT766" s="54"/>
      <c r="AU766" s="54"/>
      <c r="AV766" s="54"/>
      <c r="AW766" s="54"/>
      <c r="AX766" s="54"/>
      <c r="AY766" s="54"/>
      <c r="AZ766" s="54"/>
      <c r="BA766" s="54"/>
      <c r="BB766" s="54"/>
      <c r="BC766" s="54"/>
      <c r="BD766" s="54"/>
      <c r="BE766" s="54"/>
      <c r="BF766" s="54"/>
      <c r="BG766" s="54"/>
      <c r="BH766" s="54"/>
      <c r="BI766" s="54"/>
      <c r="BJ766" s="54"/>
      <c r="BK766" s="54"/>
      <c r="BL766" s="54"/>
      <c r="BM766" s="54"/>
      <c r="BN766" s="54"/>
      <c r="BO766" s="54"/>
      <c r="BP766" s="54"/>
      <c r="BQ766" s="54"/>
      <c r="BR766" s="54"/>
      <c r="BS766" s="54"/>
      <c r="BT766" s="54"/>
      <c r="BU766" s="54"/>
      <c r="BV766" s="54"/>
      <c r="BW766" s="54"/>
      <c r="BX766" s="54"/>
      <c r="BY766" s="54"/>
      <c r="BZ766" s="54"/>
      <c r="CA766" s="54"/>
      <c r="CB766" s="54"/>
      <c r="CC766" s="54"/>
      <c r="CD766" s="54"/>
      <c r="CE766" s="54"/>
      <c r="CF766" s="54"/>
      <c r="CG766" s="54"/>
      <c r="CH766" s="54"/>
      <c r="CI766" s="54"/>
      <c r="CJ766" s="54"/>
      <c r="CK766" s="54"/>
      <c r="CL766" s="54"/>
      <c r="CM766" s="54"/>
      <c r="CN766" s="54"/>
      <c r="CO766" s="54"/>
      <c r="CP766" s="54"/>
      <c r="CQ766" s="54"/>
      <c r="CR766" s="54"/>
      <c r="CS766" s="54"/>
      <c r="CT766" s="54"/>
      <c r="CU766" s="54"/>
      <c r="CV766" s="54"/>
      <c r="CW766" s="54"/>
      <c r="CX766" s="54"/>
      <c r="CY766" s="54"/>
      <c r="CZ766" s="54"/>
      <c r="DA766" s="54"/>
      <c r="DB766" s="54"/>
      <c r="DC766" s="54"/>
      <c r="DD766" s="54"/>
      <c r="DE766" s="54"/>
      <c r="DF766" s="54"/>
      <c r="DG766" s="54"/>
      <c r="DH766" s="54"/>
      <c r="DI766" s="54"/>
      <c r="DJ766" s="54"/>
      <c r="DK766" s="54"/>
      <c r="DL766" s="54"/>
      <c r="DM766" s="54"/>
      <c r="DN766" s="54"/>
      <c r="DO766" s="54"/>
      <c r="DP766" s="54"/>
      <c r="DQ766" s="54"/>
      <c r="DR766" s="54"/>
      <c r="DS766" s="54"/>
      <c r="DT766" s="54"/>
      <c r="DU766" s="54"/>
      <c r="DV766" s="54"/>
      <c r="DW766" s="54"/>
      <c r="DX766" s="54"/>
      <c r="DY766" s="54"/>
      <c r="DZ766" s="54"/>
      <c r="EA766" s="54"/>
      <c r="EB766" s="54"/>
      <c r="EC766" s="54"/>
      <c r="ED766" s="54"/>
      <c r="EE766" s="54"/>
      <c r="EF766" s="54"/>
      <c r="EG766" s="54"/>
      <c r="EH766" s="54"/>
    </row>
    <row r="767" customFormat="false" ht="12.75" hidden="false" customHeight="false" outlineLevel="0" collapsed="false">
      <c r="A767" s="54"/>
      <c r="B767" s="54"/>
      <c r="C767" s="54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4"/>
      <c r="S767" s="54"/>
      <c r="T767" s="54"/>
      <c r="U767" s="55"/>
      <c r="W767" s="54"/>
      <c r="X767" s="54"/>
      <c r="Y767" s="54"/>
      <c r="Z767" s="54"/>
      <c r="AA767" s="54"/>
      <c r="AB767" s="54"/>
      <c r="AC767" s="54"/>
      <c r="AD767" s="54"/>
      <c r="AE767" s="54"/>
      <c r="AF767" s="54"/>
      <c r="AG767" s="54"/>
      <c r="AH767" s="54"/>
      <c r="AI767" s="54"/>
      <c r="AJ767" s="54"/>
      <c r="AK767" s="54"/>
      <c r="AL767" s="54"/>
      <c r="AM767" s="54"/>
      <c r="AN767" s="54"/>
      <c r="AO767" s="54"/>
      <c r="AP767" s="54"/>
      <c r="AQ767" s="54"/>
      <c r="AR767" s="54"/>
      <c r="AS767" s="54"/>
      <c r="AT767" s="54"/>
      <c r="AU767" s="54"/>
      <c r="AV767" s="54"/>
      <c r="AW767" s="54"/>
      <c r="AX767" s="54"/>
      <c r="AY767" s="54"/>
      <c r="AZ767" s="54"/>
      <c r="BA767" s="54"/>
      <c r="BB767" s="54"/>
      <c r="BC767" s="54"/>
      <c r="BD767" s="54"/>
      <c r="BE767" s="54"/>
      <c r="BF767" s="54"/>
      <c r="BG767" s="54"/>
      <c r="BH767" s="54"/>
      <c r="BI767" s="54"/>
      <c r="BJ767" s="54"/>
      <c r="BK767" s="54"/>
      <c r="BL767" s="54"/>
      <c r="BM767" s="54"/>
      <c r="BN767" s="54"/>
      <c r="BO767" s="54"/>
      <c r="BP767" s="54"/>
      <c r="BQ767" s="54"/>
      <c r="BR767" s="54"/>
      <c r="BS767" s="54"/>
      <c r="BT767" s="54"/>
      <c r="BU767" s="54"/>
      <c r="BV767" s="54"/>
      <c r="BW767" s="54"/>
      <c r="BX767" s="54"/>
      <c r="BY767" s="54"/>
      <c r="BZ767" s="54"/>
      <c r="CA767" s="54"/>
      <c r="CB767" s="54"/>
      <c r="CC767" s="54"/>
      <c r="CD767" s="54"/>
      <c r="CE767" s="54"/>
      <c r="CF767" s="54"/>
      <c r="CG767" s="54"/>
      <c r="CH767" s="54"/>
      <c r="CI767" s="54"/>
      <c r="CJ767" s="54"/>
      <c r="CK767" s="54"/>
      <c r="CL767" s="54"/>
      <c r="CM767" s="54"/>
      <c r="CN767" s="54"/>
      <c r="CO767" s="54"/>
      <c r="CP767" s="54"/>
      <c r="CQ767" s="54"/>
      <c r="CR767" s="54"/>
      <c r="CS767" s="54"/>
      <c r="CT767" s="54"/>
      <c r="CU767" s="54"/>
      <c r="CV767" s="54"/>
      <c r="CW767" s="54"/>
      <c r="CX767" s="54"/>
      <c r="CY767" s="54"/>
      <c r="CZ767" s="54"/>
      <c r="DA767" s="54"/>
      <c r="DB767" s="54"/>
      <c r="DC767" s="54"/>
      <c r="DD767" s="54"/>
      <c r="DE767" s="54"/>
      <c r="DF767" s="54"/>
      <c r="DG767" s="54"/>
      <c r="DH767" s="54"/>
      <c r="DI767" s="54"/>
      <c r="DJ767" s="54"/>
      <c r="DK767" s="54"/>
      <c r="DL767" s="54"/>
      <c r="DM767" s="54"/>
      <c r="DN767" s="54"/>
      <c r="DO767" s="54"/>
      <c r="DP767" s="54"/>
      <c r="DQ767" s="54"/>
      <c r="DR767" s="54"/>
      <c r="DS767" s="54"/>
      <c r="DT767" s="54"/>
      <c r="DU767" s="54"/>
      <c r="DV767" s="54"/>
      <c r="DW767" s="54"/>
      <c r="DX767" s="54"/>
      <c r="DY767" s="54"/>
      <c r="DZ767" s="54"/>
      <c r="EA767" s="54"/>
      <c r="EB767" s="54"/>
      <c r="EC767" s="54"/>
      <c r="ED767" s="54"/>
      <c r="EE767" s="54"/>
      <c r="EF767" s="54"/>
      <c r="EG767" s="54"/>
      <c r="EH767" s="54"/>
    </row>
    <row r="768" customFormat="false" ht="12.75" hidden="false" customHeight="false" outlineLevel="0" collapsed="false">
      <c r="A768" s="54"/>
      <c r="B768" s="54"/>
      <c r="C768" s="54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4"/>
      <c r="S768" s="54"/>
      <c r="T768" s="54"/>
      <c r="U768" s="55"/>
      <c r="W768" s="54"/>
      <c r="X768" s="54"/>
      <c r="Y768" s="54"/>
      <c r="Z768" s="54"/>
      <c r="AA768" s="54"/>
      <c r="AB768" s="54"/>
      <c r="AC768" s="54"/>
      <c r="AD768" s="54"/>
      <c r="AE768" s="54"/>
      <c r="AF768" s="54"/>
      <c r="AG768" s="54"/>
      <c r="AH768" s="54"/>
      <c r="AI768" s="54"/>
      <c r="AJ768" s="54"/>
      <c r="AK768" s="54"/>
      <c r="AL768" s="54"/>
      <c r="AM768" s="54"/>
      <c r="AN768" s="54"/>
      <c r="AO768" s="54"/>
      <c r="AP768" s="54"/>
      <c r="AQ768" s="54"/>
      <c r="AR768" s="54"/>
      <c r="AS768" s="54"/>
      <c r="AT768" s="54"/>
      <c r="AU768" s="54"/>
      <c r="AV768" s="54"/>
      <c r="AW768" s="54"/>
      <c r="AX768" s="54"/>
      <c r="AY768" s="54"/>
      <c r="AZ768" s="54"/>
      <c r="BA768" s="54"/>
      <c r="BB768" s="54"/>
      <c r="BC768" s="54"/>
      <c r="BD768" s="54"/>
      <c r="BE768" s="54"/>
      <c r="BF768" s="54"/>
      <c r="BG768" s="54"/>
      <c r="BH768" s="54"/>
      <c r="BI768" s="54"/>
      <c r="BJ768" s="54"/>
      <c r="BK768" s="54"/>
      <c r="BL768" s="54"/>
      <c r="BM768" s="54"/>
      <c r="BN768" s="54"/>
      <c r="BO768" s="54"/>
      <c r="BP768" s="54"/>
      <c r="BQ768" s="54"/>
      <c r="BR768" s="54"/>
      <c r="BS768" s="54"/>
      <c r="BT768" s="54"/>
      <c r="BU768" s="54"/>
      <c r="BV768" s="54"/>
      <c r="BW768" s="54"/>
      <c r="BX768" s="54"/>
      <c r="BY768" s="54"/>
      <c r="BZ768" s="54"/>
      <c r="CA768" s="54"/>
      <c r="CB768" s="54"/>
      <c r="CC768" s="54"/>
      <c r="CD768" s="54"/>
      <c r="CE768" s="54"/>
      <c r="CF768" s="54"/>
      <c r="CG768" s="54"/>
      <c r="CH768" s="54"/>
      <c r="CI768" s="54"/>
      <c r="CJ768" s="54"/>
      <c r="CK768" s="54"/>
      <c r="CL768" s="54"/>
      <c r="CM768" s="54"/>
      <c r="CN768" s="54"/>
      <c r="CO768" s="54"/>
      <c r="CP768" s="54"/>
      <c r="CQ768" s="54"/>
      <c r="CR768" s="54"/>
      <c r="CS768" s="54"/>
      <c r="CT768" s="54"/>
      <c r="CU768" s="54"/>
      <c r="CV768" s="54"/>
      <c r="CW768" s="54"/>
      <c r="CX768" s="54"/>
      <c r="CY768" s="54"/>
      <c r="CZ768" s="54"/>
      <c r="DA768" s="54"/>
      <c r="DB768" s="54"/>
      <c r="DC768" s="54"/>
      <c r="DD768" s="54"/>
      <c r="DE768" s="54"/>
      <c r="DF768" s="54"/>
      <c r="DG768" s="54"/>
      <c r="DH768" s="54"/>
      <c r="DI768" s="54"/>
      <c r="DJ768" s="54"/>
      <c r="DK768" s="54"/>
      <c r="DL768" s="54"/>
      <c r="DM768" s="54"/>
      <c r="DN768" s="54"/>
      <c r="DO768" s="54"/>
      <c r="DP768" s="54"/>
      <c r="DQ768" s="54"/>
      <c r="DR768" s="54"/>
      <c r="DS768" s="54"/>
      <c r="DT768" s="54"/>
      <c r="DU768" s="54"/>
      <c r="DV768" s="54"/>
      <c r="DW768" s="54"/>
      <c r="DX768" s="54"/>
      <c r="DY768" s="54"/>
      <c r="DZ768" s="54"/>
      <c r="EA768" s="54"/>
      <c r="EB768" s="54"/>
      <c r="EC768" s="54"/>
      <c r="ED768" s="54"/>
      <c r="EE768" s="54"/>
      <c r="EF768" s="54"/>
      <c r="EG768" s="54"/>
      <c r="EH768" s="54"/>
    </row>
    <row r="769" customFormat="false" ht="12.75" hidden="false" customHeight="false" outlineLevel="0" collapsed="false">
      <c r="A769" s="54"/>
      <c r="B769" s="54"/>
      <c r="C769" s="54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4"/>
      <c r="S769" s="54"/>
      <c r="T769" s="54"/>
      <c r="U769" s="55"/>
      <c r="W769" s="54"/>
      <c r="X769" s="54"/>
      <c r="Y769" s="54"/>
      <c r="Z769" s="54"/>
      <c r="AA769" s="54"/>
      <c r="AB769" s="54"/>
      <c r="AC769" s="54"/>
      <c r="AD769" s="54"/>
      <c r="AE769" s="54"/>
      <c r="AF769" s="54"/>
      <c r="AG769" s="54"/>
      <c r="AH769" s="54"/>
      <c r="AI769" s="54"/>
      <c r="AJ769" s="54"/>
      <c r="AK769" s="54"/>
      <c r="AL769" s="54"/>
      <c r="AM769" s="54"/>
      <c r="AN769" s="54"/>
      <c r="AO769" s="54"/>
      <c r="AP769" s="54"/>
      <c r="AQ769" s="54"/>
      <c r="AR769" s="54"/>
      <c r="AS769" s="54"/>
      <c r="AT769" s="54"/>
      <c r="AU769" s="54"/>
      <c r="AV769" s="54"/>
      <c r="AW769" s="54"/>
      <c r="AX769" s="54"/>
      <c r="AY769" s="54"/>
      <c r="AZ769" s="54"/>
      <c r="BA769" s="54"/>
      <c r="BB769" s="54"/>
      <c r="BC769" s="54"/>
      <c r="BD769" s="54"/>
      <c r="BE769" s="54"/>
      <c r="BF769" s="54"/>
      <c r="BG769" s="54"/>
      <c r="BH769" s="54"/>
      <c r="BI769" s="54"/>
      <c r="BJ769" s="54"/>
      <c r="BK769" s="54"/>
      <c r="BL769" s="54"/>
      <c r="BM769" s="54"/>
      <c r="BN769" s="54"/>
      <c r="BO769" s="54"/>
      <c r="BP769" s="54"/>
      <c r="BQ769" s="54"/>
      <c r="BR769" s="54"/>
      <c r="BS769" s="54"/>
      <c r="BT769" s="54"/>
      <c r="BU769" s="54"/>
      <c r="BV769" s="54"/>
      <c r="BW769" s="54"/>
      <c r="BX769" s="54"/>
      <c r="BY769" s="54"/>
      <c r="BZ769" s="54"/>
      <c r="CA769" s="54"/>
      <c r="CB769" s="54"/>
      <c r="CC769" s="54"/>
      <c r="CD769" s="54"/>
      <c r="CE769" s="54"/>
      <c r="CF769" s="54"/>
      <c r="CG769" s="54"/>
      <c r="CH769" s="54"/>
      <c r="CI769" s="54"/>
      <c r="CJ769" s="54"/>
      <c r="CK769" s="54"/>
      <c r="CL769" s="54"/>
      <c r="CM769" s="54"/>
      <c r="CN769" s="54"/>
      <c r="CO769" s="54"/>
      <c r="CP769" s="54"/>
      <c r="CQ769" s="54"/>
      <c r="CR769" s="54"/>
      <c r="CS769" s="54"/>
      <c r="CT769" s="54"/>
      <c r="CU769" s="54"/>
      <c r="CV769" s="54"/>
      <c r="CW769" s="54"/>
      <c r="CX769" s="54"/>
      <c r="CY769" s="54"/>
      <c r="CZ769" s="54"/>
      <c r="DA769" s="54"/>
      <c r="DB769" s="54"/>
      <c r="DC769" s="54"/>
      <c r="DD769" s="54"/>
      <c r="DE769" s="54"/>
      <c r="DF769" s="54"/>
      <c r="DG769" s="54"/>
      <c r="DH769" s="54"/>
      <c r="DI769" s="54"/>
      <c r="DJ769" s="54"/>
      <c r="DK769" s="54"/>
      <c r="DL769" s="54"/>
      <c r="DM769" s="54"/>
      <c r="DN769" s="54"/>
      <c r="DO769" s="54"/>
      <c r="DP769" s="54"/>
      <c r="DQ769" s="54"/>
      <c r="DR769" s="54"/>
      <c r="DS769" s="54"/>
      <c r="DT769" s="54"/>
      <c r="DU769" s="54"/>
      <c r="DV769" s="54"/>
      <c r="DW769" s="54"/>
      <c r="DX769" s="54"/>
      <c r="DY769" s="54"/>
      <c r="DZ769" s="54"/>
      <c r="EA769" s="54"/>
      <c r="EB769" s="54"/>
      <c r="EC769" s="54"/>
      <c r="ED769" s="54"/>
      <c r="EE769" s="54"/>
      <c r="EF769" s="54"/>
      <c r="EG769" s="54"/>
      <c r="EH769" s="54"/>
    </row>
    <row r="770" customFormat="false" ht="12.75" hidden="false" customHeight="false" outlineLevel="0" collapsed="false">
      <c r="A770" s="54"/>
      <c r="B770" s="54"/>
      <c r="C770" s="54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4"/>
      <c r="S770" s="54"/>
      <c r="T770" s="54"/>
      <c r="U770" s="55"/>
      <c r="W770" s="54"/>
      <c r="X770" s="54"/>
      <c r="Y770" s="54"/>
      <c r="Z770" s="54"/>
      <c r="AA770" s="54"/>
      <c r="AB770" s="54"/>
      <c r="AC770" s="54"/>
      <c r="AD770" s="54"/>
      <c r="AE770" s="54"/>
      <c r="AF770" s="54"/>
      <c r="AG770" s="54"/>
      <c r="AH770" s="54"/>
      <c r="AI770" s="54"/>
      <c r="AJ770" s="54"/>
      <c r="AK770" s="54"/>
      <c r="AL770" s="54"/>
      <c r="AM770" s="54"/>
      <c r="AN770" s="54"/>
      <c r="AO770" s="54"/>
      <c r="AP770" s="54"/>
      <c r="AQ770" s="54"/>
      <c r="AR770" s="54"/>
      <c r="AS770" s="54"/>
      <c r="AT770" s="54"/>
      <c r="AU770" s="54"/>
      <c r="AV770" s="54"/>
      <c r="AW770" s="54"/>
      <c r="AX770" s="54"/>
      <c r="AY770" s="54"/>
      <c r="AZ770" s="54"/>
      <c r="BA770" s="54"/>
      <c r="BB770" s="54"/>
      <c r="BC770" s="54"/>
      <c r="BD770" s="54"/>
      <c r="BE770" s="54"/>
      <c r="BF770" s="54"/>
      <c r="BG770" s="54"/>
      <c r="BH770" s="54"/>
      <c r="BI770" s="54"/>
      <c r="BJ770" s="54"/>
      <c r="BK770" s="54"/>
      <c r="BL770" s="54"/>
      <c r="BM770" s="54"/>
      <c r="BN770" s="54"/>
      <c r="BO770" s="54"/>
      <c r="BP770" s="54"/>
      <c r="BQ770" s="54"/>
      <c r="BR770" s="54"/>
      <c r="BS770" s="54"/>
      <c r="BT770" s="54"/>
      <c r="BU770" s="54"/>
      <c r="BV770" s="54"/>
      <c r="BW770" s="54"/>
      <c r="BX770" s="54"/>
      <c r="BY770" s="54"/>
      <c r="BZ770" s="54"/>
      <c r="CA770" s="54"/>
      <c r="CB770" s="54"/>
      <c r="CC770" s="54"/>
      <c r="CD770" s="54"/>
      <c r="CE770" s="54"/>
      <c r="CF770" s="54"/>
      <c r="CG770" s="54"/>
      <c r="CH770" s="54"/>
      <c r="CI770" s="54"/>
      <c r="CJ770" s="54"/>
      <c r="CK770" s="54"/>
      <c r="CL770" s="54"/>
      <c r="CM770" s="54"/>
      <c r="CN770" s="54"/>
      <c r="CO770" s="54"/>
      <c r="CP770" s="54"/>
      <c r="CQ770" s="54"/>
      <c r="CR770" s="54"/>
      <c r="CS770" s="54"/>
      <c r="CT770" s="54"/>
      <c r="CU770" s="54"/>
      <c r="CV770" s="54"/>
      <c r="CW770" s="54"/>
      <c r="CX770" s="54"/>
      <c r="CY770" s="54"/>
      <c r="CZ770" s="54"/>
      <c r="DA770" s="54"/>
      <c r="DB770" s="54"/>
      <c r="DC770" s="54"/>
      <c r="DD770" s="54"/>
      <c r="DE770" s="54"/>
      <c r="DF770" s="54"/>
      <c r="DG770" s="54"/>
      <c r="DH770" s="54"/>
      <c r="DI770" s="54"/>
      <c r="DJ770" s="54"/>
      <c r="DK770" s="54"/>
      <c r="DL770" s="54"/>
      <c r="DM770" s="54"/>
      <c r="DN770" s="54"/>
      <c r="DO770" s="54"/>
      <c r="DP770" s="54"/>
      <c r="DQ770" s="54"/>
      <c r="DR770" s="54"/>
      <c r="DS770" s="54"/>
      <c r="DT770" s="54"/>
      <c r="DU770" s="54"/>
      <c r="DV770" s="54"/>
      <c r="DW770" s="54"/>
      <c r="DX770" s="54"/>
      <c r="DY770" s="54"/>
      <c r="DZ770" s="54"/>
      <c r="EA770" s="54"/>
      <c r="EB770" s="54"/>
      <c r="EC770" s="54"/>
      <c r="ED770" s="54"/>
      <c r="EE770" s="54"/>
      <c r="EF770" s="54"/>
      <c r="EG770" s="54"/>
      <c r="EH770" s="54"/>
    </row>
    <row r="771" customFormat="false" ht="12.75" hidden="false" customHeight="false" outlineLevel="0" collapsed="false">
      <c r="A771" s="54"/>
      <c r="B771" s="54"/>
      <c r="C771" s="54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4"/>
      <c r="S771" s="54"/>
      <c r="T771" s="54"/>
      <c r="U771" s="55"/>
      <c r="W771" s="54"/>
      <c r="X771" s="54"/>
      <c r="Y771" s="54"/>
      <c r="Z771" s="54"/>
      <c r="AA771" s="54"/>
      <c r="AB771" s="54"/>
      <c r="AC771" s="54"/>
      <c r="AD771" s="54"/>
      <c r="AE771" s="54"/>
      <c r="AF771" s="54"/>
      <c r="AG771" s="54"/>
      <c r="AH771" s="54"/>
      <c r="AI771" s="54"/>
      <c r="AJ771" s="54"/>
      <c r="AK771" s="54"/>
      <c r="AL771" s="54"/>
      <c r="AM771" s="54"/>
      <c r="AN771" s="54"/>
      <c r="AO771" s="54"/>
      <c r="AP771" s="54"/>
      <c r="AQ771" s="54"/>
      <c r="AR771" s="54"/>
      <c r="AS771" s="54"/>
      <c r="AT771" s="54"/>
      <c r="AU771" s="54"/>
      <c r="AV771" s="54"/>
      <c r="AW771" s="54"/>
      <c r="AX771" s="54"/>
      <c r="AY771" s="54"/>
      <c r="AZ771" s="54"/>
      <c r="BA771" s="54"/>
      <c r="BB771" s="54"/>
      <c r="BC771" s="54"/>
      <c r="BD771" s="54"/>
      <c r="BE771" s="54"/>
      <c r="BF771" s="54"/>
      <c r="BG771" s="54"/>
      <c r="BH771" s="54"/>
      <c r="BI771" s="54"/>
      <c r="BJ771" s="54"/>
      <c r="BK771" s="54"/>
      <c r="BL771" s="54"/>
      <c r="BM771" s="54"/>
      <c r="BN771" s="54"/>
      <c r="BO771" s="54"/>
      <c r="BP771" s="54"/>
      <c r="BQ771" s="54"/>
      <c r="BR771" s="54"/>
      <c r="BS771" s="54"/>
      <c r="BT771" s="54"/>
      <c r="BU771" s="54"/>
      <c r="BV771" s="54"/>
      <c r="BW771" s="54"/>
      <c r="BX771" s="54"/>
      <c r="BY771" s="54"/>
      <c r="BZ771" s="54"/>
      <c r="CA771" s="54"/>
      <c r="CB771" s="54"/>
      <c r="CC771" s="54"/>
      <c r="CD771" s="54"/>
      <c r="CE771" s="54"/>
      <c r="CF771" s="54"/>
      <c r="CG771" s="54"/>
      <c r="CH771" s="54"/>
      <c r="CI771" s="54"/>
      <c r="CJ771" s="54"/>
      <c r="CK771" s="54"/>
      <c r="CL771" s="54"/>
      <c r="CM771" s="54"/>
      <c r="CN771" s="54"/>
      <c r="CO771" s="54"/>
      <c r="CP771" s="54"/>
      <c r="CQ771" s="54"/>
      <c r="CR771" s="54"/>
      <c r="CS771" s="54"/>
      <c r="CT771" s="54"/>
      <c r="CU771" s="54"/>
      <c r="CV771" s="54"/>
      <c r="CW771" s="54"/>
      <c r="CX771" s="54"/>
      <c r="CY771" s="54"/>
      <c r="CZ771" s="54"/>
      <c r="DA771" s="54"/>
      <c r="DB771" s="54"/>
      <c r="DC771" s="54"/>
      <c r="DD771" s="54"/>
      <c r="DE771" s="54"/>
      <c r="DF771" s="54"/>
      <c r="DG771" s="54"/>
      <c r="DH771" s="54"/>
      <c r="DI771" s="54"/>
      <c r="DJ771" s="54"/>
      <c r="DK771" s="54"/>
      <c r="DL771" s="54"/>
      <c r="DM771" s="54"/>
      <c r="DN771" s="54"/>
      <c r="DO771" s="54"/>
      <c r="DP771" s="54"/>
      <c r="DQ771" s="54"/>
      <c r="DR771" s="54"/>
      <c r="DS771" s="54"/>
      <c r="DT771" s="54"/>
      <c r="DU771" s="54"/>
      <c r="DV771" s="54"/>
      <c r="DW771" s="54"/>
      <c r="DX771" s="54"/>
      <c r="DY771" s="54"/>
      <c r="DZ771" s="54"/>
      <c r="EA771" s="54"/>
      <c r="EB771" s="54"/>
      <c r="EC771" s="54"/>
      <c r="ED771" s="54"/>
      <c r="EE771" s="54"/>
      <c r="EF771" s="54"/>
      <c r="EG771" s="54"/>
      <c r="EH771" s="54"/>
    </row>
    <row r="772" customFormat="false" ht="12.75" hidden="false" customHeight="false" outlineLevel="0" collapsed="false">
      <c r="A772" s="54"/>
      <c r="B772" s="54"/>
      <c r="C772" s="54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4"/>
      <c r="S772" s="54"/>
      <c r="T772" s="54"/>
      <c r="U772" s="55"/>
      <c r="W772" s="54"/>
      <c r="X772" s="54"/>
      <c r="Y772" s="54"/>
      <c r="Z772" s="54"/>
      <c r="AA772" s="54"/>
      <c r="AB772" s="54"/>
      <c r="AC772" s="54"/>
      <c r="AD772" s="54"/>
      <c r="AE772" s="54"/>
      <c r="AF772" s="54"/>
      <c r="AG772" s="54"/>
      <c r="AH772" s="54"/>
      <c r="AI772" s="54"/>
      <c r="AJ772" s="54"/>
      <c r="AK772" s="54"/>
      <c r="AL772" s="54"/>
      <c r="AM772" s="54"/>
      <c r="AN772" s="54"/>
      <c r="AO772" s="54"/>
      <c r="AP772" s="54"/>
      <c r="AQ772" s="54"/>
      <c r="AR772" s="54"/>
      <c r="AS772" s="54"/>
      <c r="AT772" s="54"/>
      <c r="AU772" s="54"/>
      <c r="AV772" s="54"/>
      <c r="AW772" s="54"/>
      <c r="AX772" s="54"/>
      <c r="AY772" s="54"/>
      <c r="AZ772" s="54"/>
      <c r="BA772" s="54"/>
      <c r="BB772" s="54"/>
      <c r="BC772" s="54"/>
      <c r="BD772" s="54"/>
      <c r="BE772" s="54"/>
      <c r="BF772" s="54"/>
      <c r="BG772" s="54"/>
      <c r="BH772" s="54"/>
      <c r="BI772" s="54"/>
      <c r="BJ772" s="54"/>
      <c r="BK772" s="54"/>
      <c r="BL772" s="54"/>
      <c r="BM772" s="54"/>
      <c r="BN772" s="54"/>
      <c r="BO772" s="54"/>
      <c r="BP772" s="54"/>
      <c r="BQ772" s="54"/>
      <c r="BR772" s="54"/>
      <c r="BS772" s="54"/>
      <c r="BT772" s="54"/>
      <c r="BU772" s="54"/>
      <c r="BV772" s="54"/>
      <c r="BW772" s="54"/>
      <c r="BX772" s="54"/>
      <c r="BY772" s="54"/>
      <c r="BZ772" s="54"/>
      <c r="CA772" s="54"/>
      <c r="CB772" s="54"/>
      <c r="CC772" s="54"/>
      <c r="CD772" s="54"/>
      <c r="CE772" s="54"/>
      <c r="CF772" s="54"/>
      <c r="CG772" s="54"/>
      <c r="CH772" s="54"/>
      <c r="CI772" s="54"/>
      <c r="CJ772" s="54"/>
      <c r="CK772" s="54"/>
      <c r="CL772" s="54"/>
      <c r="CM772" s="54"/>
      <c r="CN772" s="54"/>
      <c r="CO772" s="54"/>
      <c r="CP772" s="54"/>
      <c r="CQ772" s="54"/>
      <c r="CR772" s="54"/>
      <c r="CS772" s="54"/>
      <c r="CT772" s="54"/>
      <c r="CU772" s="54"/>
      <c r="CV772" s="54"/>
      <c r="CW772" s="54"/>
      <c r="CX772" s="54"/>
      <c r="CY772" s="54"/>
      <c r="CZ772" s="54"/>
      <c r="DA772" s="54"/>
      <c r="DB772" s="54"/>
      <c r="DC772" s="54"/>
      <c r="DD772" s="54"/>
      <c r="DE772" s="54"/>
      <c r="DF772" s="54"/>
      <c r="DG772" s="54"/>
      <c r="DH772" s="54"/>
      <c r="DI772" s="54"/>
      <c r="DJ772" s="54"/>
      <c r="DK772" s="54"/>
      <c r="DL772" s="54"/>
      <c r="DM772" s="54"/>
      <c r="DN772" s="54"/>
      <c r="DO772" s="54"/>
      <c r="DP772" s="54"/>
      <c r="DQ772" s="54"/>
      <c r="DR772" s="54"/>
      <c r="DS772" s="54"/>
      <c r="DT772" s="54"/>
      <c r="DU772" s="54"/>
      <c r="DV772" s="54"/>
      <c r="DW772" s="54"/>
      <c r="DX772" s="54"/>
      <c r="DY772" s="54"/>
      <c r="DZ772" s="54"/>
      <c r="EA772" s="54"/>
      <c r="EB772" s="54"/>
      <c r="EC772" s="54"/>
      <c r="ED772" s="54"/>
      <c r="EE772" s="54"/>
      <c r="EF772" s="54"/>
      <c r="EG772" s="54"/>
      <c r="EH772" s="54"/>
    </row>
    <row r="773" customFormat="false" ht="12.75" hidden="false" customHeight="false" outlineLevel="0" collapsed="false">
      <c r="A773" s="54"/>
      <c r="B773" s="54"/>
      <c r="C773" s="54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4"/>
      <c r="S773" s="54"/>
      <c r="T773" s="54"/>
      <c r="U773" s="55"/>
      <c r="W773" s="54"/>
      <c r="X773" s="54"/>
      <c r="Y773" s="54"/>
      <c r="Z773" s="54"/>
      <c r="AA773" s="54"/>
      <c r="AB773" s="54"/>
      <c r="AC773" s="54"/>
      <c r="AD773" s="54"/>
      <c r="AE773" s="54"/>
      <c r="AF773" s="54"/>
      <c r="AG773" s="54"/>
      <c r="AH773" s="54"/>
      <c r="AI773" s="54"/>
      <c r="AJ773" s="54"/>
      <c r="AK773" s="54"/>
      <c r="AL773" s="54"/>
      <c r="AM773" s="54"/>
      <c r="AN773" s="54"/>
      <c r="AO773" s="54"/>
      <c r="AP773" s="54"/>
      <c r="AQ773" s="54"/>
      <c r="AR773" s="54"/>
      <c r="AS773" s="54"/>
      <c r="AT773" s="54"/>
      <c r="AU773" s="54"/>
      <c r="AV773" s="54"/>
      <c r="AW773" s="54"/>
      <c r="AX773" s="54"/>
      <c r="AY773" s="54"/>
      <c r="AZ773" s="54"/>
      <c r="BA773" s="54"/>
      <c r="BB773" s="54"/>
      <c r="BC773" s="54"/>
      <c r="BD773" s="54"/>
      <c r="BE773" s="54"/>
      <c r="BF773" s="54"/>
      <c r="BG773" s="54"/>
      <c r="BH773" s="54"/>
      <c r="BI773" s="54"/>
      <c r="BJ773" s="54"/>
      <c r="BK773" s="54"/>
      <c r="BL773" s="54"/>
      <c r="BM773" s="54"/>
      <c r="BN773" s="54"/>
      <c r="BO773" s="54"/>
      <c r="BP773" s="54"/>
      <c r="BQ773" s="54"/>
      <c r="BR773" s="54"/>
      <c r="BS773" s="54"/>
      <c r="BT773" s="54"/>
      <c r="BU773" s="54"/>
      <c r="BV773" s="54"/>
      <c r="BW773" s="54"/>
      <c r="BX773" s="54"/>
      <c r="BY773" s="54"/>
      <c r="BZ773" s="54"/>
      <c r="CA773" s="54"/>
      <c r="CB773" s="54"/>
      <c r="CC773" s="54"/>
      <c r="CD773" s="54"/>
      <c r="CE773" s="54"/>
      <c r="CF773" s="54"/>
      <c r="CG773" s="54"/>
      <c r="CH773" s="54"/>
      <c r="CI773" s="54"/>
      <c r="CJ773" s="54"/>
      <c r="CK773" s="54"/>
      <c r="CL773" s="54"/>
      <c r="CM773" s="54"/>
      <c r="CN773" s="54"/>
      <c r="CO773" s="54"/>
      <c r="CP773" s="54"/>
      <c r="CQ773" s="54"/>
      <c r="CR773" s="54"/>
      <c r="CS773" s="54"/>
      <c r="CT773" s="54"/>
      <c r="CU773" s="54"/>
      <c r="CV773" s="54"/>
      <c r="CW773" s="54"/>
      <c r="CX773" s="54"/>
      <c r="CY773" s="54"/>
      <c r="CZ773" s="54"/>
      <c r="DA773" s="54"/>
      <c r="DB773" s="54"/>
      <c r="DC773" s="54"/>
      <c r="DD773" s="54"/>
      <c r="DE773" s="54"/>
      <c r="DF773" s="54"/>
      <c r="DG773" s="54"/>
      <c r="DH773" s="54"/>
      <c r="DI773" s="54"/>
      <c r="DJ773" s="54"/>
      <c r="DK773" s="54"/>
      <c r="DL773" s="54"/>
      <c r="DM773" s="54"/>
      <c r="DN773" s="54"/>
      <c r="DO773" s="54"/>
      <c r="DP773" s="54"/>
      <c r="DQ773" s="54"/>
      <c r="DR773" s="54"/>
      <c r="DS773" s="54"/>
      <c r="DT773" s="54"/>
      <c r="DU773" s="54"/>
      <c r="DV773" s="54"/>
      <c r="DW773" s="54"/>
      <c r="DX773" s="54"/>
      <c r="DY773" s="54"/>
      <c r="DZ773" s="54"/>
      <c r="EA773" s="54"/>
      <c r="EB773" s="54"/>
      <c r="EC773" s="54"/>
      <c r="ED773" s="54"/>
      <c r="EE773" s="54"/>
      <c r="EF773" s="54"/>
      <c r="EG773" s="54"/>
      <c r="EH773" s="54"/>
    </row>
    <row r="774" customFormat="false" ht="12.75" hidden="false" customHeight="false" outlineLevel="0" collapsed="false">
      <c r="A774" s="54"/>
      <c r="B774" s="54"/>
      <c r="C774" s="54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4"/>
      <c r="S774" s="54"/>
      <c r="T774" s="54"/>
      <c r="U774" s="55"/>
      <c r="W774" s="54"/>
      <c r="X774" s="54"/>
      <c r="Y774" s="54"/>
      <c r="Z774" s="54"/>
      <c r="AA774" s="54"/>
      <c r="AB774" s="54"/>
      <c r="AC774" s="54"/>
      <c r="AD774" s="54"/>
      <c r="AE774" s="54"/>
      <c r="AF774" s="54"/>
      <c r="AG774" s="54"/>
      <c r="AH774" s="54"/>
      <c r="AI774" s="54"/>
      <c r="AJ774" s="54"/>
      <c r="AK774" s="54"/>
      <c r="AL774" s="54"/>
      <c r="AM774" s="54"/>
      <c r="AN774" s="54"/>
      <c r="AO774" s="54"/>
      <c r="AP774" s="54"/>
      <c r="AQ774" s="54"/>
      <c r="AR774" s="54"/>
      <c r="AS774" s="54"/>
      <c r="AT774" s="54"/>
      <c r="AU774" s="54"/>
      <c r="AV774" s="54"/>
      <c r="AW774" s="54"/>
      <c r="AX774" s="54"/>
      <c r="AY774" s="54"/>
      <c r="AZ774" s="54"/>
      <c r="BA774" s="54"/>
      <c r="BB774" s="54"/>
      <c r="BC774" s="54"/>
      <c r="BD774" s="54"/>
      <c r="BE774" s="54"/>
      <c r="BF774" s="54"/>
      <c r="BG774" s="54"/>
      <c r="BH774" s="54"/>
      <c r="BI774" s="54"/>
      <c r="BJ774" s="54"/>
      <c r="BK774" s="54"/>
      <c r="BL774" s="54"/>
      <c r="BM774" s="54"/>
      <c r="BN774" s="54"/>
      <c r="BO774" s="54"/>
      <c r="BP774" s="54"/>
      <c r="BQ774" s="54"/>
      <c r="BR774" s="54"/>
      <c r="BS774" s="54"/>
      <c r="BT774" s="54"/>
      <c r="BU774" s="54"/>
      <c r="BV774" s="54"/>
      <c r="BW774" s="54"/>
      <c r="BX774" s="54"/>
      <c r="BY774" s="54"/>
      <c r="BZ774" s="54"/>
      <c r="CA774" s="54"/>
      <c r="CB774" s="54"/>
      <c r="CC774" s="54"/>
      <c r="CD774" s="54"/>
      <c r="CE774" s="54"/>
      <c r="CF774" s="54"/>
      <c r="CG774" s="54"/>
      <c r="CH774" s="54"/>
      <c r="CI774" s="54"/>
      <c r="CJ774" s="54"/>
      <c r="CK774" s="54"/>
      <c r="CL774" s="54"/>
      <c r="CM774" s="54"/>
      <c r="CN774" s="54"/>
      <c r="CO774" s="54"/>
      <c r="CP774" s="54"/>
      <c r="CQ774" s="54"/>
      <c r="CR774" s="54"/>
      <c r="CS774" s="54"/>
      <c r="CT774" s="54"/>
      <c r="CU774" s="54"/>
      <c r="CV774" s="54"/>
      <c r="CW774" s="54"/>
      <c r="CX774" s="54"/>
      <c r="CY774" s="54"/>
      <c r="CZ774" s="54"/>
      <c r="DA774" s="54"/>
      <c r="DB774" s="54"/>
      <c r="DC774" s="54"/>
      <c r="DD774" s="54"/>
      <c r="DE774" s="54"/>
      <c r="DF774" s="54"/>
      <c r="DG774" s="54"/>
      <c r="DH774" s="54"/>
      <c r="DI774" s="54"/>
      <c r="DJ774" s="54"/>
      <c r="DK774" s="54"/>
      <c r="DL774" s="54"/>
      <c r="DM774" s="54"/>
      <c r="DN774" s="54"/>
      <c r="DO774" s="54"/>
      <c r="DP774" s="54"/>
      <c r="DQ774" s="54"/>
      <c r="DR774" s="54"/>
      <c r="DS774" s="54"/>
      <c r="DT774" s="54"/>
      <c r="DU774" s="54"/>
      <c r="DV774" s="54"/>
      <c r="DW774" s="54"/>
      <c r="DX774" s="54"/>
      <c r="DY774" s="54"/>
      <c r="DZ774" s="54"/>
      <c r="EA774" s="54"/>
      <c r="EB774" s="54"/>
      <c r="EC774" s="54"/>
      <c r="ED774" s="54"/>
      <c r="EE774" s="54"/>
      <c r="EF774" s="54"/>
      <c r="EG774" s="54"/>
      <c r="EH774" s="54"/>
    </row>
    <row r="775" customFormat="false" ht="12.75" hidden="false" customHeight="false" outlineLevel="0" collapsed="false">
      <c r="A775" s="54"/>
      <c r="B775" s="54"/>
      <c r="C775" s="54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4"/>
      <c r="S775" s="54"/>
      <c r="T775" s="54"/>
      <c r="U775" s="55"/>
      <c r="W775" s="54"/>
      <c r="X775" s="54"/>
      <c r="Y775" s="54"/>
      <c r="Z775" s="54"/>
      <c r="AA775" s="54"/>
      <c r="AB775" s="54"/>
      <c r="AC775" s="54"/>
      <c r="AD775" s="54"/>
      <c r="AE775" s="54"/>
      <c r="AF775" s="54"/>
      <c r="AG775" s="54"/>
      <c r="AH775" s="54"/>
      <c r="AI775" s="54"/>
      <c r="AJ775" s="54"/>
      <c r="AK775" s="54"/>
      <c r="AL775" s="54"/>
      <c r="AM775" s="54"/>
      <c r="AN775" s="54"/>
      <c r="AO775" s="54"/>
      <c r="AP775" s="54"/>
      <c r="AQ775" s="54"/>
      <c r="AR775" s="54"/>
      <c r="AS775" s="54"/>
      <c r="AT775" s="54"/>
      <c r="AU775" s="54"/>
      <c r="AV775" s="54"/>
      <c r="AW775" s="54"/>
      <c r="AX775" s="54"/>
      <c r="AY775" s="54"/>
      <c r="AZ775" s="54"/>
      <c r="BA775" s="54"/>
      <c r="BB775" s="54"/>
      <c r="BC775" s="54"/>
      <c r="BD775" s="54"/>
      <c r="BE775" s="54"/>
      <c r="BF775" s="54"/>
      <c r="BG775" s="54"/>
      <c r="BH775" s="54"/>
      <c r="BI775" s="54"/>
      <c r="BJ775" s="54"/>
      <c r="BK775" s="54"/>
      <c r="BL775" s="54"/>
      <c r="BM775" s="54"/>
      <c r="BN775" s="54"/>
      <c r="BO775" s="54"/>
      <c r="BP775" s="54"/>
      <c r="BQ775" s="54"/>
      <c r="BR775" s="54"/>
      <c r="BS775" s="54"/>
      <c r="BT775" s="54"/>
      <c r="BU775" s="54"/>
      <c r="BV775" s="54"/>
      <c r="BW775" s="54"/>
      <c r="BX775" s="54"/>
      <c r="BY775" s="54"/>
      <c r="BZ775" s="54"/>
      <c r="CA775" s="54"/>
      <c r="CB775" s="54"/>
      <c r="CC775" s="54"/>
      <c r="CD775" s="54"/>
      <c r="CE775" s="54"/>
      <c r="CF775" s="54"/>
      <c r="CG775" s="54"/>
      <c r="CH775" s="54"/>
      <c r="CI775" s="54"/>
      <c r="CJ775" s="54"/>
      <c r="CK775" s="54"/>
      <c r="CL775" s="54"/>
      <c r="CM775" s="54"/>
      <c r="CN775" s="54"/>
      <c r="CO775" s="54"/>
      <c r="CP775" s="54"/>
      <c r="CQ775" s="54"/>
      <c r="CR775" s="54"/>
      <c r="CS775" s="54"/>
      <c r="CT775" s="54"/>
      <c r="CU775" s="54"/>
      <c r="CV775" s="54"/>
      <c r="CW775" s="54"/>
      <c r="CX775" s="54"/>
      <c r="CY775" s="54"/>
      <c r="CZ775" s="54"/>
      <c r="DA775" s="54"/>
      <c r="DB775" s="54"/>
      <c r="DC775" s="54"/>
      <c r="DD775" s="54"/>
      <c r="DE775" s="54"/>
      <c r="DF775" s="54"/>
      <c r="DG775" s="54"/>
      <c r="DH775" s="54"/>
      <c r="DI775" s="54"/>
      <c r="DJ775" s="54"/>
      <c r="DK775" s="54"/>
      <c r="DL775" s="54"/>
      <c r="DM775" s="54"/>
      <c r="DN775" s="54"/>
      <c r="DO775" s="54"/>
      <c r="DP775" s="54"/>
      <c r="DQ775" s="54"/>
      <c r="DR775" s="54"/>
      <c r="DS775" s="54"/>
      <c r="DT775" s="54"/>
      <c r="DU775" s="54"/>
      <c r="DV775" s="54"/>
      <c r="DW775" s="54"/>
      <c r="DX775" s="54"/>
      <c r="DY775" s="54"/>
      <c r="DZ775" s="54"/>
      <c r="EA775" s="54"/>
      <c r="EB775" s="54"/>
      <c r="EC775" s="54"/>
      <c r="ED775" s="54"/>
      <c r="EE775" s="54"/>
      <c r="EF775" s="54"/>
      <c r="EG775" s="54"/>
      <c r="EH775" s="54"/>
    </row>
    <row r="776" customFormat="false" ht="12.75" hidden="false" customHeight="false" outlineLevel="0" collapsed="false">
      <c r="A776" s="54"/>
      <c r="B776" s="54"/>
      <c r="C776" s="54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4"/>
      <c r="S776" s="54"/>
      <c r="T776" s="54"/>
      <c r="U776" s="55"/>
      <c r="W776" s="54"/>
      <c r="X776" s="54"/>
      <c r="Y776" s="54"/>
      <c r="Z776" s="54"/>
      <c r="AA776" s="54"/>
      <c r="AB776" s="54"/>
      <c r="AC776" s="54"/>
      <c r="AD776" s="54"/>
      <c r="AE776" s="54"/>
      <c r="AF776" s="54"/>
      <c r="AG776" s="54"/>
      <c r="AH776" s="54"/>
      <c r="AI776" s="54"/>
      <c r="AJ776" s="54"/>
      <c r="AK776" s="54"/>
      <c r="AL776" s="54"/>
      <c r="AM776" s="54"/>
      <c r="AN776" s="54"/>
      <c r="AO776" s="54"/>
      <c r="AP776" s="54"/>
      <c r="AQ776" s="54"/>
      <c r="AR776" s="54"/>
      <c r="AS776" s="54"/>
      <c r="AT776" s="54"/>
      <c r="AU776" s="54"/>
      <c r="AV776" s="54"/>
      <c r="AW776" s="54"/>
      <c r="AX776" s="54"/>
      <c r="AY776" s="54"/>
      <c r="AZ776" s="54"/>
      <c r="BA776" s="54"/>
      <c r="BB776" s="54"/>
      <c r="BC776" s="54"/>
      <c r="BD776" s="54"/>
      <c r="BE776" s="54"/>
      <c r="BF776" s="54"/>
      <c r="BG776" s="54"/>
      <c r="BH776" s="54"/>
      <c r="BI776" s="54"/>
      <c r="BJ776" s="54"/>
      <c r="BK776" s="54"/>
      <c r="BL776" s="54"/>
      <c r="BM776" s="54"/>
      <c r="BN776" s="54"/>
      <c r="BO776" s="54"/>
      <c r="BP776" s="54"/>
      <c r="BQ776" s="54"/>
      <c r="BR776" s="54"/>
      <c r="BS776" s="54"/>
      <c r="BT776" s="54"/>
      <c r="BU776" s="54"/>
      <c r="BV776" s="54"/>
      <c r="BW776" s="54"/>
      <c r="BX776" s="54"/>
      <c r="BY776" s="54"/>
      <c r="BZ776" s="54"/>
      <c r="CA776" s="54"/>
      <c r="CB776" s="54"/>
      <c r="CC776" s="54"/>
      <c r="CD776" s="54"/>
      <c r="CE776" s="54"/>
      <c r="CF776" s="54"/>
      <c r="CG776" s="54"/>
      <c r="CH776" s="54"/>
      <c r="CI776" s="54"/>
      <c r="CJ776" s="54"/>
      <c r="CK776" s="54"/>
      <c r="CL776" s="54"/>
      <c r="CM776" s="54"/>
      <c r="CN776" s="54"/>
      <c r="CO776" s="54"/>
      <c r="CP776" s="54"/>
      <c r="CQ776" s="54"/>
      <c r="CR776" s="54"/>
      <c r="CS776" s="54"/>
      <c r="CT776" s="54"/>
      <c r="CU776" s="54"/>
      <c r="CV776" s="54"/>
      <c r="CW776" s="54"/>
      <c r="CX776" s="54"/>
      <c r="CY776" s="54"/>
      <c r="CZ776" s="54"/>
      <c r="DA776" s="54"/>
      <c r="DB776" s="54"/>
      <c r="DC776" s="54"/>
      <c r="DD776" s="54"/>
      <c r="DE776" s="54"/>
      <c r="DF776" s="54"/>
      <c r="DG776" s="54"/>
      <c r="DH776" s="54"/>
      <c r="DI776" s="54"/>
      <c r="DJ776" s="54"/>
      <c r="DK776" s="54"/>
      <c r="DL776" s="54"/>
      <c r="DM776" s="54"/>
      <c r="DN776" s="54"/>
      <c r="DO776" s="54"/>
      <c r="DP776" s="54"/>
      <c r="DQ776" s="54"/>
      <c r="DR776" s="54"/>
      <c r="DS776" s="54"/>
      <c r="DT776" s="54"/>
      <c r="DU776" s="54"/>
      <c r="DV776" s="54"/>
      <c r="DW776" s="54"/>
      <c r="DX776" s="54"/>
      <c r="DY776" s="54"/>
      <c r="DZ776" s="54"/>
      <c r="EA776" s="54"/>
      <c r="EB776" s="54"/>
      <c r="EC776" s="54"/>
      <c r="ED776" s="54"/>
      <c r="EE776" s="54"/>
      <c r="EF776" s="54"/>
      <c r="EG776" s="54"/>
      <c r="EH776" s="54"/>
    </row>
    <row r="777" customFormat="false" ht="12.75" hidden="false" customHeight="false" outlineLevel="0" collapsed="false">
      <c r="A777" s="54"/>
      <c r="B777" s="54"/>
      <c r="C777" s="54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4"/>
      <c r="S777" s="54"/>
      <c r="T777" s="54"/>
      <c r="U777" s="55"/>
      <c r="W777" s="54"/>
      <c r="X777" s="54"/>
      <c r="Y777" s="54"/>
      <c r="Z777" s="54"/>
      <c r="AA777" s="54"/>
      <c r="AB777" s="54"/>
      <c r="AC777" s="54"/>
      <c r="AD777" s="54"/>
      <c r="AE777" s="54"/>
      <c r="AF777" s="54"/>
      <c r="AG777" s="54"/>
      <c r="AH777" s="54"/>
      <c r="AI777" s="54"/>
      <c r="AJ777" s="54"/>
      <c r="AK777" s="54"/>
      <c r="AL777" s="54"/>
      <c r="AM777" s="54"/>
      <c r="AN777" s="54"/>
      <c r="AO777" s="54"/>
      <c r="AP777" s="54"/>
      <c r="AQ777" s="54"/>
      <c r="AR777" s="54"/>
      <c r="AS777" s="54"/>
      <c r="AT777" s="54"/>
      <c r="AU777" s="54"/>
      <c r="AV777" s="54"/>
      <c r="AW777" s="54"/>
      <c r="AX777" s="54"/>
      <c r="AY777" s="54"/>
      <c r="AZ777" s="54"/>
      <c r="BA777" s="54"/>
      <c r="BB777" s="54"/>
      <c r="BC777" s="54"/>
      <c r="BD777" s="54"/>
      <c r="BE777" s="54"/>
      <c r="BF777" s="54"/>
      <c r="BG777" s="54"/>
      <c r="BH777" s="54"/>
      <c r="BI777" s="54"/>
      <c r="BJ777" s="54"/>
      <c r="BK777" s="54"/>
      <c r="BL777" s="54"/>
      <c r="BM777" s="54"/>
      <c r="BN777" s="54"/>
      <c r="BO777" s="54"/>
      <c r="BP777" s="54"/>
      <c r="BQ777" s="54"/>
      <c r="BR777" s="54"/>
      <c r="BS777" s="54"/>
      <c r="BT777" s="54"/>
      <c r="BU777" s="54"/>
      <c r="BV777" s="54"/>
      <c r="BW777" s="54"/>
      <c r="BX777" s="54"/>
      <c r="BY777" s="54"/>
      <c r="BZ777" s="54"/>
      <c r="CA777" s="54"/>
      <c r="CB777" s="54"/>
      <c r="CC777" s="54"/>
      <c r="CD777" s="54"/>
      <c r="CE777" s="54"/>
      <c r="CF777" s="54"/>
      <c r="CG777" s="54"/>
      <c r="CH777" s="54"/>
      <c r="CI777" s="54"/>
      <c r="CJ777" s="54"/>
      <c r="CK777" s="54"/>
      <c r="CL777" s="54"/>
      <c r="CM777" s="54"/>
      <c r="CN777" s="54"/>
      <c r="CO777" s="54"/>
      <c r="CP777" s="54"/>
      <c r="CQ777" s="54"/>
      <c r="CR777" s="54"/>
      <c r="CS777" s="54"/>
      <c r="CT777" s="54"/>
      <c r="CU777" s="54"/>
      <c r="CV777" s="54"/>
      <c r="CW777" s="54"/>
      <c r="CX777" s="54"/>
      <c r="CY777" s="54"/>
      <c r="CZ777" s="54"/>
      <c r="DA777" s="54"/>
      <c r="DB777" s="54"/>
      <c r="DC777" s="54"/>
      <c r="DD777" s="54"/>
      <c r="DE777" s="54"/>
      <c r="DF777" s="54"/>
      <c r="DG777" s="54"/>
      <c r="DH777" s="54"/>
      <c r="DI777" s="54"/>
      <c r="DJ777" s="54"/>
      <c r="DK777" s="54"/>
      <c r="DL777" s="54"/>
      <c r="DM777" s="54"/>
      <c r="DN777" s="54"/>
      <c r="DO777" s="54"/>
      <c r="DP777" s="54"/>
      <c r="DQ777" s="54"/>
      <c r="DR777" s="54"/>
      <c r="DS777" s="54"/>
      <c r="DT777" s="54"/>
      <c r="DU777" s="54"/>
      <c r="DV777" s="54"/>
      <c r="DW777" s="54"/>
      <c r="DX777" s="54"/>
      <c r="DY777" s="54"/>
      <c r="DZ777" s="54"/>
      <c r="EA777" s="54"/>
      <c r="EB777" s="54"/>
      <c r="EC777" s="54"/>
      <c r="ED777" s="54"/>
      <c r="EE777" s="54"/>
      <c r="EF777" s="54"/>
      <c r="EG777" s="54"/>
      <c r="EH777" s="54"/>
    </row>
    <row r="778" customFormat="false" ht="12.75" hidden="false" customHeight="false" outlineLevel="0" collapsed="false">
      <c r="A778" s="54"/>
      <c r="B778" s="54"/>
      <c r="C778" s="54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4"/>
      <c r="S778" s="54"/>
      <c r="T778" s="54"/>
      <c r="U778" s="55"/>
      <c r="W778" s="54"/>
      <c r="X778" s="54"/>
      <c r="Y778" s="54"/>
      <c r="Z778" s="54"/>
      <c r="AA778" s="54"/>
      <c r="AB778" s="54"/>
      <c r="AC778" s="54"/>
      <c r="AD778" s="54"/>
      <c r="AE778" s="54"/>
      <c r="AF778" s="54"/>
      <c r="AG778" s="54"/>
      <c r="AH778" s="54"/>
      <c r="AI778" s="54"/>
      <c r="AJ778" s="54"/>
      <c r="AK778" s="54"/>
      <c r="AL778" s="54"/>
      <c r="AM778" s="54"/>
      <c r="AN778" s="54"/>
      <c r="AO778" s="54"/>
      <c r="AP778" s="54"/>
      <c r="AQ778" s="54"/>
      <c r="AR778" s="54"/>
      <c r="AS778" s="54"/>
      <c r="AT778" s="54"/>
      <c r="AU778" s="54"/>
      <c r="AV778" s="54"/>
      <c r="AW778" s="54"/>
      <c r="AX778" s="54"/>
      <c r="AY778" s="54"/>
      <c r="AZ778" s="54"/>
      <c r="BA778" s="54"/>
      <c r="BB778" s="54"/>
      <c r="BC778" s="54"/>
      <c r="BD778" s="54"/>
      <c r="BE778" s="54"/>
      <c r="BF778" s="54"/>
      <c r="BG778" s="54"/>
      <c r="BH778" s="54"/>
      <c r="BI778" s="54"/>
      <c r="BJ778" s="54"/>
      <c r="BK778" s="54"/>
      <c r="BL778" s="54"/>
      <c r="BM778" s="54"/>
      <c r="BN778" s="54"/>
      <c r="BO778" s="54"/>
      <c r="BP778" s="54"/>
      <c r="BQ778" s="54"/>
      <c r="BR778" s="54"/>
      <c r="BS778" s="54"/>
      <c r="BT778" s="54"/>
      <c r="BU778" s="54"/>
      <c r="BV778" s="54"/>
      <c r="BW778" s="54"/>
      <c r="BX778" s="54"/>
      <c r="BY778" s="54"/>
      <c r="BZ778" s="54"/>
      <c r="CA778" s="54"/>
      <c r="CB778" s="54"/>
      <c r="CC778" s="54"/>
      <c r="CD778" s="54"/>
      <c r="CE778" s="54"/>
      <c r="CF778" s="54"/>
      <c r="CG778" s="54"/>
      <c r="CH778" s="54"/>
      <c r="CI778" s="54"/>
      <c r="CJ778" s="54"/>
      <c r="CK778" s="54"/>
      <c r="CL778" s="54"/>
      <c r="CM778" s="54"/>
      <c r="CN778" s="54"/>
      <c r="CO778" s="54"/>
      <c r="CP778" s="54"/>
      <c r="CQ778" s="54"/>
      <c r="CR778" s="54"/>
      <c r="CS778" s="54"/>
      <c r="CT778" s="54"/>
      <c r="CU778" s="54"/>
      <c r="CV778" s="54"/>
      <c r="CW778" s="54"/>
      <c r="CX778" s="54"/>
      <c r="CY778" s="54"/>
      <c r="CZ778" s="54"/>
      <c r="DA778" s="54"/>
      <c r="DB778" s="54"/>
      <c r="DC778" s="54"/>
      <c r="DD778" s="54"/>
      <c r="DE778" s="54"/>
      <c r="DF778" s="54"/>
      <c r="DG778" s="54"/>
      <c r="DH778" s="54"/>
      <c r="DI778" s="54"/>
      <c r="DJ778" s="54"/>
      <c r="DK778" s="54"/>
      <c r="DL778" s="54"/>
      <c r="DM778" s="54"/>
      <c r="DN778" s="54"/>
      <c r="DO778" s="54"/>
      <c r="DP778" s="54"/>
      <c r="DQ778" s="54"/>
      <c r="DR778" s="54"/>
      <c r="DS778" s="54"/>
      <c r="DT778" s="54"/>
      <c r="DU778" s="54"/>
      <c r="DV778" s="54"/>
      <c r="DW778" s="54"/>
      <c r="DX778" s="54"/>
      <c r="DY778" s="54"/>
      <c r="DZ778" s="54"/>
      <c r="EA778" s="54"/>
      <c r="EB778" s="54"/>
      <c r="EC778" s="54"/>
      <c r="ED778" s="54"/>
      <c r="EE778" s="54"/>
      <c r="EF778" s="54"/>
      <c r="EG778" s="54"/>
      <c r="EH778" s="54"/>
    </row>
    <row r="779" customFormat="false" ht="12.75" hidden="false" customHeight="false" outlineLevel="0" collapsed="false">
      <c r="A779" s="54"/>
      <c r="B779" s="54"/>
      <c r="C779" s="54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4"/>
      <c r="S779" s="54"/>
      <c r="T779" s="54"/>
      <c r="U779" s="55"/>
      <c r="W779" s="54"/>
      <c r="X779" s="54"/>
      <c r="Y779" s="54"/>
      <c r="Z779" s="54"/>
      <c r="AA779" s="54"/>
      <c r="AB779" s="54"/>
      <c r="AC779" s="54"/>
      <c r="AD779" s="54"/>
      <c r="AE779" s="54"/>
      <c r="AF779" s="54"/>
      <c r="AG779" s="54"/>
      <c r="AH779" s="54"/>
      <c r="AI779" s="54"/>
      <c r="AJ779" s="54"/>
      <c r="AK779" s="54"/>
      <c r="AL779" s="54"/>
      <c r="AM779" s="54"/>
      <c r="AN779" s="54"/>
      <c r="AO779" s="54"/>
      <c r="AP779" s="54"/>
      <c r="AQ779" s="54"/>
      <c r="AR779" s="54"/>
      <c r="AS779" s="54"/>
      <c r="AT779" s="54"/>
      <c r="AU779" s="54"/>
      <c r="AV779" s="54"/>
      <c r="AW779" s="54"/>
      <c r="AX779" s="54"/>
      <c r="AY779" s="54"/>
      <c r="AZ779" s="54"/>
      <c r="BA779" s="54"/>
      <c r="BB779" s="54"/>
      <c r="BC779" s="54"/>
      <c r="BD779" s="54"/>
      <c r="BE779" s="54"/>
      <c r="BF779" s="54"/>
      <c r="BG779" s="54"/>
      <c r="BH779" s="54"/>
      <c r="BI779" s="54"/>
      <c r="BJ779" s="54"/>
      <c r="BK779" s="54"/>
      <c r="BL779" s="54"/>
      <c r="BM779" s="54"/>
      <c r="BN779" s="54"/>
      <c r="BO779" s="54"/>
      <c r="BP779" s="54"/>
      <c r="BQ779" s="54"/>
      <c r="BR779" s="54"/>
      <c r="BS779" s="54"/>
      <c r="BT779" s="54"/>
      <c r="BU779" s="54"/>
      <c r="BV779" s="54"/>
      <c r="BW779" s="54"/>
      <c r="BX779" s="54"/>
      <c r="BY779" s="54"/>
      <c r="BZ779" s="54"/>
      <c r="CA779" s="54"/>
      <c r="CB779" s="54"/>
      <c r="CC779" s="54"/>
      <c r="CD779" s="54"/>
      <c r="CE779" s="54"/>
      <c r="CF779" s="54"/>
      <c r="CG779" s="54"/>
      <c r="CH779" s="54"/>
      <c r="CI779" s="54"/>
      <c r="CJ779" s="54"/>
      <c r="CK779" s="54"/>
      <c r="CL779" s="54"/>
      <c r="CM779" s="54"/>
      <c r="CN779" s="54"/>
      <c r="CO779" s="54"/>
      <c r="CP779" s="54"/>
      <c r="CQ779" s="54"/>
      <c r="CR779" s="54"/>
      <c r="CS779" s="54"/>
      <c r="CT779" s="54"/>
      <c r="CU779" s="54"/>
      <c r="CV779" s="54"/>
      <c r="CW779" s="54"/>
      <c r="CX779" s="54"/>
      <c r="CY779" s="54"/>
      <c r="CZ779" s="54"/>
      <c r="DA779" s="54"/>
      <c r="DB779" s="54"/>
      <c r="DC779" s="54"/>
      <c r="DD779" s="54"/>
      <c r="DE779" s="54"/>
      <c r="DF779" s="54"/>
      <c r="DG779" s="54"/>
      <c r="DH779" s="54"/>
      <c r="DI779" s="54"/>
      <c r="DJ779" s="54"/>
      <c r="DK779" s="54"/>
      <c r="DL779" s="54"/>
      <c r="DM779" s="54"/>
      <c r="DN779" s="54"/>
      <c r="DO779" s="54"/>
      <c r="DP779" s="54"/>
      <c r="DQ779" s="54"/>
      <c r="DR779" s="54"/>
      <c r="DS779" s="54"/>
      <c r="DT779" s="54"/>
      <c r="DU779" s="54"/>
      <c r="DV779" s="54"/>
      <c r="DW779" s="54"/>
      <c r="DX779" s="54"/>
      <c r="DY779" s="54"/>
      <c r="DZ779" s="54"/>
      <c r="EA779" s="54"/>
      <c r="EB779" s="54"/>
      <c r="EC779" s="54"/>
      <c r="ED779" s="54"/>
      <c r="EE779" s="54"/>
      <c r="EF779" s="54"/>
      <c r="EG779" s="54"/>
      <c r="EH779" s="54"/>
    </row>
    <row r="780" customFormat="false" ht="12.75" hidden="false" customHeight="false" outlineLevel="0" collapsed="false">
      <c r="A780" s="54"/>
      <c r="B780" s="54"/>
      <c r="C780" s="54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4"/>
      <c r="S780" s="54"/>
      <c r="T780" s="54"/>
      <c r="U780" s="55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  <c r="AL780" s="54"/>
      <c r="AM780" s="54"/>
      <c r="AN780" s="54"/>
      <c r="AO780" s="54"/>
      <c r="AP780" s="54"/>
      <c r="AQ780" s="54"/>
      <c r="AR780" s="54"/>
      <c r="AS780" s="54"/>
      <c r="AT780" s="54"/>
      <c r="AU780" s="54"/>
      <c r="AV780" s="54"/>
      <c r="AW780" s="54"/>
      <c r="AX780" s="54"/>
      <c r="AY780" s="54"/>
      <c r="AZ780" s="54"/>
      <c r="BA780" s="54"/>
      <c r="BB780" s="54"/>
      <c r="BC780" s="54"/>
      <c r="BD780" s="54"/>
      <c r="BE780" s="54"/>
      <c r="BF780" s="54"/>
      <c r="BG780" s="54"/>
      <c r="BH780" s="54"/>
      <c r="BI780" s="54"/>
      <c r="BJ780" s="54"/>
      <c r="BK780" s="54"/>
      <c r="BL780" s="54"/>
      <c r="BM780" s="54"/>
      <c r="BN780" s="54"/>
      <c r="BO780" s="54"/>
      <c r="BP780" s="54"/>
      <c r="BQ780" s="54"/>
      <c r="BR780" s="54"/>
      <c r="BS780" s="54"/>
      <c r="BT780" s="54"/>
      <c r="BU780" s="54"/>
      <c r="BV780" s="54"/>
      <c r="BW780" s="54"/>
      <c r="BX780" s="54"/>
      <c r="BY780" s="54"/>
      <c r="BZ780" s="54"/>
      <c r="CA780" s="54"/>
      <c r="CB780" s="54"/>
      <c r="CC780" s="54"/>
      <c r="CD780" s="54"/>
      <c r="CE780" s="54"/>
      <c r="CF780" s="54"/>
      <c r="CG780" s="54"/>
      <c r="CH780" s="54"/>
      <c r="CI780" s="54"/>
      <c r="CJ780" s="54"/>
      <c r="CK780" s="54"/>
      <c r="CL780" s="54"/>
      <c r="CM780" s="54"/>
      <c r="CN780" s="54"/>
      <c r="CO780" s="54"/>
      <c r="CP780" s="54"/>
      <c r="CQ780" s="54"/>
      <c r="CR780" s="54"/>
      <c r="CS780" s="54"/>
      <c r="CT780" s="54"/>
      <c r="CU780" s="54"/>
      <c r="CV780" s="54"/>
      <c r="CW780" s="54"/>
      <c r="CX780" s="54"/>
      <c r="CY780" s="54"/>
      <c r="CZ780" s="54"/>
      <c r="DA780" s="54"/>
      <c r="DB780" s="54"/>
      <c r="DC780" s="54"/>
      <c r="DD780" s="54"/>
      <c r="DE780" s="54"/>
      <c r="DF780" s="54"/>
      <c r="DG780" s="54"/>
      <c r="DH780" s="54"/>
      <c r="DI780" s="54"/>
      <c r="DJ780" s="54"/>
      <c r="DK780" s="54"/>
      <c r="DL780" s="54"/>
      <c r="DM780" s="54"/>
      <c r="DN780" s="54"/>
      <c r="DO780" s="54"/>
      <c r="DP780" s="54"/>
      <c r="DQ780" s="54"/>
      <c r="DR780" s="54"/>
      <c r="DS780" s="54"/>
      <c r="DT780" s="54"/>
      <c r="DU780" s="54"/>
      <c r="DV780" s="54"/>
      <c r="DW780" s="54"/>
      <c r="DX780" s="54"/>
      <c r="DY780" s="54"/>
      <c r="DZ780" s="54"/>
      <c r="EA780" s="54"/>
      <c r="EB780" s="54"/>
      <c r="EC780" s="54"/>
      <c r="ED780" s="54"/>
      <c r="EE780" s="54"/>
      <c r="EF780" s="54"/>
      <c r="EG780" s="54"/>
      <c r="EH780" s="54"/>
    </row>
    <row r="781" customFormat="false" ht="12.75" hidden="false" customHeight="false" outlineLevel="0" collapsed="false">
      <c r="A781" s="54"/>
      <c r="B781" s="54"/>
      <c r="C781" s="54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4"/>
      <c r="S781" s="54"/>
      <c r="T781" s="54"/>
      <c r="U781" s="55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  <c r="AL781" s="54"/>
      <c r="AM781" s="54"/>
      <c r="AN781" s="54"/>
      <c r="AO781" s="54"/>
      <c r="AP781" s="54"/>
      <c r="AQ781" s="54"/>
      <c r="AR781" s="54"/>
      <c r="AS781" s="54"/>
      <c r="AT781" s="54"/>
      <c r="AU781" s="54"/>
      <c r="AV781" s="54"/>
      <c r="AW781" s="54"/>
      <c r="AX781" s="54"/>
      <c r="AY781" s="54"/>
      <c r="AZ781" s="54"/>
      <c r="BA781" s="54"/>
      <c r="BB781" s="54"/>
      <c r="BC781" s="54"/>
      <c r="BD781" s="54"/>
      <c r="BE781" s="54"/>
      <c r="BF781" s="54"/>
      <c r="BG781" s="54"/>
      <c r="BH781" s="54"/>
      <c r="BI781" s="54"/>
      <c r="BJ781" s="54"/>
      <c r="BK781" s="54"/>
      <c r="BL781" s="54"/>
      <c r="BM781" s="54"/>
      <c r="BN781" s="54"/>
      <c r="BO781" s="54"/>
      <c r="BP781" s="54"/>
      <c r="BQ781" s="54"/>
      <c r="BR781" s="54"/>
      <c r="BS781" s="54"/>
      <c r="BT781" s="54"/>
      <c r="BU781" s="54"/>
      <c r="BV781" s="54"/>
      <c r="BW781" s="54"/>
      <c r="BX781" s="54"/>
      <c r="BY781" s="54"/>
      <c r="BZ781" s="54"/>
      <c r="CA781" s="54"/>
      <c r="CB781" s="54"/>
      <c r="CC781" s="54"/>
      <c r="CD781" s="54"/>
      <c r="CE781" s="54"/>
      <c r="CF781" s="54"/>
      <c r="CG781" s="54"/>
      <c r="CH781" s="54"/>
      <c r="CI781" s="54"/>
      <c r="CJ781" s="54"/>
      <c r="CK781" s="54"/>
      <c r="CL781" s="54"/>
      <c r="CM781" s="54"/>
      <c r="CN781" s="54"/>
      <c r="CO781" s="54"/>
      <c r="CP781" s="54"/>
      <c r="CQ781" s="54"/>
      <c r="CR781" s="54"/>
      <c r="CS781" s="54"/>
      <c r="CT781" s="54"/>
      <c r="CU781" s="54"/>
      <c r="CV781" s="54"/>
      <c r="CW781" s="54"/>
      <c r="CX781" s="54"/>
      <c r="CY781" s="54"/>
      <c r="CZ781" s="54"/>
      <c r="DA781" s="54"/>
      <c r="DB781" s="54"/>
      <c r="DC781" s="54"/>
      <c r="DD781" s="54"/>
      <c r="DE781" s="54"/>
      <c r="DF781" s="54"/>
      <c r="DG781" s="54"/>
      <c r="DH781" s="54"/>
      <c r="DI781" s="54"/>
      <c r="DJ781" s="54"/>
      <c r="DK781" s="54"/>
      <c r="DL781" s="54"/>
      <c r="DM781" s="54"/>
      <c r="DN781" s="54"/>
      <c r="DO781" s="54"/>
      <c r="DP781" s="54"/>
      <c r="DQ781" s="54"/>
      <c r="DR781" s="54"/>
      <c r="DS781" s="54"/>
      <c r="DT781" s="54"/>
      <c r="DU781" s="54"/>
      <c r="DV781" s="54"/>
      <c r="DW781" s="54"/>
      <c r="DX781" s="54"/>
      <c r="DY781" s="54"/>
      <c r="DZ781" s="54"/>
      <c r="EA781" s="54"/>
      <c r="EB781" s="54"/>
      <c r="EC781" s="54"/>
      <c r="ED781" s="54"/>
      <c r="EE781" s="54"/>
      <c r="EF781" s="54"/>
      <c r="EG781" s="54"/>
      <c r="EH781" s="54"/>
    </row>
    <row r="782" customFormat="false" ht="12.75" hidden="false" customHeight="false" outlineLevel="0" collapsed="false">
      <c r="A782" s="54"/>
      <c r="B782" s="54"/>
      <c r="C782" s="54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4"/>
      <c r="S782" s="54"/>
      <c r="T782" s="54"/>
      <c r="U782" s="55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  <c r="AL782" s="54"/>
      <c r="AM782" s="54"/>
      <c r="AN782" s="54"/>
      <c r="AO782" s="54"/>
      <c r="AP782" s="54"/>
      <c r="AQ782" s="54"/>
      <c r="AR782" s="54"/>
      <c r="AS782" s="54"/>
      <c r="AT782" s="54"/>
      <c r="AU782" s="54"/>
      <c r="AV782" s="54"/>
      <c r="AW782" s="54"/>
      <c r="AX782" s="54"/>
      <c r="AY782" s="54"/>
      <c r="AZ782" s="54"/>
      <c r="BA782" s="54"/>
      <c r="BB782" s="54"/>
      <c r="BC782" s="54"/>
      <c r="BD782" s="54"/>
      <c r="BE782" s="54"/>
      <c r="BF782" s="54"/>
      <c r="BG782" s="54"/>
      <c r="BH782" s="54"/>
      <c r="BI782" s="54"/>
      <c r="BJ782" s="54"/>
      <c r="BK782" s="54"/>
      <c r="BL782" s="54"/>
      <c r="BM782" s="54"/>
      <c r="BN782" s="54"/>
      <c r="BO782" s="54"/>
      <c r="BP782" s="54"/>
      <c r="BQ782" s="54"/>
      <c r="BR782" s="54"/>
      <c r="BS782" s="54"/>
      <c r="BT782" s="54"/>
      <c r="BU782" s="54"/>
      <c r="BV782" s="54"/>
      <c r="BW782" s="54"/>
      <c r="BX782" s="54"/>
      <c r="BY782" s="54"/>
      <c r="BZ782" s="54"/>
      <c r="CA782" s="54"/>
      <c r="CB782" s="54"/>
      <c r="CC782" s="54"/>
      <c r="CD782" s="54"/>
      <c r="CE782" s="54"/>
      <c r="CF782" s="54"/>
      <c r="CG782" s="54"/>
      <c r="CH782" s="54"/>
      <c r="CI782" s="54"/>
      <c r="CJ782" s="54"/>
      <c r="CK782" s="54"/>
      <c r="CL782" s="54"/>
      <c r="CM782" s="54"/>
      <c r="CN782" s="54"/>
      <c r="CO782" s="54"/>
      <c r="CP782" s="54"/>
      <c r="CQ782" s="54"/>
      <c r="CR782" s="54"/>
      <c r="CS782" s="54"/>
      <c r="CT782" s="54"/>
      <c r="CU782" s="54"/>
      <c r="CV782" s="54"/>
      <c r="CW782" s="54"/>
      <c r="CX782" s="54"/>
      <c r="CY782" s="54"/>
      <c r="CZ782" s="54"/>
      <c r="DA782" s="54"/>
      <c r="DB782" s="54"/>
      <c r="DC782" s="54"/>
      <c r="DD782" s="54"/>
      <c r="DE782" s="54"/>
      <c r="DF782" s="54"/>
      <c r="DG782" s="54"/>
      <c r="DH782" s="54"/>
      <c r="DI782" s="54"/>
      <c r="DJ782" s="54"/>
      <c r="DK782" s="54"/>
      <c r="DL782" s="54"/>
      <c r="DM782" s="54"/>
      <c r="DN782" s="54"/>
      <c r="DO782" s="54"/>
      <c r="DP782" s="54"/>
      <c r="DQ782" s="54"/>
      <c r="DR782" s="54"/>
      <c r="DS782" s="54"/>
      <c r="DT782" s="54"/>
      <c r="DU782" s="54"/>
      <c r="DV782" s="54"/>
      <c r="DW782" s="54"/>
      <c r="DX782" s="54"/>
      <c r="DY782" s="54"/>
      <c r="DZ782" s="54"/>
      <c r="EA782" s="54"/>
      <c r="EB782" s="54"/>
      <c r="EC782" s="54"/>
      <c r="ED782" s="54"/>
      <c r="EE782" s="54"/>
      <c r="EF782" s="54"/>
      <c r="EG782" s="54"/>
      <c r="EH782" s="54"/>
    </row>
    <row r="783" customFormat="false" ht="12.75" hidden="false" customHeight="false" outlineLevel="0" collapsed="false">
      <c r="A783" s="54"/>
      <c r="B783" s="54"/>
      <c r="C783" s="54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4"/>
      <c r="S783" s="54"/>
      <c r="T783" s="54"/>
      <c r="U783" s="55"/>
      <c r="W783" s="54"/>
      <c r="X783" s="54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  <c r="AL783" s="54"/>
      <c r="AM783" s="54"/>
      <c r="AN783" s="54"/>
      <c r="AO783" s="54"/>
      <c r="AP783" s="54"/>
      <c r="AQ783" s="54"/>
      <c r="AR783" s="54"/>
      <c r="AS783" s="54"/>
      <c r="AT783" s="54"/>
      <c r="AU783" s="54"/>
      <c r="AV783" s="54"/>
      <c r="AW783" s="54"/>
      <c r="AX783" s="54"/>
      <c r="AY783" s="54"/>
      <c r="AZ783" s="54"/>
      <c r="BA783" s="54"/>
      <c r="BB783" s="54"/>
      <c r="BC783" s="54"/>
      <c r="BD783" s="54"/>
      <c r="BE783" s="54"/>
      <c r="BF783" s="54"/>
      <c r="BG783" s="54"/>
      <c r="BH783" s="54"/>
      <c r="BI783" s="54"/>
      <c r="BJ783" s="54"/>
      <c r="BK783" s="54"/>
      <c r="BL783" s="54"/>
      <c r="BM783" s="54"/>
      <c r="BN783" s="54"/>
      <c r="BO783" s="54"/>
      <c r="BP783" s="54"/>
      <c r="BQ783" s="54"/>
      <c r="BR783" s="54"/>
      <c r="BS783" s="54"/>
      <c r="BT783" s="54"/>
      <c r="BU783" s="54"/>
      <c r="BV783" s="54"/>
      <c r="BW783" s="54"/>
      <c r="BX783" s="54"/>
      <c r="BY783" s="54"/>
      <c r="BZ783" s="54"/>
      <c r="CA783" s="54"/>
      <c r="CB783" s="54"/>
      <c r="CC783" s="54"/>
      <c r="CD783" s="54"/>
      <c r="CE783" s="54"/>
      <c r="CF783" s="54"/>
      <c r="CG783" s="54"/>
      <c r="CH783" s="54"/>
      <c r="CI783" s="54"/>
      <c r="CJ783" s="54"/>
      <c r="CK783" s="54"/>
      <c r="CL783" s="54"/>
      <c r="CM783" s="54"/>
      <c r="CN783" s="54"/>
      <c r="CO783" s="54"/>
      <c r="CP783" s="54"/>
      <c r="CQ783" s="54"/>
      <c r="CR783" s="54"/>
      <c r="CS783" s="54"/>
      <c r="CT783" s="54"/>
      <c r="CU783" s="54"/>
      <c r="CV783" s="54"/>
      <c r="CW783" s="54"/>
      <c r="CX783" s="54"/>
      <c r="CY783" s="54"/>
      <c r="CZ783" s="54"/>
      <c r="DA783" s="54"/>
      <c r="DB783" s="54"/>
      <c r="DC783" s="54"/>
      <c r="DD783" s="54"/>
      <c r="DE783" s="54"/>
      <c r="DF783" s="54"/>
      <c r="DG783" s="54"/>
      <c r="DH783" s="54"/>
      <c r="DI783" s="54"/>
      <c r="DJ783" s="54"/>
      <c r="DK783" s="54"/>
      <c r="DL783" s="54"/>
      <c r="DM783" s="54"/>
      <c r="DN783" s="54"/>
      <c r="DO783" s="54"/>
      <c r="DP783" s="54"/>
      <c r="DQ783" s="54"/>
      <c r="DR783" s="54"/>
      <c r="DS783" s="54"/>
      <c r="DT783" s="54"/>
      <c r="DU783" s="54"/>
      <c r="DV783" s="54"/>
      <c r="DW783" s="54"/>
      <c r="DX783" s="54"/>
      <c r="DY783" s="54"/>
      <c r="DZ783" s="54"/>
      <c r="EA783" s="54"/>
      <c r="EB783" s="54"/>
      <c r="EC783" s="54"/>
      <c r="ED783" s="54"/>
      <c r="EE783" s="54"/>
      <c r="EF783" s="54"/>
      <c r="EG783" s="54"/>
      <c r="EH783" s="54"/>
    </row>
    <row r="784" customFormat="false" ht="12.75" hidden="false" customHeight="false" outlineLevel="0" collapsed="false">
      <c r="A784" s="54"/>
      <c r="B784" s="54"/>
      <c r="C784" s="54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4"/>
      <c r="S784" s="54"/>
      <c r="T784" s="54"/>
      <c r="U784" s="55"/>
      <c r="W784" s="54"/>
      <c r="X784" s="54"/>
      <c r="Y784" s="54"/>
      <c r="Z784" s="54"/>
      <c r="AA784" s="54"/>
      <c r="AB784" s="54"/>
      <c r="AC784" s="54"/>
      <c r="AD784" s="54"/>
      <c r="AE784" s="54"/>
      <c r="AF784" s="54"/>
      <c r="AG784" s="54"/>
      <c r="AH784" s="54"/>
      <c r="AI784" s="54"/>
      <c r="AJ784" s="54"/>
      <c r="AK784" s="54"/>
      <c r="AL784" s="54"/>
      <c r="AM784" s="54"/>
      <c r="AN784" s="54"/>
      <c r="AO784" s="54"/>
      <c r="AP784" s="54"/>
      <c r="AQ784" s="54"/>
      <c r="AR784" s="54"/>
      <c r="AS784" s="54"/>
      <c r="AT784" s="54"/>
      <c r="AU784" s="54"/>
      <c r="AV784" s="54"/>
      <c r="AW784" s="54"/>
      <c r="AX784" s="54"/>
      <c r="AY784" s="54"/>
      <c r="AZ784" s="54"/>
      <c r="BA784" s="54"/>
      <c r="BB784" s="54"/>
      <c r="BC784" s="54"/>
      <c r="BD784" s="54"/>
      <c r="BE784" s="54"/>
      <c r="BF784" s="54"/>
      <c r="BG784" s="54"/>
      <c r="BH784" s="54"/>
      <c r="BI784" s="54"/>
      <c r="BJ784" s="54"/>
      <c r="BK784" s="54"/>
      <c r="BL784" s="54"/>
      <c r="BM784" s="54"/>
      <c r="BN784" s="54"/>
      <c r="BO784" s="54"/>
      <c r="BP784" s="54"/>
      <c r="BQ784" s="54"/>
      <c r="BR784" s="54"/>
      <c r="BS784" s="54"/>
      <c r="BT784" s="54"/>
      <c r="BU784" s="54"/>
      <c r="BV784" s="54"/>
      <c r="BW784" s="54"/>
      <c r="BX784" s="54"/>
      <c r="BY784" s="54"/>
      <c r="BZ784" s="54"/>
      <c r="CA784" s="54"/>
      <c r="CB784" s="54"/>
      <c r="CC784" s="54"/>
      <c r="CD784" s="54"/>
      <c r="CE784" s="54"/>
      <c r="CF784" s="54"/>
      <c r="CG784" s="54"/>
      <c r="CH784" s="54"/>
      <c r="CI784" s="54"/>
      <c r="CJ784" s="54"/>
      <c r="CK784" s="54"/>
      <c r="CL784" s="54"/>
      <c r="CM784" s="54"/>
      <c r="CN784" s="54"/>
      <c r="CO784" s="54"/>
      <c r="CP784" s="54"/>
      <c r="CQ784" s="54"/>
      <c r="CR784" s="54"/>
      <c r="CS784" s="54"/>
      <c r="CT784" s="54"/>
      <c r="CU784" s="54"/>
      <c r="CV784" s="54"/>
      <c r="CW784" s="54"/>
      <c r="CX784" s="54"/>
      <c r="CY784" s="54"/>
      <c r="CZ784" s="54"/>
      <c r="DA784" s="54"/>
      <c r="DB784" s="54"/>
      <c r="DC784" s="54"/>
      <c r="DD784" s="54"/>
      <c r="DE784" s="54"/>
      <c r="DF784" s="54"/>
      <c r="DG784" s="54"/>
      <c r="DH784" s="54"/>
      <c r="DI784" s="54"/>
      <c r="DJ784" s="54"/>
      <c r="DK784" s="54"/>
      <c r="DL784" s="54"/>
      <c r="DM784" s="54"/>
      <c r="DN784" s="54"/>
      <c r="DO784" s="54"/>
      <c r="DP784" s="54"/>
      <c r="DQ784" s="54"/>
      <c r="DR784" s="54"/>
      <c r="DS784" s="54"/>
      <c r="DT784" s="54"/>
      <c r="DU784" s="54"/>
      <c r="DV784" s="54"/>
      <c r="DW784" s="54"/>
      <c r="DX784" s="54"/>
      <c r="DY784" s="54"/>
      <c r="DZ784" s="54"/>
      <c r="EA784" s="54"/>
      <c r="EB784" s="54"/>
      <c r="EC784" s="54"/>
      <c r="ED784" s="54"/>
      <c r="EE784" s="54"/>
      <c r="EF784" s="54"/>
      <c r="EG784" s="54"/>
      <c r="EH784" s="54"/>
    </row>
    <row r="785" customFormat="false" ht="12.75" hidden="false" customHeight="false" outlineLevel="0" collapsed="false">
      <c r="A785" s="54"/>
      <c r="B785" s="54"/>
      <c r="C785" s="54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4"/>
      <c r="S785" s="54"/>
      <c r="T785" s="54"/>
      <c r="U785" s="55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  <c r="AL785" s="54"/>
      <c r="AM785" s="54"/>
      <c r="AN785" s="54"/>
      <c r="AO785" s="54"/>
      <c r="AP785" s="54"/>
      <c r="AQ785" s="54"/>
      <c r="AR785" s="54"/>
      <c r="AS785" s="54"/>
      <c r="AT785" s="54"/>
      <c r="AU785" s="54"/>
      <c r="AV785" s="54"/>
      <c r="AW785" s="54"/>
      <c r="AX785" s="54"/>
      <c r="AY785" s="54"/>
      <c r="AZ785" s="54"/>
      <c r="BA785" s="54"/>
      <c r="BB785" s="54"/>
      <c r="BC785" s="54"/>
      <c r="BD785" s="54"/>
      <c r="BE785" s="54"/>
      <c r="BF785" s="54"/>
      <c r="BG785" s="54"/>
      <c r="BH785" s="54"/>
      <c r="BI785" s="54"/>
      <c r="BJ785" s="54"/>
      <c r="BK785" s="54"/>
      <c r="BL785" s="54"/>
      <c r="BM785" s="54"/>
      <c r="BN785" s="54"/>
      <c r="BO785" s="54"/>
      <c r="BP785" s="54"/>
      <c r="BQ785" s="54"/>
      <c r="BR785" s="54"/>
      <c r="BS785" s="54"/>
      <c r="BT785" s="54"/>
      <c r="BU785" s="54"/>
      <c r="BV785" s="54"/>
      <c r="BW785" s="54"/>
      <c r="BX785" s="54"/>
      <c r="BY785" s="54"/>
      <c r="BZ785" s="54"/>
      <c r="CA785" s="54"/>
      <c r="CB785" s="54"/>
      <c r="CC785" s="54"/>
      <c r="CD785" s="54"/>
      <c r="CE785" s="54"/>
      <c r="CF785" s="54"/>
      <c r="CG785" s="54"/>
      <c r="CH785" s="54"/>
      <c r="CI785" s="54"/>
      <c r="CJ785" s="54"/>
      <c r="CK785" s="54"/>
      <c r="CL785" s="54"/>
      <c r="CM785" s="54"/>
      <c r="CN785" s="54"/>
      <c r="CO785" s="54"/>
      <c r="CP785" s="54"/>
      <c r="CQ785" s="54"/>
      <c r="CR785" s="54"/>
      <c r="CS785" s="54"/>
      <c r="CT785" s="54"/>
      <c r="CU785" s="54"/>
      <c r="CV785" s="54"/>
      <c r="CW785" s="54"/>
      <c r="CX785" s="54"/>
      <c r="CY785" s="54"/>
      <c r="CZ785" s="54"/>
      <c r="DA785" s="54"/>
      <c r="DB785" s="54"/>
      <c r="DC785" s="54"/>
      <c r="DD785" s="54"/>
      <c r="DE785" s="54"/>
      <c r="DF785" s="54"/>
      <c r="DG785" s="54"/>
      <c r="DH785" s="54"/>
      <c r="DI785" s="54"/>
      <c r="DJ785" s="54"/>
      <c r="DK785" s="54"/>
      <c r="DL785" s="54"/>
      <c r="DM785" s="54"/>
      <c r="DN785" s="54"/>
      <c r="DO785" s="54"/>
      <c r="DP785" s="54"/>
      <c r="DQ785" s="54"/>
      <c r="DR785" s="54"/>
      <c r="DS785" s="54"/>
      <c r="DT785" s="54"/>
      <c r="DU785" s="54"/>
      <c r="DV785" s="54"/>
      <c r="DW785" s="54"/>
      <c r="DX785" s="54"/>
      <c r="DY785" s="54"/>
      <c r="DZ785" s="54"/>
      <c r="EA785" s="54"/>
      <c r="EB785" s="54"/>
      <c r="EC785" s="54"/>
      <c r="ED785" s="54"/>
      <c r="EE785" s="54"/>
      <c r="EF785" s="54"/>
      <c r="EG785" s="54"/>
      <c r="EH785" s="54"/>
    </row>
    <row r="786" customFormat="false" ht="12.75" hidden="false" customHeight="false" outlineLevel="0" collapsed="false">
      <c r="A786" s="54"/>
      <c r="B786" s="54"/>
      <c r="C786" s="54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4"/>
      <c r="S786" s="54"/>
      <c r="T786" s="54"/>
      <c r="U786" s="55"/>
      <c r="W786" s="54"/>
      <c r="X786" s="54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  <c r="AL786" s="54"/>
      <c r="AM786" s="54"/>
      <c r="AN786" s="54"/>
      <c r="AO786" s="54"/>
      <c r="AP786" s="54"/>
      <c r="AQ786" s="54"/>
      <c r="AR786" s="54"/>
      <c r="AS786" s="54"/>
      <c r="AT786" s="54"/>
      <c r="AU786" s="54"/>
      <c r="AV786" s="54"/>
      <c r="AW786" s="54"/>
      <c r="AX786" s="54"/>
      <c r="AY786" s="54"/>
      <c r="AZ786" s="54"/>
      <c r="BA786" s="54"/>
      <c r="BB786" s="54"/>
      <c r="BC786" s="54"/>
      <c r="BD786" s="54"/>
      <c r="BE786" s="54"/>
      <c r="BF786" s="54"/>
      <c r="BG786" s="54"/>
      <c r="BH786" s="54"/>
      <c r="BI786" s="54"/>
      <c r="BJ786" s="54"/>
      <c r="BK786" s="54"/>
      <c r="BL786" s="54"/>
      <c r="BM786" s="54"/>
      <c r="BN786" s="54"/>
      <c r="BO786" s="54"/>
      <c r="BP786" s="54"/>
      <c r="BQ786" s="54"/>
      <c r="BR786" s="54"/>
      <c r="BS786" s="54"/>
      <c r="BT786" s="54"/>
      <c r="BU786" s="54"/>
      <c r="BV786" s="54"/>
      <c r="BW786" s="54"/>
      <c r="BX786" s="54"/>
      <c r="BY786" s="54"/>
      <c r="BZ786" s="54"/>
      <c r="CA786" s="54"/>
      <c r="CB786" s="54"/>
      <c r="CC786" s="54"/>
      <c r="CD786" s="54"/>
      <c r="CE786" s="54"/>
      <c r="CF786" s="54"/>
      <c r="CG786" s="54"/>
      <c r="CH786" s="54"/>
      <c r="CI786" s="54"/>
      <c r="CJ786" s="54"/>
      <c r="CK786" s="54"/>
      <c r="CL786" s="54"/>
      <c r="CM786" s="54"/>
      <c r="CN786" s="54"/>
      <c r="CO786" s="54"/>
      <c r="CP786" s="54"/>
      <c r="CQ786" s="54"/>
      <c r="CR786" s="54"/>
      <c r="CS786" s="54"/>
      <c r="CT786" s="54"/>
      <c r="CU786" s="54"/>
      <c r="CV786" s="54"/>
      <c r="CW786" s="54"/>
      <c r="CX786" s="54"/>
      <c r="CY786" s="54"/>
      <c r="CZ786" s="54"/>
      <c r="DA786" s="54"/>
      <c r="DB786" s="54"/>
      <c r="DC786" s="54"/>
      <c r="DD786" s="54"/>
      <c r="DE786" s="54"/>
      <c r="DF786" s="54"/>
      <c r="DG786" s="54"/>
      <c r="DH786" s="54"/>
      <c r="DI786" s="54"/>
      <c r="DJ786" s="54"/>
      <c r="DK786" s="54"/>
      <c r="DL786" s="54"/>
      <c r="DM786" s="54"/>
      <c r="DN786" s="54"/>
      <c r="DO786" s="54"/>
      <c r="DP786" s="54"/>
      <c r="DQ786" s="54"/>
      <c r="DR786" s="54"/>
      <c r="DS786" s="54"/>
      <c r="DT786" s="54"/>
      <c r="DU786" s="54"/>
      <c r="DV786" s="54"/>
      <c r="DW786" s="54"/>
      <c r="DX786" s="54"/>
      <c r="DY786" s="54"/>
      <c r="DZ786" s="54"/>
      <c r="EA786" s="54"/>
      <c r="EB786" s="54"/>
      <c r="EC786" s="54"/>
      <c r="ED786" s="54"/>
      <c r="EE786" s="54"/>
      <c r="EF786" s="54"/>
      <c r="EG786" s="54"/>
      <c r="EH786" s="54"/>
    </row>
    <row r="787" customFormat="false" ht="12.75" hidden="false" customHeight="false" outlineLevel="0" collapsed="false">
      <c r="A787" s="54"/>
      <c r="B787" s="54"/>
      <c r="C787" s="54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4"/>
      <c r="S787" s="54"/>
      <c r="T787" s="54"/>
      <c r="U787" s="55"/>
      <c r="W787" s="54"/>
      <c r="X787" s="54"/>
      <c r="Y787" s="54"/>
      <c r="Z787" s="54"/>
      <c r="AA787" s="54"/>
      <c r="AB787" s="54"/>
      <c r="AC787" s="54"/>
      <c r="AD787" s="54"/>
      <c r="AE787" s="54"/>
      <c r="AF787" s="54"/>
      <c r="AG787" s="54"/>
      <c r="AH787" s="54"/>
      <c r="AI787" s="54"/>
      <c r="AJ787" s="54"/>
      <c r="AK787" s="54"/>
      <c r="AL787" s="54"/>
      <c r="AM787" s="54"/>
      <c r="AN787" s="54"/>
      <c r="AO787" s="54"/>
      <c r="AP787" s="54"/>
      <c r="AQ787" s="54"/>
      <c r="AR787" s="54"/>
      <c r="AS787" s="54"/>
      <c r="AT787" s="54"/>
      <c r="AU787" s="54"/>
      <c r="AV787" s="54"/>
      <c r="AW787" s="54"/>
      <c r="AX787" s="54"/>
      <c r="AY787" s="54"/>
      <c r="AZ787" s="54"/>
      <c r="BA787" s="54"/>
      <c r="BB787" s="54"/>
      <c r="BC787" s="54"/>
      <c r="BD787" s="54"/>
      <c r="BE787" s="54"/>
      <c r="BF787" s="54"/>
      <c r="BG787" s="54"/>
      <c r="BH787" s="54"/>
      <c r="BI787" s="54"/>
      <c r="BJ787" s="54"/>
      <c r="BK787" s="54"/>
      <c r="BL787" s="54"/>
      <c r="BM787" s="54"/>
      <c r="BN787" s="54"/>
      <c r="BO787" s="54"/>
      <c r="BP787" s="54"/>
      <c r="BQ787" s="54"/>
      <c r="BR787" s="54"/>
      <c r="BS787" s="54"/>
      <c r="BT787" s="54"/>
      <c r="BU787" s="54"/>
      <c r="BV787" s="54"/>
      <c r="BW787" s="54"/>
      <c r="BX787" s="54"/>
      <c r="BY787" s="54"/>
      <c r="BZ787" s="54"/>
      <c r="CA787" s="54"/>
      <c r="CB787" s="54"/>
      <c r="CC787" s="54"/>
      <c r="CD787" s="54"/>
      <c r="CE787" s="54"/>
      <c r="CF787" s="54"/>
      <c r="CG787" s="54"/>
      <c r="CH787" s="54"/>
      <c r="CI787" s="54"/>
      <c r="CJ787" s="54"/>
      <c r="CK787" s="54"/>
      <c r="CL787" s="54"/>
      <c r="CM787" s="54"/>
      <c r="CN787" s="54"/>
      <c r="CO787" s="54"/>
      <c r="CP787" s="54"/>
      <c r="CQ787" s="54"/>
      <c r="CR787" s="54"/>
      <c r="CS787" s="54"/>
      <c r="CT787" s="54"/>
      <c r="CU787" s="54"/>
      <c r="CV787" s="54"/>
      <c r="CW787" s="54"/>
      <c r="CX787" s="54"/>
      <c r="CY787" s="54"/>
      <c r="CZ787" s="54"/>
      <c r="DA787" s="54"/>
      <c r="DB787" s="54"/>
      <c r="DC787" s="54"/>
      <c r="DD787" s="54"/>
      <c r="DE787" s="54"/>
      <c r="DF787" s="54"/>
      <c r="DG787" s="54"/>
      <c r="DH787" s="54"/>
      <c r="DI787" s="54"/>
      <c r="DJ787" s="54"/>
      <c r="DK787" s="54"/>
      <c r="DL787" s="54"/>
      <c r="DM787" s="54"/>
      <c r="DN787" s="54"/>
      <c r="DO787" s="54"/>
      <c r="DP787" s="54"/>
      <c r="DQ787" s="54"/>
      <c r="DR787" s="54"/>
      <c r="DS787" s="54"/>
      <c r="DT787" s="54"/>
      <c r="DU787" s="54"/>
      <c r="DV787" s="54"/>
      <c r="DW787" s="54"/>
      <c r="DX787" s="54"/>
      <c r="DY787" s="54"/>
      <c r="DZ787" s="54"/>
      <c r="EA787" s="54"/>
      <c r="EB787" s="54"/>
      <c r="EC787" s="54"/>
      <c r="ED787" s="54"/>
      <c r="EE787" s="54"/>
      <c r="EF787" s="54"/>
      <c r="EG787" s="54"/>
      <c r="EH787" s="54"/>
    </row>
    <row r="788" customFormat="false" ht="12.75" hidden="false" customHeight="false" outlineLevel="0" collapsed="false">
      <c r="A788" s="54"/>
      <c r="B788" s="54"/>
      <c r="C788" s="54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4"/>
      <c r="S788" s="54"/>
      <c r="T788" s="54"/>
      <c r="U788" s="55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  <c r="AL788" s="54"/>
      <c r="AM788" s="54"/>
      <c r="AN788" s="54"/>
      <c r="AO788" s="54"/>
      <c r="AP788" s="54"/>
      <c r="AQ788" s="54"/>
      <c r="AR788" s="54"/>
      <c r="AS788" s="54"/>
      <c r="AT788" s="54"/>
      <c r="AU788" s="54"/>
      <c r="AV788" s="54"/>
      <c r="AW788" s="54"/>
      <c r="AX788" s="54"/>
      <c r="AY788" s="54"/>
      <c r="AZ788" s="54"/>
      <c r="BA788" s="54"/>
      <c r="BB788" s="54"/>
      <c r="BC788" s="54"/>
      <c r="BD788" s="54"/>
      <c r="BE788" s="54"/>
      <c r="BF788" s="54"/>
      <c r="BG788" s="54"/>
      <c r="BH788" s="54"/>
      <c r="BI788" s="54"/>
      <c r="BJ788" s="54"/>
      <c r="BK788" s="54"/>
      <c r="BL788" s="54"/>
      <c r="BM788" s="54"/>
      <c r="BN788" s="54"/>
      <c r="BO788" s="54"/>
      <c r="BP788" s="54"/>
      <c r="BQ788" s="54"/>
      <c r="BR788" s="54"/>
      <c r="BS788" s="54"/>
      <c r="BT788" s="54"/>
      <c r="BU788" s="54"/>
      <c r="BV788" s="54"/>
      <c r="BW788" s="54"/>
      <c r="BX788" s="54"/>
      <c r="BY788" s="54"/>
      <c r="BZ788" s="54"/>
      <c r="CA788" s="54"/>
      <c r="CB788" s="54"/>
      <c r="CC788" s="54"/>
      <c r="CD788" s="54"/>
      <c r="CE788" s="54"/>
      <c r="CF788" s="54"/>
      <c r="CG788" s="54"/>
      <c r="CH788" s="54"/>
      <c r="CI788" s="54"/>
      <c r="CJ788" s="54"/>
      <c r="CK788" s="54"/>
      <c r="CL788" s="54"/>
      <c r="CM788" s="54"/>
      <c r="CN788" s="54"/>
      <c r="CO788" s="54"/>
      <c r="CP788" s="54"/>
      <c r="CQ788" s="54"/>
      <c r="CR788" s="54"/>
      <c r="CS788" s="54"/>
      <c r="CT788" s="54"/>
      <c r="CU788" s="54"/>
      <c r="CV788" s="54"/>
      <c r="CW788" s="54"/>
      <c r="CX788" s="54"/>
      <c r="CY788" s="54"/>
      <c r="CZ788" s="54"/>
      <c r="DA788" s="54"/>
      <c r="DB788" s="54"/>
      <c r="DC788" s="54"/>
      <c r="DD788" s="54"/>
      <c r="DE788" s="54"/>
      <c r="DF788" s="54"/>
      <c r="DG788" s="54"/>
      <c r="DH788" s="54"/>
      <c r="DI788" s="54"/>
      <c r="DJ788" s="54"/>
      <c r="DK788" s="54"/>
      <c r="DL788" s="54"/>
      <c r="DM788" s="54"/>
      <c r="DN788" s="54"/>
      <c r="DO788" s="54"/>
      <c r="DP788" s="54"/>
      <c r="DQ788" s="54"/>
      <c r="DR788" s="54"/>
      <c r="DS788" s="54"/>
      <c r="DT788" s="54"/>
      <c r="DU788" s="54"/>
      <c r="DV788" s="54"/>
      <c r="DW788" s="54"/>
      <c r="DX788" s="54"/>
      <c r="DY788" s="54"/>
      <c r="DZ788" s="54"/>
      <c r="EA788" s="54"/>
      <c r="EB788" s="54"/>
      <c r="EC788" s="54"/>
      <c r="ED788" s="54"/>
      <c r="EE788" s="54"/>
      <c r="EF788" s="54"/>
      <c r="EG788" s="54"/>
      <c r="EH788" s="54"/>
    </row>
    <row r="789" customFormat="false" ht="12.75" hidden="false" customHeight="false" outlineLevel="0" collapsed="false">
      <c r="A789" s="54"/>
      <c r="B789" s="54"/>
      <c r="C789" s="54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4"/>
      <c r="S789" s="54"/>
      <c r="T789" s="54"/>
      <c r="U789" s="55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  <c r="AG789" s="54"/>
      <c r="AH789" s="54"/>
      <c r="AI789" s="54"/>
      <c r="AJ789" s="54"/>
      <c r="AK789" s="54"/>
      <c r="AL789" s="54"/>
      <c r="AM789" s="54"/>
      <c r="AN789" s="54"/>
      <c r="AO789" s="54"/>
      <c r="AP789" s="54"/>
      <c r="AQ789" s="54"/>
      <c r="AR789" s="54"/>
      <c r="AS789" s="54"/>
      <c r="AT789" s="54"/>
      <c r="AU789" s="54"/>
      <c r="AV789" s="54"/>
      <c r="AW789" s="54"/>
      <c r="AX789" s="54"/>
      <c r="AY789" s="54"/>
      <c r="AZ789" s="54"/>
      <c r="BA789" s="54"/>
      <c r="BB789" s="54"/>
      <c r="BC789" s="54"/>
      <c r="BD789" s="54"/>
      <c r="BE789" s="54"/>
      <c r="BF789" s="54"/>
      <c r="BG789" s="54"/>
      <c r="BH789" s="54"/>
      <c r="BI789" s="54"/>
      <c r="BJ789" s="54"/>
      <c r="BK789" s="54"/>
      <c r="BL789" s="54"/>
      <c r="BM789" s="54"/>
      <c r="BN789" s="54"/>
      <c r="BO789" s="54"/>
      <c r="BP789" s="54"/>
      <c r="BQ789" s="54"/>
      <c r="BR789" s="54"/>
      <c r="BS789" s="54"/>
      <c r="BT789" s="54"/>
      <c r="BU789" s="54"/>
      <c r="BV789" s="54"/>
      <c r="BW789" s="54"/>
      <c r="BX789" s="54"/>
      <c r="BY789" s="54"/>
      <c r="BZ789" s="54"/>
      <c r="CA789" s="54"/>
      <c r="CB789" s="54"/>
      <c r="CC789" s="54"/>
      <c r="CD789" s="54"/>
      <c r="CE789" s="54"/>
      <c r="CF789" s="54"/>
      <c r="CG789" s="54"/>
      <c r="CH789" s="54"/>
      <c r="CI789" s="54"/>
      <c r="CJ789" s="54"/>
      <c r="CK789" s="54"/>
      <c r="CL789" s="54"/>
      <c r="CM789" s="54"/>
      <c r="CN789" s="54"/>
      <c r="CO789" s="54"/>
      <c r="CP789" s="54"/>
      <c r="CQ789" s="54"/>
      <c r="CR789" s="54"/>
      <c r="CS789" s="54"/>
      <c r="CT789" s="54"/>
      <c r="CU789" s="54"/>
      <c r="CV789" s="54"/>
      <c r="CW789" s="54"/>
      <c r="CX789" s="54"/>
      <c r="CY789" s="54"/>
      <c r="CZ789" s="54"/>
      <c r="DA789" s="54"/>
      <c r="DB789" s="54"/>
      <c r="DC789" s="54"/>
      <c r="DD789" s="54"/>
      <c r="DE789" s="54"/>
      <c r="DF789" s="54"/>
      <c r="DG789" s="54"/>
      <c r="DH789" s="54"/>
      <c r="DI789" s="54"/>
      <c r="DJ789" s="54"/>
      <c r="DK789" s="54"/>
      <c r="DL789" s="54"/>
      <c r="DM789" s="54"/>
      <c r="DN789" s="54"/>
      <c r="DO789" s="54"/>
      <c r="DP789" s="54"/>
      <c r="DQ789" s="54"/>
      <c r="DR789" s="54"/>
      <c r="DS789" s="54"/>
      <c r="DT789" s="54"/>
      <c r="DU789" s="54"/>
      <c r="DV789" s="54"/>
      <c r="DW789" s="54"/>
      <c r="DX789" s="54"/>
      <c r="DY789" s="54"/>
      <c r="DZ789" s="54"/>
      <c r="EA789" s="54"/>
      <c r="EB789" s="54"/>
      <c r="EC789" s="54"/>
      <c r="ED789" s="54"/>
      <c r="EE789" s="54"/>
      <c r="EF789" s="54"/>
      <c r="EG789" s="54"/>
      <c r="EH789" s="54"/>
    </row>
    <row r="790" customFormat="false" ht="12.75" hidden="false" customHeight="false" outlineLevel="0" collapsed="false">
      <c r="A790" s="54"/>
      <c r="B790" s="54"/>
      <c r="C790" s="54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4"/>
      <c r="S790" s="54"/>
      <c r="T790" s="54"/>
      <c r="U790" s="55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  <c r="AL790" s="54"/>
      <c r="AM790" s="54"/>
      <c r="AN790" s="54"/>
      <c r="AO790" s="54"/>
      <c r="AP790" s="54"/>
      <c r="AQ790" s="54"/>
      <c r="AR790" s="54"/>
      <c r="AS790" s="54"/>
      <c r="AT790" s="54"/>
      <c r="AU790" s="54"/>
      <c r="AV790" s="54"/>
      <c r="AW790" s="54"/>
      <c r="AX790" s="54"/>
      <c r="AY790" s="54"/>
      <c r="AZ790" s="54"/>
      <c r="BA790" s="54"/>
      <c r="BB790" s="54"/>
      <c r="BC790" s="54"/>
      <c r="BD790" s="54"/>
      <c r="BE790" s="54"/>
      <c r="BF790" s="54"/>
      <c r="BG790" s="54"/>
      <c r="BH790" s="54"/>
      <c r="BI790" s="54"/>
      <c r="BJ790" s="54"/>
      <c r="BK790" s="54"/>
      <c r="BL790" s="54"/>
      <c r="BM790" s="54"/>
      <c r="BN790" s="54"/>
      <c r="BO790" s="54"/>
      <c r="BP790" s="54"/>
      <c r="BQ790" s="54"/>
      <c r="BR790" s="54"/>
      <c r="BS790" s="54"/>
      <c r="BT790" s="54"/>
      <c r="BU790" s="54"/>
      <c r="BV790" s="54"/>
      <c r="BW790" s="54"/>
      <c r="BX790" s="54"/>
      <c r="BY790" s="54"/>
      <c r="BZ790" s="54"/>
      <c r="CA790" s="54"/>
      <c r="CB790" s="54"/>
      <c r="CC790" s="54"/>
      <c r="CD790" s="54"/>
      <c r="CE790" s="54"/>
      <c r="CF790" s="54"/>
      <c r="CG790" s="54"/>
      <c r="CH790" s="54"/>
      <c r="CI790" s="54"/>
      <c r="CJ790" s="54"/>
      <c r="CK790" s="54"/>
      <c r="CL790" s="54"/>
      <c r="CM790" s="54"/>
      <c r="CN790" s="54"/>
      <c r="CO790" s="54"/>
      <c r="CP790" s="54"/>
      <c r="CQ790" s="54"/>
      <c r="CR790" s="54"/>
      <c r="CS790" s="54"/>
      <c r="CT790" s="54"/>
      <c r="CU790" s="54"/>
      <c r="CV790" s="54"/>
      <c r="CW790" s="54"/>
      <c r="CX790" s="54"/>
      <c r="CY790" s="54"/>
      <c r="CZ790" s="54"/>
      <c r="DA790" s="54"/>
      <c r="DB790" s="54"/>
      <c r="DC790" s="54"/>
      <c r="DD790" s="54"/>
      <c r="DE790" s="54"/>
      <c r="DF790" s="54"/>
      <c r="DG790" s="54"/>
      <c r="DH790" s="54"/>
      <c r="DI790" s="54"/>
      <c r="DJ790" s="54"/>
      <c r="DK790" s="54"/>
      <c r="DL790" s="54"/>
      <c r="DM790" s="54"/>
      <c r="DN790" s="54"/>
      <c r="DO790" s="54"/>
      <c r="DP790" s="54"/>
      <c r="DQ790" s="54"/>
      <c r="DR790" s="54"/>
      <c r="DS790" s="54"/>
      <c r="DT790" s="54"/>
      <c r="DU790" s="54"/>
      <c r="DV790" s="54"/>
      <c r="DW790" s="54"/>
      <c r="DX790" s="54"/>
      <c r="DY790" s="54"/>
      <c r="DZ790" s="54"/>
      <c r="EA790" s="54"/>
      <c r="EB790" s="54"/>
      <c r="EC790" s="54"/>
      <c r="ED790" s="54"/>
      <c r="EE790" s="54"/>
      <c r="EF790" s="54"/>
      <c r="EG790" s="54"/>
      <c r="EH790" s="54"/>
    </row>
    <row r="791" customFormat="false" ht="12.75" hidden="false" customHeight="false" outlineLevel="0" collapsed="false">
      <c r="A791" s="54"/>
      <c r="B791" s="54"/>
      <c r="C791" s="54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4"/>
      <c r="S791" s="54"/>
      <c r="T791" s="54"/>
      <c r="U791" s="55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  <c r="AL791" s="54"/>
      <c r="AM791" s="54"/>
      <c r="AN791" s="54"/>
      <c r="AO791" s="54"/>
      <c r="AP791" s="54"/>
      <c r="AQ791" s="54"/>
      <c r="AR791" s="54"/>
      <c r="AS791" s="54"/>
      <c r="AT791" s="54"/>
      <c r="AU791" s="54"/>
      <c r="AV791" s="54"/>
      <c r="AW791" s="54"/>
      <c r="AX791" s="54"/>
      <c r="AY791" s="54"/>
      <c r="AZ791" s="54"/>
      <c r="BA791" s="54"/>
      <c r="BB791" s="54"/>
      <c r="BC791" s="54"/>
      <c r="BD791" s="54"/>
      <c r="BE791" s="54"/>
      <c r="BF791" s="54"/>
      <c r="BG791" s="54"/>
      <c r="BH791" s="54"/>
      <c r="BI791" s="54"/>
      <c r="BJ791" s="54"/>
      <c r="BK791" s="54"/>
      <c r="BL791" s="54"/>
      <c r="BM791" s="54"/>
      <c r="BN791" s="54"/>
      <c r="BO791" s="54"/>
      <c r="BP791" s="54"/>
      <c r="BQ791" s="54"/>
      <c r="BR791" s="54"/>
      <c r="BS791" s="54"/>
      <c r="BT791" s="54"/>
      <c r="BU791" s="54"/>
      <c r="BV791" s="54"/>
      <c r="BW791" s="54"/>
      <c r="BX791" s="54"/>
      <c r="BY791" s="54"/>
      <c r="BZ791" s="54"/>
      <c r="CA791" s="54"/>
      <c r="CB791" s="54"/>
      <c r="CC791" s="54"/>
      <c r="CD791" s="54"/>
      <c r="CE791" s="54"/>
      <c r="CF791" s="54"/>
      <c r="CG791" s="54"/>
      <c r="CH791" s="54"/>
      <c r="CI791" s="54"/>
      <c r="CJ791" s="54"/>
      <c r="CK791" s="54"/>
      <c r="CL791" s="54"/>
      <c r="CM791" s="54"/>
      <c r="CN791" s="54"/>
      <c r="CO791" s="54"/>
      <c r="CP791" s="54"/>
      <c r="CQ791" s="54"/>
      <c r="CR791" s="54"/>
      <c r="CS791" s="54"/>
      <c r="CT791" s="54"/>
      <c r="CU791" s="54"/>
      <c r="CV791" s="54"/>
      <c r="CW791" s="54"/>
      <c r="CX791" s="54"/>
      <c r="CY791" s="54"/>
      <c r="CZ791" s="54"/>
      <c r="DA791" s="54"/>
      <c r="DB791" s="54"/>
      <c r="DC791" s="54"/>
      <c r="DD791" s="54"/>
      <c r="DE791" s="54"/>
      <c r="DF791" s="54"/>
      <c r="DG791" s="54"/>
      <c r="DH791" s="54"/>
      <c r="DI791" s="54"/>
      <c r="DJ791" s="54"/>
      <c r="DK791" s="54"/>
      <c r="DL791" s="54"/>
      <c r="DM791" s="54"/>
      <c r="DN791" s="54"/>
      <c r="DO791" s="54"/>
      <c r="DP791" s="54"/>
      <c r="DQ791" s="54"/>
      <c r="DR791" s="54"/>
      <c r="DS791" s="54"/>
      <c r="DT791" s="54"/>
      <c r="DU791" s="54"/>
      <c r="DV791" s="54"/>
      <c r="DW791" s="54"/>
      <c r="DX791" s="54"/>
      <c r="DY791" s="54"/>
      <c r="DZ791" s="54"/>
      <c r="EA791" s="54"/>
      <c r="EB791" s="54"/>
      <c r="EC791" s="54"/>
      <c r="ED791" s="54"/>
      <c r="EE791" s="54"/>
      <c r="EF791" s="54"/>
      <c r="EG791" s="54"/>
      <c r="EH791" s="54"/>
    </row>
    <row r="792" customFormat="false" ht="12.75" hidden="false" customHeight="false" outlineLevel="0" collapsed="false">
      <c r="A792" s="54"/>
      <c r="B792" s="54"/>
      <c r="C792" s="54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4"/>
      <c r="S792" s="54"/>
      <c r="T792" s="54"/>
      <c r="U792" s="55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  <c r="AL792" s="54"/>
      <c r="AM792" s="54"/>
      <c r="AN792" s="54"/>
      <c r="AO792" s="54"/>
      <c r="AP792" s="54"/>
      <c r="AQ792" s="54"/>
      <c r="AR792" s="54"/>
      <c r="AS792" s="54"/>
      <c r="AT792" s="54"/>
      <c r="AU792" s="54"/>
      <c r="AV792" s="54"/>
      <c r="AW792" s="54"/>
      <c r="AX792" s="54"/>
      <c r="AY792" s="54"/>
      <c r="AZ792" s="54"/>
      <c r="BA792" s="54"/>
      <c r="BB792" s="54"/>
      <c r="BC792" s="54"/>
      <c r="BD792" s="54"/>
      <c r="BE792" s="54"/>
      <c r="BF792" s="54"/>
      <c r="BG792" s="54"/>
      <c r="BH792" s="54"/>
      <c r="BI792" s="54"/>
      <c r="BJ792" s="54"/>
      <c r="BK792" s="54"/>
      <c r="BL792" s="54"/>
      <c r="BM792" s="54"/>
      <c r="BN792" s="54"/>
      <c r="BO792" s="54"/>
      <c r="BP792" s="54"/>
      <c r="BQ792" s="54"/>
      <c r="BR792" s="54"/>
      <c r="BS792" s="54"/>
      <c r="BT792" s="54"/>
      <c r="BU792" s="54"/>
      <c r="BV792" s="54"/>
      <c r="BW792" s="54"/>
      <c r="BX792" s="54"/>
      <c r="BY792" s="54"/>
      <c r="BZ792" s="54"/>
      <c r="CA792" s="54"/>
      <c r="CB792" s="54"/>
      <c r="CC792" s="54"/>
      <c r="CD792" s="54"/>
      <c r="CE792" s="54"/>
      <c r="CF792" s="54"/>
      <c r="CG792" s="54"/>
      <c r="CH792" s="54"/>
      <c r="CI792" s="54"/>
      <c r="CJ792" s="54"/>
      <c r="CK792" s="54"/>
      <c r="CL792" s="54"/>
      <c r="CM792" s="54"/>
      <c r="CN792" s="54"/>
      <c r="CO792" s="54"/>
      <c r="CP792" s="54"/>
      <c r="CQ792" s="54"/>
      <c r="CR792" s="54"/>
      <c r="CS792" s="54"/>
      <c r="CT792" s="54"/>
      <c r="CU792" s="54"/>
      <c r="CV792" s="54"/>
      <c r="CW792" s="54"/>
      <c r="CX792" s="54"/>
      <c r="CY792" s="54"/>
      <c r="CZ792" s="54"/>
      <c r="DA792" s="54"/>
      <c r="DB792" s="54"/>
      <c r="DC792" s="54"/>
      <c r="DD792" s="54"/>
      <c r="DE792" s="54"/>
      <c r="DF792" s="54"/>
      <c r="DG792" s="54"/>
      <c r="DH792" s="54"/>
      <c r="DI792" s="54"/>
      <c r="DJ792" s="54"/>
      <c r="DK792" s="54"/>
      <c r="DL792" s="54"/>
      <c r="DM792" s="54"/>
      <c r="DN792" s="54"/>
      <c r="DO792" s="54"/>
      <c r="DP792" s="54"/>
      <c r="DQ792" s="54"/>
      <c r="DR792" s="54"/>
      <c r="DS792" s="54"/>
      <c r="DT792" s="54"/>
      <c r="DU792" s="54"/>
      <c r="DV792" s="54"/>
      <c r="DW792" s="54"/>
      <c r="DX792" s="54"/>
      <c r="DY792" s="54"/>
      <c r="DZ792" s="54"/>
      <c r="EA792" s="54"/>
      <c r="EB792" s="54"/>
      <c r="EC792" s="54"/>
      <c r="ED792" s="54"/>
      <c r="EE792" s="54"/>
      <c r="EF792" s="54"/>
      <c r="EG792" s="54"/>
      <c r="EH792" s="54"/>
    </row>
    <row r="793" customFormat="false" ht="12.75" hidden="false" customHeight="false" outlineLevel="0" collapsed="false">
      <c r="A793" s="54"/>
      <c r="B793" s="54"/>
      <c r="C793" s="54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4"/>
      <c r="S793" s="54"/>
      <c r="T793" s="54"/>
      <c r="U793" s="55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  <c r="AL793" s="54"/>
      <c r="AM793" s="54"/>
      <c r="AN793" s="54"/>
      <c r="AO793" s="54"/>
      <c r="AP793" s="54"/>
      <c r="AQ793" s="54"/>
      <c r="AR793" s="54"/>
      <c r="AS793" s="54"/>
      <c r="AT793" s="54"/>
      <c r="AU793" s="54"/>
      <c r="AV793" s="54"/>
      <c r="AW793" s="54"/>
      <c r="AX793" s="54"/>
      <c r="AY793" s="54"/>
      <c r="AZ793" s="54"/>
      <c r="BA793" s="54"/>
      <c r="BB793" s="54"/>
      <c r="BC793" s="54"/>
      <c r="BD793" s="54"/>
      <c r="BE793" s="54"/>
      <c r="BF793" s="54"/>
      <c r="BG793" s="54"/>
      <c r="BH793" s="54"/>
      <c r="BI793" s="54"/>
      <c r="BJ793" s="54"/>
      <c r="BK793" s="54"/>
      <c r="BL793" s="54"/>
      <c r="BM793" s="54"/>
      <c r="BN793" s="54"/>
      <c r="BO793" s="54"/>
      <c r="BP793" s="54"/>
      <c r="BQ793" s="54"/>
      <c r="BR793" s="54"/>
      <c r="BS793" s="54"/>
      <c r="BT793" s="54"/>
      <c r="BU793" s="54"/>
      <c r="BV793" s="54"/>
      <c r="BW793" s="54"/>
      <c r="BX793" s="54"/>
      <c r="BY793" s="54"/>
      <c r="BZ793" s="54"/>
      <c r="CA793" s="54"/>
      <c r="CB793" s="54"/>
      <c r="CC793" s="54"/>
      <c r="CD793" s="54"/>
      <c r="CE793" s="54"/>
      <c r="CF793" s="54"/>
      <c r="CG793" s="54"/>
      <c r="CH793" s="54"/>
      <c r="CI793" s="54"/>
      <c r="CJ793" s="54"/>
      <c r="CK793" s="54"/>
      <c r="CL793" s="54"/>
      <c r="CM793" s="54"/>
      <c r="CN793" s="54"/>
      <c r="CO793" s="54"/>
      <c r="CP793" s="54"/>
      <c r="CQ793" s="54"/>
      <c r="CR793" s="54"/>
      <c r="CS793" s="54"/>
      <c r="CT793" s="54"/>
      <c r="CU793" s="54"/>
      <c r="CV793" s="54"/>
      <c r="CW793" s="54"/>
      <c r="CX793" s="54"/>
      <c r="CY793" s="54"/>
      <c r="CZ793" s="54"/>
      <c r="DA793" s="54"/>
      <c r="DB793" s="54"/>
      <c r="DC793" s="54"/>
      <c r="DD793" s="54"/>
      <c r="DE793" s="54"/>
      <c r="DF793" s="54"/>
      <c r="DG793" s="54"/>
      <c r="DH793" s="54"/>
      <c r="DI793" s="54"/>
      <c r="DJ793" s="54"/>
      <c r="DK793" s="54"/>
      <c r="DL793" s="54"/>
      <c r="DM793" s="54"/>
      <c r="DN793" s="54"/>
      <c r="DO793" s="54"/>
      <c r="DP793" s="54"/>
      <c r="DQ793" s="54"/>
      <c r="DR793" s="54"/>
      <c r="DS793" s="54"/>
      <c r="DT793" s="54"/>
      <c r="DU793" s="54"/>
      <c r="DV793" s="54"/>
      <c r="DW793" s="54"/>
      <c r="DX793" s="54"/>
      <c r="DY793" s="54"/>
      <c r="DZ793" s="54"/>
      <c r="EA793" s="54"/>
      <c r="EB793" s="54"/>
      <c r="EC793" s="54"/>
      <c r="ED793" s="54"/>
      <c r="EE793" s="54"/>
      <c r="EF793" s="54"/>
      <c r="EG793" s="54"/>
      <c r="EH793" s="54"/>
    </row>
    <row r="794" customFormat="false" ht="12.75" hidden="false" customHeight="false" outlineLevel="0" collapsed="false">
      <c r="A794" s="54"/>
      <c r="B794" s="54"/>
      <c r="C794" s="54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4"/>
      <c r="S794" s="54"/>
      <c r="T794" s="54"/>
      <c r="U794" s="55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  <c r="AL794" s="54"/>
      <c r="AM794" s="54"/>
      <c r="AN794" s="54"/>
      <c r="AO794" s="54"/>
      <c r="AP794" s="54"/>
      <c r="AQ794" s="54"/>
      <c r="AR794" s="54"/>
      <c r="AS794" s="54"/>
      <c r="AT794" s="54"/>
      <c r="AU794" s="54"/>
      <c r="AV794" s="54"/>
      <c r="AW794" s="54"/>
      <c r="AX794" s="54"/>
      <c r="AY794" s="54"/>
      <c r="AZ794" s="54"/>
      <c r="BA794" s="54"/>
      <c r="BB794" s="54"/>
      <c r="BC794" s="54"/>
      <c r="BD794" s="54"/>
      <c r="BE794" s="54"/>
      <c r="BF794" s="54"/>
      <c r="BG794" s="54"/>
      <c r="BH794" s="54"/>
      <c r="BI794" s="54"/>
      <c r="BJ794" s="54"/>
      <c r="BK794" s="54"/>
      <c r="BL794" s="54"/>
      <c r="BM794" s="54"/>
      <c r="BN794" s="54"/>
      <c r="BO794" s="54"/>
      <c r="BP794" s="54"/>
      <c r="BQ794" s="54"/>
      <c r="BR794" s="54"/>
      <c r="BS794" s="54"/>
      <c r="BT794" s="54"/>
      <c r="BU794" s="54"/>
      <c r="BV794" s="54"/>
      <c r="BW794" s="54"/>
      <c r="BX794" s="54"/>
      <c r="BY794" s="54"/>
      <c r="BZ794" s="54"/>
      <c r="CA794" s="54"/>
      <c r="CB794" s="54"/>
      <c r="CC794" s="54"/>
      <c r="CD794" s="54"/>
      <c r="CE794" s="54"/>
      <c r="CF794" s="54"/>
      <c r="CG794" s="54"/>
      <c r="CH794" s="54"/>
      <c r="CI794" s="54"/>
      <c r="CJ794" s="54"/>
      <c r="CK794" s="54"/>
      <c r="CL794" s="54"/>
      <c r="CM794" s="54"/>
      <c r="CN794" s="54"/>
      <c r="CO794" s="54"/>
      <c r="CP794" s="54"/>
      <c r="CQ794" s="54"/>
      <c r="CR794" s="54"/>
      <c r="CS794" s="54"/>
      <c r="CT794" s="54"/>
      <c r="CU794" s="54"/>
      <c r="CV794" s="54"/>
      <c r="CW794" s="54"/>
      <c r="CX794" s="54"/>
      <c r="CY794" s="54"/>
      <c r="CZ794" s="54"/>
      <c r="DA794" s="54"/>
      <c r="DB794" s="54"/>
      <c r="DC794" s="54"/>
      <c r="DD794" s="54"/>
      <c r="DE794" s="54"/>
      <c r="DF794" s="54"/>
      <c r="DG794" s="54"/>
      <c r="DH794" s="54"/>
      <c r="DI794" s="54"/>
      <c r="DJ794" s="54"/>
      <c r="DK794" s="54"/>
      <c r="DL794" s="54"/>
      <c r="DM794" s="54"/>
      <c r="DN794" s="54"/>
      <c r="DO794" s="54"/>
      <c r="DP794" s="54"/>
      <c r="DQ794" s="54"/>
      <c r="DR794" s="54"/>
      <c r="DS794" s="54"/>
      <c r="DT794" s="54"/>
      <c r="DU794" s="54"/>
      <c r="DV794" s="54"/>
      <c r="DW794" s="54"/>
      <c r="DX794" s="54"/>
      <c r="DY794" s="54"/>
      <c r="DZ794" s="54"/>
      <c r="EA794" s="54"/>
      <c r="EB794" s="54"/>
      <c r="EC794" s="54"/>
      <c r="ED794" s="54"/>
      <c r="EE794" s="54"/>
      <c r="EF794" s="54"/>
      <c r="EG794" s="54"/>
      <c r="EH794" s="54"/>
    </row>
    <row r="795" customFormat="false" ht="12.75" hidden="false" customHeight="false" outlineLevel="0" collapsed="false">
      <c r="A795" s="54"/>
      <c r="B795" s="54"/>
      <c r="C795" s="54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4"/>
      <c r="S795" s="54"/>
      <c r="T795" s="54"/>
      <c r="U795" s="55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  <c r="AL795" s="54"/>
      <c r="AM795" s="54"/>
      <c r="AN795" s="54"/>
      <c r="AO795" s="54"/>
      <c r="AP795" s="54"/>
      <c r="AQ795" s="54"/>
      <c r="AR795" s="54"/>
      <c r="AS795" s="54"/>
      <c r="AT795" s="54"/>
      <c r="AU795" s="54"/>
      <c r="AV795" s="54"/>
      <c r="AW795" s="54"/>
      <c r="AX795" s="54"/>
      <c r="AY795" s="54"/>
      <c r="AZ795" s="54"/>
      <c r="BA795" s="54"/>
      <c r="BB795" s="54"/>
      <c r="BC795" s="54"/>
      <c r="BD795" s="54"/>
      <c r="BE795" s="54"/>
      <c r="BF795" s="54"/>
      <c r="BG795" s="54"/>
      <c r="BH795" s="54"/>
      <c r="BI795" s="54"/>
      <c r="BJ795" s="54"/>
      <c r="BK795" s="54"/>
      <c r="BL795" s="54"/>
      <c r="BM795" s="54"/>
      <c r="BN795" s="54"/>
      <c r="BO795" s="54"/>
      <c r="BP795" s="54"/>
      <c r="BQ795" s="54"/>
      <c r="BR795" s="54"/>
      <c r="BS795" s="54"/>
      <c r="BT795" s="54"/>
      <c r="BU795" s="54"/>
      <c r="BV795" s="54"/>
      <c r="BW795" s="54"/>
      <c r="BX795" s="54"/>
      <c r="BY795" s="54"/>
      <c r="BZ795" s="54"/>
      <c r="CA795" s="54"/>
      <c r="CB795" s="54"/>
      <c r="CC795" s="54"/>
      <c r="CD795" s="54"/>
      <c r="CE795" s="54"/>
      <c r="CF795" s="54"/>
      <c r="CG795" s="54"/>
      <c r="CH795" s="54"/>
      <c r="CI795" s="54"/>
      <c r="CJ795" s="54"/>
      <c r="CK795" s="54"/>
      <c r="CL795" s="54"/>
      <c r="CM795" s="54"/>
      <c r="CN795" s="54"/>
      <c r="CO795" s="54"/>
      <c r="CP795" s="54"/>
      <c r="CQ795" s="54"/>
      <c r="CR795" s="54"/>
      <c r="CS795" s="54"/>
      <c r="CT795" s="54"/>
      <c r="CU795" s="54"/>
      <c r="CV795" s="54"/>
      <c r="CW795" s="54"/>
      <c r="CX795" s="54"/>
      <c r="CY795" s="54"/>
      <c r="CZ795" s="54"/>
      <c r="DA795" s="54"/>
      <c r="DB795" s="54"/>
      <c r="DC795" s="54"/>
      <c r="DD795" s="54"/>
      <c r="DE795" s="54"/>
      <c r="DF795" s="54"/>
      <c r="DG795" s="54"/>
      <c r="DH795" s="54"/>
      <c r="DI795" s="54"/>
      <c r="DJ795" s="54"/>
      <c r="DK795" s="54"/>
      <c r="DL795" s="54"/>
      <c r="DM795" s="54"/>
      <c r="DN795" s="54"/>
      <c r="DO795" s="54"/>
      <c r="DP795" s="54"/>
      <c r="DQ795" s="54"/>
      <c r="DR795" s="54"/>
      <c r="DS795" s="54"/>
      <c r="DT795" s="54"/>
      <c r="DU795" s="54"/>
      <c r="DV795" s="54"/>
      <c r="DW795" s="54"/>
      <c r="DX795" s="54"/>
      <c r="DY795" s="54"/>
      <c r="DZ795" s="54"/>
      <c r="EA795" s="54"/>
      <c r="EB795" s="54"/>
      <c r="EC795" s="54"/>
      <c r="ED795" s="54"/>
      <c r="EE795" s="54"/>
      <c r="EF795" s="54"/>
      <c r="EG795" s="54"/>
      <c r="EH795" s="54"/>
    </row>
    <row r="796" customFormat="false" ht="12.75" hidden="false" customHeight="false" outlineLevel="0" collapsed="false">
      <c r="A796" s="54"/>
      <c r="B796" s="54"/>
      <c r="C796" s="54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4"/>
      <c r="S796" s="54"/>
      <c r="T796" s="54"/>
      <c r="U796" s="55"/>
      <c r="W796" s="54"/>
      <c r="X796" s="54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  <c r="AL796" s="54"/>
      <c r="AM796" s="54"/>
      <c r="AN796" s="54"/>
      <c r="AO796" s="54"/>
      <c r="AP796" s="54"/>
      <c r="AQ796" s="54"/>
      <c r="AR796" s="54"/>
      <c r="AS796" s="54"/>
      <c r="AT796" s="54"/>
      <c r="AU796" s="54"/>
      <c r="AV796" s="54"/>
      <c r="AW796" s="54"/>
      <c r="AX796" s="54"/>
      <c r="AY796" s="54"/>
      <c r="AZ796" s="54"/>
      <c r="BA796" s="54"/>
      <c r="BB796" s="54"/>
      <c r="BC796" s="54"/>
      <c r="BD796" s="54"/>
      <c r="BE796" s="54"/>
      <c r="BF796" s="54"/>
      <c r="BG796" s="54"/>
      <c r="BH796" s="54"/>
      <c r="BI796" s="54"/>
      <c r="BJ796" s="54"/>
      <c r="BK796" s="54"/>
      <c r="BL796" s="54"/>
      <c r="BM796" s="54"/>
      <c r="BN796" s="54"/>
      <c r="BO796" s="54"/>
      <c r="BP796" s="54"/>
      <c r="BQ796" s="54"/>
      <c r="BR796" s="54"/>
      <c r="BS796" s="54"/>
      <c r="BT796" s="54"/>
      <c r="BU796" s="54"/>
      <c r="BV796" s="54"/>
      <c r="BW796" s="54"/>
      <c r="BX796" s="54"/>
      <c r="BY796" s="54"/>
      <c r="BZ796" s="54"/>
      <c r="CA796" s="54"/>
      <c r="CB796" s="54"/>
      <c r="CC796" s="54"/>
      <c r="CD796" s="54"/>
      <c r="CE796" s="54"/>
      <c r="CF796" s="54"/>
      <c r="CG796" s="54"/>
      <c r="CH796" s="54"/>
      <c r="CI796" s="54"/>
      <c r="CJ796" s="54"/>
      <c r="CK796" s="54"/>
      <c r="CL796" s="54"/>
      <c r="CM796" s="54"/>
      <c r="CN796" s="54"/>
      <c r="CO796" s="54"/>
      <c r="CP796" s="54"/>
      <c r="CQ796" s="54"/>
      <c r="CR796" s="54"/>
      <c r="CS796" s="54"/>
      <c r="CT796" s="54"/>
      <c r="CU796" s="54"/>
      <c r="CV796" s="54"/>
      <c r="CW796" s="54"/>
      <c r="CX796" s="54"/>
      <c r="CY796" s="54"/>
      <c r="CZ796" s="54"/>
      <c r="DA796" s="54"/>
      <c r="DB796" s="54"/>
      <c r="DC796" s="54"/>
      <c r="DD796" s="54"/>
      <c r="DE796" s="54"/>
      <c r="DF796" s="54"/>
      <c r="DG796" s="54"/>
      <c r="DH796" s="54"/>
      <c r="DI796" s="54"/>
      <c r="DJ796" s="54"/>
      <c r="DK796" s="54"/>
      <c r="DL796" s="54"/>
      <c r="DM796" s="54"/>
      <c r="DN796" s="54"/>
      <c r="DO796" s="54"/>
      <c r="DP796" s="54"/>
      <c r="DQ796" s="54"/>
      <c r="DR796" s="54"/>
      <c r="DS796" s="54"/>
      <c r="DT796" s="54"/>
      <c r="DU796" s="54"/>
      <c r="DV796" s="54"/>
      <c r="DW796" s="54"/>
      <c r="DX796" s="54"/>
      <c r="DY796" s="54"/>
      <c r="DZ796" s="54"/>
      <c r="EA796" s="54"/>
      <c r="EB796" s="54"/>
      <c r="EC796" s="54"/>
      <c r="ED796" s="54"/>
      <c r="EE796" s="54"/>
      <c r="EF796" s="54"/>
      <c r="EG796" s="54"/>
      <c r="EH796" s="54"/>
    </row>
    <row r="797" customFormat="false" ht="12.75" hidden="false" customHeight="false" outlineLevel="0" collapsed="false">
      <c r="A797" s="54"/>
      <c r="B797" s="54"/>
      <c r="C797" s="54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4"/>
      <c r="S797" s="54"/>
      <c r="T797" s="54"/>
      <c r="U797" s="55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  <c r="AL797" s="54"/>
      <c r="AM797" s="54"/>
      <c r="AN797" s="54"/>
      <c r="AO797" s="54"/>
      <c r="AP797" s="54"/>
      <c r="AQ797" s="54"/>
      <c r="AR797" s="54"/>
      <c r="AS797" s="54"/>
      <c r="AT797" s="54"/>
      <c r="AU797" s="54"/>
      <c r="AV797" s="54"/>
      <c r="AW797" s="54"/>
      <c r="AX797" s="54"/>
      <c r="AY797" s="54"/>
      <c r="AZ797" s="54"/>
      <c r="BA797" s="54"/>
      <c r="BB797" s="54"/>
      <c r="BC797" s="54"/>
      <c r="BD797" s="54"/>
      <c r="BE797" s="54"/>
      <c r="BF797" s="54"/>
      <c r="BG797" s="54"/>
      <c r="BH797" s="54"/>
      <c r="BI797" s="54"/>
      <c r="BJ797" s="54"/>
      <c r="BK797" s="54"/>
      <c r="BL797" s="54"/>
      <c r="BM797" s="54"/>
      <c r="BN797" s="54"/>
      <c r="BO797" s="54"/>
      <c r="BP797" s="54"/>
      <c r="BQ797" s="54"/>
      <c r="BR797" s="54"/>
      <c r="BS797" s="54"/>
      <c r="BT797" s="54"/>
      <c r="BU797" s="54"/>
      <c r="BV797" s="54"/>
      <c r="BW797" s="54"/>
      <c r="BX797" s="54"/>
      <c r="BY797" s="54"/>
      <c r="BZ797" s="54"/>
      <c r="CA797" s="54"/>
      <c r="CB797" s="54"/>
      <c r="CC797" s="54"/>
      <c r="CD797" s="54"/>
      <c r="CE797" s="54"/>
      <c r="CF797" s="54"/>
      <c r="CG797" s="54"/>
      <c r="CH797" s="54"/>
      <c r="CI797" s="54"/>
      <c r="CJ797" s="54"/>
      <c r="CK797" s="54"/>
      <c r="CL797" s="54"/>
      <c r="CM797" s="54"/>
      <c r="CN797" s="54"/>
      <c r="CO797" s="54"/>
      <c r="CP797" s="54"/>
      <c r="CQ797" s="54"/>
      <c r="CR797" s="54"/>
      <c r="CS797" s="54"/>
      <c r="CT797" s="54"/>
      <c r="CU797" s="54"/>
      <c r="CV797" s="54"/>
      <c r="CW797" s="54"/>
      <c r="CX797" s="54"/>
      <c r="CY797" s="54"/>
      <c r="CZ797" s="54"/>
      <c r="DA797" s="54"/>
      <c r="DB797" s="54"/>
      <c r="DC797" s="54"/>
      <c r="DD797" s="54"/>
      <c r="DE797" s="54"/>
      <c r="DF797" s="54"/>
      <c r="DG797" s="54"/>
      <c r="DH797" s="54"/>
      <c r="DI797" s="54"/>
      <c r="DJ797" s="54"/>
      <c r="DK797" s="54"/>
      <c r="DL797" s="54"/>
      <c r="DM797" s="54"/>
      <c r="DN797" s="54"/>
      <c r="DO797" s="54"/>
      <c r="DP797" s="54"/>
      <c r="DQ797" s="54"/>
      <c r="DR797" s="54"/>
      <c r="DS797" s="54"/>
      <c r="DT797" s="54"/>
      <c r="DU797" s="54"/>
      <c r="DV797" s="54"/>
      <c r="DW797" s="54"/>
      <c r="DX797" s="54"/>
      <c r="DY797" s="54"/>
      <c r="DZ797" s="54"/>
      <c r="EA797" s="54"/>
      <c r="EB797" s="54"/>
      <c r="EC797" s="54"/>
      <c r="ED797" s="54"/>
      <c r="EE797" s="54"/>
      <c r="EF797" s="54"/>
      <c r="EG797" s="54"/>
      <c r="EH797" s="54"/>
    </row>
    <row r="798" customFormat="false" ht="12.75" hidden="false" customHeight="false" outlineLevel="0" collapsed="false">
      <c r="A798" s="54"/>
      <c r="B798" s="54"/>
      <c r="C798" s="54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4"/>
      <c r="S798" s="54"/>
      <c r="T798" s="54"/>
      <c r="U798" s="55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  <c r="AL798" s="54"/>
      <c r="AM798" s="54"/>
      <c r="AN798" s="54"/>
      <c r="AO798" s="54"/>
      <c r="AP798" s="54"/>
      <c r="AQ798" s="54"/>
      <c r="AR798" s="54"/>
      <c r="AS798" s="54"/>
      <c r="AT798" s="54"/>
      <c r="AU798" s="54"/>
      <c r="AV798" s="54"/>
      <c r="AW798" s="54"/>
      <c r="AX798" s="54"/>
      <c r="AY798" s="54"/>
      <c r="AZ798" s="54"/>
      <c r="BA798" s="54"/>
      <c r="BB798" s="54"/>
      <c r="BC798" s="54"/>
      <c r="BD798" s="54"/>
      <c r="BE798" s="54"/>
      <c r="BF798" s="54"/>
      <c r="BG798" s="54"/>
      <c r="BH798" s="54"/>
      <c r="BI798" s="54"/>
      <c r="BJ798" s="54"/>
      <c r="BK798" s="54"/>
      <c r="BL798" s="54"/>
      <c r="BM798" s="54"/>
      <c r="BN798" s="54"/>
      <c r="BO798" s="54"/>
      <c r="BP798" s="54"/>
      <c r="BQ798" s="54"/>
      <c r="BR798" s="54"/>
      <c r="BS798" s="54"/>
      <c r="BT798" s="54"/>
      <c r="BU798" s="54"/>
      <c r="BV798" s="54"/>
      <c r="BW798" s="54"/>
      <c r="BX798" s="54"/>
      <c r="BY798" s="54"/>
      <c r="BZ798" s="54"/>
      <c r="CA798" s="54"/>
      <c r="CB798" s="54"/>
      <c r="CC798" s="54"/>
      <c r="CD798" s="54"/>
      <c r="CE798" s="54"/>
      <c r="CF798" s="54"/>
      <c r="CG798" s="54"/>
      <c r="CH798" s="54"/>
      <c r="CI798" s="54"/>
      <c r="CJ798" s="54"/>
      <c r="CK798" s="54"/>
      <c r="CL798" s="54"/>
      <c r="CM798" s="54"/>
      <c r="CN798" s="54"/>
      <c r="CO798" s="54"/>
      <c r="CP798" s="54"/>
      <c r="CQ798" s="54"/>
      <c r="CR798" s="54"/>
      <c r="CS798" s="54"/>
      <c r="CT798" s="54"/>
      <c r="CU798" s="54"/>
      <c r="CV798" s="54"/>
      <c r="CW798" s="54"/>
      <c r="CX798" s="54"/>
      <c r="CY798" s="54"/>
      <c r="CZ798" s="54"/>
      <c r="DA798" s="54"/>
      <c r="DB798" s="54"/>
      <c r="DC798" s="54"/>
      <c r="DD798" s="54"/>
      <c r="DE798" s="54"/>
      <c r="DF798" s="54"/>
      <c r="DG798" s="54"/>
      <c r="DH798" s="54"/>
      <c r="DI798" s="54"/>
      <c r="DJ798" s="54"/>
      <c r="DK798" s="54"/>
      <c r="DL798" s="54"/>
      <c r="DM798" s="54"/>
      <c r="DN798" s="54"/>
      <c r="DO798" s="54"/>
      <c r="DP798" s="54"/>
      <c r="DQ798" s="54"/>
      <c r="DR798" s="54"/>
      <c r="DS798" s="54"/>
      <c r="DT798" s="54"/>
      <c r="DU798" s="54"/>
      <c r="DV798" s="54"/>
      <c r="DW798" s="54"/>
      <c r="DX798" s="54"/>
      <c r="DY798" s="54"/>
      <c r="DZ798" s="54"/>
      <c r="EA798" s="54"/>
      <c r="EB798" s="54"/>
      <c r="EC798" s="54"/>
      <c r="ED798" s="54"/>
      <c r="EE798" s="54"/>
      <c r="EF798" s="54"/>
      <c r="EG798" s="54"/>
      <c r="EH798" s="54"/>
    </row>
    <row r="799" customFormat="false" ht="12.75" hidden="false" customHeight="false" outlineLevel="0" collapsed="false">
      <c r="A799" s="54"/>
      <c r="B799" s="54"/>
      <c r="C799" s="54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4"/>
      <c r="S799" s="54"/>
      <c r="T799" s="54"/>
      <c r="U799" s="55"/>
      <c r="W799" s="54"/>
      <c r="X799" s="54"/>
      <c r="Y799" s="54"/>
      <c r="Z799" s="54"/>
      <c r="AA799" s="54"/>
      <c r="AB799" s="54"/>
      <c r="AC799" s="54"/>
      <c r="AD799" s="54"/>
      <c r="AE799" s="54"/>
      <c r="AF799" s="54"/>
      <c r="AG799" s="54"/>
      <c r="AH799" s="54"/>
      <c r="AI799" s="54"/>
      <c r="AJ799" s="54"/>
      <c r="AK799" s="54"/>
      <c r="AL799" s="54"/>
      <c r="AM799" s="54"/>
      <c r="AN799" s="54"/>
      <c r="AO799" s="54"/>
      <c r="AP799" s="54"/>
      <c r="AQ799" s="54"/>
      <c r="AR799" s="54"/>
      <c r="AS799" s="54"/>
      <c r="AT799" s="54"/>
      <c r="AU799" s="54"/>
      <c r="AV799" s="54"/>
      <c r="AW799" s="54"/>
      <c r="AX799" s="54"/>
      <c r="AY799" s="54"/>
      <c r="AZ799" s="54"/>
      <c r="BA799" s="54"/>
      <c r="BB799" s="54"/>
      <c r="BC799" s="54"/>
      <c r="BD799" s="54"/>
      <c r="BE799" s="54"/>
      <c r="BF799" s="54"/>
      <c r="BG799" s="54"/>
      <c r="BH799" s="54"/>
      <c r="BI799" s="54"/>
      <c r="BJ799" s="54"/>
      <c r="BK799" s="54"/>
      <c r="BL799" s="54"/>
      <c r="BM799" s="54"/>
      <c r="BN799" s="54"/>
      <c r="BO799" s="54"/>
      <c r="BP799" s="54"/>
      <c r="BQ799" s="54"/>
      <c r="BR799" s="54"/>
      <c r="BS799" s="54"/>
      <c r="BT799" s="54"/>
      <c r="BU799" s="54"/>
      <c r="BV799" s="54"/>
      <c r="BW799" s="54"/>
      <c r="BX799" s="54"/>
      <c r="BY799" s="54"/>
      <c r="BZ799" s="54"/>
      <c r="CA799" s="54"/>
      <c r="CB799" s="54"/>
      <c r="CC799" s="54"/>
      <c r="CD799" s="54"/>
      <c r="CE799" s="54"/>
      <c r="CF799" s="54"/>
      <c r="CG799" s="54"/>
      <c r="CH799" s="54"/>
      <c r="CI799" s="54"/>
      <c r="CJ799" s="54"/>
      <c r="CK799" s="54"/>
      <c r="CL799" s="54"/>
      <c r="CM799" s="54"/>
      <c r="CN799" s="54"/>
      <c r="CO799" s="54"/>
      <c r="CP799" s="54"/>
      <c r="CQ799" s="54"/>
      <c r="CR799" s="54"/>
      <c r="CS799" s="54"/>
      <c r="CT799" s="54"/>
      <c r="CU799" s="54"/>
      <c r="CV799" s="54"/>
      <c r="CW799" s="54"/>
      <c r="CX799" s="54"/>
      <c r="CY799" s="54"/>
      <c r="CZ799" s="54"/>
      <c r="DA799" s="54"/>
      <c r="DB799" s="54"/>
      <c r="DC799" s="54"/>
      <c r="DD799" s="54"/>
      <c r="DE799" s="54"/>
      <c r="DF799" s="54"/>
      <c r="DG799" s="54"/>
      <c r="DH799" s="54"/>
      <c r="DI799" s="54"/>
      <c r="DJ799" s="54"/>
      <c r="DK799" s="54"/>
      <c r="DL799" s="54"/>
      <c r="DM799" s="54"/>
      <c r="DN799" s="54"/>
      <c r="DO799" s="54"/>
      <c r="DP799" s="54"/>
      <c r="DQ799" s="54"/>
      <c r="DR799" s="54"/>
      <c r="DS799" s="54"/>
      <c r="DT799" s="54"/>
      <c r="DU799" s="54"/>
      <c r="DV799" s="54"/>
      <c r="DW799" s="54"/>
      <c r="DX799" s="54"/>
      <c r="DY799" s="54"/>
      <c r="DZ799" s="54"/>
      <c r="EA799" s="54"/>
      <c r="EB799" s="54"/>
      <c r="EC799" s="54"/>
      <c r="ED799" s="54"/>
      <c r="EE799" s="54"/>
      <c r="EF799" s="54"/>
      <c r="EG799" s="54"/>
      <c r="EH799" s="54"/>
    </row>
    <row r="800" customFormat="false" ht="12.75" hidden="false" customHeight="false" outlineLevel="0" collapsed="false">
      <c r="A800" s="54"/>
      <c r="B800" s="54"/>
      <c r="C800" s="54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4"/>
      <c r="S800" s="54"/>
      <c r="T800" s="54"/>
      <c r="U800" s="55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  <c r="AL800" s="54"/>
      <c r="AM800" s="54"/>
      <c r="AN800" s="54"/>
      <c r="AO800" s="54"/>
      <c r="AP800" s="54"/>
      <c r="AQ800" s="54"/>
      <c r="AR800" s="54"/>
      <c r="AS800" s="54"/>
      <c r="AT800" s="54"/>
      <c r="AU800" s="54"/>
      <c r="AV800" s="54"/>
      <c r="AW800" s="54"/>
      <c r="AX800" s="54"/>
      <c r="AY800" s="54"/>
      <c r="AZ800" s="54"/>
      <c r="BA800" s="54"/>
      <c r="BB800" s="54"/>
      <c r="BC800" s="54"/>
      <c r="BD800" s="54"/>
      <c r="BE800" s="54"/>
      <c r="BF800" s="54"/>
      <c r="BG800" s="54"/>
      <c r="BH800" s="54"/>
      <c r="BI800" s="54"/>
      <c r="BJ800" s="54"/>
      <c r="BK800" s="54"/>
      <c r="BL800" s="54"/>
      <c r="BM800" s="54"/>
      <c r="BN800" s="54"/>
      <c r="BO800" s="54"/>
      <c r="BP800" s="54"/>
      <c r="BQ800" s="54"/>
      <c r="BR800" s="54"/>
      <c r="BS800" s="54"/>
      <c r="BT800" s="54"/>
      <c r="BU800" s="54"/>
      <c r="BV800" s="54"/>
      <c r="BW800" s="54"/>
      <c r="BX800" s="54"/>
      <c r="BY800" s="54"/>
      <c r="BZ800" s="54"/>
      <c r="CA800" s="54"/>
      <c r="CB800" s="54"/>
      <c r="CC800" s="54"/>
      <c r="CD800" s="54"/>
      <c r="CE800" s="54"/>
      <c r="CF800" s="54"/>
      <c r="CG800" s="54"/>
      <c r="CH800" s="54"/>
      <c r="CI800" s="54"/>
      <c r="CJ800" s="54"/>
      <c r="CK800" s="54"/>
      <c r="CL800" s="54"/>
      <c r="CM800" s="54"/>
      <c r="CN800" s="54"/>
      <c r="CO800" s="54"/>
      <c r="CP800" s="54"/>
      <c r="CQ800" s="54"/>
      <c r="CR800" s="54"/>
      <c r="CS800" s="54"/>
      <c r="CT800" s="54"/>
      <c r="CU800" s="54"/>
      <c r="CV800" s="54"/>
      <c r="CW800" s="54"/>
      <c r="CX800" s="54"/>
      <c r="CY800" s="54"/>
      <c r="CZ800" s="54"/>
      <c r="DA800" s="54"/>
      <c r="DB800" s="54"/>
      <c r="DC800" s="54"/>
      <c r="DD800" s="54"/>
      <c r="DE800" s="54"/>
      <c r="DF800" s="54"/>
      <c r="DG800" s="54"/>
      <c r="DH800" s="54"/>
      <c r="DI800" s="54"/>
      <c r="DJ800" s="54"/>
      <c r="DK800" s="54"/>
      <c r="DL800" s="54"/>
      <c r="DM800" s="54"/>
      <c r="DN800" s="54"/>
      <c r="DO800" s="54"/>
      <c r="DP800" s="54"/>
      <c r="DQ800" s="54"/>
      <c r="DR800" s="54"/>
      <c r="DS800" s="54"/>
      <c r="DT800" s="54"/>
      <c r="DU800" s="54"/>
      <c r="DV800" s="54"/>
      <c r="DW800" s="54"/>
      <c r="DX800" s="54"/>
      <c r="DY800" s="54"/>
      <c r="DZ800" s="54"/>
      <c r="EA800" s="54"/>
      <c r="EB800" s="54"/>
      <c r="EC800" s="54"/>
      <c r="ED800" s="54"/>
      <c r="EE800" s="54"/>
      <c r="EF800" s="54"/>
      <c r="EG800" s="54"/>
      <c r="EH800" s="54"/>
    </row>
    <row r="801" customFormat="false" ht="12.75" hidden="false" customHeight="false" outlineLevel="0" collapsed="false">
      <c r="A801" s="54"/>
      <c r="B801" s="54"/>
      <c r="C801" s="54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4"/>
      <c r="S801" s="54"/>
      <c r="T801" s="54"/>
      <c r="U801" s="55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  <c r="AL801" s="54"/>
      <c r="AM801" s="54"/>
      <c r="AN801" s="54"/>
      <c r="AO801" s="54"/>
      <c r="AP801" s="54"/>
      <c r="AQ801" s="54"/>
      <c r="AR801" s="54"/>
      <c r="AS801" s="54"/>
      <c r="AT801" s="54"/>
      <c r="AU801" s="54"/>
      <c r="AV801" s="54"/>
      <c r="AW801" s="54"/>
      <c r="AX801" s="54"/>
      <c r="AY801" s="54"/>
      <c r="AZ801" s="54"/>
      <c r="BA801" s="54"/>
      <c r="BB801" s="54"/>
      <c r="BC801" s="54"/>
      <c r="BD801" s="54"/>
      <c r="BE801" s="54"/>
      <c r="BF801" s="54"/>
      <c r="BG801" s="54"/>
      <c r="BH801" s="54"/>
      <c r="BI801" s="54"/>
      <c r="BJ801" s="54"/>
      <c r="BK801" s="54"/>
      <c r="BL801" s="54"/>
      <c r="BM801" s="54"/>
      <c r="BN801" s="54"/>
      <c r="BO801" s="54"/>
      <c r="BP801" s="54"/>
      <c r="BQ801" s="54"/>
      <c r="BR801" s="54"/>
      <c r="BS801" s="54"/>
      <c r="BT801" s="54"/>
      <c r="BU801" s="54"/>
      <c r="BV801" s="54"/>
      <c r="BW801" s="54"/>
      <c r="BX801" s="54"/>
      <c r="BY801" s="54"/>
      <c r="BZ801" s="54"/>
      <c r="CA801" s="54"/>
      <c r="CB801" s="54"/>
      <c r="CC801" s="54"/>
      <c r="CD801" s="54"/>
      <c r="CE801" s="54"/>
      <c r="CF801" s="54"/>
      <c r="CG801" s="54"/>
      <c r="CH801" s="54"/>
      <c r="CI801" s="54"/>
      <c r="CJ801" s="54"/>
      <c r="CK801" s="54"/>
      <c r="CL801" s="54"/>
      <c r="CM801" s="54"/>
      <c r="CN801" s="54"/>
      <c r="CO801" s="54"/>
      <c r="CP801" s="54"/>
      <c r="CQ801" s="54"/>
      <c r="CR801" s="54"/>
      <c r="CS801" s="54"/>
      <c r="CT801" s="54"/>
      <c r="CU801" s="54"/>
      <c r="CV801" s="54"/>
      <c r="CW801" s="54"/>
      <c r="CX801" s="54"/>
      <c r="CY801" s="54"/>
      <c r="CZ801" s="54"/>
      <c r="DA801" s="54"/>
      <c r="DB801" s="54"/>
      <c r="DC801" s="54"/>
      <c r="DD801" s="54"/>
      <c r="DE801" s="54"/>
      <c r="DF801" s="54"/>
      <c r="DG801" s="54"/>
      <c r="DH801" s="54"/>
      <c r="DI801" s="54"/>
      <c r="DJ801" s="54"/>
      <c r="DK801" s="54"/>
      <c r="DL801" s="54"/>
      <c r="DM801" s="54"/>
      <c r="DN801" s="54"/>
      <c r="DO801" s="54"/>
      <c r="DP801" s="54"/>
      <c r="DQ801" s="54"/>
      <c r="DR801" s="54"/>
      <c r="DS801" s="54"/>
      <c r="DT801" s="54"/>
      <c r="DU801" s="54"/>
      <c r="DV801" s="54"/>
      <c r="DW801" s="54"/>
      <c r="DX801" s="54"/>
      <c r="DY801" s="54"/>
      <c r="DZ801" s="54"/>
      <c r="EA801" s="54"/>
      <c r="EB801" s="54"/>
      <c r="EC801" s="54"/>
      <c r="ED801" s="54"/>
      <c r="EE801" s="54"/>
      <c r="EF801" s="54"/>
      <c r="EG801" s="54"/>
      <c r="EH801" s="54"/>
    </row>
    <row r="802" customFormat="false" ht="12.75" hidden="false" customHeight="false" outlineLevel="0" collapsed="false">
      <c r="A802" s="54"/>
      <c r="B802" s="54"/>
      <c r="C802" s="54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4"/>
      <c r="S802" s="54"/>
      <c r="T802" s="54"/>
      <c r="U802" s="55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  <c r="AL802" s="54"/>
      <c r="AM802" s="54"/>
      <c r="AN802" s="54"/>
      <c r="AO802" s="54"/>
      <c r="AP802" s="54"/>
      <c r="AQ802" s="54"/>
      <c r="AR802" s="54"/>
      <c r="AS802" s="54"/>
      <c r="AT802" s="54"/>
      <c r="AU802" s="54"/>
      <c r="AV802" s="54"/>
      <c r="AW802" s="54"/>
      <c r="AX802" s="54"/>
      <c r="AY802" s="54"/>
      <c r="AZ802" s="54"/>
      <c r="BA802" s="54"/>
      <c r="BB802" s="54"/>
      <c r="BC802" s="54"/>
      <c r="BD802" s="54"/>
      <c r="BE802" s="54"/>
      <c r="BF802" s="54"/>
      <c r="BG802" s="54"/>
      <c r="BH802" s="54"/>
      <c r="BI802" s="54"/>
      <c r="BJ802" s="54"/>
      <c r="BK802" s="54"/>
      <c r="BL802" s="54"/>
      <c r="BM802" s="54"/>
      <c r="BN802" s="54"/>
      <c r="BO802" s="54"/>
      <c r="BP802" s="54"/>
      <c r="BQ802" s="54"/>
      <c r="BR802" s="54"/>
      <c r="BS802" s="54"/>
      <c r="BT802" s="54"/>
      <c r="BU802" s="54"/>
      <c r="BV802" s="54"/>
      <c r="BW802" s="54"/>
      <c r="BX802" s="54"/>
      <c r="BY802" s="54"/>
      <c r="BZ802" s="54"/>
      <c r="CA802" s="54"/>
      <c r="CB802" s="54"/>
      <c r="CC802" s="54"/>
      <c r="CD802" s="54"/>
      <c r="CE802" s="54"/>
      <c r="CF802" s="54"/>
      <c r="CG802" s="54"/>
      <c r="CH802" s="54"/>
      <c r="CI802" s="54"/>
      <c r="CJ802" s="54"/>
      <c r="CK802" s="54"/>
      <c r="CL802" s="54"/>
      <c r="CM802" s="54"/>
      <c r="CN802" s="54"/>
      <c r="CO802" s="54"/>
      <c r="CP802" s="54"/>
      <c r="CQ802" s="54"/>
      <c r="CR802" s="54"/>
      <c r="CS802" s="54"/>
      <c r="CT802" s="54"/>
      <c r="CU802" s="54"/>
      <c r="CV802" s="54"/>
      <c r="CW802" s="54"/>
      <c r="CX802" s="54"/>
      <c r="CY802" s="54"/>
      <c r="CZ802" s="54"/>
      <c r="DA802" s="54"/>
      <c r="DB802" s="54"/>
      <c r="DC802" s="54"/>
      <c r="DD802" s="54"/>
      <c r="DE802" s="54"/>
      <c r="DF802" s="54"/>
      <c r="DG802" s="54"/>
      <c r="DH802" s="54"/>
      <c r="DI802" s="54"/>
      <c r="DJ802" s="54"/>
      <c r="DK802" s="54"/>
      <c r="DL802" s="54"/>
      <c r="DM802" s="54"/>
      <c r="DN802" s="54"/>
      <c r="DO802" s="54"/>
      <c r="DP802" s="54"/>
      <c r="DQ802" s="54"/>
      <c r="DR802" s="54"/>
      <c r="DS802" s="54"/>
      <c r="DT802" s="54"/>
      <c r="DU802" s="54"/>
      <c r="DV802" s="54"/>
      <c r="DW802" s="54"/>
      <c r="DX802" s="54"/>
      <c r="DY802" s="54"/>
      <c r="DZ802" s="54"/>
      <c r="EA802" s="54"/>
      <c r="EB802" s="54"/>
      <c r="EC802" s="54"/>
      <c r="ED802" s="54"/>
      <c r="EE802" s="54"/>
      <c r="EF802" s="54"/>
      <c r="EG802" s="54"/>
      <c r="EH802" s="54"/>
    </row>
    <row r="803" customFormat="false" ht="12.75" hidden="false" customHeight="false" outlineLevel="0" collapsed="false">
      <c r="A803" s="54"/>
      <c r="B803" s="54"/>
      <c r="C803" s="54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4"/>
      <c r="S803" s="54"/>
      <c r="T803" s="54"/>
      <c r="U803" s="55"/>
      <c r="W803" s="54"/>
      <c r="X803" s="54"/>
      <c r="Y803" s="54"/>
      <c r="Z803" s="54"/>
      <c r="AA803" s="54"/>
      <c r="AB803" s="54"/>
      <c r="AC803" s="54"/>
      <c r="AD803" s="54"/>
      <c r="AE803" s="54"/>
      <c r="AF803" s="54"/>
      <c r="AG803" s="54"/>
      <c r="AH803" s="54"/>
      <c r="AI803" s="54"/>
      <c r="AJ803" s="54"/>
      <c r="AK803" s="54"/>
      <c r="AL803" s="54"/>
      <c r="AM803" s="54"/>
      <c r="AN803" s="54"/>
      <c r="AO803" s="54"/>
      <c r="AP803" s="54"/>
      <c r="AQ803" s="54"/>
      <c r="AR803" s="54"/>
      <c r="AS803" s="54"/>
      <c r="AT803" s="54"/>
      <c r="AU803" s="54"/>
      <c r="AV803" s="54"/>
      <c r="AW803" s="54"/>
      <c r="AX803" s="54"/>
      <c r="AY803" s="54"/>
      <c r="AZ803" s="54"/>
      <c r="BA803" s="54"/>
      <c r="BB803" s="54"/>
      <c r="BC803" s="54"/>
      <c r="BD803" s="54"/>
      <c r="BE803" s="54"/>
      <c r="BF803" s="54"/>
      <c r="BG803" s="54"/>
      <c r="BH803" s="54"/>
      <c r="BI803" s="54"/>
      <c r="BJ803" s="54"/>
      <c r="BK803" s="54"/>
      <c r="BL803" s="54"/>
      <c r="BM803" s="54"/>
      <c r="BN803" s="54"/>
      <c r="BO803" s="54"/>
      <c r="BP803" s="54"/>
      <c r="BQ803" s="54"/>
      <c r="BR803" s="54"/>
      <c r="BS803" s="54"/>
      <c r="BT803" s="54"/>
      <c r="BU803" s="54"/>
      <c r="BV803" s="54"/>
      <c r="BW803" s="54"/>
      <c r="BX803" s="54"/>
      <c r="BY803" s="54"/>
      <c r="BZ803" s="54"/>
      <c r="CA803" s="54"/>
      <c r="CB803" s="54"/>
      <c r="CC803" s="54"/>
      <c r="CD803" s="54"/>
      <c r="CE803" s="54"/>
      <c r="CF803" s="54"/>
      <c r="CG803" s="54"/>
      <c r="CH803" s="54"/>
      <c r="CI803" s="54"/>
      <c r="CJ803" s="54"/>
      <c r="CK803" s="54"/>
      <c r="CL803" s="54"/>
      <c r="CM803" s="54"/>
      <c r="CN803" s="54"/>
      <c r="CO803" s="54"/>
      <c r="CP803" s="54"/>
      <c r="CQ803" s="54"/>
      <c r="CR803" s="54"/>
      <c r="CS803" s="54"/>
      <c r="CT803" s="54"/>
      <c r="CU803" s="54"/>
      <c r="CV803" s="54"/>
      <c r="CW803" s="54"/>
      <c r="CX803" s="54"/>
      <c r="CY803" s="54"/>
      <c r="CZ803" s="54"/>
      <c r="DA803" s="54"/>
      <c r="DB803" s="54"/>
      <c r="DC803" s="54"/>
      <c r="DD803" s="54"/>
      <c r="DE803" s="54"/>
      <c r="DF803" s="54"/>
      <c r="DG803" s="54"/>
      <c r="DH803" s="54"/>
      <c r="DI803" s="54"/>
      <c r="DJ803" s="54"/>
      <c r="DK803" s="54"/>
      <c r="DL803" s="54"/>
      <c r="DM803" s="54"/>
      <c r="DN803" s="54"/>
      <c r="DO803" s="54"/>
      <c r="DP803" s="54"/>
      <c r="DQ803" s="54"/>
      <c r="DR803" s="54"/>
      <c r="DS803" s="54"/>
      <c r="DT803" s="54"/>
      <c r="DU803" s="54"/>
      <c r="DV803" s="54"/>
      <c r="DW803" s="54"/>
      <c r="DX803" s="54"/>
      <c r="DY803" s="54"/>
      <c r="DZ803" s="54"/>
      <c r="EA803" s="54"/>
      <c r="EB803" s="54"/>
      <c r="EC803" s="54"/>
      <c r="ED803" s="54"/>
      <c r="EE803" s="54"/>
      <c r="EF803" s="54"/>
      <c r="EG803" s="54"/>
      <c r="EH803" s="54"/>
    </row>
    <row r="804" customFormat="false" ht="12.75" hidden="false" customHeight="false" outlineLevel="0" collapsed="false">
      <c r="A804" s="54"/>
      <c r="B804" s="54"/>
      <c r="C804" s="54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4"/>
      <c r="S804" s="54"/>
      <c r="T804" s="54"/>
      <c r="U804" s="55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  <c r="AL804" s="54"/>
      <c r="AM804" s="54"/>
      <c r="AN804" s="54"/>
      <c r="AO804" s="54"/>
      <c r="AP804" s="54"/>
      <c r="AQ804" s="54"/>
      <c r="AR804" s="54"/>
      <c r="AS804" s="54"/>
      <c r="AT804" s="54"/>
      <c r="AU804" s="54"/>
      <c r="AV804" s="54"/>
      <c r="AW804" s="54"/>
      <c r="AX804" s="54"/>
      <c r="AY804" s="54"/>
      <c r="AZ804" s="54"/>
      <c r="BA804" s="54"/>
      <c r="BB804" s="54"/>
      <c r="BC804" s="54"/>
      <c r="BD804" s="54"/>
      <c r="BE804" s="54"/>
      <c r="BF804" s="54"/>
      <c r="BG804" s="54"/>
      <c r="BH804" s="54"/>
      <c r="BI804" s="54"/>
      <c r="BJ804" s="54"/>
      <c r="BK804" s="54"/>
      <c r="BL804" s="54"/>
      <c r="BM804" s="54"/>
      <c r="BN804" s="54"/>
      <c r="BO804" s="54"/>
      <c r="BP804" s="54"/>
      <c r="BQ804" s="54"/>
      <c r="BR804" s="54"/>
      <c r="BS804" s="54"/>
      <c r="BT804" s="54"/>
      <c r="BU804" s="54"/>
      <c r="BV804" s="54"/>
      <c r="BW804" s="54"/>
      <c r="BX804" s="54"/>
      <c r="BY804" s="54"/>
      <c r="BZ804" s="54"/>
      <c r="CA804" s="54"/>
      <c r="CB804" s="54"/>
      <c r="CC804" s="54"/>
      <c r="CD804" s="54"/>
      <c r="CE804" s="54"/>
      <c r="CF804" s="54"/>
      <c r="CG804" s="54"/>
      <c r="CH804" s="54"/>
      <c r="CI804" s="54"/>
      <c r="CJ804" s="54"/>
      <c r="CK804" s="54"/>
      <c r="CL804" s="54"/>
      <c r="CM804" s="54"/>
      <c r="CN804" s="54"/>
      <c r="CO804" s="54"/>
      <c r="CP804" s="54"/>
      <c r="CQ804" s="54"/>
      <c r="CR804" s="54"/>
      <c r="CS804" s="54"/>
      <c r="CT804" s="54"/>
      <c r="CU804" s="54"/>
      <c r="CV804" s="54"/>
      <c r="CW804" s="54"/>
      <c r="CX804" s="54"/>
      <c r="CY804" s="54"/>
      <c r="CZ804" s="54"/>
      <c r="DA804" s="54"/>
      <c r="DB804" s="54"/>
      <c r="DC804" s="54"/>
      <c r="DD804" s="54"/>
      <c r="DE804" s="54"/>
      <c r="DF804" s="54"/>
      <c r="DG804" s="54"/>
      <c r="DH804" s="54"/>
      <c r="DI804" s="54"/>
      <c r="DJ804" s="54"/>
      <c r="DK804" s="54"/>
      <c r="DL804" s="54"/>
      <c r="DM804" s="54"/>
      <c r="DN804" s="54"/>
      <c r="DO804" s="54"/>
      <c r="DP804" s="54"/>
      <c r="DQ804" s="54"/>
      <c r="DR804" s="54"/>
      <c r="DS804" s="54"/>
      <c r="DT804" s="54"/>
      <c r="DU804" s="54"/>
      <c r="DV804" s="54"/>
      <c r="DW804" s="54"/>
      <c r="DX804" s="54"/>
      <c r="DY804" s="54"/>
      <c r="DZ804" s="54"/>
      <c r="EA804" s="54"/>
      <c r="EB804" s="54"/>
      <c r="EC804" s="54"/>
      <c r="ED804" s="54"/>
      <c r="EE804" s="54"/>
      <c r="EF804" s="54"/>
      <c r="EG804" s="54"/>
      <c r="EH804" s="54"/>
    </row>
    <row r="805" customFormat="false" ht="12.75" hidden="false" customHeight="false" outlineLevel="0" collapsed="false">
      <c r="A805" s="54"/>
      <c r="B805" s="54"/>
      <c r="C805" s="54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4"/>
      <c r="S805" s="54"/>
      <c r="T805" s="54"/>
      <c r="U805" s="55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  <c r="AL805" s="54"/>
      <c r="AM805" s="54"/>
      <c r="AN805" s="54"/>
      <c r="AO805" s="54"/>
      <c r="AP805" s="54"/>
      <c r="AQ805" s="54"/>
      <c r="AR805" s="54"/>
      <c r="AS805" s="54"/>
      <c r="AT805" s="54"/>
      <c r="AU805" s="54"/>
      <c r="AV805" s="54"/>
      <c r="AW805" s="54"/>
      <c r="AX805" s="54"/>
      <c r="AY805" s="54"/>
      <c r="AZ805" s="54"/>
      <c r="BA805" s="54"/>
      <c r="BB805" s="54"/>
      <c r="BC805" s="54"/>
      <c r="BD805" s="54"/>
      <c r="BE805" s="54"/>
      <c r="BF805" s="54"/>
      <c r="BG805" s="54"/>
      <c r="BH805" s="54"/>
      <c r="BI805" s="54"/>
      <c r="BJ805" s="54"/>
      <c r="BK805" s="54"/>
      <c r="BL805" s="54"/>
      <c r="BM805" s="54"/>
      <c r="BN805" s="54"/>
      <c r="BO805" s="54"/>
      <c r="BP805" s="54"/>
      <c r="BQ805" s="54"/>
      <c r="BR805" s="54"/>
      <c r="BS805" s="54"/>
      <c r="BT805" s="54"/>
      <c r="BU805" s="54"/>
      <c r="BV805" s="54"/>
      <c r="BW805" s="54"/>
      <c r="BX805" s="54"/>
      <c r="BY805" s="54"/>
      <c r="BZ805" s="54"/>
      <c r="CA805" s="54"/>
      <c r="CB805" s="54"/>
      <c r="CC805" s="54"/>
      <c r="CD805" s="54"/>
      <c r="CE805" s="54"/>
      <c r="CF805" s="54"/>
      <c r="CG805" s="54"/>
      <c r="CH805" s="54"/>
      <c r="CI805" s="54"/>
      <c r="CJ805" s="54"/>
      <c r="CK805" s="54"/>
      <c r="CL805" s="54"/>
      <c r="CM805" s="54"/>
      <c r="CN805" s="54"/>
      <c r="CO805" s="54"/>
      <c r="CP805" s="54"/>
      <c r="CQ805" s="54"/>
      <c r="CR805" s="54"/>
      <c r="CS805" s="54"/>
      <c r="CT805" s="54"/>
      <c r="CU805" s="54"/>
      <c r="CV805" s="54"/>
      <c r="CW805" s="54"/>
      <c r="CX805" s="54"/>
      <c r="CY805" s="54"/>
      <c r="CZ805" s="54"/>
      <c r="DA805" s="54"/>
      <c r="DB805" s="54"/>
      <c r="DC805" s="54"/>
      <c r="DD805" s="54"/>
      <c r="DE805" s="54"/>
      <c r="DF805" s="54"/>
      <c r="DG805" s="54"/>
      <c r="DH805" s="54"/>
      <c r="DI805" s="54"/>
      <c r="DJ805" s="54"/>
      <c r="DK805" s="54"/>
      <c r="DL805" s="54"/>
      <c r="DM805" s="54"/>
      <c r="DN805" s="54"/>
      <c r="DO805" s="54"/>
      <c r="DP805" s="54"/>
      <c r="DQ805" s="54"/>
      <c r="DR805" s="54"/>
      <c r="DS805" s="54"/>
      <c r="DT805" s="54"/>
      <c r="DU805" s="54"/>
      <c r="DV805" s="54"/>
      <c r="DW805" s="54"/>
      <c r="DX805" s="54"/>
      <c r="DY805" s="54"/>
      <c r="DZ805" s="54"/>
      <c r="EA805" s="54"/>
      <c r="EB805" s="54"/>
      <c r="EC805" s="54"/>
      <c r="ED805" s="54"/>
      <c r="EE805" s="54"/>
      <c r="EF805" s="54"/>
      <c r="EG805" s="54"/>
      <c r="EH805" s="54"/>
    </row>
    <row r="806" customFormat="false" ht="12.75" hidden="false" customHeight="false" outlineLevel="0" collapsed="false">
      <c r="A806" s="54"/>
      <c r="B806" s="54"/>
      <c r="C806" s="54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4"/>
      <c r="S806" s="54"/>
      <c r="T806" s="54"/>
      <c r="U806" s="55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  <c r="AL806" s="54"/>
      <c r="AM806" s="54"/>
      <c r="AN806" s="54"/>
      <c r="AO806" s="54"/>
      <c r="AP806" s="54"/>
      <c r="AQ806" s="54"/>
      <c r="AR806" s="54"/>
      <c r="AS806" s="54"/>
      <c r="AT806" s="54"/>
      <c r="AU806" s="54"/>
      <c r="AV806" s="54"/>
      <c r="AW806" s="54"/>
      <c r="AX806" s="54"/>
      <c r="AY806" s="54"/>
      <c r="AZ806" s="54"/>
      <c r="BA806" s="54"/>
      <c r="BB806" s="54"/>
      <c r="BC806" s="54"/>
      <c r="BD806" s="54"/>
      <c r="BE806" s="54"/>
      <c r="BF806" s="54"/>
      <c r="BG806" s="54"/>
      <c r="BH806" s="54"/>
      <c r="BI806" s="54"/>
      <c r="BJ806" s="54"/>
      <c r="BK806" s="54"/>
      <c r="BL806" s="54"/>
      <c r="BM806" s="54"/>
      <c r="BN806" s="54"/>
      <c r="BO806" s="54"/>
      <c r="BP806" s="54"/>
      <c r="BQ806" s="54"/>
      <c r="BR806" s="54"/>
      <c r="BS806" s="54"/>
      <c r="BT806" s="54"/>
      <c r="BU806" s="54"/>
      <c r="BV806" s="54"/>
      <c r="BW806" s="54"/>
      <c r="BX806" s="54"/>
      <c r="BY806" s="54"/>
      <c r="BZ806" s="54"/>
      <c r="CA806" s="54"/>
      <c r="CB806" s="54"/>
      <c r="CC806" s="54"/>
      <c r="CD806" s="54"/>
      <c r="CE806" s="54"/>
      <c r="CF806" s="54"/>
      <c r="CG806" s="54"/>
      <c r="CH806" s="54"/>
      <c r="CI806" s="54"/>
      <c r="CJ806" s="54"/>
      <c r="CK806" s="54"/>
      <c r="CL806" s="54"/>
      <c r="CM806" s="54"/>
      <c r="CN806" s="54"/>
      <c r="CO806" s="54"/>
      <c r="CP806" s="54"/>
      <c r="CQ806" s="54"/>
      <c r="CR806" s="54"/>
      <c r="CS806" s="54"/>
      <c r="CT806" s="54"/>
      <c r="CU806" s="54"/>
      <c r="CV806" s="54"/>
      <c r="CW806" s="54"/>
      <c r="CX806" s="54"/>
      <c r="CY806" s="54"/>
      <c r="CZ806" s="54"/>
      <c r="DA806" s="54"/>
      <c r="DB806" s="54"/>
      <c r="DC806" s="54"/>
      <c r="DD806" s="54"/>
      <c r="DE806" s="54"/>
      <c r="DF806" s="54"/>
      <c r="DG806" s="54"/>
      <c r="DH806" s="54"/>
      <c r="DI806" s="54"/>
      <c r="DJ806" s="54"/>
      <c r="DK806" s="54"/>
      <c r="DL806" s="54"/>
      <c r="DM806" s="54"/>
      <c r="DN806" s="54"/>
      <c r="DO806" s="54"/>
      <c r="DP806" s="54"/>
      <c r="DQ806" s="54"/>
      <c r="DR806" s="54"/>
      <c r="DS806" s="54"/>
      <c r="DT806" s="54"/>
      <c r="DU806" s="54"/>
      <c r="DV806" s="54"/>
      <c r="DW806" s="54"/>
      <c r="DX806" s="54"/>
      <c r="DY806" s="54"/>
      <c r="DZ806" s="54"/>
      <c r="EA806" s="54"/>
      <c r="EB806" s="54"/>
      <c r="EC806" s="54"/>
      <c r="ED806" s="54"/>
      <c r="EE806" s="54"/>
      <c r="EF806" s="54"/>
      <c r="EG806" s="54"/>
      <c r="EH806" s="54"/>
    </row>
    <row r="807" customFormat="false" ht="12.75" hidden="false" customHeight="false" outlineLevel="0" collapsed="false">
      <c r="A807" s="54"/>
      <c r="B807" s="54"/>
      <c r="C807" s="54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4"/>
      <c r="S807" s="54"/>
      <c r="T807" s="54"/>
      <c r="U807" s="55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  <c r="AL807" s="54"/>
      <c r="AM807" s="54"/>
      <c r="AN807" s="54"/>
      <c r="AO807" s="54"/>
      <c r="AP807" s="54"/>
      <c r="AQ807" s="54"/>
      <c r="AR807" s="54"/>
      <c r="AS807" s="54"/>
      <c r="AT807" s="54"/>
      <c r="AU807" s="54"/>
      <c r="AV807" s="54"/>
      <c r="AW807" s="54"/>
      <c r="AX807" s="54"/>
      <c r="AY807" s="54"/>
      <c r="AZ807" s="54"/>
      <c r="BA807" s="54"/>
      <c r="BB807" s="54"/>
      <c r="BC807" s="54"/>
      <c r="BD807" s="54"/>
      <c r="BE807" s="54"/>
      <c r="BF807" s="54"/>
      <c r="BG807" s="54"/>
      <c r="BH807" s="54"/>
      <c r="BI807" s="54"/>
      <c r="BJ807" s="54"/>
      <c r="BK807" s="54"/>
      <c r="BL807" s="54"/>
      <c r="BM807" s="54"/>
      <c r="BN807" s="54"/>
      <c r="BO807" s="54"/>
      <c r="BP807" s="54"/>
      <c r="BQ807" s="54"/>
      <c r="BR807" s="54"/>
      <c r="BS807" s="54"/>
      <c r="BT807" s="54"/>
      <c r="BU807" s="54"/>
      <c r="BV807" s="54"/>
      <c r="BW807" s="54"/>
      <c r="BX807" s="54"/>
      <c r="BY807" s="54"/>
      <c r="BZ807" s="54"/>
      <c r="CA807" s="54"/>
      <c r="CB807" s="54"/>
      <c r="CC807" s="54"/>
      <c r="CD807" s="54"/>
      <c r="CE807" s="54"/>
      <c r="CF807" s="54"/>
      <c r="CG807" s="54"/>
      <c r="CH807" s="54"/>
      <c r="CI807" s="54"/>
      <c r="CJ807" s="54"/>
      <c r="CK807" s="54"/>
      <c r="CL807" s="54"/>
      <c r="CM807" s="54"/>
      <c r="CN807" s="54"/>
      <c r="CO807" s="54"/>
      <c r="CP807" s="54"/>
      <c r="CQ807" s="54"/>
      <c r="CR807" s="54"/>
      <c r="CS807" s="54"/>
      <c r="CT807" s="54"/>
      <c r="CU807" s="54"/>
      <c r="CV807" s="54"/>
      <c r="CW807" s="54"/>
      <c r="CX807" s="54"/>
      <c r="CY807" s="54"/>
      <c r="CZ807" s="54"/>
      <c r="DA807" s="54"/>
      <c r="DB807" s="54"/>
      <c r="DC807" s="54"/>
      <c r="DD807" s="54"/>
      <c r="DE807" s="54"/>
      <c r="DF807" s="54"/>
      <c r="DG807" s="54"/>
      <c r="DH807" s="54"/>
      <c r="DI807" s="54"/>
      <c r="DJ807" s="54"/>
      <c r="DK807" s="54"/>
      <c r="DL807" s="54"/>
      <c r="DM807" s="54"/>
      <c r="DN807" s="54"/>
      <c r="DO807" s="54"/>
      <c r="DP807" s="54"/>
      <c r="DQ807" s="54"/>
      <c r="DR807" s="54"/>
      <c r="DS807" s="54"/>
      <c r="DT807" s="54"/>
      <c r="DU807" s="54"/>
      <c r="DV807" s="54"/>
      <c r="DW807" s="54"/>
      <c r="DX807" s="54"/>
      <c r="DY807" s="54"/>
      <c r="DZ807" s="54"/>
      <c r="EA807" s="54"/>
      <c r="EB807" s="54"/>
      <c r="EC807" s="54"/>
      <c r="ED807" s="54"/>
      <c r="EE807" s="54"/>
      <c r="EF807" s="54"/>
      <c r="EG807" s="54"/>
      <c r="EH807" s="54"/>
    </row>
    <row r="808" customFormat="false" ht="12.75" hidden="false" customHeight="false" outlineLevel="0" collapsed="false">
      <c r="A808" s="54"/>
      <c r="B808" s="54"/>
      <c r="C808" s="54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4"/>
      <c r="S808" s="54"/>
      <c r="T808" s="54"/>
      <c r="U808" s="55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  <c r="AL808" s="54"/>
      <c r="AM808" s="54"/>
      <c r="AN808" s="54"/>
      <c r="AO808" s="54"/>
      <c r="AP808" s="54"/>
      <c r="AQ808" s="54"/>
      <c r="AR808" s="54"/>
      <c r="AS808" s="54"/>
      <c r="AT808" s="54"/>
      <c r="AU808" s="54"/>
      <c r="AV808" s="54"/>
      <c r="AW808" s="54"/>
      <c r="AX808" s="54"/>
      <c r="AY808" s="54"/>
      <c r="AZ808" s="54"/>
      <c r="BA808" s="54"/>
      <c r="BB808" s="54"/>
      <c r="BC808" s="54"/>
      <c r="BD808" s="54"/>
      <c r="BE808" s="54"/>
      <c r="BF808" s="54"/>
      <c r="BG808" s="54"/>
      <c r="BH808" s="54"/>
      <c r="BI808" s="54"/>
      <c r="BJ808" s="54"/>
      <c r="BK808" s="54"/>
      <c r="BL808" s="54"/>
      <c r="BM808" s="54"/>
      <c r="BN808" s="54"/>
      <c r="BO808" s="54"/>
      <c r="BP808" s="54"/>
      <c r="BQ808" s="54"/>
      <c r="BR808" s="54"/>
      <c r="BS808" s="54"/>
      <c r="BT808" s="54"/>
      <c r="BU808" s="54"/>
      <c r="BV808" s="54"/>
      <c r="BW808" s="54"/>
      <c r="BX808" s="54"/>
      <c r="BY808" s="54"/>
      <c r="BZ808" s="54"/>
      <c r="CA808" s="54"/>
      <c r="CB808" s="54"/>
      <c r="CC808" s="54"/>
      <c r="CD808" s="54"/>
      <c r="CE808" s="54"/>
      <c r="CF808" s="54"/>
      <c r="CG808" s="54"/>
      <c r="CH808" s="54"/>
      <c r="CI808" s="54"/>
      <c r="CJ808" s="54"/>
      <c r="CK808" s="54"/>
      <c r="CL808" s="54"/>
      <c r="CM808" s="54"/>
      <c r="CN808" s="54"/>
      <c r="CO808" s="54"/>
      <c r="CP808" s="54"/>
      <c r="CQ808" s="54"/>
      <c r="CR808" s="54"/>
      <c r="CS808" s="54"/>
      <c r="CT808" s="54"/>
      <c r="CU808" s="54"/>
      <c r="CV808" s="54"/>
      <c r="CW808" s="54"/>
      <c r="CX808" s="54"/>
      <c r="CY808" s="54"/>
      <c r="CZ808" s="54"/>
      <c r="DA808" s="54"/>
      <c r="DB808" s="54"/>
      <c r="DC808" s="54"/>
      <c r="DD808" s="54"/>
      <c r="DE808" s="54"/>
      <c r="DF808" s="54"/>
      <c r="DG808" s="54"/>
      <c r="DH808" s="54"/>
      <c r="DI808" s="54"/>
      <c r="DJ808" s="54"/>
      <c r="DK808" s="54"/>
      <c r="DL808" s="54"/>
      <c r="DM808" s="54"/>
      <c r="DN808" s="54"/>
      <c r="DO808" s="54"/>
      <c r="DP808" s="54"/>
      <c r="DQ808" s="54"/>
      <c r="DR808" s="54"/>
      <c r="DS808" s="54"/>
      <c r="DT808" s="54"/>
      <c r="DU808" s="54"/>
      <c r="DV808" s="54"/>
      <c r="DW808" s="54"/>
      <c r="DX808" s="54"/>
      <c r="DY808" s="54"/>
      <c r="DZ808" s="54"/>
      <c r="EA808" s="54"/>
      <c r="EB808" s="54"/>
      <c r="EC808" s="54"/>
      <c r="ED808" s="54"/>
      <c r="EE808" s="54"/>
      <c r="EF808" s="54"/>
      <c r="EG808" s="54"/>
      <c r="EH808" s="54"/>
    </row>
    <row r="809" customFormat="false" ht="12.75" hidden="false" customHeight="false" outlineLevel="0" collapsed="false">
      <c r="A809" s="54"/>
      <c r="B809" s="54"/>
      <c r="C809" s="54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4"/>
      <c r="S809" s="54"/>
      <c r="T809" s="54"/>
      <c r="U809" s="55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  <c r="AL809" s="54"/>
      <c r="AM809" s="54"/>
      <c r="AN809" s="54"/>
      <c r="AO809" s="54"/>
      <c r="AP809" s="54"/>
      <c r="AQ809" s="54"/>
      <c r="AR809" s="54"/>
      <c r="AS809" s="54"/>
      <c r="AT809" s="54"/>
      <c r="AU809" s="54"/>
      <c r="AV809" s="54"/>
      <c r="AW809" s="54"/>
      <c r="AX809" s="54"/>
      <c r="AY809" s="54"/>
      <c r="AZ809" s="54"/>
      <c r="BA809" s="54"/>
      <c r="BB809" s="54"/>
      <c r="BC809" s="54"/>
      <c r="BD809" s="54"/>
      <c r="BE809" s="54"/>
      <c r="BF809" s="54"/>
      <c r="BG809" s="54"/>
      <c r="BH809" s="54"/>
      <c r="BI809" s="54"/>
      <c r="BJ809" s="54"/>
      <c r="BK809" s="54"/>
      <c r="BL809" s="54"/>
      <c r="BM809" s="54"/>
      <c r="BN809" s="54"/>
      <c r="BO809" s="54"/>
      <c r="BP809" s="54"/>
      <c r="BQ809" s="54"/>
      <c r="BR809" s="54"/>
      <c r="BS809" s="54"/>
      <c r="BT809" s="54"/>
      <c r="BU809" s="54"/>
      <c r="BV809" s="54"/>
      <c r="BW809" s="54"/>
      <c r="BX809" s="54"/>
      <c r="BY809" s="54"/>
      <c r="BZ809" s="54"/>
      <c r="CA809" s="54"/>
      <c r="CB809" s="54"/>
      <c r="CC809" s="54"/>
      <c r="CD809" s="54"/>
      <c r="CE809" s="54"/>
      <c r="CF809" s="54"/>
      <c r="CG809" s="54"/>
      <c r="CH809" s="54"/>
      <c r="CI809" s="54"/>
      <c r="CJ809" s="54"/>
      <c r="CK809" s="54"/>
      <c r="CL809" s="54"/>
      <c r="CM809" s="54"/>
      <c r="CN809" s="54"/>
      <c r="CO809" s="54"/>
      <c r="CP809" s="54"/>
      <c r="CQ809" s="54"/>
      <c r="CR809" s="54"/>
      <c r="CS809" s="54"/>
      <c r="CT809" s="54"/>
      <c r="CU809" s="54"/>
      <c r="CV809" s="54"/>
      <c r="CW809" s="54"/>
      <c r="CX809" s="54"/>
      <c r="CY809" s="54"/>
      <c r="CZ809" s="54"/>
      <c r="DA809" s="54"/>
      <c r="DB809" s="54"/>
      <c r="DC809" s="54"/>
      <c r="DD809" s="54"/>
      <c r="DE809" s="54"/>
      <c r="DF809" s="54"/>
      <c r="DG809" s="54"/>
      <c r="DH809" s="54"/>
      <c r="DI809" s="54"/>
      <c r="DJ809" s="54"/>
      <c r="DK809" s="54"/>
      <c r="DL809" s="54"/>
      <c r="DM809" s="54"/>
      <c r="DN809" s="54"/>
      <c r="DO809" s="54"/>
      <c r="DP809" s="54"/>
      <c r="DQ809" s="54"/>
      <c r="DR809" s="54"/>
      <c r="DS809" s="54"/>
      <c r="DT809" s="54"/>
      <c r="DU809" s="54"/>
      <c r="DV809" s="54"/>
      <c r="DW809" s="54"/>
      <c r="DX809" s="54"/>
      <c r="DY809" s="54"/>
      <c r="DZ809" s="54"/>
      <c r="EA809" s="54"/>
      <c r="EB809" s="54"/>
      <c r="EC809" s="54"/>
      <c r="ED809" s="54"/>
      <c r="EE809" s="54"/>
      <c r="EF809" s="54"/>
      <c r="EG809" s="54"/>
      <c r="EH809" s="54"/>
    </row>
    <row r="810" customFormat="false" ht="12.75" hidden="false" customHeight="false" outlineLevel="0" collapsed="false">
      <c r="A810" s="54"/>
      <c r="B810" s="54"/>
      <c r="C810" s="54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4"/>
      <c r="S810" s="54"/>
      <c r="T810" s="54"/>
      <c r="U810" s="55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  <c r="AL810" s="54"/>
      <c r="AM810" s="54"/>
      <c r="AN810" s="54"/>
      <c r="AO810" s="54"/>
      <c r="AP810" s="54"/>
      <c r="AQ810" s="54"/>
      <c r="AR810" s="54"/>
      <c r="AS810" s="54"/>
      <c r="AT810" s="54"/>
      <c r="AU810" s="54"/>
      <c r="AV810" s="54"/>
      <c r="AW810" s="54"/>
      <c r="AX810" s="54"/>
      <c r="AY810" s="54"/>
      <c r="AZ810" s="54"/>
      <c r="BA810" s="54"/>
      <c r="BB810" s="54"/>
      <c r="BC810" s="54"/>
      <c r="BD810" s="54"/>
      <c r="BE810" s="54"/>
      <c r="BF810" s="54"/>
      <c r="BG810" s="54"/>
      <c r="BH810" s="54"/>
      <c r="BI810" s="54"/>
      <c r="BJ810" s="54"/>
      <c r="BK810" s="54"/>
      <c r="BL810" s="54"/>
      <c r="BM810" s="54"/>
      <c r="BN810" s="54"/>
      <c r="BO810" s="54"/>
      <c r="BP810" s="54"/>
      <c r="BQ810" s="54"/>
      <c r="BR810" s="54"/>
      <c r="BS810" s="54"/>
      <c r="BT810" s="54"/>
      <c r="BU810" s="54"/>
      <c r="BV810" s="54"/>
      <c r="BW810" s="54"/>
      <c r="BX810" s="54"/>
      <c r="BY810" s="54"/>
      <c r="BZ810" s="54"/>
      <c r="CA810" s="54"/>
      <c r="CB810" s="54"/>
      <c r="CC810" s="54"/>
      <c r="CD810" s="54"/>
      <c r="CE810" s="54"/>
      <c r="CF810" s="54"/>
      <c r="CG810" s="54"/>
      <c r="CH810" s="54"/>
      <c r="CI810" s="54"/>
      <c r="CJ810" s="54"/>
      <c r="CK810" s="54"/>
      <c r="CL810" s="54"/>
      <c r="CM810" s="54"/>
      <c r="CN810" s="54"/>
      <c r="CO810" s="54"/>
      <c r="CP810" s="54"/>
      <c r="CQ810" s="54"/>
      <c r="CR810" s="54"/>
      <c r="CS810" s="54"/>
      <c r="CT810" s="54"/>
      <c r="CU810" s="54"/>
      <c r="CV810" s="54"/>
      <c r="CW810" s="54"/>
      <c r="CX810" s="54"/>
      <c r="CY810" s="54"/>
      <c r="CZ810" s="54"/>
      <c r="DA810" s="54"/>
      <c r="DB810" s="54"/>
      <c r="DC810" s="54"/>
      <c r="DD810" s="54"/>
      <c r="DE810" s="54"/>
      <c r="DF810" s="54"/>
      <c r="DG810" s="54"/>
      <c r="DH810" s="54"/>
      <c r="DI810" s="54"/>
      <c r="DJ810" s="54"/>
      <c r="DK810" s="54"/>
      <c r="DL810" s="54"/>
      <c r="DM810" s="54"/>
      <c r="DN810" s="54"/>
      <c r="DO810" s="54"/>
      <c r="DP810" s="54"/>
      <c r="DQ810" s="54"/>
      <c r="DR810" s="54"/>
      <c r="DS810" s="54"/>
      <c r="DT810" s="54"/>
      <c r="DU810" s="54"/>
      <c r="DV810" s="54"/>
      <c r="DW810" s="54"/>
      <c r="DX810" s="54"/>
      <c r="DY810" s="54"/>
      <c r="DZ810" s="54"/>
      <c r="EA810" s="54"/>
      <c r="EB810" s="54"/>
      <c r="EC810" s="54"/>
      <c r="ED810" s="54"/>
      <c r="EE810" s="54"/>
      <c r="EF810" s="54"/>
      <c r="EG810" s="54"/>
      <c r="EH810" s="54"/>
    </row>
    <row r="811" customFormat="false" ht="12.75" hidden="false" customHeight="false" outlineLevel="0" collapsed="false">
      <c r="A811" s="54"/>
      <c r="B811" s="54"/>
      <c r="C811" s="54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4"/>
      <c r="S811" s="54"/>
      <c r="T811" s="54"/>
      <c r="U811" s="55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  <c r="AL811" s="54"/>
      <c r="AM811" s="54"/>
      <c r="AN811" s="54"/>
      <c r="AO811" s="54"/>
      <c r="AP811" s="54"/>
      <c r="AQ811" s="54"/>
      <c r="AR811" s="54"/>
      <c r="AS811" s="54"/>
      <c r="AT811" s="54"/>
      <c r="AU811" s="54"/>
      <c r="AV811" s="54"/>
      <c r="AW811" s="54"/>
      <c r="AX811" s="54"/>
      <c r="AY811" s="54"/>
      <c r="AZ811" s="54"/>
      <c r="BA811" s="54"/>
      <c r="BB811" s="54"/>
      <c r="BC811" s="54"/>
      <c r="BD811" s="54"/>
      <c r="BE811" s="54"/>
      <c r="BF811" s="54"/>
      <c r="BG811" s="54"/>
      <c r="BH811" s="54"/>
      <c r="BI811" s="54"/>
      <c r="BJ811" s="54"/>
      <c r="BK811" s="54"/>
      <c r="BL811" s="54"/>
      <c r="BM811" s="54"/>
      <c r="BN811" s="54"/>
      <c r="BO811" s="54"/>
      <c r="BP811" s="54"/>
      <c r="BQ811" s="54"/>
      <c r="BR811" s="54"/>
      <c r="BS811" s="54"/>
      <c r="BT811" s="54"/>
      <c r="BU811" s="54"/>
      <c r="BV811" s="54"/>
      <c r="BW811" s="54"/>
      <c r="BX811" s="54"/>
      <c r="BY811" s="54"/>
      <c r="BZ811" s="54"/>
      <c r="CA811" s="54"/>
      <c r="CB811" s="54"/>
      <c r="CC811" s="54"/>
      <c r="CD811" s="54"/>
      <c r="CE811" s="54"/>
      <c r="CF811" s="54"/>
      <c r="CG811" s="54"/>
      <c r="CH811" s="54"/>
      <c r="CI811" s="54"/>
      <c r="CJ811" s="54"/>
      <c r="CK811" s="54"/>
      <c r="CL811" s="54"/>
      <c r="CM811" s="54"/>
      <c r="CN811" s="54"/>
      <c r="CO811" s="54"/>
      <c r="CP811" s="54"/>
      <c r="CQ811" s="54"/>
      <c r="CR811" s="54"/>
      <c r="CS811" s="54"/>
      <c r="CT811" s="54"/>
      <c r="CU811" s="54"/>
      <c r="CV811" s="54"/>
      <c r="CW811" s="54"/>
      <c r="CX811" s="54"/>
      <c r="CY811" s="54"/>
      <c r="CZ811" s="54"/>
      <c r="DA811" s="54"/>
      <c r="DB811" s="54"/>
      <c r="DC811" s="54"/>
      <c r="DD811" s="54"/>
      <c r="DE811" s="54"/>
      <c r="DF811" s="54"/>
      <c r="DG811" s="54"/>
      <c r="DH811" s="54"/>
      <c r="DI811" s="54"/>
      <c r="DJ811" s="54"/>
      <c r="DK811" s="54"/>
      <c r="DL811" s="54"/>
      <c r="DM811" s="54"/>
      <c r="DN811" s="54"/>
      <c r="DO811" s="54"/>
      <c r="DP811" s="54"/>
      <c r="DQ811" s="54"/>
      <c r="DR811" s="54"/>
      <c r="DS811" s="54"/>
      <c r="DT811" s="54"/>
      <c r="DU811" s="54"/>
      <c r="DV811" s="54"/>
      <c r="DW811" s="54"/>
      <c r="DX811" s="54"/>
      <c r="DY811" s="54"/>
      <c r="DZ811" s="54"/>
      <c r="EA811" s="54"/>
      <c r="EB811" s="54"/>
      <c r="EC811" s="54"/>
      <c r="ED811" s="54"/>
      <c r="EE811" s="54"/>
      <c r="EF811" s="54"/>
      <c r="EG811" s="54"/>
      <c r="EH811" s="54"/>
    </row>
    <row r="812" customFormat="false" ht="12.75" hidden="false" customHeight="false" outlineLevel="0" collapsed="false">
      <c r="A812" s="54"/>
      <c r="B812" s="54"/>
      <c r="C812" s="54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4"/>
      <c r="S812" s="54"/>
      <c r="T812" s="54"/>
      <c r="U812" s="55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  <c r="AL812" s="54"/>
      <c r="AM812" s="54"/>
      <c r="AN812" s="54"/>
      <c r="AO812" s="54"/>
      <c r="AP812" s="54"/>
      <c r="AQ812" s="54"/>
      <c r="AR812" s="54"/>
      <c r="AS812" s="54"/>
      <c r="AT812" s="54"/>
      <c r="AU812" s="54"/>
      <c r="AV812" s="54"/>
      <c r="AW812" s="54"/>
      <c r="AX812" s="54"/>
      <c r="AY812" s="54"/>
      <c r="AZ812" s="54"/>
      <c r="BA812" s="54"/>
      <c r="BB812" s="54"/>
      <c r="BC812" s="54"/>
      <c r="BD812" s="54"/>
      <c r="BE812" s="54"/>
      <c r="BF812" s="54"/>
      <c r="BG812" s="54"/>
      <c r="BH812" s="54"/>
      <c r="BI812" s="54"/>
      <c r="BJ812" s="54"/>
      <c r="BK812" s="54"/>
      <c r="BL812" s="54"/>
      <c r="BM812" s="54"/>
      <c r="BN812" s="54"/>
      <c r="BO812" s="54"/>
      <c r="BP812" s="54"/>
      <c r="BQ812" s="54"/>
      <c r="BR812" s="54"/>
      <c r="BS812" s="54"/>
      <c r="BT812" s="54"/>
      <c r="BU812" s="54"/>
      <c r="BV812" s="54"/>
      <c r="BW812" s="54"/>
      <c r="BX812" s="54"/>
      <c r="BY812" s="54"/>
      <c r="BZ812" s="54"/>
      <c r="CA812" s="54"/>
      <c r="CB812" s="54"/>
      <c r="CC812" s="54"/>
      <c r="CD812" s="54"/>
      <c r="CE812" s="54"/>
      <c r="CF812" s="54"/>
      <c r="CG812" s="54"/>
      <c r="CH812" s="54"/>
      <c r="CI812" s="54"/>
      <c r="CJ812" s="54"/>
      <c r="CK812" s="54"/>
      <c r="CL812" s="54"/>
      <c r="CM812" s="54"/>
      <c r="CN812" s="54"/>
      <c r="CO812" s="54"/>
      <c r="CP812" s="54"/>
      <c r="CQ812" s="54"/>
      <c r="CR812" s="54"/>
      <c r="CS812" s="54"/>
      <c r="CT812" s="54"/>
      <c r="CU812" s="54"/>
      <c r="CV812" s="54"/>
      <c r="CW812" s="54"/>
      <c r="CX812" s="54"/>
      <c r="CY812" s="54"/>
      <c r="CZ812" s="54"/>
      <c r="DA812" s="54"/>
      <c r="DB812" s="54"/>
      <c r="DC812" s="54"/>
      <c r="DD812" s="54"/>
      <c r="DE812" s="54"/>
      <c r="DF812" s="54"/>
      <c r="DG812" s="54"/>
      <c r="DH812" s="54"/>
      <c r="DI812" s="54"/>
      <c r="DJ812" s="54"/>
      <c r="DK812" s="54"/>
      <c r="DL812" s="54"/>
      <c r="DM812" s="54"/>
      <c r="DN812" s="54"/>
      <c r="DO812" s="54"/>
      <c r="DP812" s="54"/>
      <c r="DQ812" s="54"/>
      <c r="DR812" s="54"/>
      <c r="DS812" s="54"/>
      <c r="DT812" s="54"/>
      <c r="DU812" s="54"/>
      <c r="DV812" s="54"/>
      <c r="DW812" s="54"/>
      <c r="DX812" s="54"/>
      <c r="DY812" s="54"/>
      <c r="DZ812" s="54"/>
      <c r="EA812" s="54"/>
      <c r="EB812" s="54"/>
      <c r="EC812" s="54"/>
      <c r="ED812" s="54"/>
      <c r="EE812" s="54"/>
      <c r="EF812" s="54"/>
      <c r="EG812" s="54"/>
      <c r="EH812" s="54"/>
    </row>
    <row r="813" customFormat="false" ht="12.75" hidden="false" customHeight="false" outlineLevel="0" collapsed="false">
      <c r="A813" s="54"/>
      <c r="B813" s="54"/>
      <c r="C813" s="54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4"/>
      <c r="S813" s="54"/>
      <c r="T813" s="54"/>
      <c r="U813" s="55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  <c r="AL813" s="54"/>
      <c r="AM813" s="54"/>
      <c r="AN813" s="54"/>
      <c r="AO813" s="54"/>
      <c r="AP813" s="54"/>
      <c r="AQ813" s="54"/>
      <c r="AR813" s="54"/>
      <c r="AS813" s="54"/>
      <c r="AT813" s="54"/>
      <c r="AU813" s="54"/>
      <c r="AV813" s="54"/>
      <c r="AW813" s="54"/>
      <c r="AX813" s="54"/>
      <c r="AY813" s="54"/>
      <c r="AZ813" s="54"/>
      <c r="BA813" s="54"/>
      <c r="BB813" s="54"/>
      <c r="BC813" s="54"/>
      <c r="BD813" s="54"/>
      <c r="BE813" s="54"/>
      <c r="BF813" s="54"/>
      <c r="BG813" s="54"/>
      <c r="BH813" s="54"/>
      <c r="BI813" s="54"/>
      <c r="BJ813" s="54"/>
      <c r="BK813" s="54"/>
      <c r="BL813" s="54"/>
      <c r="BM813" s="54"/>
      <c r="BN813" s="54"/>
      <c r="BO813" s="54"/>
      <c r="BP813" s="54"/>
      <c r="BQ813" s="54"/>
      <c r="BR813" s="54"/>
      <c r="BS813" s="54"/>
      <c r="BT813" s="54"/>
      <c r="BU813" s="54"/>
      <c r="BV813" s="54"/>
      <c r="BW813" s="54"/>
      <c r="BX813" s="54"/>
      <c r="BY813" s="54"/>
      <c r="BZ813" s="54"/>
      <c r="CA813" s="54"/>
      <c r="CB813" s="54"/>
      <c r="CC813" s="54"/>
      <c r="CD813" s="54"/>
      <c r="CE813" s="54"/>
      <c r="CF813" s="54"/>
      <c r="CG813" s="54"/>
      <c r="CH813" s="54"/>
      <c r="CI813" s="54"/>
      <c r="CJ813" s="54"/>
      <c r="CK813" s="54"/>
      <c r="CL813" s="54"/>
      <c r="CM813" s="54"/>
      <c r="CN813" s="54"/>
      <c r="CO813" s="54"/>
      <c r="CP813" s="54"/>
      <c r="CQ813" s="54"/>
      <c r="CR813" s="54"/>
      <c r="CS813" s="54"/>
      <c r="CT813" s="54"/>
      <c r="CU813" s="54"/>
      <c r="CV813" s="54"/>
      <c r="CW813" s="54"/>
      <c r="CX813" s="54"/>
      <c r="CY813" s="54"/>
      <c r="CZ813" s="54"/>
      <c r="DA813" s="54"/>
      <c r="DB813" s="54"/>
      <c r="DC813" s="54"/>
      <c r="DD813" s="54"/>
      <c r="DE813" s="54"/>
      <c r="DF813" s="54"/>
      <c r="DG813" s="54"/>
      <c r="DH813" s="54"/>
      <c r="DI813" s="54"/>
      <c r="DJ813" s="54"/>
      <c r="DK813" s="54"/>
      <c r="DL813" s="54"/>
      <c r="DM813" s="54"/>
      <c r="DN813" s="54"/>
      <c r="DO813" s="54"/>
      <c r="DP813" s="54"/>
      <c r="DQ813" s="54"/>
      <c r="DR813" s="54"/>
      <c r="DS813" s="54"/>
      <c r="DT813" s="54"/>
      <c r="DU813" s="54"/>
      <c r="DV813" s="54"/>
      <c r="DW813" s="54"/>
      <c r="DX813" s="54"/>
      <c r="DY813" s="54"/>
      <c r="DZ813" s="54"/>
      <c r="EA813" s="54"/>
      <c r="EB813" s="54"/>
      <c r="EC813" s="54"/>
      <c r="ED813" s="54"/>
      <c r="EE813" s="54"/>
      <c r="EF813" s="54"/>
      <c r="EG813" s="54"/>
      <c r="EH813" s="54"/>
    </row>
    <row r="814" customFormat="false" ht="12.75" hidden="false" customHeight="false" outlineLevel="0" collapsed="false">
      <c r="A814" s="54"/>
      <c r="B814" s="54"/>
      <c r="C814" s="54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4"/>
      <c r="S814" s="54"/>
      <c r="T814" s="54"/>
      <c r="U814" s="55"/>
      <c r="W814" s="54"/>
      <c r="X814" s="54"/>
      <c r="Y814" s="54"/>
      <c r="Z814" s="54"/>
      <c r="AA814" s="54"/>
      <c r="AB814" s="54"/>
      <c r="AC814" s="54"/>
      <c r="AD814" s="54"/>
      <c r="AE814" s="54"/>
      <c r="AF814" s="54"/>
      <c r="AG814" s="54"/>
      <c r="AH814" s="54"/>
      <c r="AI814" s="54"/>
      <c r="AJ814" s="54"/>
      <c r="AK814" s="54"/>
      <c r="AL814" s="54"/>
      <c r="AM814" s="54"/>
      <c r="AN814" s="54"/>
      <c r="AO814" s="54"/>
      <c r="AP814" s="54"/>
      <c r="AQ814" s="54"/>
      <c r="AR814" s="54"/>
      <c r="AS814" s="54"/>
      <c r="AT814" s="54"/>
      <c r="AU814" s="54"/>
      <c r="AV814" s="54"/>
      <c r="AW814" s="54"/>
      <c r="AX814" s="54"/>
      <c r="AY814" s="54"/>
      <c r="AZ814" s="54"/>
      <c r="BA814" s="54"/>
      <c r="BB814" s="54"/>
      <c r="BC814" s="54"/>
      <c r="BD814" s="54"/>
      <c r="BE814" s="54"/>
      <c r="BF814" s="54"/>
      <c r="BG814" s="54"/>
      <c r="BH814" s="54"/>
      <c r="BI814" s="54"/>
      <c r="BJ814" s="54"/>
      <c r="BK814" s="54"/>
      <c r="BL814" s="54"/>
      <c r="BM814" s="54"/>
      <c r="BN814" s="54"/>
      <c r="BO814" s="54"/>
      <c r="BP814" s="54"/>
      <c r="BQ814" s="54"/>
      <c r="BR814" s="54"/>
      <c r="BS814" s="54"/>
      <c r="BT814" s="54"/>
      <c r="BU814" s="54"/>
      <c r="BV814" s="54"/>
      <c r="BW814" s="54"/>
      <c r="BX814" s="54"/>
      <c r="BY814" s="54"/>
      <c r="BZ814" s="54"/>
      <c r="CA814" s="54"/>
      <c r="CB814" s="54"/>
      <c r="CC814" s="54"/>
      <c r="CD814" s="54"/>
      <c r="CE814" s="54"/>
      <c r="CF814" s="54"/>
      <c r="CG814" s="54"/>
      <c r="CH814" s="54"/>
      <c r="CI814" s="54"/>
      <c r="CJ814" s="54"/>
      <c r="CK814" s="54"/>
      <c r="CL814" s="54"/>
      <c r="CM814" s="54"/>
      <c r="CN814" s="54"/>
      <c r="CO814" s="54"/>
      <c r="CP814" s="54"/>
      <c r="CQ814" s="54"/>
      <c r="CR814" s="54"/>
      <c r="CS814" s="54"/>
      <c r="CT814" s="54"/>
      <c r="CU814" s="54"/>
      <c r="CV814" s="54"/>
      <c r="CW814" s="54"/>
      <c r="CX814" s="54"/>
      <c r="CY814" s="54"/>
      <c r="CZ814" s="54"/>
      <c r="DA814" s="54"/>
      <c r="DB814" s="54"/>
      <c r="DC814" s="54"/>
      <c r="DD814" s="54"/>
      <c r="DE814" s="54"/>
      <c r="DF814" s="54"/>
      <c r="DG814" s="54"/>
      <c r="DH814" s="54"/>
      <c r="DI814" s="54"/>
      <c r="DJ814" s="54"/>
      <c r="DK814" s="54"/>
      <c r="DL814" s="54"/>
      <c r="DM814" s="54"/>
      <c r="DN814" s="54"/>
      <c r="DO814" s="54"/>
      <c r="DP814" s="54"/>
      <c r="DQ814" s="54"/>
      <c r="DR814" s="54"/>
      <c r="DS814" s="54"/>
      <c r="DT814" s="54"/>
      <c r="DU814" s="54"/>
      <c r="DV814" s="54"/>
      <c r="DW814" s="54"/>
      <c r="DX814" s="54"/>
      <c r="DY814" s="54"/>
      <c r="DZ814" s="54"/>
      <c r="EA814" s="54"/>
      <c r="EB814" s="54"/>
      <c r="EC814" s="54"/>
      <c r="ED814" s="54"/>
      <c r="EE814" s="54"/>
      <c r="EF814" s="54"/>
      <c r="EG814" s="54"/>
      <c r="EH814" s="54"/>
    </row>
    <row r="815" customFormat="false" ht="12.75" hidden="false" customHeight="false" outlineLevel="0" collapsed="false">
      <c r="A815" s="54"/>
      <c r="B815" s="54"/>
      <c r="C815" s="54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4"/>
      <c r="S815" s="54"/>
      <c r="T815" s="54"/>
      <c r="U815" s="55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  <c r="AL815" s="54"/>
      <c r="AM815" s="54"/>
      <c r="AN815" s="54"/>
      <c r="AO815" s="54"/>
      <c r="AP815" s="54"/>
      <c r="AQ815" s="54"/>
      <c r="AR815" s="54"/>
      <c r="AS815" s="54"/>
      <c r="AT815" s="54"/>
      <c r="AU815" s="54"/>
      <c r="AV815" s="54"/>
      <c r="AW815" s="54"/>
      <c r="AX815" s="54"/>
      <c r="AY815" s="54"/>
      <c r="AZ815" s="54"/>
      <c r="BA815" s="54"/>
      <c r="BB815" s="54"/>
      <c r="BC815" s="54"/>
      <c r="BD815" s="54"/>
      <c r="BE815" s="54"/>
      <c r="BF815" s="54"/>
      <c r="BG815" s="54"/>
      <c r="BH815" s="54"/>
      <c r="BI815" s="54"/>
      <c r="BJ815" s="54"/>
      <c r="BK815" s="54"/>
      <c r="BL815" s="54"/>
      <c r="BM815" s="54"/>
      <c r="BN815" s="54"/>
      <c r="BO815" s="54"/>
      <c r="BP815" s="54"/>
      <c r="BQ815" s="54"/>
      <c r="BR815" s="54"/>
      <c r="BS815" s="54"/>
      <c r="BT815" s="54"/>
      <c r="BU815" s="54"/>
      <c r="BV815" s="54"/>
      <c r="BW815" s="54"/>
      <c r="BX815" s="54"/>
      <c r="BY815" s="54"/>
      <c r="BZ815" s="54"/>
      <c r="CA815" s="54"/>
      <c r="CB815" s="54"/>
      <c r="CC815" s="54"/>
      <c r="CD815" s="54"/>
      <c r="CE815" s="54"/>
      <c r="CF815" s="54"/>
      <c r="CG815" s="54"/>
      <c r="CH815" s="54"/>
      <c r="CI815" s="54"/>
      <c r="CJ815" s="54"/>
      <c r="CK815" s="54"/>
      <c r="CL815" s="54"/>
      <c r="CM815" s="54"/>
      <c r="CN815" s="54"/>
      <c r="CO815" s="54"/>
      <c r="CP815" s="54"/>
      <c r="CQ815" s="54"/>
      <c r="CR815" s="54"/>
      <c r="CS815" s="54"/>
      <c r="CT815" s="54"/>
      <c r="CU815" s="54"/>
      <c r="CV815" s="54"/>
      <c r="CW815" s="54"/>
      <c r="CX815" s="54"/>
      <c r="CY815" s="54"/>
      <c r="CZ815" s="54"/>
      <c r="DA815" s="54"/>
      <c r="DB815" s="54"/>
      <c r="DC815" s="54"/>
      <c r="DD815" s="54"/>
      <c r="DE815" s="54"/>
      <c r="DF815" s="54"/>
      <c r="DG815" s="54"/>
      <c r="DH815" s="54"/>
      <c r="DI815" s="54"/>
      <c r="DJ815" s="54"/>
      <c r="DK815" s="54"/>
      <c r="DL815" s="54"/>
      <c r="DM815" s="54"/>
      <c r="DN815" s="54"/>
      <c r="DO815" s="54"/>
      <c r="DP815" s="54"/>
      <c r="DQ815" s="54"/>
      <c r="DR815" s="54"/>
      <c r="DS815" s="54"/>
      <c r="DT815" s="54"/>
      <c r="DU815" s="54"/>
      <c r="DV815" s="54"/>
      <c r="DW815" s="54"/>
      <c r="DX815" s="54"/>
      <c r="DY815" s="54"/>
      <c r="DZ815" s="54"/>
      <c r="EA815" s="54"/>
      <c r="EB815" s="54"/>
      <c r="EC815" s="54"/>
      <c r="ED815" s="54"/>
      <c r="EE815" s="54"/>
      <c r="EF815" s="54"/>
      <c r="EG815" s="54"/>
      <c r="EH815" s="54"/>
    </row>
    <row r="816" customFormat="false" ht="12.75" hidden="false" customHeight="false" outlineLevel="0" collapsed="false">
      <c r="A816" s="54"/>
      <c r="B816" s="54"/>
      <c r="C816" s="54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4"/>
      <c r="S816" s="54"/>
      <c r="T816" s="54"/>
      <c r="U816" s="55"/>
      <c r="W816" s="54"/>
      <c r="X816" s="54"/>
      <c r="Y816" s="54"/>
      <c r="Z816" s="54"/>
      <c r="AA816" s="54"/>
      <c r="AB816" s="54"/>
      <c r="AC816" s="54"/>
      <c r="AD816" s="54"/>
      <c r="AE816" s="54"/>
      <c r="AF816" s="54"/>
      <c r="AG816" s="54"/>
      <c r="AH816" s="54"/>
      <c r="AI816" s="54"/>
      <c r="AJ816" s="54"/>
      <c r="AK816" s="54"/>
      <c r="AL816" s="54"/>
      <c r="AM816" s="54"/>
      <c r="AN816" s="54"/>
      <c r="AO816" s="54"/>
      <c r="AP816" s="54"/>
      <c r="AQ816" s="54"/>
      <c r="AR816" s="54"/>
      <c r="AS816" s="54"/>
      <c r="AT816" s="54"/>
      <c r="AU816" s="54"/>
      <c r="AV816" s="54"/>
      <c r="AW816" s="54"/>
      <c r="AX816" s="54"/>
      <c r="AY816" s="54"/>
      <c r="AZ816" s="54"/>
      <c r="BA816" s="54"/>
      <c r="BB816" s="54"/>
      <c r="BC816" s="54"/>
      <c r="BD816" s="54"/>
      <c r="BE816" s="54"/>
      <c r="BF816" s="54"/>
      <c r="BG816" s="54"/>
      <c r="BH816" s="54"/>
      <c r="BI816" s="54"/>
      <c r="BJ816" s="54"/>
      <c r="BK816" s="54"/>
      <c r="BL816" s="54"/>
      <c r="BM816" s="54"/>
      <c r="BN816" s="54"/>
      <c r="BO816" s="54"/>
      <c r="BP816" s="54"/>
      <c r="BQ816" s="54"/>
      <c r="BR816" s="54"/>
      <c r="BS816" s="54"/>
      <c r="BT816" s="54"/>
      <c r="BU816" s="54"/>
      <c r="BV816" s="54"/>
      <c r="BW816" s="54"/>
      <c r="BX816" s="54"/>
      <c r="BY816" s="54"/>
      <c r="BZ816" s="54"/>
      <c r="CA816" s="54"/>
      <c r="CB816" s="54"/>
      <c r="CC816" s="54"/>
      <c r="CD816" s="54"/>
      <c r="CE816" s="54"/>
      <c r="CF816" s="54"/>
      <c r="CG816" s="54"/>
      <c r="CH816" s="54"/>
      <c r="CI816" s="54"/>
      <c r="CJ816" s="54"/>
      <c r="CK816" s="54"/>
      <c r="CL816" s="54"/>
      <c r="CM816" s="54"/>
      <c r="CN816" s="54"/>
      <c r="CO816" s="54"/>
      <c r="CP816" s="54"/>
      <c r="CQ816" s="54"/>
      <c r="CR816" s="54"/>
      <c r="CS816" s="54"/>
      <c r="CT816" s="54"/>
      <c r="CU816" s="54"/>
      <c r="CV816" s="54"/>
      <c r="CW816" s="54"/>
      <c r="CX816" s="54"/>
      <c r="CY816" s="54"/>
      <c r="CZ816" s="54"/>
      <c r="DA816" s="54"/>
      <c r="DB816" s="54"/>
      <c r="DC816" s="54"/>
      <c r="DD816" s="54"/>
      <c r="DE816" s="54"/>
      <c r="DF816" s="54"/>
      <c r="DG816" s="54"/>
      <c r="DH816" s="54"/>
      <c r="DI816" s="54"/>
      <c r="DJ816" s="54"/>
      <c r="DK816" s="54"/>
      <c r="DL816" s="54"/>
      <c r="DM816" s="54"/>
      <c r="DN816" s="54"/>
      <c r="DO816" s="54"/>
      <c r="DP816" s="54"/>
      <c r="DQ816" s="54"/>
      <c r="DR816" s="54"/>
      <c r="DS816" s="54"/>
      <c r="DT816" s="54"/>
      <c r="DU816" s="54"/>
      <c r="DV816" s="54"/>
      <c r="DW816" s="54"/>
      <c r="DX816" s="54"/>
      <c r="DY816" s="54"/>
      <c r="DZ816" s="54"/>
      <c r="EA816" s="54"/>
      <c r="EB816" s="54"/>
      <c r="EC816" s="54"/>
      <c r="ED816" s="54"/>
      <c r="EE816" s="54"/>
      <c r="EF816" s="54"/>
      <c r="EG816" s="54"/>
      <c r="EH816" s="54"/>
    </row>
    <row r="817" customFormat="false" ht="12.75" hidden="false" customHeight="false" outlineLevel="0" collapsed="false">
      <c r="A817" s="54"/>
      <c r="B817" s="54"/>
      <c r="C817" s="54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4"/>
      <c r="S817" s="54"/>
      <c r="T817" s="54"/>
      <c r="U817" s="55"/>
      <c r="W817" s="54"/>
      <c r="X817" s="54"/>
      <c r="Y817" s="54"/>
      <c r="Z817" s="54"/>
      <c r="AA817" s="54"/>
      <c r="AB817" s="54"/>
      <c r="AC817" s="54"/>
      <c r="AD817" s="54"/>
      <c r="AE817" s="54"/>
      <c r="AF817" s="54"/>
      <c r="AG817" s="54"/>
      <c r="AH817" s="54"/>
      <c r="AI817" s="54"/>
      <c r="AJ817" s="54"/>
      <c r="AK817" s="54"/>
      <c r="AL817" s="54"/>
      <c r="AM817" s="54"/>
      <c r="AN817" s="54"/>
      <c r="AO817" s="54"/>
      <c r="AP817" s="54"/>
      <c r="AQ817" s="54"/>
      <c r="AR817" s="54"/>
      <c r="AS817" s="54"/>
      <c r="AT817" s="54"/>
      <c r="AU817" s="54"/>
      <c r="AV817" s="54"/>
      <c r="AW817" s="54"/>
      <c r="AX817" s="54"/>
      <c r="AY817" s="54"/>
      <c r="AZ817" s="54"/>
      <c r="BA817" s="54"/>
      <c r="BB817" s="54"/>
      <c r="BC817" s="54"/>
      <c r="BD817" s="54"/>
      <c r="BE817" s="54"/>
      <c r="BF817" s="54"/>
      <c r="BG817" s="54"/>
      <c r="BH817" s="54"/>
      <c r="BI817" s="54"/>
      <c r="BJ817" s="54"/>
      <c r="BK817" s="54"/>
      <c r="BL817" s="54"/>
      <c r="BM817" s="54"/>
      <c r="BN817" s="54"/>
      <c r="BO817" s="54"/>
      <c r="BP817" s="54"/>
      <c r="BQ817" s="54"/>
      <c r="BR817" s="54"/>
      <c r="BS817" s="54"/>
      <c r="BT817" s="54"/>
      <c r="BU817" s="54"/>
      <c r="BV817" s="54"/>
      <c r="BW817" s="54"/>
      <c r="BX817" s="54"/>
      <c r="BY817" s="54"/>
      <c r="BZ817" s="54"/>
      <c r="CA817" s="54"/>
      <c r="CB817" s="54"/>
      <c r="CC817" s="54"/>
      <c r="CD817" s="54"/>
      <c r="CE817" s="54"/>
      <c r="CF817" s="54"/>
      <c r="CG817" s="54"/>
      <c r="CH817" s="54"/>
      <c r="CI817" s="54"/>
      <c r="CJ817" s="54"/>
      <c r="CK817" s="54"/>
      <c r="CL817" s="54"/>
      <c r="CM817" s="54"/>
      <c r="CN817" s="54"/>
      <c r="CO817" s="54"/>
      <c r="CP817" s="54"/>
      <c r="CQ817" s="54"/>
      <c r="CR817" s="54"/>
      <c r="CS817" s="54"/>
      <c r="CT817" s="54"/>
      <c r="CU817" s="54"/>
      <c r="CV817" s="54"/>
      <c r="CW817" s="54"/>
      <c r="CX817" s="54"/>
      <c r="CY817" s="54"/>
      <c r="CZ817" s="54"/>
      <c r="DA817" s="54"/>
      <c r="DB817" s="54"/>
      <c r="DC817" s="54"/>
      <c r="DD817" s="54"/>
      <c r="DE817" s="54"/>
      <c r="DF817" s="54"/>
      <c r="DG817" s="54"/>
      <c r="DH817" s="54"/>
      <c r="DI817" s="54"/>
      <c r="DJ817" s="54"/>
      <c r="DK817" s="54"/>
      <c r="DL817" s="54"/>
      <c r="DM817" s="54"/>
      <c r="DN817" s="54"/>
      <c r="DO817" s="54"/>
      <c r="DP817" s="54"/>
      <c r="DQ817" s="54"/>
      <c r="DR817" s="54"/>
      <c r="DS817" s="54"/>
      <c r="DT817" s="54"/>
      <c r="DU817" s="54"/>
      <c r="DV817" s="54"/>
      <c r="DW817" s="54"/>
      <c r="DX817" s="54"/>
      <c r="DY817" s="54"/>
      <c r="DZ817" s="54"/>
      <c r="EA817" s="54"/>
      <c r="EB817" s="54"/>
      <c r="EC817" s="54"/>
      <c r="ED817" s="54"/>
      <c r="EE817" s="54"/>
      <c r="EF817" s="54"/>
      <c r="EG817" s="54"/>
      <c r="EH817" s="54"/>
    </row>
    <row r="818" customFormat="false" ht="12.75" hidden="false" customHeight="false" outlineLevel="0" collapsed="false">
      <c r="A818" s="54"/>
      <c r="B818" s="54"/>
      <c r="C818" s="54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4"/>
      <c r="S818" s="54"/>
      <c r="T818" s="54"/>
      <c r="U818" s="55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  <c r="AL818" s="54"/>
      <c r="AM818" s="54"/>
      <c r="AN818" s="54"/>
      <c r="AO818" s="54"/>
      <c r="AP818" s="54"/>
      <c r="AQ818" s="54"/>
      <c r="AR818" s="54"/>
      <c r="AS818" s="54"/>
      <c r="AT818" s="54"/>
      <c r="AU818" s="54"/>
      <c r="AV818" s="54"/>
      <c r="AW818" s="54"/>
      <c r="AX818" s="54"/>
      <c r="AY818" s="54"/>
      <c r="AZ818" s="54"/>
      <c r="BA818" s="54"/>
      <c r="BB818" s="54"/>
      <c r="BC818" s="54"/>
      <c r="BD818" s="54"/>
      <c r="BE818" s="54"/>
      <c r="BF818" s="54"/>
      <c r="BG818" s="54"/>
      <c r="BH818" s="54"/>
      <c r="BI818" s="54"/>
      <c r="BJ818" s="54"/>
      <c r="BK818" s="54"/>
      <c r="BL818" s="54"/>
      <c r="BM818" s="54"/>
      <c r="BN818" s="54"/>
      <c r="BO818" s="54"/>
      <c r="BP818" s="54"/>
      <c r="BQ818" s="54"/>
      <c r="BR818" s="54"/>
      <c r="BS818" s="54"/>
      <c r="BT818" s="54"/>
      <c r="BU818" s="54"/>
      <c r="BV818" s="54"/>
      <c r="BW818" s="54"/>
      <c r="BX818" s="54"/>
      <c r="BY818" s="54"/>
      <c r="BZ818" s="54"/>
      <c r="CA818" s="54"/>
      <c r="CB818" s="54"/>
      <c r="CC818" s="54"/>
      <c r="CD818" s="54"/>
      <c r="CE818" s="54"/>
      <c r="CF818" s="54"/>
      <c r="CG818" s="54"/>
      <c r="CH818" s="54"/>
      <c r="CI818" s="54"/>
      <c r="CJ818" s="54"/>
      <c r="CK818" s="54"/>
      <c r="CL818" s="54"/>
      <c r="CM818" s="54"/>
      <c r="CN818" s="54"/>
      <c r="CO818" s="54"/>
      <c r="CP818" s="54"/>
      <c r="CQ818" s="54"/>
      <c r="CR818" s="54"/>
      <c r="CS818" s="54"/>
      <c r="CT818" s="54"/>
      <c r="CU818" s="54"/>
      <c r="CV818" s="54"/>
      <c r="CW818" s="54"/>
      <c r="CX818" s="54"/>
      <c r="CY818" s="54"/>
      <c r="CZ818" s="54"/>
      <c r="DA818" s="54"/>
      <c r="DB818" s="54"/>
      <c r="DC818" s="54"/>
      <c r="DD818" s="54"/>
      <c r="DE818" s="54"/>
      <c r="DF818" s="54"/>
      <c r="DG818" s="54"/>
      <c r="DH818" s="54"/>
      <c r="DI818" s="54"/>
      <c r="DJ818" s="54"/>
      <c r="DK818" s="54"/>
      <c r="DL818" s="54"/>
      <c r="DM818" s="54"/>
      <c r="DN818" s="54"/>
      <c r="DO818" s="54"/>
      <c r="DP818" s="54"/>
      <c r="DQ818" s="54"/>
      <c r="DR818" s="54"/>
      <c r="DS818" s="54"/>
      <c r="DT818" s="54"/>
      <c r="DU818" s="54"/>
      <c r="DV818" s="54"/>
      <c r="DW818" s="54"/>
      <c r="DX818" s="54"/>
      <c r="DY818" s="54"/>
      <c r="DZ818" s="54"/>
      <c r="EA818" s="54"/>
      <c r="EB818" s="54"/>
      <c r="EC818" s="54"/>
      <c r="ED818" s="54"/>
      <c r="EE818" s="54"/>
      <c r="EF818" s="54"/>
      <c r="EG818" s="54"/>
      <c r="EH818" s="54"/>
    </row>
    <row r="819" customFormat="false" ht="12.75" hidden="false" customHeight="false" outlineLevel="0" collapsed="false">
      <c r="A819" s="54"/>
      <c r="B819" s="54"/>
      <c r="C819" s="54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4"/>
      <c r="S819" s="54"/>
      <c r="T819" s="54"/>
      <c r="U819" s="55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  <c r="AL819" s="54"/>
      <c r="AM819" s="54"/>
      <c r="AN819" s="54"/>
      <c r="AO819" s="54"/>
      <c r="AP819" s="54"/>
      <c r="AQ819" s="54"/>
      <c r="AR819" s="54"/>
      <c r="AS819" s="54"/>
      <c r="AT819" s="54"/>
      <c r="AU819" s="54"/>
      <c r="AV819" s="54"/>
      <c r="AW819" s="54"/>
      <c r="AX819" s="54"/>
      <c r="AY819" s="54"/>
      <c r="AZ819" s="54"/>
      <c r="BA819" s="54"/>
      <c r="BB819" s="54"/>
      <c r="BC819" s="54"/>
      <c r="BD819" s="54"/>
      <c r="BE819" s="54"/>
      <c r="BF819" s="54"/>
      <c r="BG819" s="54"/>
      <c r="BH819" s="54"/>
      <c r="BI819" s="54"/>
      <c r="BJ819" s="54"/>
      <c r="BK819" s="54"/>
      <c r="BL819" s="54"/>
      <c r="BM819" s="54"/>
      <c r="BN819" s="54"/>
      <c r="BO819" s="54"/>
      <c r="BP819" s="54"/>
      <c r="BQ819" s="54"/>
      <c r="BR819" s="54"/>
      <c r="BS819" s="54"/>
      <c r="BT819" s="54"/>
      <c r="BU819" s="54"/>
      <c r="BV819" s="54"/>
      <c r="BW819" s="54"/>
      <c r="BX819" s="54"/>
      <c r="BY819" s="54"/>
      <c r="BZ819" s="54"/>
      <c r="CA819" s="54"/>
      <c r="CB819" s="54"/>
      <c r="CC819" s="54"/>
      <c r="CD819" s="54"/>
      <c r="CE819" s="54"/>
      <c r="CF819" s="54"/>
      <c r="CG819" s="54"/>
      <c r="CH819" s="54"/>
      <c r="CI819" s="54"/>
      <c r="CJ819" s="54"/>
      <c r="CK819" s="54"/>
      <c r="CL819" s="54"/>
      <c r="CM819" s="54"/>
      <c r="CN819" s="54"/>
      <c r="CO819" s="54"/>
      <c r="CP819" s="54"/>
      <c r="CQ819" s="54"/>
      <c r="CR819" s="54"/>
      <c r="CS819" s="54"/>
      <c r="CT819" s="54"/>
      <c r="CU819" s="54"/>
      <c r="CV819" s="54"/>
      <c r="CW819" s="54"/>
      <c r="CX819" s="54"/>
      <c r="CY819" s="54"/>
      <c r="CZ819" s="54"/>
      <c r="DA819" s="54"/>
      <c r="DB819" s="54"/>
      <c r="DC819" s="54"/>
      <c r="DD819" s="54"/>
      <c r="DE819" s="54"/>
      <c r="DF819" s="54"/>
      <c r="DG819" s="54"/>
      <c r="DH819" s="54"/>
      <c r="DI819" s="54"/>
      <c r="DJ819" s="54"/>
      <c r="DK819" s="54"/>
      <c r="DL819" s="54"/>
      <c r="DM819" s="54"/>
      <c r="DN819" s="54"/>
      <c r="DO819" s="54"/>
      <c r="DP819" s="54"/>
      <c r="DQ819" s="54"/>
      <c r="DR819" s="54"/>
      <c r="DS819" s="54"/>
      <c r="DT819" s="54"/>
      <c r="DU819" s="54"/>
      <c r="DV819" s="54"/>
      <c r="DW819" s="54"/>
      <c r="DX819" s="54"/>
      <c r="DY819" s="54"/>
      <c r="DZ819" s="54"/>
      <c r="EA819" s="54"/>
      <c r="EB819" s="54"/>
      <c r="EC819" s="54"/>
      <c r="ED819" s="54"/>
      <c r="EE819" s="54"/>
      <c r="EF819" s="54"/>
      <c r="EG819" s="54"/>
      <c r="EH819" s="54"/>
    </row>
    <row r="820" customFormat="false" ht="12.75" hidden="false" customHeight="false" outlineLevel="0" collapsed="false">
      <c r="A820" s="54"/>
      <c r="B820" s="54"/>
      <c r="C820" s="54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4"/>
      <c r="S820" s="54"/>
      <c r="T820" s="54"/>
      <c r="U820" s="55"/>
      <c r="W820" s="54"/>
      <c r="X820" s="54"/>
      <c r="Y820" s="54"/>
      <c r="Z820" s="54"/>
      <c r="AA820" s="54"/>
      <c r="AB820" s="54"/>
      <c r="AC820" s="54"/>
      <c r="AD820" s="54"/>
      <c r="AE820" s="54"/>
      <c r="AF820" s="54"/>
      <c r="AG820" s="54"/>
      <c r="AH820" s="54"/>
      <c r="AI820" s="54"/>
      <c r="AJ820" s="54"/>
      <c r="AK820" s="54"/>
      <c r="AL820" s="54"/>
      <c r="AM820" s="54"/>
      <c r="AN820" s="54"/>
      <c r="AO820" s="54"/>
      <c r="AP820" s="54"/>
      <c r="AQ820" s="54"/>
      <c r="AR820" s="54"/>
      <c r="AS820" s="54"/>
      <c r="AT820" s="54"/>
      <c r="AU820" s="54"/>
      <c r="AV820" s="54"/>
      <c r="AW820" s="54"/>
      <c r="AX820" s="54"/>
      <c r="AY820" s="54"/>
      <c r="AZ820" s="54"/>
      <c r="BA820" s="54"/>
      <c r="BB820" s="54"/>
      <c r="BC820" s="54"/>
      <c r="BD820" s="54"/>
      <c r="BE820" s="54"/>
      <c r="BF820" s="54"/>
      <c r="BG820" s="54"/>
      <c r="BH820" s="54"/>
      <c r="BI820" s="54"/>
      <c r="BJ820" s="54"/>
      <c r="BK820" s="54"/>
      <c r="BL820" s="54"/>
      <c r="BM820" s="54"/>
      <c r="BN820" s="54"/>
      <c r="BO820" s="54"/>
      <c r="BP820" s="54"/>
      <c r="BQ820" s="54"/>
      <c r="BR820" s="54"/>
      <c r="BS820" s="54"/>
      <c r="BT820" s="54"/>
      <c r="BU820" s="54"/>
      <c r="BV820" s="54"/>
      <c r="BW820" s="54"/>
      <c r="BX820" s="54"/>
      <c r="BY820" s="54"/>
      <c r="BZ820" s="54"/>
      <c r="CA820" s="54"/>
      <c r="CB820" s="54"/>
      <c r="CC820" s="54"/>
      <c r="CD820" s="54"/>
      <c r="CE820" s="54"/>
      <c r="CF820" s="54"/>
      <c r="CG820" s="54"/>
      <c r="CH820" s="54"/>
      <c r="CI820" s="54"/>
      <c r="CJ820" s="54"/>
      <c r="CK820" s="54"/>
      <c r="CL820" s="54"/>
      <c r="CM820" s="54"/>
      <c r="CN820" s="54"/>
      <c r="CO820" s="54"/>
      <c r="CP820" s="54"/>
      <c r="CQ820" s="54"/>
      <c r="CR820" s="54"/>
      <c r="CS820" s="54"/>
      <c r="CT820" s="54"/>
      <c r="CU820" s="54"/>
      <c r="CV820" s="54"/>
      <c r="CW820" s="54"/>
      <c r="CX820" s="54"/>
      <c r="CY820" s="54"/>
      <c r="CZ820" s="54"/>
      <c r="DA820" s="54"/>
      <c r="DB820" s="54"/>
      <c r="DC820" s="54"/>
      <c r="DD820" s="54"/>
      <c r="DE820" s="54"/>
      <c r="DF820" s="54"/>
      <c r="DG820" s="54"/>
      <c r="DH820" s="54"/>
      <c r="DI820" s="54"/>
      <c r="DJ820" s="54"/>
      <c r="DK820" s="54"/>
      <c r="DL820" s="54"/>
      <c r="DM820" s="54"/>
      <c r="DN820" s="54"/>
      <c r="DO820" s="54"/>
      <c r="DP820" s="54"/>
      <c r="DQ820" s="54"/>
      <c r="DR820" s="54"/>
      <c r="DS820" s="54"/>
      <c r="DT820" s="54"/>
      <c r="DU820" s="54"/>
      <c r="DV820" s="54"/>
      <c r="DW820" s="54"/>
      <c r="DX820" s="54"/>
      <c r="DY820" s="54"/>
      <c r="DZ820" s="54"/>
      <c r="EA820" s="54"/>
      <c r="EB820" s="54"/>
      <c r="EC820" s="54"/>
      <c r="ED820" s="54"/>
      <c r="EE820" s="54"/>
      <c r="EF820" s="54"/>
      <c r="EG820" s="54"/>
      <c r="EH820" s="54"/>
    </row>
    <row r="821" customFormat="false" ht="12.75" hidden="false" customHeight="false" outlineLevel="0" collapsed="false">
      <c r="A821" s="54"/>
      <c r="B821" s="54"/>
      <c r="C821" s="54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4"/>
      <c r="S821" s="54"/>
      <c r="T821" s="54"/>
      <c r="U821" s="55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  <c r="AL821" s="54"/>
      <c r="AM821" s="54"/>
      <c r="AN821" s="54"/>
      <c r="AO821" s="54"/>
      <c r="AP821" s="54"/>
      <c r="AQ821" s="54"/>
      <c r="AR821" s="54"/>
      <c r="AS821" s="54"/>
      <c r="AT821" s="54"/>
      <c r="AU821" s="54"/>
      <c r="AV821" s="54"/>
      <c r="AW821" s="54"/>
      <c r="AX821" s="54"/>
      <c r="AY821" s="54"/>
      <c r="AZ821" s="54"/>
      <c r="BA821" s="54"/>
      <c r="BB821" s="54"/>
      <c r="BC821" s="54"/>
      <c r="BD821" s="54"/>
      <c r="BE821" s="54"/>
      <c r="BF821" s="54"/>
      <c r="BG821" s="54"/>
      <c r="BH821" s="54"/>
      <c r="BI821" s="54"/>
      <c r="BJ821" s="54"/>
      <c r="BK821" s="54"/>
      <c r="BL821" s="54"/>
      <c r="BM821" s="54"/>
      <c r="BN821" s="54"/>
      <c r="BO821" s="54"/>
      <c r="BP821" s="54"/>
      <c r="BQ821" s="54"/>
      <c r="BR821" s="54"/>
      <c r="BS821" s="54"/>
      <c r="BT821" s="54"/>
      <c r="BU821" s="54"/>
      <c r="BV821" s="54"/>
      <c r="BW821" s="54"/>
      <c r="BX821" s="54"/>
      <c r="BY821" s="54"/>
      <c r="BZ821" s="54"/>
      <c r="CA821" s="54"/>
      <c r="CB821" s="54"/>
      <c r="CC821" s="54"/>
      <c r="CD821" s="54"/>
      <c r="CE821" s="54"/>
      <c r="CF821" s="54"/>
      <c r="CG821" s="54"/>
      <c r="CH821" s="54"/>
      <c r="CI821" s="54"/>
      <c r="CJ821" s="54"/>
      <c r="CK821" s="54"/>
      <c r="CL821" s="54"/>
      <c r="CM821" s="54"/>
      <c r="CN821" s="54"/>
      <c r="CO821" s="54"/>
      <c r="CP821" s="54"/>
      <c r="CQ821" s="54"/>
      <c r="CR821" s="54"/>
      <c r="CS821" s="54"/>
      <c r="CT821" s="54"/>
      <c r="CU821" s="54"/>
      <c r="CV821" s="54"/>
      <c r="CW821" s="54"/>
      <c r="CX821" s="54"/>
      <c r="CY821" s="54"/>
      <c r="CZ821" s="54"/>
      <c r="DA821" s="54"/>
      <c r="DB821" s="54"/>
      <c r="DC821" s="54"/>
      <c r="DD821" s="54"/>
      <c r="DE821" s="54"/>
      <c r="DF821" s="54"/>
      <c r="DG821" s="54"/>
      <c r="DH821" s="54"/>
      <c r="DI821" s="54"/>
      <c r="DJ821" s="54"/>
      <c r="DK821" s="54"/>
      <c r="DL821" s="54"/>
      <c r="DM821" s="54"/>
      <c r="DN821" s="54"/>
      <c r="DO821" s="54"/>
      <c r="DP821" s="54"/>
      <c r="DQ821" s="54"/>
      <c r="DR821" s="54"/>
      <c r="DS821" s="54"/>
      <c r="DT821" s="54"/>
      <c r="DU821" s="54"/>
      <c r="DV821" s="54"/>
      <c r="DW821" s="54"/>
      <c r="DX821" s="54"/>
      <c r="DY821" s="54"/>
      <c r="DZ821" s="54"/>
      <c r="EA821" s="54"/>
      <c r="EB821" s="54"/>
      <c r="EC821" s="54"/>
      <c r="ED821" s="54"/>
      <c r="EE821" s="54"/>
      <c r="EF821" s="54"/>
      <c r="EG821" s="54"/>
      <c r="EH821" s="54"/>
    </row>
    <row r="822" customFormat="false" ht="12.75" hidden="false" customHeight="false" outlineLevel="0" collapsed="false">
      <c r="A822" s="54"/>
      <c r="B822" s="54"/>
      <c r="C822" s="54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4"/>
      <c r="S822" s="54"/>
      <c r="T822" s="54"/>
      <c r="U822" s="55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  <c r="AL822" s="54"/>
      <c r="AM822" s="54"/>
      <c r="AN822" s="54"/>
      <c r="AO822" s="54"/>
      <c r="AP822" s="54"/>
      <c r="AQ822" s="54"/>
      <c r="AR822" s="54"/>
      <c r="AS822" s="54"/>
      <c r="AT822" s="54"/>
      <c r="AU822" s="54"/>
      <c r="AV822" s="54"/>
      <c r="AW822" s="54"/>
      <c r="AX822" s="54"/>
      <c r="AY822" s="54"/>
      <c r="AZ822" s="54"/>
      <c r="BA822" s="54"/>
      <c r="BB822" s="54"/>
      <c r="BC822" s="54"/>
      <c r="BD822" s="54"/>
      <c r="BE822" s="54"/>
      <c r="BF822" s="54"/>
      <c r="BG822" s="54"/>
      <c r="BH822" s="54"/>
      <c r="BI822" s="54"/>
      <c r="BJ822" s="54"/>
      <c r="BK822" s="54"/>
      <c r="BL822" s="54"/>
      <c r="BM822" s="54"/>
      <c r="BN822" s="54"/>
      <c r="BO822" s="54"/>
      <c r="BP822" s="54"/>
      <c r="BQ822" s="54"/>
      <c r="BR822" s="54"/>
      <c r="BS822" s="54"/>
      <c r="BT822" s="54"/>
      <c r="BU822" s="54"/>
      <c r="BV822" s="54"/>
      <c r="BW822" s="54"/>
      <c r="BX822" s="54"/>
      <c r="BY822" s="54"/>
      <c r="BZ822" s="54"/>
      <c r="CA822" s="54"/>
      <c r="CB822" s="54"/>
      <c r="CC822" s="54"/>
      <c r="CD822" s="54"/>
      <c r="CE822" s="54"/>
      <c r="CF822" s="54"/>
      <c r="CG822" s="54"/>
      <c r="CH822" s="54"/>
      <c r="CI822" s="54"/>
      <c r="CJ822" s="54"/>
      <c r="CK822" s="54"/>
      <c r="CL822" s="54"/>
      <c r="CM822" s="54"/>
      <c r="CN822" s="54"/>
      <c r="CO822" s="54"/>
      <c r="CP822" s="54"/>
      <c r="CQ822" s="54"/>
      <c r="CR822" s="54"/>
      <c r="CS822" s="54"/>
      <c r="CT822" s="54"/>
      <c r="CU822" s="54"/>
      <c r="CV822" s="54"/>
      <c r="CW822" s="54"/>
      <c r="CX822" s="54"/>
      <c r="CY822" s="54"/>
      <c r="CZ822" s="54"/>
      <c r="DA822" s="54"/>
      <c r="DB822" s="54"/>
      <c r="DC822" s="54"/>
      <c r="DD822" s="54"/>
      <c r="DE822" s="54"/>
      <c r="DF822" s="54"/>
      <c r="DG822" s="54"/>
      <c r="DH822" s="54"/>
      <c r="DI822" s="54"/>
      <c r="DJ822" s="54"/>
      <c r="DK822" s="54"/>
      <c r="DL822" s="54"/>
      <c r="DM822" s="54"/>
      <c r="DN822" s="54"/>
      <c r="DO822" s="54"/>
      <c r="DP822" s="54"/>
      <c r="DQ822" s="54"/>
      <c r="DR822" s="54"/>
      <c r="DS822" s="54"/>
      <c r="DT822" s="54"/>
      <c r="DU822" s="54"/>
      <c r="DV822" s="54"/>
      <c r="DW822" s="54"/>
      <c r="DX822" s="54"/>
      <c r="DY822" s="54"/>
      <c r="DZ822" s="54"/>
      <c r="EA822" s="54"/>
      <c r="EB822" s="54"/>
      <c r="EC822" s="54"/>
      <c r="ED822" s="54"/>
      <c r="EE822" s="54"/>
      <c r="EF822" s="54"/>
      <c r="EG822" s="54"/>
      <c r="EH822" s="54"/>
    </row>
    <row r="823" customFormat="false" ht="12.75" hidden="false" customHeight="false" outlineLevel="0" collapsed="false">
      <c r="A823" s="54"/>
      <c r="B823" s="54"/>
      <c r="C823" s="54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4"/>
      <c r="S823" s="54"/>
      <c r="T823" s="54"/>
      <c r="U823" s="55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  <c r="AL823" s="54"/>
      <c r="AM823" s="54"/>
      <c r="AN823" s="54"/>
      <c r="AO823" s="54"/>
      <c r="AP823" s="54"/>
      <c r="AQ823" s="54"/>
      <c r="AR823" s="54"/>
      <c r="AS823" s="54"/>
      <c r="AT823" s="54"/>
      <c r="AU823" s="54"/>
      <c r="AV823" s="54"/>
      <c r="AW823" s="54"/>
      <c r="AX823" s="54"/>
      <c r="AY823" s="54"/>
      <c r="AZ823" s="54"/>
      <c r="BA823" s="54"/>
      <c r="BB823" s="54"/>
      <c r="BC823" s="54"/>
      <c r="BD823" s="54"/>
      <c r="BE823" s="54"/>
      <c r="BF823" s="54"/>
      <c r="BG823" s="54"/>
      <c r="BH823" s="54"/>
      <c r="BI823" s="54"/>
      <c r="BJ823" s="54"/>
      <c r="BK823" s="54"/>
      <c r="BL823" s="54"/>
      <c r="BM823" s="54"/>
      <c r="BN823" s="54"/>
      <c r="BO823" s="54"/>
      <c r="BP823" s="54"/>
      <c r="BQ823" s="54"/>
      <c r="BR823" s="54"/>
      <c r="BS823" s="54"/>
      <c r="BT823" s="54"/>
      <c r="BU823" s="54"/>
      <c r="BV823" s="54"/>
      <c r="BW823" s="54"/>
      <c r="BX823" s="54"/>
      <c r="BY823" s="54"/>
      <c r="BZ823" s="54"/>
      <c r="CA823" s="54"/>
      <c r="CB823" s="54"/>
      <c r="CC823" s="54"/>
      <c r="CD823" s="54"/>
      <c r="CE823" s="54"/>
      <c r="CF823" s="54"/>
      <c r="CG823" s="54"/>
      <c r="CH823" s="54"/>
      <c r="CI823" s="54"/>
      <c r="CJ823" s="54"/>
      <c r="CK823" s="54"/>
      <c r="CL823" s="54"/>
      <c r="CM823" s="54"/>
      <c r="CN823" s="54"/>
      <c r="CO823" s="54"/>
      <c r="CP823" s="54"/>
      <c r="CQ823" s="54"/>
      <c r="CR823" s="54"/>
      <c r="CS823" s="54"/>
      <c r="CT823" s="54"/>
      <c r="CU823" s="54"/>
      <c r="CV823" s="54"/>
      <c r="CW823" s="54"/>
      <c r="CX823" s="54"/>
      <c r="CY823" s="54"/>
      <c r="CZ823" s="54"/>
      <c r="DA823" s="54"/>
      <c r="DB823" s="54"/>
      <c r="DC823" s="54"/>
      <c r="DD823" s="54"/>
      <c r="DE823" s="54"/>
      <c r="DF823" s="54"/>
      <c r="DG823" s="54"/>
      <c r="DH823" s="54"/>
      <c r="DI823" s="54"/>
      <c r="DJ823" s="54"/>
      <c r="DK823" s="54"/>
      <c r="DL823" s="54"/>
      <c r="DM823" s="54"/>
      <c r="DN823" s="54"/>
      <c r="DO823" s="54"/>
      <c r="DP823" s="54"/>
      <c r="DQ823" s="54"/>
      <c r="DR823" s="54"/>
      <c r="DS823" s="54"/>
      <c r="DT823" s="54"/>
      <c r="DU823" s="54"/>
      <c r="DV823" s="54"/>
      <c r="DW823" s="54"/>
      <c r="DX823" s="54"/>
      <c r="DY823" s="54"/>
      <c r="DZ823" s="54"/>
      <c r="EA823" s="54"/>
      <c r="EB823" s="54"/>
      <c r="EC823" s="54"/>
      <c r="ED823" s="54"/>
      <c r="EE823" s="54"/>
      <c r="EF823" s="54"/>
      <c r="EG823" s="54"/>
      <c r="EH823" s="54"/>
    </row>
    <row r="824" customFormat="false" ht="12.75" hidden="false" customHeight="false" outlineLevel="0" collapsed="false">
      <c r="A824" s="54"/>
      <c r="B824" s="54"/>
      <c r="C824" s="54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4"/>
      <c r="S824" s="54"/>
      <c r="T824" s="54"/>
      <c r="U824" s="55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  <c r="AL824" s="54"/>
      <c r="AM824" s="54"/>
      <c r="AN824" s="54"/>
      <c r="AO824" s="54"/>
      <c r="AP824" s="54"/>
      <c r="AQ824" s="54"/>
      <c r="AR824" s="54"/>
      <c r="AS824" s="54"/>
      <c r="AT824" s="54"/>
      <c r="AU824" s="54"/>
      <c r="AV824" s="54"/>
      <c r="AW824" s="54"/>
      <c r="AX824" s="54"/>
      <c r="AY824" s="54"/>
      <c r="AZ824" s="54"/>
      <c r="BA824" s="54"/>
      <c r="BB824" s="54"/>
      <c r="BC824" s="54"/>
      <c r="BD824" s="54"/>
      <c r="BE824" s="54"/>
      <c r="BF824" s="54"/>
      <c r="BG824" s="54"/>
      <c r="BH824" s="54"/>
      <c r="BI824" s="54"/>
      <c r="BJ824" s="54"/>
      <c r="BK824" s="54"/>
      <c r="BL824" s="54"/>
      <c r="BM824" s="54"/>
      <c r="BN824" s="54"/>
      <c r="BO824" s="54"/>
      <c r="BP824" s="54"/>
      <c r="BQ824" s="54"/>
      <c r="BR824" s="54"/>
      <c r="BS824" s="54"/>
      <c r="BT824" s="54"/>
      <c r="BU824" s="54"/>
      <c r="BV824" s="54"/>
      <c r="BW824" s="54"/>
      <c r="BX824" s="54"/>
      <c r="BY824" s="54"/>
      <c r="BZ824" s="54"/>
      <c r="CA824" s="54"/>
      <c r="CB824" s="54"/>
      <c r="CC824" s="54"/>
      <c r="CD824" s="54"/>
      <c r="CE824" s="54"/>
      <c r="CF824" s="54"/>
      <c r="CG824" s="54"/>
      <c r="CH824" s="54"/>
      <c r="CI824" s="54"/>
      <c r="CJ824" s="54"/>
      <c r="CK824" s="54"/>
      <c r="CL824" s="54"/>
      <c r="CM824" s="54"/>
      <c r="CN824" s="54"/>
      <c r="CO824" s="54"/>
      <c r="CP824" s="54"/>
      <c r="CQ824" s="54"/>
      <c r="CR824" s="54"/>
      <c r="CS824" s="54"/>
      <c r="CT824" s="54"/>
      <c r="CU824" s="54"/>
      <c r="CV824" s="54"/>
      <c r="CW824" s="54"/>
      <c r="CX824" s="54"/>
      <c r="CY824" s="54"/>
      <c r="CZ824" s="54"/>
      <c r="DA824" s="54"/>
      <c r="DB824" s="54"/>
      <c r="DC824" s="54"/>
      <c r="DD824" s="54"/>
      <c r="DE824" s="54"/>
      <c r="DF824" s="54"/>
      <c r="DG824" s="54"/>
      <c r="DH824" s="54"/>
      <c r="DI824" s="54"/>
      <c r="DJ824" s="54"/>
      <c r="DK824" s="54"/>
      <c r="DL824" s="54"/>
      <c r="DM824" s="54"/>
      <c r="DN824" s="54"/>
      <c r="DO824" s="54"/>
      <c r="DP824" s="54"/>
      <c r="DQ824" s="54"/>
      <c r="DR824" s="54"/>
      <c r="DS824" s="54"/>
      <c r="DT824" s="54"/>
      <c r="DU824" s="54"/>
      <c r="DV824" s="54"/>
      <c r="DW824" s="54"/>
      <c r="DX824" s="54"/>
      <c r="DY824" s="54"/>
      <c r="DZ824" s="54"/>
      <c r="EA824" s="54"/>
      <c r="EB824" s="54"/>
      <c r="EC824" s="54"/>
      <c r="ED824" s="54"/>
      <c r="EE824" s="54"/>
      <c r="EF824" s="54"/>
      <c r="EG824" s="54"/>
      <c r="EH824" s="54"/>
    </row>
    <row r="825" customFormat="false" ht="12.75" hidden="false" customHeight="false" outlineLevel="0" collapsed="false">
      <c r="A825" s="54"/>
      <c r="B825" s="54"/>
      <c r="C825" s="54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4"/>
      <c r="S825" s="54"/>
      <c r="T825" s="54"/>
      <c r="U825" s="55"/>
      <c r="W825" s="54"/>
      <c r="X825" s="54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  <c r="AL825" s="54"/>
      <c r="AM825" s="54"/>
      <c r="AN825" s="54"/>
      <c r="AO825" s="54"/>
      <c r="AP825" s="54"/>
      <c r="AQ825" s="54"/>
      <c r="AR825" s="54"/>
      <c r="AS825" s="54"/>
      <c r="AT825" s="54"/>
      <c r="AU825" s="54"/>
      <c r="AV825" s="54"/>
      <c r="AW825" s="54"/>
      <c r="AX825" s="54"/>
      <c r="AY825" s="54"/>
      <c r="AZ825" s="54"/>
      <c r="BA825" s="54"/>
      <c r="BB825" s="54"/>
      <c r="BC825" s="54"/>
      <c r="BD825" s="54"/>
      <c r="BE825" s="54"/>
      <c r="BF825" s="54"/>
      <c r="BG825" s="54"/>
      <c r="BH825" s="54"/>
      <c r="BI825" s="54"/>
      <c r="BJ825" s="54"/>
      <c r="BK825" s="54"/>
      <c r="BL825" s="54"/>
      <c r="BM825" s="54"/>
      <c r="BN825" s="54"/>
      <c r="BO825" s="54"/>
      <c r="BP825" s="54"/>
      <c r="BQ825" s="54"/>
      <c r="BR825" s="54"/>
      <c r="BS825" s="54"/>
      <c r="BT825" s="54"/>
      <c r="BU825" s="54"/>
      <c r="BV825" s="54"/>
      <c r="BW825" s="54"/>
      <c r="BX825" s="54"/>
      <c r="BY825" s="54"/>
      <c r="BZ825" s="54"/>
      <c r="CA825" s="54"/>
      <c r="CB825" s="54"/>
      <c r="CC825" s="54"/>
      <c r="CD825" s="54"/>
      <c r="CE825" s="54"/>
      <c r="CF825" s="54"/>
      <c r="CG825" s="54"/>
      <c r="CH825" s="54"/>
      <c r="CI825" s="54"/>
      <c r="CJ825" s="54"/>
      <c r="CK825" s="54"/>
      <c r="CL825" s="54"/>
      <c r="CM825" s="54"/>
      <c r="CN825" s="54"/>
      <c r="CO825" s="54"/>
      <c r="CP825" s="54"/>
      <c r="CQ825" s="54"/>
      <c r="CR825" s="54"/>
      <c r="CS825" s="54"/>
      <c r="CT825" s="54"/>
      <c r="CU825" s="54"/>
      <c r="CV825" s="54"/>
      <c r="CW825" s="54"/>
      <c r="CX825" s="54"/>
      <c r="CY825" s="54"/>
      <c r="CZ825" s="54"/>
      <c r="DA825" s="54"/>
      <c r="DB825" s="54"/>
      <c r="DC825" s="54"/>
      <c r="DD825" s="54"/>
      <c r="DE825" s="54"/>
      <c r="DF825" s="54"/>
      <c r="DG825" s="54"/>
      <c r="DH825" s="54"/>
      <c r="DI825" s="54"/>
      <c r="DJ825" s="54"/>
      <c r="DK825" s="54"/>
      <c r="DL825" s="54"/>
      <c r="DM825" s="54"/>
      <c r="DN825" s="54"/>
      <c r="DO825" s="54"/>
      <c r="DP825" s="54"/>
      <c r="DQ825" s="54"/>
      <c r="DR825" s="54"/>
      <c r="DS825" s="54"/>
      <c r="DT825" s="54"/>
      <c r="DU825" s="54"/>
      <c r="DV825" s="54"/>
      <c r="DW825" s="54"/>
      <c r="DX825" s="54"/>
      <c r="DY825" s="54"/>
      <c r="DZ825" s="54"/>
      <c r="EA825" s="54"/>
      <c r="EB825" s="54"/>
      <c r="EC825" s="54"/>
      <c r="ED825" s="54"/>
      <c r="EE825" s="54"/>
      <c r="EF825" s="54"/>
      <c r="EG825" s="54"/>
      <c r="EH825" s="54"/>
    </row>
    <row r="826" customFormat="false" ht="12.75" hidden="false" customHeight="false" outlineLevel="0" collapsed="false">
      <c r="A826" s="54"/>
      <c r="B826" s="54"/>
      <c r="C826" s="54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4"/>
      <c r="S826" s="54"/>
      <c r="T826" s="54"/>
      <c r="U826" s="55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  <c r="AL826" s="54"/>
      <c r="AM826" s="54"/>
      <c r="AN826" s="54"/>
      <c r="AO826" s="54"/>
      <c r="AP826" s="54"/>
      <c r="AQ826" s="54"/>
      <c r="AR826" s="54"/>
      <c r="AS826" s="54"/>
      <c r="AT826" s="54"/>
      <c r="AU826" s="54"/>
      <c r="AV826" s="54"/>
      <c r="AW826" s="54"/>
      <c r="AX826" s="54"/>
      <c r="AY826" s="54"/>
      <c r="AZ826" s="54"/>
      <c r="BA826" s="54"/>
      <c r="BB826" s="54"/>
      <c r="BC826" s="54"/>
      <c r="BD826" s="54"/>
      <c r="BE826" s="54"/>
      <c r="BF826" s="54"/>
      <c r="BG826" s="54"/>
      <c r="BH826" s="54"/>
      <c r="BI826" s="54"/>
      <c r="BJ826" s="54"/>
      <c r="BK826" s="54"/>
      <c r="BL826" s="54"/>
      <c r="BM826" s="54"/>
      <c r="BN826" s="54"/>
      <c r="BO826" s="54"/>
      <c r="BP826" s="54"/>
      <c r="BQ826" s="54"/>
      <c r="BR826" s="54"/>
      <c r="BS826" s="54"/>
      <c r="BT826" s="54"/>
      <c r="BU826" s="54"/>
      <c r="BV826" s="54"/>
      <c r="BW826" s="54"/>
      <c r="BX826" s="54"/>
      <c r="BY826" s="54"/>
      <c r="BZ826" s="54"/>
      <c r="CA826" s="54"/>
      <c r="CB826" s="54"/>
      <c r="CC826" s="54"/>
      <c r="CD826" s="54"/>
      <c r="CE826" s="54"/>
      <c r="CF826" s="54"/>
      <c r="CG826" s="54"/>
      <c r="CH826" s="54"/>
      <c r="CI826" s="54"/>
      <c r="CJ826" s="54"/>
      <c r="CK826" s="54"/>
      <c r="CL826" s="54"/>
      <c r="CM826" s="54"/>
      <c r="CN826" s="54"/>
      <c r="CO826" s="54"/>
      <c r="CP826" s="54"/>
      <c r="CQ826" s="54"/>
      <c r="CR826" s="54"/>
      <c r="CS826" s="54"/>
      <c r="CT826" s="54"/>
      <c r="CU826" s="54"/>
      <c r="CV826" s="54"/>
      <c r="CW826" s="54"/>
      <c r="CX826" s="54"/>
      <c r="CY826" s="54"/>
      <c r="CZ826" s="54"/>
      <c r="DA826" s="54"/>
      <c r="DB826" s="54"/>
      <c r="DC826" s="54"/>
      <c r="DD826" s="54"/>
      <c r="DE826" s="54"/>
      <c r="DF826" s="54"/>
      <c r="DG826" s="54"/>
      <c r="DH826" s="54"/>
      <c r="DI826" s="54"/>
      <c r="DJ826" s="54"/>
      <c r="DK826" s="54"/>
      <c r="DL826" s="54"/>
      <c r="DM826" s="54"/>
      <c r="DN826" s="54"/>
      <c r="DO826" s="54"/>
      <c r="DP826" s="54"/>
      <c r="DQ826" s="54"/>
      <c r="DR826" s="54"/>
      <c r="DS826" s="54"/>
      <c r="DT826" s="54"/>
      <c r="DU826" s="54"/>
      <c r="DV826" s="54"/>
      <c r="DW826" s="54"/>
      <c r="DX826" s="54"/>
      <c r="DY826" s="54"/>
      <c r="DZ826" s="54"/>
      <c r="EA826" s="54"/>
      <c r="EB826" s="54"/>
      <c r="EC826" s="54"/>
      <c r="ED826" s="54"/>
      <c r="EE826" s="54"/>
      <c r="EF826" s="54"/>
      <c r="EG826" s="54"/>
      <c r="EH826" s="54"/>
    </row>
    <row r="827" customFormat="false" ht="12.75" hidden="false" customHeight="false" outlineLevel="0" collapsed="false">
      <c r="A827" s="54"/>
      <c r="B827" s="54"/>
      <c r="C827" s="54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4"/>
      <c r="S827" s="54"/>
      <c r="T827" s="54"/>
      <c r="U827" s="55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  <c r="AL827" s="54"/>
      <c r="AM827" s="54"/>
      <c r="AN827" s="54"/>
      <c r="AO827" s="54"/>
      <c r="AP827" s="54"/>
      <c r="AQ827" s="54"/>
      <c r="AR827" s="54"/>
      <c r="AS827" s="54"/>
      <c r="AT827" s="54"/>
      <c r="AU827" s="54"/>
      <c r="AV827" s="54"/>
      <c r="AW827" s="54"/>
      <c r="AX827" s="54"/>
      <c r="AY827" s="54"/>
      <c r="AZ827" s="54"/>
      <c r="BA827" s="54"/>
      <c r="BB827" s="54"/>
      <c r="BC827" s="54"/>
      <c r="BD827" s="54"/>
      <c r="BE827" s="54"/>
      <c r="BF827" s="54"/>
      <c r="BG827" s="54"/>
      <c r="BH827" s="54"/>
      <c r="BI827" s="54"/>
      <c r="BJ827" s="54"/>
      <c r="BK827" s="54"/>
      <c r="BL827" s="54"/>
      <c r="BM827" s="54"/>
      <c r="BN827" s="54"/>
      <c r="BO827" s="54"/>
      <c r="BP827" s="54"/>
      <c r="BQ827" s="54"/>
      <c r="BR827" s="54"/>
      <c r="BS827" s="54"/>
      <c r="BT827" s="54"/>
      <c r="BU827" s="54"/>
      <c r="BV827" s="54"/>
      <c r="BW827" s="54"/>
      <c r="BX827" s="54"/>
      <c r="BY827" s="54"/>
      <c r="BZ827" s="54"/>
      <c r="CA827" s="54"/>
      <c r="CB827" s="54"/>
      <c r="CC827" s="54"/>
      <c r="CD827" s="54"/>
      <c r="CE827" s="54"/>
      <c r="CF827" s="54"/>
      <c r="CG827" s="54"/>
      <c r="CH827" s="54"/>
      <c r="CI827" s="54"/>
      <c r="CJ827" s="54"/>
      <c r="CK827" s="54"/>
      <c r="CL827" s="54"/>
      <c r="CM827" s="54"/>
      <c r="CN827" s="54"/>
      <c r="CO827" s="54"/>
      <c r="CP827" s="54"/>
      <c r="CQ827" s="54"/>
      <c r="CR827" s="54"/>
      <c r="CS827" s="54"/>
      <c r="CT827" s="54"/>
      <c r="CU827" s="54"/>
      <c r="CV827" s="54"/>
      <c r="CW827" s="54"/>
      <c r="CX827" s="54"/>
      <c r="CY827" s="54"/>
      <c r="CZ827" s="54"/>
      <c r="DA827" s="54"/>
      <c r="DB827" s="54"/>
      <c r="DC827" s="54"/>
      <c r="DD827" s="54"/>
      <c r="DE827" s="54"/>
      <c r="DF827" s="54"/>
      <c r="DG827" s="54"/>
      <c r="DH827" s="54"/>
      <c r="DI827" s="54"/>
      <c r="DJ827" s="54"/>
      <c r="DK827" s="54"/>
      <c r="DL827" s="54"/>
      <c r="DM827" s="54"/>
      <c r="DN827" s="54"/>
      <c r="DO827" s="54"/>
      <c r="DP827" s="54"/>
      <c r="DQ827" s="54"/>
      <c r="DR827" s="54"/>
      <c r="DS827" s="54"/>
      <c r="DT827" s="54"/>
      <c r="DU827" s="54"/>
      <c r="DV827" s="54"/>
      <c r="DW827" s="54"/>
      <c r="DX827" s="54"/>
      <c r="DY827" s="54"/>
      <c r="DZ827" s="54"/>
      <c r="EA827" s="54"/>
      <c r="EB827" s="54"/>
      <c r="EC827" s="54"/>
      <c r="ED827" s="54"/>
      <c r="EE827" s="54"/>
      <c r="EF827" s="54"/>
      <c r="EG827" s="54"/>
      <c r="EH827" s="54"/>
    </row>
    <row r="828" customFormat="false" ht="12.75" hidden="false" customHeight="false" outlineLevel="0" collapsed="false">
      <c r="A828" s="54"/>
      <c r="B828" s="54"/>
      <c r="C828" s="54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4"/>
      <c r="S828" s="54"/>
      <c r="T828" s="54"/>
      <c r="U828" s="55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  <c r="AL828" s="54"/>
      <c r="AM828" s="54"/>
      <c r="AN828" s="54"/>
      <c r="AO828" s="54"/>
      <c r="AP828" s="54"/>
      <c r="AQ828" s="54"/>
      <c r="AR828" s="54"/>
      <c r="AS828" s="54"/>
      <c r="AT828" s="54"/>
      <c r="AU828" s="54"/>
      <c r="AV828" s="54"/>
      <c r="AW828" s="54"/>
      <c r="AX828" s="54"/>
      <c r="AY828" s="54"/>
      <c r="AZ828" s="54"/>
      <c r="BA828" s="54"/>
      <c r="BB828" s="54"/>
      <c r="BC828" s="54"/>
      <c r="BD828" s="54"/>
      <c r="BE828" s="54"/>
      <c r="BF828" s="54"/>
      <c r="BG828" s="54"/>
      <c r="BH828" s="54"/>
      <c r="BI828" s="54"/>
      <c r="BJ828" s="54"/>
      <c r="BK828" s="54"/>
      <c r="BL828" s="54"/>
      <c r="BM828" s="54"/>
      <c r="BN828" s="54"/>
      <c r="BO828" s="54"/>
      <c r="BP828" s="54"/>
      <c r="BQ828" s="54"/>
      <c r="BR828" s="54"/>
      <c r="BS828" s="54"/>
      <c r="BT828" s="54"/>
      <c r="BU828" s="54"/>
      <c r="BV828" s="54"/>
      <c r="BW828" s="54"/>
      <c r="BX828" s="54"/>
      <c r="BY828" s="54"/>
      <c r="BZ828" s="54"/>
      <c r="CA828" s="54"/>
      <c r="CB828" s="54"/>
      <c r="CC828" s="54"/>
      <c r="CD828" s="54"/>
      <c r="CE828" s="54"/>
      <c r="CF828" s="54"/>
      <c r="CG828" s="54"/>
      <c r="CH828" s="54"/>
      <c r="CI828" s="54"/>
      <c r="CJ828" s="54"/>
      <c r="CK828" s="54"/>
      <c r="CL828" s="54"/>
      <c r="CM828" s="54"/>
      <c r="CN828" s="54"/>
      <c r="CO828" s="54"/>
      <c r="CP828" s="54"/>
      <c r="CQ828" s="54"/>
      <c r="CR828" s="54"/>
      <c r="CS828" s="54"/>
      <c r="CT828" s="54"/>
      <c r="CU828" s="54"/>
      <c r="CV828" s="54"/>
      <c r="CW828" s="54"/>
      <c r="CX828" s="54"/>
      <c r="CY828" s="54"/>
      <c r="CZ828" s="54"/>
      <c r="DA828" s="54"/>
      <c r="DB828" s="54"/>
      <c r="DC828" s="54"/>
      <c r="DD828" s="54"/>
      <c r="DE828" s="54"/>
      <c r="DF828" s="54"/>
      <c r="DG828" s="54"/>
      <c r="DH828" s="54"/>
      <c r="DI828" s="54"/>
      <c r="DJ828" s="54"/>
      <c r="DK828" s="54"/>
      <c r="DL828" s="54"/>
      <c r="DM828" s="54"/>
      <c r="DN828" s="54"/>
      <c r="DO828" s="54"/>
      <c r="DP828" s="54"/>
      <c r="DQ828" s="54"/>
      <c r="DR828" s="54"/>
      <c r="DS828" s="54"/>
      <c r="DT828" s="54"/>
      <c r="DU828" s="54"/>
      <c r="DV828" s="54"/>
      <c r="DW828" s="54"/>
      <c r="DX828" s="54"/>
      <c r="DY828" s="54"/>
      <c r="DZ828" s="54"/>
      <c r="EA828" s="54"/>
      <c r="EB828" s="54"/>
      <c r="EC828" s="54"/>
      <c r="ED828" s="54"/>
      <c r="EE828" s="54"/>
      <c r="EF828" s="54"/>
      <c r="EG828" s="54"/>
      <c r="EH828" s="54"/>
    </row>
    <row r="829" customFormat="false" ht="12.75" hidden="false" customHeight="false" outlineLevel="0" collapsed="false">
      <c r="A829" s="54"/>
      <c r="B829" s="54"/>
      <c r="C829" s="54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4"/>
      <c r="S829" s="54"/>
      <c r="T829" s="54"/>
      <c r="U829" s="55"/>
      <c r="W829" s="54"/>
      <c r="X829" s="54"/>
      <c r="Y829" s="54"/>
      <c r="Z829" s="54"/>
      <c r="AA829" s="54"/>
      <c r="AB829" s="54"/>
      <c r="AC829" s="54"/>
      <c r="AD829" s="54"/>
      <c r="AE829" s="54"/>
      <c r="AF829" s="54"/>
      <c r="AG829" s="54"/>
      <c r="AH829" s="54"/>
      <c r="AI829" s="54"/>
      <c r="AJ829" s="54"/>
      <c r="AK829" s="54"/>
      <c r="AL829" s="54"/>
      <c r="AM829" s="54"/>
      <c r="AN829" s="54"/>
      <c r="AO829" s="54"/>
      <c r="AP829" s="54"/>
      <c r="AQ829" s="54"/>
      <c r="AR829" s="54"/>
      <c r="AS829" s="54"/>
      <c r="AT829" s="54"/>
      <c r="AU829" s="54"/>
      <c r="AV829" s="54"/>
      <c r="AW829" s="54"/>
      <c r="AX829" s="54"/>
      <c r="AY829" s="54"/>
      <c r="AZ829" s="54"/>
      <c r="BA829" s="54"/>
      <c r="BB829" s="54"/>
      <c r="BC829" s="54"/>
      <c r="BD829" s="54"/>
      <c r="BE829" s="54"/>
      <c r="BF829" s="54"/>
      <c r="BG829" s="54"/>
      <c r="BH829" s="54"/>
      <c r="BI829" s="54"/>
      <c r="BJ829" s="54"/>
      <c r="BK829" s="54"/>
      <c r="BL829" s="54"/>
      <c r="BM829" s="54"/>
      <c r="BN829" s="54"/>
      <c r="BO829" s="54"/>
      <c r="BP829" s="54"/>
      <c r="BQ829" s="54"/>
      <c r="BR829" s="54"/>
      <c r="BS829" s="54"/>
      <c r="BT829" s="54"/>
      <c r="BU829" s="54"/>
      <c r="BV829" s="54"/>
      <c r="BW829" s="54"/>
      <c r="BX829" s="54"/>
      <c r="BY829" s="54"/>
      <c r="BZ829" s="54"/>
      <c r="CA829" s="54"/>
      <c r="CB829" s="54"/>
      <c r="CC829" s="54"/>
      <c r="CD829" s="54"/>
      <c r="CE829" s="54"/>
      <c r="CF829" s="54"/>
      <c r="CG829" s="54"/>
      <c r="CH829" s="54"/>
      <c r="CI829" s="54"/>
      <c r="CJ829" s="54"/>
      <c r="CK829" s="54"/>
      <c r="CL829" s="54"/>
      <c r="CM829" s="54"/>
      <c r="CN829" s="54"/>
      <c r="CO829" s="54"/>
      <c r="CP829" s="54"/>
      <c r="CQ829" s="54"/>
      <c r="CR829" s="54"/>
      <c r="CS829" s="54"/>
      <c r="CT829" s="54"/>
      <c r="CU829" s="54"/>
      <c r="CV829" s="54"/>
      <c r="CW829" s="54"/>
      <c r="CX829" s="54"/>
      <c r="CY829" s="54"/>
      <c r="CZ829" s="54"/>
      <c r="DA829" s="54"/>
      <c r="DB829" s="54"/>
      <c r="DC829" s="54"/>
      <c r="DD829" s="54"/>
      <c r="DE829" s="54"/>
      <c r="DF829" s="54"/>
      <c r="DG829" s="54"/>
      <c r="DH829" s="54"/>
      <c r="DI829" s="54"/>
      <c r="DJ829" s="54"/>
      <c r="DK829" s="54"/>
      <c r="DL829" s="54"/>
      <c r="DM829" s="54"/>
      <c r="DN829" s="54"/>
      <c r="DO829" s="54"/>
      <c r="DP829" s="54"/>
      <c r="DQ829" s="54"/>
      <c r="DR829" s="54"/>
      <c r="DS829" s="54"/>
      <c r="DT829" s="54"/>
      <c r="DU829" s="54"/>
      <c r="DV829" s="54"/>
      <c r="DW829" s="54"/>
      <c r="DX829" s="54"/>
      <c r="DY829" s="54"/>
      <c r="DZ829" s="54"/>
      <c r="EA829" s="54"/>
      <c r="EB829" s="54"/>
      <c r="EC829" s="54"/>
      <c r="ED829" s="54"/>
      <c r="EE829" s="54"/>
      <c r="EF829" s="54"/>
      <c r="EG829" s="54"/>
      <c r="EH829" s="54"/>
    </row>
    <row r="830" customFormat="false" ht="12.75" hidden="false" customHeight="false" outlineLevel="0" collapsed="false">
      <c r="A830" s="54"/>
      <c r="B830" s="54"/>
      <c r="C830" s="54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4"/>
      <c r="S830" s="54"/>
      <c r="T830" s="54"/>
      <c r="U830" s="55"/>
      <c r="W830" s="54"/>
      <c r="X830" s="54"/>
      <c r="Y830" s="54"/>
      <c r="Z830" s="54"/>
      <c r="AA830" s="54"/>
      <c r="AB830" s="54"/>
      <c r="AC830" s="54"/>
      <c r="AD830" s="54"/>
      <c r="AE830" s="54"/>
      <c r="AF830" s="54"/>
      <c r="AG830" s="54"/>
      <c r="AH830" s="54"/>
      <c r="AI830" s="54"/>
      <c r="AJ830" s="54"/>
      <c r="AK830" s="54"/>
      <c r="AL830" s="54"/>
      <c r="AM830" s="54"/>
      <c r="AN830" s="54"/>
      <c r="AO830" s="54"/>
      <c r="AP830" s="54"/>
      <c r="AQ830" s="54"/>
      <c r="AR830" s="54"/>
      <c r="AS830" s="54"/>
      <c r="AT830" s="54"/>
      <c r="AU830" s="54"/>
      <c r="AV830" s="54"/>
      <c r="AW830" s="54"/>
      <c r="AX830" s="54"/>
      <c r="AY830" s="54"/>
      <c r="AZ830" s="54"/>
      <c r="BA830" s="54"/>
      <c r="BB830" s="54"/>
      <c r="BC830" s="54"/>
      <c r="BD830" s="54"/>
      <c r="BE830" s="54"/>
      <c r="BF830" s="54"/>
      <c r="BG830" s="54"/>
      <c r="BH830" s="54"/>
      <c r="BI830" s="54"/>
      <c r="BJ830" s="54"/>
      <c r="BK830" s="54"/>
      <c r="BL830" s="54"/>
      <c r="BM830" s="54"/>
      <c r="BN830" s="54"/>
      <c r="BO830" s="54"/>
      <c r="BP830" s="54"/>
      <c r="BQ830" s="54"/>
      <c r="BR830" s="54"/>
      <c r="BS830" s="54"/>
      <c r="BT830" s="54"/>
      <c r="BU830" s="54"/>
      <c r="BV830" s="54"/>
      <c r="BW830" s="54"/>
      <c r="BX830" s="54"/>
      <c r="BY830" s="54"/>
      <c r="BZ830" s="54"/>
      <c r="CA830" s="54"/>
      <c r="CB830" s="54"/>
      <c r="CC830" s="54"/>
      <c r="CD830" s="54"/>
      <c r="CE830" s="54"/>
      <c r="CF830" s="54"/>
      <c r="CG830" s="54"/>
      <c r="CH830" s="54"/>
      <c r="CI830" s="54"/>
      <c r="CJ830" s="54"/>
      <c r="CK830" s="54"/>
      <c r="CL830" s="54"/>
      <c r="CM830" s="54"/>
      <c r="CN830" s="54"/>
      <c r="CO830" s="54"/>
      <c r="CP830" s="54"/>
      <c r="CQ830" s="54"/>
      <c r="CR830" s="54"/>
      <c r="CS830" s="54"/>
      <c r="CT830" s="54"/>
      <c r="CU830" s="54"/>
      <c r="CV830" s="54"/>
      <c r="CW830" s="54"/>
      <c r="CX830" s="54"/>
      <c r="CY830" s="54"/>
      <c r="CZ830" s="54"/>
      <c r="DA830" s="54"/>
      <c r="DB830" s="54"/>
      <c r="DC830" s="54"/>
      <c r="DD830" s="54"/>
      <c r="DE830" s="54"/>
      <c r="DF830" s="54"/>
      <c r="DG830" s="54"/>
      <c r="DH830" s="54"/>
      <c r="DI830" s="54"/>
      <c r="DJ830" s="54"/>
      <c r="DK830" s="54"/>
      <c r="DL830" s="54"/>
      <c r="DM830" s="54"/>
      <c r="DN830" s="54"/>
      <c r="DO830" s="54"/>
      <c r="DP830" s="54"/>
      <c r="DQ830" s="54"/>
      <c r="DR830" s="54"/>
      <c r="DS830" s="54"/>
      <c r="DT830" s="54"/>
      <c r="DU830" s="54"/>
      <c r="DV830" s="54"/>
      <c r="DW830" s="54"/>
      <c r="DX830" s="54"/>
      <c r="DY830" s="54"/>
      <c r="DZ830" s="54"/>
      <c r="EA830" s="54"/>
      <c r="EB830" s="54"/>
      <c r="EC830" s="54"/>
      <c r="ED830" s="54"/>
      <c r="EE830" s="54"/>
      <c r="EF830" s="54"/>
      <c r="EG830" s="54"/>
      <c r="EH830" s="54"/>
    </row>
    <row r="831" customFormat="false" ht="12.75" hidden="false" customHeight="false" outlineLevel="0" collapsed="false">
      <c r="A831" s="54"/>
      <c r="B831" s="54"/>
      <c r="C831" s="54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4"/>
      <c r="S831" s="54"/>
      <c r="T831" s="54"/>
      <c r="U831" s="55"/>
      <c r="W831" s="54"/>
      <c r="X831" s="54"/>
      <c r="Y831" s="54"/>
      <c r="Z831" s="54"/>
      <c r="AA831" s="54"/>
      <c r="AB831" s="54"/>
      <c r="AC831" s="54"/>
      <c r="AD831" s="54"/>
      <c r="AE831" s="54"/>
      <c r="AF831" s="54"/>
      <c r="AG831" s="54"/>
      <c r="AH831" s="54"/>
      <c r="AI831" s="54"/>
      <c r="AJ831" s="54"/>
      <c r="AK831" s="54"/>
      <c r="AL831" s="54"/>
      <c r="AM831" s="54"/>
      <c r="AN831" s="54"/>
      <c r="AO831" s="54"/>
      <c r="AP831" s="54"/>
      <c r="AQ831" s="54"/>
      <c r="AR831" s="54"/>
      <c r="AS831" s="54"/>
      <c r="AT831" s="54"/>
      <c r="AU831" s="54"/>
      <c r="AV831" s="54"/>
      <c r="AW831" s="54"/>
      <c r="AX831" s="54"/>
      <c r="AY831" s="54"/>
      <c r="AZ831" s="54"/>
      <c r="BA831" s="54"/>
      <c r="BB831" s="54"/>
      <c r="BC831" s="54"/>
      <c r="BD831" s="54"/>
      <c r="BE831" s="54"/>
      <c r="BF831" s="54"/>
      <c r="BG831" s="54"/>
      <c r="BH831" s="54"/>
      <c r="BI831" s="54"/>
      <c r="BJ831" s="54"/>
      <c r="BK831" s="54"/>
      <c r="BL831" s="54"/>
      <c r="BM831" s="54"/>
      <c r="BN831" s="54"/>
      <c r="BO831" s="54"/>
      <c r="BP831" s="54"/>
      <c r="BQ831" s="54"/>
      <c r="BR831" s="54"/>
      <c r="BS831" s="54"/>
      <c r="BT831" s="54"/>
      <c r="BU831" s="54"/>
      <c r="BV831" s="54"/>
      <c r="BW831" s="54"/>
      <c r="BX831" s="54"/>
      <c r="BY831" s="54"/>
      <c r="BZ831" s="54"/>
      <c r="CA831" s="54"/>
      <c r="CB831" s="54"/>
      <c r="CC831" s="54"/>
      <c r="CD831" s="54"/>
      <c r="CE831" s="54"/>
      <c r="CF831" s="54"/>
      <c r="CG831" s="54"/>
      <c r="CH831" s="54"/>
      <c r="CI831" s="54"/>
      <c r="CJ831" s="54"/>
      <c r="CK831" s="54"/>
      <c r="CL831" s="54"/>
      <c r="CM831" s="54"/>
      <c r="CN831" s="54"/>
      <c r="CO831" s="54"/>
      <c r="CP831" s="54"/>
      <c r="CQ831" s="54"/>
      <c r="CR831" s="54"/>
      <c r="CS831" s="54"/>
      <c r="CT831" s="54"/>
      <c r="CU831" s="54"/>
      <c r="CV831" s="54"/>
      <c r="CW831" s="54"/>
      <c r="CX831" s="54"/>
      <c r="CY831" s="54"/>
      <c r="CZ831" s="54"/>
      <c r="DA831" s="54"/>
      <c r="DB831" s="54"/>
      <c r="DC831" s="54"/>
      <c r="DD831" s="54"/>
      <c r="DE831" s="54"/>
      <c r="DF831" s="54"/>
      <c r="DG831" s="54"/>
      <c r="DH831" s="54"/>
      <c r="DI831" s="54"/>
      <c r="DJ831" s="54"/>
      <c r="DK831" s="54"/>
      <c r="DL831" s="54"/>
      <c r="DM831" s="54"/>
      <c r="DN831" s="54"/>
      <c r="DO831" s="54"/>
      <c r="DP831" s="54"/>
      <c r="DQ831" s="54"/>
      <c r="DR831" s="54"/>
      <c r="DS831" s="54"/>
      <c r="DT831" s="54"/>
      <c r="DU831" s="54"/>
      <c r="DV831" s="54"/>
      <c r="DW831" s="54"/>
      <c r="DX831" s="54"/>
      <c r="DY831" s="54"/>
      <c r="DZ831" s="54"/>
      <c r="EA831" s="54"/>
      <c r="EB831" s="54"/>
      <c r="EC831" s="54"/>
      <c r="ED831" s="54"/>
      <c r="EE831" s="54"/>
      <c r="EF831" s="54"/>
      <c r="EG831" s="54"/>
      <c r="EH831" s="54"/>
    </row>
    <row r="832" customFormat="false" ht="12.75" hidden="false" customHeight="false" outlineLevel="0" collapsed="false">
      <c r="A832" s="54"/>
      <c r="B832" s="54"/>
      <c r="C832" s="54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4"/>
      <c r="S832" s="54"/>
      <c r="T832" s="54"/>
      <c r="U832" s="55"/>
      <c r="W832" s="54"/>
      <c r="X832" s="54"/>
      <c r="Y832" s="54"/>
      <c r="Z832" s="54"/>
      <c r="AA832" s="54"/>
      <c r="AB832" s="54"/>
      <c r="AC832" s="54"/>
      <c r="AD832" s="54"/>
      <c r="AE832" s="54"/>
      <c r="AF832" s="54"/>
      <c r="AG832" s="54"/>
      <c r="AH832" s="54"/>
      <c r="AI832" s="54"/>
      <c r="AJ832" s="54"/>
      <c r="AK832" s="54"/>
      <c r="AL832" s="54"/>
      <c r="AM832" s="54"/>
      <c r="AN832" s="54"/>
      <c r="AO832" s="54"/>
      <c r="AP832" s="54"/>
      <c r="AQ832" s="54"/>
      <c r="AR832" s="54"/>
      <c r="AS832" s="54"/>
      <c r="AT832" s="54"/>
      <c r="AU832" s="54"/>
      <c r="AV832" s="54"/>
      <c r="AW832" s="54"/>
      <c r="AX832" s="54"/>
      <c r="AY832" s="54"/>
      <c r="AZ832" s="54"/>
      <c r="BA832" s="54"/>
      <c r="BB832" s="54"/>
      <c r="BC832" s="54"/>
      <c r="BD832" s="54"/>
      <c r="BE832" s="54"/>
      <c r="BF832" s="54"/>
      <c r="BG832" s="54"/>
      <c r="BH832" s="54"/>
      <c r="BI832" s="54"/>
      <c r="BJ832" s="54"/>
      <c r="BK832" s="54"/>
      <c r="BL832" s="54"/>
      <c r="BM832" s="54"/>
      <c r="BN832" s="54"/>
      <c r="BO832" s="54"/>
      <c r="BP832" s="54"/>
      <c r="BQ832" s="54"/>
      <c r="BR832" s="54"/>
      <c r="BS832" s="54"/>
      <c r="BT832" s="54"/>
      <c r="BU832" s="54"/>
      <c r="BV832" s="54"/>
      <c r="BW832" s="54"/>
      <c r="BX832" s="54"/>
      <c r="BY832" s="54"/>
      <c r="BZ832" s="54"/>
      <c r="CA832" s="54"/>
      <c r="CB832" s="54"/>
      <c r="CC832" s="54"/>
      <c r="CD832" s="54"/>
      <c r="CE832" s="54"/>
      <c r="CF832" s="54"/>
      <c r="CG832" s="54"/>
      <c r="CH832" s="54"/>
      <c r="CI832" s="54"/>
      <c r="CJ832" s="54"/>
      <c r="CK832" s="54"/>
      <c r="CL832" s="54"/>
      <c r="CM832" s="54"/>
      <c r="CN832" s="54"/>
      <c r="CO832" s="54"/>
      <c r="CP832" s="54"/>
      <c r="CQ832" s="54"/>
      <c r="CR832" s="54"/>
      <c r="CS832" s="54"/>
      <c r="CT832" s="54"/>
      <c r="CU832" s="54"/>
      <c r="CV832" s="54"/>
      <c r="CW832" s="54"/>
      <c r="CX832" s="54"/>
      <c r="CY832" s="54"/>
      <c r="CZ832" s="54"/>
      <c r="DA832" s="54"/>
      <c r="DB832" s="54"/>
      <c r="DC832" s="54"/>
      <c r="DD832" s="54"/>
      <c r="DE832" s="54"/>
      <c r="DF832" s="54"/>
      <c r="DG832" s="54"/>
      <c r="DH832" s="54"/>
      <c r="DI832" s="54"/>
      <c r="DJ832" s="54"/>
      <c r="DK832" s="54"/>
      <c r="DL832" s="54"/>
      <c r="DM832" s="54"/>
      <c r="DN832" s="54"/>
      <c r="DO832" s="54"/>
      <c r="DP832" s="54"/>
      <c r="DQ832" s="54"/>
      <c r="DR832" s="54"/>
      <c r="DS832" s="54"/>
      <c r="DT832" s="54"/>
      <c r="DU832" s="54"/>
      <c r="DV832" s="54"/>
      <c r="DW832" s="54"/>
      <c r="DX832" s="54"/>
      <c r="DY832" s="54"/>
      <c r="DZ832" s="54"/>
      <c r="EA832" s="54"/>
      <c r="EB832" s="54"/>
      <c r="EC832" s="54"/>
      <c r="ED832" s="54"/>
      <c r="EE832" s="54"/>
      <c r="EF832" s="54"/>
      <c r="EG832" s="54"/>
      <c r="EH832" s="54"/>
    </row>
    <row r="833" customFormat="false" ht="12.75" hidden="false" customHeight="false" outlineLevel="0" collapsed="false">
      <c r="A833" s="54"/>
      <c r="B833" s="54"/>
      <c r="C833" s="54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4"/>
      <c r="S833" s="54"/>
      <c r="T833" s="54"/>
      <c r="U833" s="55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  <c r="AL833" s="54"/>
      <c r="AM833" s="54"/>
      <c r="AN833" s="54"/>
      <c r="AO833" s="54"/>
      <c r="AP833" s="54"/>
      <c r="AQ833" s="54"/>
      <c r="AR833" s="54"/>
      <c r="AS833" s="54"/>
      <c r="AT833" s="54"/>
      <c r="AU833" s="54"/>
      <c r="AV833" s="54"/>
      <c r="AW833" s="54"/>
      <c r="AX833" s="54"/>
      <c r="AY833" s="54"/>
      <c r="AZ833" s="54"/>
      <c r="BA833" s="54"/>
      <c r="BB833" s="54"/>
      <c r="BC833" s="54"/>
      <c r="BD833" s="54"/>
      <c r="BE833" s="54"/>
      <c r="BF833" s="54"/>
      <c r="BG833" s="54"/>
      <c r="BH833" s="54"/>
      <c r="BI833" s="54"/>
      <c r="BJ833" s="54"/>
      <c r="BK833" s="54"/>
      <c r="BL833" s="54"/>
      <c r="BM833" s="54"/>
      <c r="BN833" s="54"/>
      <c r="BO833" s="54"/>
      <c r="BP833" s="54"/>
      <c r="BQ833" s="54"/>
      <c r="BR833" s="54"/>
      <c r="BS833" s="54"/>
      <c r="BT833" s="54"/>
      <c r="BU833" s="54"/>
      <c r="BV833" s="54"/>
      <c r="BW833" s="54"/>
      <c r="BX833" s="54"/>
      <c r="BY833" s="54"/>
      <c r="BZ833" s="54"/>
      <c r="CA833" s="54"/>
      <c r="CB833" s="54"/>
      <c r="CC833" s="54"/>
      <c r="CD833" s="54"/>
      <c r="CE833" s="54"/>
      <c r="CF833" s="54"/>
      <c r="CG833" s="54"/>
      <c r="CH833" s="54"/>
      <c r="CI833" s="54"/>
      <c r="CJ833" s="54"/>
      <c r="CK833" s="54"/>
      <c r="CL833" s="54"/>
      <c r="CM833" s="54"/>
      <c r="CN833" s="54"/>
      <c r="CO833" s="54"/>
      <c r="CP833" s="54"/>
      <c r="CQ833" s="54"/>
      <c r="CR833" s="54"/>
      <c r="CS833" s="54"/>
      <c r="CT833" s="54"/>
      <c r="CU833" s="54"/>
      <c r="CV833" s="54"/>
      <c r="CW833" s="54"/>
      <c r="CX833" s="54"/>
      <c r="CY833" s="54"/>
      <c r="CZ833" s="54"/>
      <c r="DA833" s="54"/>
      <c r="DB833" s="54"/>
      <c r="DC833" s="54"/>
      <c r="DD833" s="54"/>
      <c r="DE833" s="54"/>
      <c r="DF833" s="54"/>
      <c r="DG833" s="54"/>
      <c r="DH833" s="54"/>
      <c r="DI833" s="54"/>
      <c r="DJ833" s="54"/>
      <c r="DK833" s="54"/>
      <c r="DL833" s="54"/>
      <c r="DM833" s="54"/>
      <c r="DN833" s="54"/>
      <c r="DO833" s="54"/>
      <c r="DP833" s="54"/>
      <c r="DQ833" s="54"/>
      <c r="DR833" s="54"/>
      <c r="DS833" s="54"/>
      <c r="DT833" s="54"/>
      <c r="DU833" s="54"/>
      <c r="DV833" s="54"/>
      <c r="DW833" s="54"/>
      <c r="DX833" s="54"/>
      <c r="DY833" s="54"/>
      <c r="DZ833" s="54"/>
      <c r="EA833" s="54"/>
      <c r="EB833" s="54"/>
      <c r="EC833" s="54"/>
      <c r="ED833" s="54"/>
      <c r="EE833" s="54"/>
      <c r="EF833" s="54"/>
      <c r="EG833" s="54"/>
      <c r="EH833" s="54"/>
    </row>
    <row r="834" customFormat="false" ht="12.75" hidden="false" customHeight="false" outlineLevel="0" collapsed="false">
      <c r="A834" s="54"/>
      <c r="B834" s="54"/>
      <c r="C834" s="54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4"/>
      <c r="S834" s="54"/>
      <c r="T834" s="54"/>
      <c r="U834" s="55"/>
      <c r="W834" s="54"/>
      <c r="X834" s="54"/>
      <c r="Y834" s="54"/>
      <c r="Z834" s="54"/>
      <c r="AA834" s="54"/>
      <c r="AB834" s="54"/>
      <c r="AC834" s="54"/>
      <c r="AD834" s="54"/>
      <c r="AE834" s="54"/>
      <c r="AF834" s="54"/>
      <c r="AG834" s="54"/>
      <c r="AH834" s="54"/>
      <c r="AI834" s="54"/>
      <c r="AJ834" s="54"/>
      <c r="AK834" s="54"/>
      <c r="AL834" s="54"/>
      <c r="AM834" s="54"/>
      <c r="AN834" s="54"/>
      <c r="AO834" s="54"/>
      <c r="AP834" s="54"/>
      <c r="AQ834" s="54"/>
      <c r="AR834" s="54"/>
      <c r="AS834" s="54"/>
      <c r="AT834" s="54"/>
      <c r="AU834" s="54"/>
      <c r="AV834" s="54"/>
      <c r="AW834" s="54"/>
      <c r="AX834" s="54"/>
      <c r="AY834" s="54"/>
      <c r="AZ834" s="54"/>
      <c r="BA834" s="54"/>
      <c r="BB834" s="54"/>
      <c r="BC834" s="54"/>
      <c r="BD834" s="54"/>
      <c r="BE834" s="54"/>
      <c r="BF834" s="54"/>
      <c r="BG834" s="54"/>
      <c r="BH834" s="54"/>
      <c r="BI834" s="54"/>
      <c r="BJ834" s="54"/>
      <c r="BK834" s="54"/>
      <c r="BL834" s="54"/>
      <c r="BM834" s="54"/>
      <c r="BN834" s="54"/>
      <c r="BO834" s="54"/>
      <c r="BP834" s="54"/>
      <c r="BQ834" s="54"/>
      <c r="BR834" s="54"/>
      <c r="BS834" s="54"/>
      <c r="BT834" s="54"/>
      <c r="BU834" s="54"/>
      <c r="BV834" s="54"/>
      <c r="BW834" s="54"/>
      <c r="BX834" s="54"/>
      <c r="BY834" s="54"/>
      <c r="BZ834" s="54"/>
      <c r="CA834" s="54"/>
      <c r="CB834" s="54"/>
      <c r="CC834" s="54"/>
      <c r="CD834" s="54"/>
      <c r="CE834" s="54"/>
      <c r="CF834" s="54"/>
      <c r="CG834" s="54"/>
      <c r="CH834" s="54"/>
      <c r="CI834" s="54"/>
      <c r="CJ834" s="54"/>
      <c r="CK834" s="54"/>
      <c r="CL834" s="54"/>
      <c r="CM834" s="54"/>
      <c r="CN834" s="54"/>
      <c r="CO834" s="54"/>
      <c r="CP834" s="54"/>
      <c r="CQ834" s="54"/>
      <c r="CR834" s="54"/>
      <c r="CS834" s="54"/>
      <c r="CT834" s="54"/>
      <c r="CU834" s="54"/>
      <c r="CV834" s="54"/>
      <c r="CW834" s="54"/>
      <c r="CX834" s="54"/>
      <c r="CY834" s="54"/>
      <c r="CZ834" s="54"/>
      <c r="DA834" s="54"/>
      <c r="DB834" s="54"/>
      <c r="DC834" s="54"/>
      <c r="DD834" s="54"/>
      <c r="DE834" s="54"/>
      <c r="DF834" s="54"/>
      <c r="DG834" s="54"/>
      <c r="DH834" s="54"/>
      <c r="DI834" s="54"/>
      <c r="DJ834" s="54"/>
      <c r="DK834" s="54"/>
      <c r="DL834" s="54"/>
      <c r="DM834" s="54"/>
      <c r="DN834" s="54"/>
      <c r="DO834" s="54"/>
      <c r="DP834" s="54"/>
      <c r="DQ834" s="54"/>
      <c r="DR834" s="54"/>
      <c r="DS834" s="54"/>
      <c r="DT834" s="54"/>
      <c r="DU834" s="54"/>
      <c r="DV834" s="54"/>
      <c r="DW834" s="54"/>
      <c r="DX834" s="54"/>
      <c r="DY834" s="54"/>
      <c r="DZ834" s="54"/>
      <c r="EA834" s="54"/>
      <c r="EB834" s="54"/>
      <c r="EC834" s="54"/>
      <c r="ED834" s="54"/>
      <c r="EE834" s="54"/>
      <c r="EF834" s="54"/>
      <c r="EG834" s="54"/>
      <c r="EH834" s="54"/>
    </row>
    <row r="835" customFormat="false" ht="12.75" hidden="false" customHeight="false" outlineLevel="0" collapsed="false">
      <c r="A835" s="54"/>
      <c r="B835" s="54"/>
      <c r="C835" s="54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4"/>
      <c r="S835" s="54"/>
      <c r="T835" s="54"/>
      <c r="U835" s="55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  <c r="AL835" s="54"/>
      <c r="AM835" s="54"/>
      <c r="AN835" s="54"/>
      <c r="AO835" s="54"/>
      <c r="AP835" s="54"/>
      <c r="AQ835" s="54"/>
      <c r="AR835" s="54"/>
      <c r="AS835" s="54"/>
      <c r="AT835" s="54"/>
      <c r="AU835" s="54"/>
      <c r="AV835" s="54"/>
      <c r="AW835" s="54"/>
      <c r="AX835" s="54"/>
      <c r="AY835" s="54"/>
      <c r="AZ835" s="54"/>
      <c r="BA835" s="54"/>
      <c r="BB835" s="54"/>
      <c r="BC835" s="54"/>
      <c r="BD835" s="54"/>
      <c r="BE835" s="54"/>
      <c r="BF835" s="54"/>
      <c r="BG835" s="54"/>
      <c r="BH835" s="54"/>
      <c r="BI835" s="54"/>
      <c r="BJ835" s="54"/>
      <c r="BK835" s="54"/>
      <c r="BL835" s="54"/>
      <c r="BM835" s="54"/>
      <c r="BN835" s="54"/>
      <c r="BO835" s="54"/>
      <c r="BP835" s="54"/>
      <c r="BQ835" s="54"/>
      <c r="BR835" s="54"/>
      <c r="BS835" s="54"/>
      <c r="BT835" s="54"/>
      <c r="BU835" s="54"/>
      <c r="BV835" s="54"/>
      <c r="BW835" s="54"/>
      <c r="BX835" s="54"/>
      <c r="BY835" s="54"/>
      <c r="BZ835" s="54"/>
      <c r="CA835" s="54"/>
      <c r="CB835" s="54"/>
      <c r="CC835" s="54"/>
      <c r="CD835" s="54"/>
      <c r="CE835" s="54"/>
      <c r="CF835" s="54"/>
      <c r="CG835" s="54"/>
      <c r="CH835" s="54"/>
      <c r="CI835" s="54"/>
      <c r="CJ835" s="54"/>
      <c r="CK835" s="54"/>
      <c r="CL835" s="54"/>
      <c r="CM835" s="54"/>
      <c r="CN835" s="54"/>
      <c r="CO835" s="54"/>
      <c r="CP835" s="54"/>
      <c r="CQ835" s="54"/>
      <c r="CR835" s="54"/>
      <c r="CS835" s="54"/>
      <c r="CT835" s="54"/>
      <c r="CU835" s="54"/>
      <c r="CV835" s="54"/>
      <c r="CW835" s="54"/>
      <c r="CX835" s="54"/>
      <c r="CY835" s="54"/>
      <c r="CZ835" s="54"/>
      <c r="DA835" s="54"/>
      <c r="DB835" s="54"/>
      <c r="DC835" s="54"/>
      <c r="DD835" s="54"/>
      <c r="DE835" s="54"/>
      <c r="DF835" s="54"/>
      <c r="DG835" s="54"/>
      <c r="DH835" s="54"/>
      <c r="DI835" s="54"/>
      <c r="DJ835" s="54"/>
      <c r="DK835" s="54"/>
      <c r="DL835" s="54"/>
      <c r="DM835" s="54"/>
      <c r="DN835" s="54"/>
      <c r="DO835" s="54"/>
      <c r="DP835" s="54"/>
      <c r="DQ835" s="54"/>
      <c r="DR835" s="54"/>
      <c r="DS835" s="54"/>
      <c r="DT835" s="54"/>
      <c r="DU835" s="54"/>
      <c r="DV835" s="54"/>
      <c r="DW835" s="54"/>
      <c r="DX835" s="54"/>
      <c r="DY835" s="54"/>
      <c r="DZ835" s="54"/>
      <c r="EA835" s="54"/>
      <c r="EB835" s="54"/>
      <c r="EC835" s="54"/>
      <c r="ED835" s="54"/>
      <c r="EE835" s="54"/>
      <c r="EF835" s="54"/>
      <c r="EG835" s="54"/>
      <c r="EH835" s="54"/>
    </row>
    <row r="836" customFormat="false" ht="12.75" hidden="false" customHeight="false" outlineLevel="0" collapsed="false">
      <c r="A836" s="54"/>
      <c r="B836" s="54"/>
      <c r="C836" s="54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4"/>
      <c r="S836" s="54"/>
      <c r="T836" s="54"/>
      <c r="U836" s="55"/>
      <c r="W836" s="54"/>
      <c r="X836" s="54"/>
      <c r="Y836" s="54"/>
      <c r="Z836" s="54"/>
      <c r="AA836" s="54"/>
      <c r="AB836" s="54"/>
      <c r="AC836" s="54"/>
      <c r="AD836" s="54"/>
      <c r="AE836" s="54"/>
      <c r="AF836" s="54"/>
      <c r="AG836" s="54"/>
      <c r="AH836" s="54"/>
      <c r="AI836" s="54"/>
      <c r="AJ836" s="54"/>
      <c r="AK836" s="54"/>
      <c r="AL836" s="54"/>
      <c r="AM836" s="54"/>
      <c r="AN836" s="54"/>
      <c r="AO836" s="54"/>
      <c r="AP836" s="54"/>
      <c r="AQ836" s="54"/>
      <c r="AR836" s="54"/>
      <c r="AS836" s="54"/>
      <c r="AT836" s="54"/>
      <c r="AU836" s="54"/>
      <c r="AV836" s="54"/>
      <c r="AW836" s="54"/>
      <c r="AX836" s="54"/>
      <c r="AY836" s="54"/>
      <c r="AZ836" s="54"/>
      <c r="BA836" s="54"/>
      <c r="BB836" s="54"/>
      <c r="BC836" s="54"/>
      <c r="BD836" s="54"/>
      <c r="BE836" s="54"/>
      <c r="BF836" s="54"/>
      <c r="BG836" s="54"/>
      <c r="BH836" s="54"/>
      <c r="BI836" s="54"/>
      <c r="BJ836" s="54"/>
      <c r="BK836" s="54"/>
      <c r="BL836" s="54"/>
      <c r="BM836" s="54"/>
      <c r="BN836" s="54"/>
      <c r="BO836" s="54"/>
      <c r="BP836" s="54"/>
      <c r="BQ836" s="54"/>
      <c r="BR836" s="54"/>
      <c r="BS836" s="54"/>
      <c r="BT836" s="54"/>
      <c r="BU836" s="54"/>
      <c r="BV836" s="54"/>
      <c r="BW836" s="54"/>
      <c r="BX836" s="54"/>
      <c r="BY836" s="54"/>
      <c r="BZ836" s="54"/>
      <c r="CA836" s="54"/>
      <c r="CB836" s="54"/>
      <c r="CC836" s="54"/>
      <c r="CD836" s="54"/>
      <c r="CE836" s="54"/>
      <c r="CF836" s="54"/>
      <c r="CG836" s="54"/>
      <c r="CH836" s="54"/>
      <c r="CI836" s="54"/>
      <c r="CJ836" s="54"/>
      <c r="CK836" s="54"/>
      <c r="CL836" s="54"/>
      <c r="CM836" s="54"/>
      <c r="CN836" s="54"/>
      <c r="CO836" s="54"/>
      <c r="CP836" s="54"/>
      <c r="CQ836" s="54"/>
      <c r="CR836" s="54"/>
      <c r="CS836" s="54"/>
      <c r="CT836" s="54"/>
      <c r="CU836" s="54"/>
      <c r="CV836" s="54"/>
      <c r="CW836" s="54"/>
      <c r="CX836" s="54"/>
      <c r="CY836" s="54"/>
      <c r="CZ836" s="54"/>
      <c r="DA836" s="54"/>
      <c r="DB836" s="54"/>
      <c r="DC836" s="54"/>
      <c r="DD836" s="54"/>
      <c r="DE836" s="54"/>
      <c r="DF836" s="54"/>
      <c r="DG836" s="54"/>
      <c r="DH836" s="54"/>
      <c r="DI836" s="54"/>
      <c r="DJ836" s="54"/>
      <c r="DK836" s="54"/>
      <c r="DL836" s="54"/>
      <c r="DM836" s="54"/>
      <c r="DN836" s="54"/>
      <c r="DO836" s="54"/>
      <c r="DP836" s="54"/>
      <c r="DQ836" s="54"/>
      <c r="DR836" s="54"/>
      <c r="DS836" s="54"/>
      <c r="DT836" s="54"/>
      <c r="DU836" s="54"/>
      <c r="DV836" s="54"/>
      <c r="DW836" s="54"/>
      <c r="DX836" s="54"/>
      <c r="DY836" s="54"/>
      <c r="DZ836" s="54"/>
      <c r="EA836" s="54"/>
      <c r="EB836" s="54"/>
      <c r="EC836" s="54"/>
      <c r="ED836" s="54"/>
      <c r="EE836" s="54"/>
      <c r="EF836" s="54"/>
      <c r="EG836" s="54"/>
      <c r="EH836" s="54"/>
    </row>
    <row r="837" customFormat="false" ht="12.75" hidden="false" customHeight="false" outlineLevel="0" collapsed="false">
      <c r="A837" s="54"/>
      <c r="B837" s="54"/>
      <c r="C837" s="54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4"/>
      <c r="S837" s="54"/>
      <c r="T837" s="54"/>
      <c r="U837" s="55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  <c r="AL837" s="54"/>
      <c r="AM837" s="54"/>
      <c r="AN837" s="54"/>
      <c r="AO837" s="54"/>
      <c r="AP837" s="54"/>
      <c r="AQ837" s="54"/>
      <c r="AR837" s="54"/>
      <c r="AS837" s="54"/>
      <c r="AT837" s="54"/>
      <c r="AU837" s="54"/>
      <c r="AV837" s="54"/>
      <c r="AW837" s="54"/>
      <c r="AX837" s="54"/>
      <c r="AY837" s="54"/>
      <c r="AZ837" s="54"/>
      <c r="BA837" s="54"/>
      <c r="BB837" s="54"/>
      <c r="BC837" s="54"/>
      <c r="BD837" s="54"/>
      <c r="BE837" s="54"/>
      <c r="BF837" s="54"/>
      <c r="BG837" s="54"/>
      <c r="BH837" s="54"/>
      <c r="BI837" s="54"/>
      <c r="BJ837" s="54"/>
      <c r="BK837" s="54"/>
      <c r="BL837" s="54"/>
      <c r="BM837" s="54"/>
      <c r="BN837" s="54"/>
      <c r="BO837" s="54"/>
      <c r="BP837" s="54"/>
      <c r="BQ837" s="54"/>
      <c r="BR837" s="54"/>
      <c r="BS837" s="54"/>
      <c r="BT837" s="54"/>
      <c r="BU837" s="54"/>
      <c r="BV837" s="54"/>
      <c r="BW837" s="54"/>
      <c r="BX837" s="54"/>
      <c r="BY837" s="54"/>
      <c r="BZ837" s="54"/>
      <c r="CA837" s="54"/>
      <c r="CB837" s="54"/>
      <c r="CC837" s="54"/>
      <c r="CD837" s="54"/>
      <c r="CE837" s="54"/>
      <c r="CF837" s="54"/>
      <c r="CG837" s="54"/>
      <c r="CH837" s="54"/>
      <c r="CI837" s="54"/>
      <c r="CJ837" s="54"/>
      <c r="CK837" s="54"/>
      <c r="CL837" s="54"/>
      <c r="CM837" s="54"/>
      <c r="CN837" s="54"/>
      <c r="CO837" s="54"/>
      <c r="CP837" s="54"/>
      <c r="CQ837" s="54"/>
      <c r="CR837" s="54"/>
      <c r="CS837" s="54"/>
      <c r="CT837" s="54"/>
      <c r="CU837" s="54"/>
      <c r="CV837" s="54"/>
      <c r="CW837" s="54"/>
      <c r="CX837" s="54"/>
      <c r="CY837" s="54"/>
      <c r="CZ837" s="54"/>
      <c r="DA837" s="54"/>
      <c r="DB837" s="54"/>
      <c r="DC837" s="54"/>
      <c r="DD837" s="54"/>
      <c r="DE837" s="54"/>
      <c r="DF837" s="54"/>
      <c r="DG837" s="54"/>
      <c r="DH837" s="54"/>
      <c r="DI837" s="54"/>
      <c r="DJ837" s="54"/>
      <c r="DK837" s="54"/>
      <c r="DL837" s="54"/>
      <c r="DM837" s="54"/>
      <c r="DN837" s="54"/>
      <c r="DO837" s="54"/>
      <c r="DP837" s="54"/>
      <c r="DQ837" s="54"/>
      <c r="DR837" s="54"/>
      <c r="DS837" s="54"/>
      <c r="DT837" s="54"/>
      <c r="DU837" s="54"/>
      <c r="DV837" s="54"/>
      <c r="DW837" s="54"/>
      <c r="DX837" s="54"/>
      <c r="DY837" s="54"/>
      <c r="DZ837" s="54"/>
      <c r="EA837" s="54"/>
      <c r="EB837" s="54"/>
      <c r="EC837" s="54"/>
      <c r="ED837" s="54"/>
      <c r="EE837" s="54"/>
      <c r="EF837" s="54"/>
      <c r="EG837" s="54"/>
      <c r="EH837" s="54"/>
    </row>
    <row r="838" customFormat="false" ht="12.75" hidden="false" customHeight="false" outlineLevel="0" collapsed="false">
      <c r="A838" s="54"/>
      <c r="B838" s="54"/>
      <c r="C838" s="54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4"/>
      <c r="S838" s="54"/>
      <c r="T838" s="54"/>
      <c r="U838" s="55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  <c r="AL838" s="54"/>
      <c r="AM838" s="54"/>
      <c r="AN838" s="54"/>
      <c r="AO838" s="54"/>
      <c r="AP838" s="54"/>
      <c r="AQ838" s="54"/>
      <c r="AR838" s="54"/>
      <c r="AS838" s="54"/>
      <c r="AT838" s="54"/>
      <c r="AU838" s="54"/>
      <c r="AV838" s="54"/>
      <c r="AW838" s="54"/>
      <c r="AX838" s="54"/>
      <c r="AY838" s="54"/>
      <c r="AZ838" s="54"/>
      <c r="BA838" s="54"/>
      <c r="BB838" s="54"/>
      <c r="BC838" s="54"/>
      <c r="BD838" s="54"/>
      <c r="BE838" s="54"/>
      <c r="BF838" s="54"/>
      <c r="BG838" s="54"/>
      <c r="BH838" s="54"/>
      <c r="BI838" s="54"/>
      <c r="BJ838" s="54"/>
      <c r="BK838" s="54"/>
      <c r="BL838" s="54"/>
      <c r="BM838" s="54"/>
      <c r="BN838" s="54"/>
      <c r="BO838" s="54"/>
      <c r="BP838" s="54"/>
      <c r="BQ838" s="54"/>
      <c r="BR838" s="54"/>
      <c r="BS838" s="54"/>
      <c r="BT838" s="54"/>
      <c r="BU838" s="54"/>
      <c r="BV838" s="54"/>
      <c r="BW838" s="54"/>
      <c r="BX838" s="54"/>
      <c r="BY838" s="54"/>
      <c r="BZ838" s="54"/>
      <c r="CA838" s="54"/>
      <c r="CB838" s="54"/>
      <c r="CC838" s="54"/>
      <c r="CD838" s="54"/>
      <c r="CE838" s="54"/>
      <c r="CF838" s="54"/>
      <c r="CG838" s="54"/>
      <c r="CH838" s="54"/>
      <c r="CI838" s="54"/>
      <c r="CJ838" s="54"/>
      <c r="CK838" s="54"/>
      <c r="CL838" s="54"/>
      <c r="CM838" s="54"/>
      <c r="CN838" s="54"/>
      <c r="CO838" s="54"/>
      <c r="CP838" s="54"/>
      <c r="CQ838" s="54"/>
      <c r="CR838" s="54"/>
      <c r="CS838" s="54"/>
      <c r="CT838" s="54"/>
      <c r="CU838" s="54"/>
      <c r="CV838" s="54"/>
      <c r="CW838" s="54"/>
      <c r="CX838" s="54"/>
      <c r="CY838" s="54"/>
      <c r="CZ838" s="54"/>
      <c r="DA838" s="54"/>
      <c r="DB838" s="54"/>
      <c r="DC838" s="54"/>
      <c r="DD838" s="54"/>
      <c r="DE838" s="54"/>
      <c r="DF838" s="54"/>
      <c r="DG838" s="54"/>
      <c r="DH838" s="54"/>
      <c r="DI838" s="54"/>
      <c r="DJ838" s="54"/>
      <c r="DK838" s="54"/>
      <c r="DL838" s="54"/>
      <c r="DM838" s="54"/>
      <c r="DN838" s="54"/>
      <c r="DO838" s="54"/>
      <c r="DP838" s="54"/>
      <c r="DQ838" s="54"/>
      <c r="DR838" s="54"/>
      <c r="DS838" s="54"/>
      <c r="DT838" s="54"/>
      <c r="DU838" s="54"/>
      <c r="DV838" s="54"/>
      <c r="DW838" s="54"/>
      <c r="DX838" s="54"/>
      <c r="DY838" s="54"/>
      <c r="DZ838" s="54"/>
      <c r="EA838" s="54"/>
      <c r="EB838" s="54"/>
      <c r="EC838" s="54"/>
      <c r="ED838" s="54"/>
      <c r="EE838" s="54"/>
      <c r="EF838" s="54"/>
      <c r="EG838" s="54"/>
      <c r="EH838" s="54"/>
    </row>
    <row r="839" customFormat="false" ht="12.75" hidden="false" customHeight="false" outlineLevel="0" collapsed="false">
      <c r="A839" s="54"/>
      <c r="B839" s="54"/>
      <c r="C839" s="54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4"/>
      <c r="S839" s="54"/>
      <c r="T839" s="54"/>
      <c r="U839" s="55"/>
      <c r="W839" s="54"/>
      <c r="X839" s="54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  <c r="AL839" s="54"/>
      <c r="AM839" s="54"/>
      <c r="AN839" s="54"/>
      <c r="AO839" s="54"/>
      <c r="AP839" s="54"/>
      <c r="AQ839" s="54"/>
      <c r="AR839" s="54"/>
      <c r="AS839" s="54"/>
      <c r="AT839" s="54"/>
      <c r="AU839" s="54"/>
      <c r="AV839" s="54"/>
      <c r="AW839" s="54"/>
      <c r="AX839" s="54"/>
      <c r="AY839" s="54"/>
      <c r="AZ839" s="54"/>
      <c r="BA839" s="54"/>
      <c r="BB839" s="54"/>
      <c r="BC839" s="54"/>
      <c r="BD839" s="54"/>
      <c r="BE839" s="54"/>
      <c r="BF839" s="54"/>
      <c r="BG839" s="54"/>
      <c r="BH839" s="54"/>
      <c r="BI839" s="54"/>
      <c r="BJ839" s="54"/>
      <c r="BK839" s="54"/>
      <c r="BL839" s="54"/>
      <c r="BM839" s="54"/>
      <c r="BN839" s="54"/>
      <c r="BO839" s="54"/>
      <c r="BP839" s="54"/>
      <c r="BQ839" s="54"/>
      <c r="BR839" s="54"/>
      <c r="BS839" s="54"/>
      <c r="BT839" s="54"/>
      <c r="BU839" s="54"/>
      <c r="BV839" s="54"/>
      <c r="BW839" s="54"/>
      <c r="BX839" s="54"/>
      <c r="BY839" s="54"/>
      <c r="BZ839" s="54"/>
      <c r="CA839" s="54"/>
      <c r="CB839" s="54"/>
      <c r="CC839" s="54"/>
      <c r="CD839" s="54"/>
      <c r="CE839" s="54"/>
      <c r="CF839" s="54"/>
      <c r="CG839" s="54"/>
      <c r="CH839" s="54"/>
      <c r="CI839" s="54"/>
      <c r="CJ839" s="54"/>
      <c r="CK839" s="54"/>
      <c r="CL839" s="54"/>
      <c r="CM839" s="54"/>
      <c r="CN839" s="54"/>
      <c r="CO839" s="54"/>
      <c r="CP839" s="54"/>
      <c r="CQ839" s="54"/>
      <c r="CR839" s="54"/>
      <c r="CS839" s="54"/>
      <c r="CT839" s="54"/>
      <c r="CU839" s="54"/>
      <c r="CV839" s="54"/>
      <c r="CW839" s="54"/>
      <c r="CX839" s="54"/>
      <c r="CY839" s="54"/>
      <c r="CZ839" s="54"/>
      <c r="DA839" s="54"/>
      <c r="DB839" s="54"/>
      <c r="DC839" s="54"/>
      <c r="DD839" s="54"/>
      <c r="DE839" s="54"/>
      <c r="DF839" s="54"/>
      <c r="DG839" s="54"/>
      <c r="DH839" s="54"/>
      <c r="DI839" s="54"/>
      <c r="DJ839" s="54"/>
      <c r="DK839" s="54"/>
      <c r="DL839" s="54"/>
      <c r="DM839" s="54"/>
      <c r="DN839" s="54"/>
      <c r="DO839" s="54"/>
      <c r="DP839" s="54"/>
      <c r="DQ839" s="54"/>
      <c r="DR839" s="54"/>
      <c r="DS839" s="54"/>
      <c r="DT839" s="54"/>
      <c r="DU839" s="54"/>
      <c r="DV839" s="54"/>
      <c r="DW839" s="54"/>
      <c r="DX839" s="54"/>
      <c r="DY839" s="54"/>
      <c r="DZ839" s="54"/>
      <c r="EA839" s="54"/>
      <c r="EB839" s="54"/>
      <c r="EC839" s="54"/>
      <c r="ED839" s="54"/>
      <c r="EE839" s="54"/>
      <c r="EF839" s="54"/>
      <c r="EG839" s="54"/>
      <c r="EH839" s="54"/>
    </row>
    <row r="840" customFormat="false" ht="12.75" hidden="false" customHeight="false" outlineLevel="0" collapsed="false">
      <c r="A840" s="54"/>
      <c r="B840" s="54"/>
      <c r="C840" s="54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4"/>
      <c r="S840" s="54"/>
      <c r="T840" s="54"/>
      <c r="U840" s="55"/>
      <c r="W840" s="54"/>
      <c r="X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  <c r="AL840" s="54"/>
      <c r="AM840" s="54"/>
      <c r="AN840" s="54"/>
      <c r="AO840" s="54"/>
      <c r="AP840" s="54"/>
      <c r="AQ840" s="54"/>
      <c r="AR840" s="54"/>
      <c r="AS840" s="54"/>
      <c r="AT840" s="54"/>
      <c r="AU840" s="54"/>
      <c r="AV840" s="54"/>
      <c r="AW840" s="54"/>
      <c r="AX840" s="54"/>
      <c r="AY840" s="54"/>
      <c r="AZ840" s="54"/>
      <c r="BA840" s="54"/>
      <c r="BB840" s="54"/>
      <c r="BC840" s="54"/>
      <c r="BD840" s="54"/>
      <c r="BE840" s="54"/>
      <c r="BF840" s="54"/>
      <c r="BG840" s="54"/>
      <c r="BH840" s="54"/>
      <c r="BI840" s="54"/>
      <c r="BJ840" s="54"/>
      <c r="BK840" s="54"/>
      <c r="BL840" s="54"/>
      <c r="BM840" s="54"/>
      <c r="BN840" s="54"/>
      <c r="BO840" s="54"/>
      <c r="BP840" s="54"/>
      <c r="BQ840" s="54"/>
      <c r="BR840" s="54"/>
      <c r="BS840" s="54"/>
      <c r="BT840" s="54"/>
      <c r="BU840" s="54"/>
      <c r="BV840" s="54"/>
      <c r="BW840" s="54"/>
      <c r="BX840" s="54"/>
      <c r="BY840" s="54"/>
      <c r="BZ840" s="54"/>
      <c r="CA840" s="54"/>
      <c r="CB840" s="54"/>
      <c r="CC840" s="54"/>
      <c r="CD840" s="54"/>
      <c r="CE840" s="54"/>
      <c r="CF840" s="54"/>
      <c r="CG840" s="54"/>
      <c r="CH840" s="54"/>
      <c r="CI840" s="54"/>
      <c r="CJ840" s="54"/>
      <c r="CK840" s="54"/>
      <c r="CL840" s="54"/>
      <c r="CM840" s="54"/>
      <c r="CN840" s="54"/>
      <c r="CO840" s="54"/>
      <c r="CP840" s="54"/>
      <c r="CQ840" s="54"/>
      <c r="CR840" s="54"/>
      <c r="CS840" s="54"/>
      <c r="CT840" s="54"/>
      <c r="CU840" s="54"/>
      <c r="CV840" s="54"/>
      <c r="CW840" s="54"/>
      <c r="CX840" s="54"/>
      <c r="CY840" s="54"/>
      <c r="CZ840" s="54"/>
      <c r="DA840" s="54"/>
      <c r="DB840" s="54"/>
      <c r="DC840" s="54"/>
      <c r="DD840" s="54"/>
      <c r="DE840" s="54"/>
      <c r="DF840" s="54"/>
      <c r="DG840" s="54"/>
      <c r="DH840" s="54"/>
      <c r="DI840" s="54"/>
      <c r="DJ840" s="54"/>
      <c r="DK840" s="54"/>
      <c r="DL840" s="54"/>
      <c r="DM840" s="54"/>
      <c r="DN840" s="54"/>
      <c r="DO840" s="54"/>
      <c r="DP840" s="54"/>
      <c r="DQ840" s="54"/>
      <c r="DR840" s="54"/>
      <c r="DS840" s="54"/>
      <c r="DT840" s="54"/>
      <c r="DU840" s="54"/>
      <c r="DV840" s="54"/>
      <c r="DW840" s="54"/>
      <c r="DX840" s="54"/>
      <c r="DY840" s="54"/>
      <c r="DZ840" s="54"/>
      <c r="EA840" s="54"/>
      <c r="EB840" s="54"/>
      <c r="EC840" s="54"/>
      <c r="ED840" s="54"/>
      <c r="EE840" s="54"/>
      <c r="EF840" s="54"/>
      <c r="EG840" s="54"/>
      <c r="EH840" s="54"/>
    </row>
    <row r="841" customFormat="false" ht="12.75" hidden="false" customHeight="false" outlineLevel="0" collapsed="false">
      <c r="A841" s="54"/>
      <c r="B841" s="54"/>
      <c r="C841" s="54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4"/>
      <c r="S841" s="54"/>
      <c r="T841" s="54"/>
      <c r="U841" s="55"/>
      <c r="W841" s="54"/>
      <c r="X841" s="54"/>
      <c r="Y841" s="54"/>
      <c r="Z841" s="54"/>
      <c r="AA841" s="54"/>
      <c r="AB841" s="54"/>
      <c r="AC841" s="54"/>
      <c r="AD841" s="54"/>
      <c r="AE841" s="54"/>
      <c r="AF841" s="54"/>
      <c r="AG841" s="54"/>
      <c r="AH841" s="54"/>
      <c r="AI841" s="54"/>
      <c r="AJ841" s="54"/>
      <c r="AK841" s="54"/>
      <c r="AL841" s="54"/>
      <c r="AM841" s="54"/>
      <c r="AN841" s="54"/>
      <c r="AO841" s="54"/>
      <c r="AP841" s="54"/>
      <c r="AQ841" s="54"/>
      <c r="AR841" s="54"/>
      <c r="AS841" s="54"/>
      <c r="AT841" s="54"/>
      <c r="AU841" s="54"/>
      <c r="AV841" s="54"/>
      <c r="AW841" s="54"/>
      <c r="AX841" s="54"/>
      <c r="AY841" s="54"/>
      <c r="AZ841" s="54"/>
      <c r="BA841" s="54"/>
      <c r="BB841" s="54"/>
      <c r="BC841" s="54"/>
      <c r="BD841" s="54"/>
      <c r="BE841" s="54"/>
      <c r="BF841" s="54"/>
      <c r="BG841" s="54"/>
      <c r="BH841" s="54"/>
      <c r="BI841" s="54"/>
      <c r="BJ841" s="54"/>
      <c r="BK841" s="54"/>
      <c r="BL841" s="54"/>
      <c r="BM841" s="54"/>
      <c r="BN841" s="54"/>
      <c r="BO841" s="54"/>
      <c r="BP841" s="54"/>
      <c r="BQ841" s="54"/>
      <c r="BR841" s="54"/>
      <c r="BS841" s="54"/>
      <c r="BT841" s="54"/>
      <c r="BU841" s="54"/>
      <c r="BV841" s="54"/>
      <c r="BW841" s="54"/>
      <c r="BX841" s="54"/>
      <c r="BY841" s="54"/>
      <c r="BZ841" s="54"/>
      <c r="CA841" s="54"/>
      <c r="CB841" s="54"/>
      <c r="CC841" s="54"/>
      <c r="CD841" s="54"/>
      <c r="CE841" s="54"/>
      <c r="CF841" s="54"/>
      <c r="CG841" s="54"/>
      <c r="CH841" s="54"/>
      <c r="CI841" s="54"/>
      <c r="CJ841" s="54"/>
      <c r="CK841" s="54"/>
      <c r="CL841" s="54"/>
      <c r="CM841" s="54"/>
      <c r="CN841" s="54"/>
      <c r="CO841" s="54"/>
      <c r="CP841" s="54"/>
      <c r="CQ841" s="54"/>
      <c r="CR841" s="54"/>
      <c r="CS841" s="54"/>
      <c r="CT841" s="54"/>
      <c r="CU841" s="54"/>
      <c r="CV841" s="54"/>
      <c r="CW841" s="54"/>
      <c r="CX841" s="54"/>
      <c r="CY841" s="54"/>
      <c r="CZ841" s="54"/>
      <c r="DA841" s="54"/>
      <c r="DB841" s="54"/>
      <c r="DC841" s="54"/>
      <c r="DD841" s="54"/>
      <c r="DE841" s="54"/>
      <c r="DF841" s="54"/>
      <c r="DG841" s="54"/>
      <c r="DH841" s="54"/>
      <c r="DI841" s="54"/>
      <c r="DJ841" s="54"/>
      <c r="DK841" s="54"/>
      <c r="DL841" s="54"/>
      <c r="DM841" s="54"/>
      <c r="DN841" s="54"/>
      <c r="DO841" s="54"/>
      <c r="DP841" s="54"/>
      <c r="DQ841" s="54"/>
      <c r="DR841" s="54"/>
      <c r="DS841" s="54"/>
      <c r="DT841" s="54"/>
      <c r="DU841" s="54"/>
      <c r="DV841" s="54"/>
      <c r="DW841" s="54"/>
      <c r="DX841" s="54"/>
      <c r="DY841" s="54"/>
      <c r="DZ841" s="54"/>
      <c r="EA841" s="54"/>
      <c r="EB841" s="54"/>
      <c r="EC841" s="54"/>
      <c r="ED841" s="54"/>
      <c r="EE841" s="54"/>
      <c r="EF841" s="54"/>
      <c r="EG841" s="54"/>
      <c r="EH841" s="54"/>
    </row>
    <row r="842" customFormat="false" ht="12.75" hidden="false" customHeight="false" outlineLevel="0" collapsed="false">
      <c r="A842" s="54"/>
      <c r="B842" s="54"/>
      <c r="C842" s="54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4"/>
      <c r="S842" s="54"/>
      <c r="T842" s="54"/>
      <c r="U842" s="55"/>
      <c r="W842" s="54"/>
      <c r="X842" s="54"/>
      <c r="Y842" s="54"/>
      <c r="Z842" s="54"/>
      <c r="AA842" s="54"/>
      <c r="AB842" s="54"/>
      <c r="AC842" s="54"/>
      <c r="AD842" s="54"/>
      <c r="AE842" s="54"/>
      <c r="AF842" s="54"/>
      <c r="AG842" s="54"/>
      <c r="AH842" s="54"/>
      <c r="AI842" s="54"/>
      <c r="AJ842" s="54"/>
      <c r="AK842" s="54"/>
      <c r="AL842" s="54"/>
      <c r="AM842" s="54"/>
      <c r="AN842" s="54"/>
      <c r="AO842" s="54"/>
      <c r="AP842" s="54"/>
      <c r="AQ842" s="54"/>
      <c r="AR842" s="54"/>
      <c r="AS842" s="54"/>
      <c r="AT842" s="54"/>
      <c r="AU842" s="54"/>
      <c r="AV842" s="54"/>
      <c r="AW842" s="54"/>
      <c r="AX842" s="54"/>
      <c r="AY842" s="54"/>
      <c r="AZ842" s="54"/>
      <c r="BA842" s="54"/>
      <c r="BB842" s="54"/>
      <c r="BC842" s="54"/>
      <c r="BD842" s="54"/>
      <c r="BE842" s="54"/>
      <c r="BF842" s="54"/>
      <c r="BG842" s="54"/>
      <c r="BH842" s="54"/>
      <c r="BI842" s="54"/>
      <c r="BJ842" s="54"/>
      <c r="BK842" s="54"/>
      <c r="BL842" s="54"/>
      <c r="BM842" s="54"/>
      <c r="BN842" s="54"/>
      <c r="BO842" s="54"/>
      <c r="BP842" s="54"/>
      <c r="BQ842" s="54"/>
      <c r="BR842" s="54"/>
      <c r="BS842" s="54"/>
      <c r="BT842" s="54"/>
      <c r="BU842" s="54"/>
      <c r="BV842" s="54"/>
      <c r="BW842" s="54"/>
      <c r="BX842" s="54"/>
      <c r="BY842" s="54"/>
      <c r="BZ842" s="54"/>
      <c r="CA842" s="54"/>
      <c r="CB842" s="54"/>
      <c r="CC842" s="54"/>
      <c r="CD842" s="54"/>
      <c r="CE842" s="54"/>
      <c r="CF842" s="54"/>
      <c r="CG842" s="54"/>
      <c r="CH842" s="54"/>
      <c r="CI842" s="54"/>
      <c r="CJ842" s="54"/>
      <c r="CK842" s="54"/>
      <c r="CL842" s="54"/>
      <c r="CM842" s="54"/>
      <c r="CN842" s="54"/>
      <c r="CO842" s="54"/>
      <c r="CP842" s="54"/>
      <c r="CQ842" s="54"/>
      <c r="CR842" s="54"/>
      <c r="CS842" s="54"/>
      <c r="CT842" s="54"/>
      <c r="CU842" s="54"/>
      <c r="CV842" s="54"/>
      <c r="CW842" s="54"/>
      <c r="CX842" s="54"/>
      <c r="CY842" s="54"/>
      <c r="CZ842" s="54"/>
      <c r="DA842" s="54"/>
      <c r="DB842" s="54"/>
      <c r="DC842" s="54"/>
      <c r="DD842" s="54"/>
      <c r="DE842" s="54"/>
      <c r="DF842" s="54"/>
      <c r="DG842" s="54"/>
      <c r="DH842" s="54"/>
      <c r="DI842" s="54"/>
      <c r="DJ842" s="54"/>
      <c r="DK842" s="54"/>
      <c r="DL842" s="54"/>
      <c r="DM842" s="54"/>
      <c r="DN842" s="54"/>
      <c r="DO842" s="54"/>
      <c r="DP842" s="54"/>
      <c r="DQ842" s="54"/>
      <c r="DR842" s="54"/>
      <c r="DS842" s="54"/>
      <c r="DT842" s="54"/>
      <c r="DU842" s="54"/>
      <c r="DV842" s="54"/>
      <c r="DW842" s="54"/>
      <c r="DX842" s="54"/>
      <c r="DY842" s="54"/>
      <c r="DZ842" s="54"/>
      <c r="EA842" s="54"/>
      <c r="EB842" s="54"/>
      <c r="EC842" s="54"/>
      <c r="ED842" s="54"/>
      <c r="EE842" s="54"/>
      <c r="EF842" s="54"/>
      <c r="EG842" s="54"/>
      <c r="EH842" s="54"/>
    </row>
    <row r="843" customFormat="false" ht="12.75" hidden="false" customHeight="false" outlineLevel="0" collapsed="false">
      <c r="A843" s="54"/>
      <c r="B843" s="54"/>
      <c r="C843" s="54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4"/>
      <c r="S843" s="54"/>
      <c r="T843" s="54"/>
      <c r="U843" s="55"/>
      <c r="W843" s="54"/>
      <c r="X843" s="54"/>
      <c r="Y843" s="54"/>
      <c r="Z843" s="54"/>
      <c r="AA843" s="54"/>
      <c r="AB843" s="54"/>
      <c r="AC843" s="54"/>
      <c r="AD843" s="54"/>
      <c r="AE843" s="54"/>
      <c r="AF843" s="54"/>
      <c r="AG843" s="54"/>
      <c r="AH843" s="54"/>
      <c r="AI843" s="54"/>
      <c r="AJ843" s="54"/>
      <c r="AK843" s="54"/>
      <c r="AL843" s="54"/>
      <c r="AM843" s="54"/>
      <c r="AN843" s="54"/>
      <c r="AO843" s="54"/>
      <c r="AP843" s="54"/>
      <c r="AQ843" s="54"/>
      <c r="AR843" s="54"/>
      <c r="AS843" s="54"/>
      <c r="AT843" s="54"/>
      <c r="AU843" s="54"/>
      <c r="AV843" s="54"/>
      <c r="AW843" s="54"/>
      <c r="AX843" s="54"/>
      <c r="AY843" s="54"/>
      <c r="AZ843" s="54"/>
      <c r="BA843" s="54"/>
      <c r="BB843" s="54"/>
      <c r="BC843" s="54"/>
      <c r="BD843" s="54"/>
      <c r="BE843" s="54"/>
      <c r="BF843" s="54"/>
      <c r="BG843" s="54"/>
      <c r="BH843" s="54"/>
      <c r="BI843" s="54"/>
      <c r="BJ843" s="54"/>
      <c r="BK843" s="54"/>
      <c r="BL843" s="54"/>
      <c r="BM843" s="54"/>
      <c r="BN843" s="54"/>
      <c r="BO843" s="54"/>
      <c r="BP843" s="54"/>
      <c r="BQ843" s="54"/>
      <c r="BR843" s="54"/>
      <c r="BS843" s="54"/>
      <c r="BT843" s="54"/>
      <c r="BU843" s="54"/>
      <c r="BV843" s="54"/>
      <c r="BW843" s="54"/>
      <c r="BX843" s="54"/>
      <c r="BY843" s="54"/>
      <c r="BZ843" s="54"/>
      <c r="CA843" s="54"/>
      <c r="CB843" s="54"/>
      <c r="CC843" s="54"/>
      <c r="CD843" s="54"/>
      <c r="CE843" s="54"/>
      <c r="CF843" s="54"/>
      <c r="CG843" s="54"/>
      <c r="CH843" s="54"/>
      <c r="CI843" s="54"/>
      <c r="CJ843" s="54"/>
      <c r="CK843" s="54"/>
      <c r="CL843" s="54"/>
      <c r="CM843" s="54"/>
      <c r="CN843" s="54"/>
      <c r="CO843" s="54"/>
      <c r="CP843" s="54"/>
      <c r="CQ843" s="54"/>
      <c r="CR843" s="54"/>
      <c r="CS843" s="54"/>
      <c r="CT843" s="54"/>
      <c r="CU843" s="54"/>
      <c r="CV843" s="54"/>
      <c r="CW843" s="54"/>
      <c r="CX843" s="54"/>
      <c r="CY843" s="54"/>
      <c r="CZ843" s="54"/>
      <c r="DA843" s="54"/>
      <c r="DB843" s="54"/>
      <c r="DC843" s="54"/>
      <c r="DD843" s="54"/>
      <c r="DE843" s="54"/>
      <c r="DF843" s="54"/>
      <c r="DG843" s="54"/>
      <c r="DH843" s="54"/>
      <c r="DI843" s="54"/>
      <c r="DJ843" s="54"/>
      <c r="DK843" s="54"/>
      <c r="DL843" s="54"/>
      <c r="DM843" s="54"/>
      <c r="DN843" s="54"/>
      <c r="DO843" s="54"/>
      <c r="DP843" s="54"/>
      <c r="DQ843" s="54"/>
      <c r="DR843" s="54"/>
      <c r="DS843" s="54"/>
      <c r="DT843" s="54"/>
      <c r="DU843" s="54"/>
      <c r="DV843" s="54"/>
      <c r="DW843" s="54"/>
      <c r="DX843" s="54"/>
      <c r="DY843" s="54"/>
      <c r="DZ843" s="54"/>
      <c r="EA843" s="54"/>
      <c r="EB843" s="54"/>
      <c r="EC843" s="54"/>
      <c r="ED843" s="54"/>
      <c r="EE843" s="54"/>
      <c r="EF843" s="54"/>
      <c r="EG843" s="54"/>
      <c r="EH843" s="54"/>
    </row>
    <row r="844" customFormat="false" ht="12.75" hidden="false" customHeight="false" outlineLevel="0" collapsed="false">
      <c r="A844" s="54"/>
      <c r="B844" s="54"/>
      <c r="C844" s="54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4"/>
      <c r="S844" s="54"/>
      <c r="T844" s="54"/>
      <c r="U844" s="55"/>
      <c r="W844" s="54"/>
      <c r="X844" s="54"/>
      <c r="Y844" s="54"/>
      <c r="Z844" s="54"/>
      <c r="AA844" s="54"/>
      <c r="AB844" s="54"/>
      <c r="AC844" s="54"/>
      <c r="AD844" s="54"/>
      <c r="AE844" s="54"/>
      <c r="AF844" s="54"/>
      <c r="AG844" s="54"/>
      <c r="AH844" s="54"/>
      <c r="AI844" s="54"/>
      <c r="AJ844" s="54"/>
      <c r="AK844" s="54"/>
      <c r="AL844" s="54"/>
      <c r="AM844" s="54"/>
      <c r="AN844" s="54"/>
      <c r="AO844" s="54"/>
      <c r="AP844" s="54"/>
      <c r="AQ844" s="54"/>
      <c r="AR844" s="54"/>
      <c r="AS844" s="54"/>
      <c r="AT844" s="54"/>
      <c r="AU844" s="54"/>
      <c r="AV844" s="54"/>
      <c r="AW844" s="54"/>
      <c r="AX844" s="54"/>
      <c r="AY844" s="54"/>
      <c r="AZ844" s="54"/>
      <c r="BA844" s="54"/>
      <c r="BB844" s="54"/>
      <c r="BC844" s="54"/>
      <c r="BD844" s="54"/>
      <c r="BE844" s="54"/>
      <c r="BF844" s="54"/>
      <c r="BG844" s="54"/>
      <c r="BH844" s="54"/>
      <c r="BI844" s="54"/>
      <c r="BJ844" s="54"/>
      <c r="BK844" s="54"/>
      <c r="BL844" s="54"/>
      <c r="BM844" s="54"/>
      <c r="BN844" s="54"/>
      <c r="BO844" s="54"/>
      <c r="BP844" s="54"/>
      <c r="BQ844" s="54"/>
      <c r="BR844" s="54"/>
      <c r="BS844" s="54"/>
      <c r="BT844" s="54"/>
      <c r="BU844" s="54"/>
      <c r="BV844" s="54"/>
      <c r="BW844" s="54"/>
      <c r="BX844" s="54"/>
      <c r="BY844" s="54"/>
      <c r="BZ844" s="54"/>
      <c r="CA844" s="54"/>
      <c r="CB844" s="54"/>
      <c r="CC844" s="54"/>
      <c r="CD844" s="54"/>
      <c r="CE844" s="54"/>
      <c r="CF844" s="54"/>
      <c r="CG844" s="54"/>
      <c r="CH844" s="54"/>
      <c r="CI844" s="54"/>
      <c r="CJ844" s="54"/>
      <c r="CK844" s="54"/>
      <c r="CL844" s="54"/>
      <c r="CM844" s="54"/>
      <c r="CN844" s="54"/>
      <c r="CO844" s="54"/>
      <c r="CP844" s="54"/>
      <c r="CQ844" s="54"/>
      <c r="CR844" s="54"/>
      <c r="CS844" s="54"/>
      <c r="CT844" s="54"/>
      <c r="CU844" s="54"/>
      <c r="CV844" s="54"/>
      <c r="CW844" s="54"/>
      <c r="CX844" s="54"/>
      <c r="CY844" s="54"/>
      <c r="CZ844" s="54"/>
      <c r="DA844" s="54"/>
      <c r="DB844" s="54"/>
      <c r="DC844" s="54"/>
      <c r="DD844" s="54"/>
      <c r="DE844" s="54"/>
      <c r="DF844" s="54"/>
      <c r="DG844" s="54"/>
      <c r="DH844" s="54"/>
      <c r="DI844" s="54"/>
      <c r="DJ844" s="54"/>
      <c r="DK844" s="54"/>
      <c r="DL844" s="54"/>
      <c r="DM844" s="54"/>
      <c r="DN844" s="54"/>
      <c r="DO844" s="54"/>
      <c r="DP844" s="54"/>
      <c r="DQ844" s="54"/>
      <c r="DR844" s="54"/>
      <c r="DS844" s="54"/>
      <c r="DT844" s="54"/>
      <c r="DU844" s="54"/>
      <c r="DV844" s="54"/>
      <c r="DW844" s="54"/>
      <c r="DX844" s="54"/>
      <c r="DY844" s="54"/>
      <c r="DZ844" s="54"/>
      <c r="EA844" s="54"/>
      <c r="EB844" s="54"/>
      <c r="EC844" s="54"/>
      <c r="ED844" s="54"/>
      <c r="EE844" s="54"/>
      <c r="EF844" s="54"/>
      <c r="EG844" s="54"/>
      <c r="EH844" s="54"/>
    </row>
    <row r="845" customFormat="false" ht="12.75" hidden="false" customHeight="false" outlineLevel="0" collapsed="false">
      <c r="A845" s="54"/>
      <c r="B845" s="54"/>
      <c r="C845" s="54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4"/>
      <c r="S845" s="54"/>
      <c r="T845" s="54"/>
      <c r="U845" s="55"/>
      <c r="W845" s="54"/>
      <c r="X845" s="54"/>
      <c r="Y845" s="54"/>
      <c r="Z845" s="54"/>
      <c r="AA845" s="54"/>
      <c r="AB845" s="54"/>
      <c r="AC845" s="54"/>
      <c r="AD845" s="54"/>
      <c r="AE845" s="54"/>
      <c r="AF845" s="54"/>
      <c r="AG845" s="54"/>
      <c r="AH845" s="54"/>
      <c r="AI845" s="54"/>
      <c r="AJ845" s="54"/>
      <c r="AK845" s="54"/>
      <c r="AL845" s="54"/>
      <c r="AM845" s="54"/>
      <c r="AN845" s="54"/>
      <c r="AO845" s="54"/>
      <c r="AP845" s="54"/>
      <c r="AQ845" s="54"/>
      <c r="AR845" s="54"/>
      <c r="AS845" s="54"/>
      <c r="AT845" s="54"/>
      <c r="AU845" s="54"/>
      <c r="AV845" s="54"/>
      <c r="AW845" s="54"/>
      <c r="AX845" s="54"/>
      <c r="AY845" s="54"/>
      <c r="AZ845" s="54"/>
      <c r="BA845" s="54"/>
      <c r="BB845" s="54"/>
      <c r="BC845" s="54"/>
      <c r="BD845" s="54"/>
      <c r="BE845" s="54"/>
      <c r="BF845" s="54"/>
      <c r="BG845" s="54"/>
      <c r="BH845" s="54"/>
      <c r="BI845" s="54"/>
      <c r="BJ845" s="54"/>
      <c r="BK845" s="54"/>
      <c r="BL845" s="54"/>
      <c r="BM845" s="54"/>
      <c r="BN845" s="54"/>
      <c r="BO845" s="54"/>
      <c r="BP845" s="54"/>
      <c r="BQ845" s="54"/>
      <c r="BR845" s="54"/>
      <c r="BS845" s="54"/>
      <c r="BT845" s="54"/>
      <c r="BU845" s="54"/>
      <c r="BV845" s="54"/>
      <c r="BW845" s="54"/>
      <c r="BX845" s="54"/>
      <c r="BY845" s="54"/>
      <c r="BZ845" s="54"/>
      <c r="CA845" s="54"/>
      <c r="CB845" s="54"/>
      <c r="CC845" s="54"/>
      <c r="CD845" s="54"/>
      <c r="CE845" s="54"/>
      <c r="CF845" s="54"/>
      <c r="CG845" s="54"/>
      <c r="CH845" s="54"/>
      <c r="CI845" s="54"/>
      <c r="CJ845" s="54"/>
      <c r="CK845" s="54"/>
      <c r="CL845" s="54"/>
      <c r="CM845" s="54"/>
      <c r="CN845" s="54"/>
      <c r="CO845" s="54"/>
      <c r="CP845" s="54"/>
      <c r="CQ845" s="54"/>
      <c r="CR845" s="54"/>
      <c r="CS845" s="54"/>
      <c r="CT845" s="54"/>
      <c r="CU845" s="54"/>
      <c r="CV845" s="54"/>
      <c r="CW845" s="54"/>
      <c r="CX845" s="54"/>
      <c r="CY845" s="54"/>
      <c r="CZ845" s="54"/>
      <c r="DA845" s="54"/>
      <c r="DB845" s="54"/>
      <c r="DC845" s="54"/>
      <c r="DD845" s="54"/>
      <c r="DE845" s="54"/>
      <c r="DF845" s="54"/>
      <c r="DG845" s="54"/>
      <c r="DH845" s="54"/>
      <c r="DI845" s="54"/>
      <c r="DJ845" s="54"/>
      <c r="DK845" s="54"/>
      <c r="DL845" s="54"/>
      <c r="DM845" s="54"/>
      <c r="DN845" s="54"/>
      <c r="DO845" s="54"/>
      <c r="DP845" s="54"/>
      <c r="DQ845" s="54"/>
      <c r="DR845" s="54"/>
      <c r="DS845" s="54"/>
      <c r="DT845" s="54"/>
      <c r="DU845" s="54"/>
      <c r="DV845" s="54"/>
      <c r="DW845" s="54"/>
      <c r="DX845" s="54"/>
      <c r="DY845" s="54"/>
      <c r="DZ845" s="54"/>
      <c r="EA845" s="54"/>
      <c r="EB845" s="54"/>
      <c r="EC845" s="54"/>
      <c r="ED845" s="54"/>
      <c r="EE845" s="54"/>
      <c r="EF845" s="54"/>
      <c r="EG845" s="54"/>
      <c r="EH845" s="54"/>
    </row>
    <row r="846" customFormat="false" ht="12.75" hidden="false" customHeight="false" outlineLevel="0" collapsed="false">
      <c r="A846" s="54"/>
      <c r="B846" s="54"/>
      <c r="C846" s="54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4"/>
      <c r="S846" s="54"/>
      <c r="T846" s="54"/>
      <c r="U846" s="55"/>
      <c r="W846" s="54"/>
      <c r="X846" s="54"/>
      <c r="Y846" s="54"/>
      <c r="Z846" s="54"/>
      <c r="AA846" s="54"/>
      <c r="AB846" s="54"/>
      <c r="AC846" s="54"/>
      <c r="AD846" s="54"/>
      <c r="AE846" s="54"/>
      <c r="AF846" s="54"/>
      <c r="AG846" s="54"/>
      <c r="AH846" s="54"/>
      <c r="AI846" s="54"/>
      <c r="AJ846" s="54"/>
      <c r="AK846" s="54"/>
      <c r="AL846" s="54"/>
      <c r="AM846" s="54"/>
      <c r="AN846" s="54"/>
      <c r="AO846" s="54"/>
      <c r="AP846" s="54"/>
      <c r="AQ846" s="54"/>
      <c r="AR846" s="54"/>
      <c r="AS846" s="54"/>
      <c r="AT846" s="54"/>
      <c r="AU846" s="54"/>
      <c r="AV846" s="54"/>
      <c r="AW846" s="54"/>
      <c r="AX846" s="54"/>
      <c r="AY846" s="54"/>
      <c r="AZ846" s="54"/>
      <c r="BA846" s="54"/>
      <c r="BB846" s="54"/>
      <c r="BC846" s="54"/>
      <c r="BD846" s="54"/>
      <c r="BE846" s="54"/>
      <c r="BF846" s="54"/>
      <c r="BG846" s="54"/>
      <c r="BH846" s="54"/>
      <c r="BI846" s="54"/>
      <c r="BJ846" s="54"/>
      <c r="BK846" s="54"/>
      <c r="BL846" s="54"/>
      <c r="BM846" s="54"/>
      <c r="BN846" s="54"/>
      <c r="BO846" s="54"/>
      <c r="BP846" s="54"/>
      <c r="BQ846" s="54"/>
      <c r="BR846" s="54"/>
      <c r="BS846" s="54"/>
      <c r="BT846" s="54"/>
      <c r="BU846" s="54"/>
      <c r="BV846" s="54"/>
      <c r="BW846" s="54"/>
      <c r="BX846" s="54"/>
      <c r="BY846" s="54"/>
      <c r="BZ846" s="54"/>
      <c r="CA846" s="54"/>
      <c r="CB846" s="54"/>
      <c r="CC846" s="54"/>
      <c r="CD846" s="54"/>
      <c r="CE846" s="54"/>
      <c r="CF846" s="54"/>
      <c r="CG846" s="54"/>
      <c r="CH846" s="54"/>
      <c r="CI846" s="54"/>
      <c r="CJ846" s="54"/>
      <c r="CK846" s="54"/>
      <c r="CL846" s="54"/>
      <c r="CM846" s="54"/>
      <c r="CN846" s="54"/>
      <c r="CO846" s="54"/>
      <c r="CP846" s="54"/>
      <c r="CQ846" s="54"/>
      <c r="CR846" s="54"/>
      <c r="CS846" s="54"/>
      <c r="CT846" s="54"/>
      <c r="CU846" s="54"/>
      <c r="CV846" s="54"/>
      <c r="CW846" s="54"/>
      <c r="CX846" s="54"/>
      <c r="CY846" s="54"/>
      <c r="CZ846" s="54"/>
      <c r="DA846" s="54"/>
      <c r="DB846" s="54"/>
      <c r="DC846" s="54"/>
      <c r="DD846" s="54"/>
      <c r="DE846" s="54"/>
      <c r="DF846" s="54"/>
      <c r="DG846" s="54"/>
      <c r="DH846" s="54"/>
      <c r="DI846" s="54"/>
      <c r="DJ846" s="54"/>
      <c r="DK846" s="54"/>
      <c r="DL846" s="54"/>
      <c r="DM846" s="54"/>
      <c r="DN846" s="54"/>
      <c r="DO846" s="54"/>
      <c r="DP846" s="54"/>
      <c r="DQ846" s="54"/>
      <c r="DR846" s="54"/>
      <c r="DS846" s="54"/>
      <c r="DT846" s="54"/>
      <c r="DU846" s="54"/>
      <c r="DV846" s="54"/>
      <c r="DW846" s="54"/>
      <c r="DX846" s="54"/>
      <c r="DY846" s="54"/>
      <c r="DZ846" s="54"/>
      <c r="EA846" s="54"/>
      <c r="EB846" s="54"/>
      <c r="EC846" s="54"/>
      <c r="ED846" s="54"/>
      <c r="EE846" s="54"/>
      <c r="EF846" s="54"/>
      <c r="EG846" s="54"/>
      <c r="EH846" s="54"/>
    </row>
    <row r="847" customFormat="false" ht="12.75" hidden="false" customHeight="false" outlineLevel="0" collapsed="false">
      <c r="A847" s="54"/>
      <c r="B847" s="54"/>
      <c r="C847" s="54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4"/>
      <c r="S847" s="54"/>
      <c r="T847" s="54"/>
      <c r="U847" s="55"/>
      <c r="W847" s="54"/>
      <c r="X847" s="54"/>
      <c r="Y847" s="54"/>
      <c r="Z847" s="54"/>
      <c r="AA847" s="54"/>
      <c r="AB847" s="54"/>
      <c r="AC847" s="54"/>
      <c r="AD847" s="54"/>
      <c r="AE847" s="54"/>
      <c r="AF847" s="54"/>
      <c r="AG847" s="54"/>
      <c r="AH847" s="54"/>
      <c r="AI847" s="54"/>
      <c r="AJ847" s="54"/>
      <c r="AK847" s="54"/>
      <c r="AL847" s="54"/>
      <c r="AM847" s="54"/>
      <c r="AN847" s="54"/>
      <c r="AO847" s="54"/>
      <c r="AP847" s="54"/>
      <c r="AQ847" s="54"/>
      <c r="AR847" s="54"/>
      <c r="AS847" s="54"/>
      <c r="AT847" s="54"/>
      <c r="AU847" s="54"/>
      <c r="AV847" s="54"/>
      <c r="AW847" s="54"/>
      <c r="AX847" s="54"/>
      <c r="AY847" s="54"/>
      <c r="AZ847" s="54"/>
      <c r="BA847" s="54"/>
      <c r="BB847" s="54"/>
      <c r="BC847" s="54"/>
      <c r="BD847" s="54"/>
      <c r="BE847" s="54"/>
      <c r="BF847" s="54"/>
      <c r="BG847" s="54"/>
      <c r="BH847" s="54"/>
      <c r="BI847" s="54"/>
      <c r="BJ847" s="54"/>
      <c r="BK847" s="54"/>
      <c r="BL847" s="54"/>
      <c r="BM847" s="54"/>
      <c r="BN847" s="54"/>
      <c r="BO847" s="54"/>
      <c r="BP847" s="54"/>
      <c r="BQ847" s="54"/>
      <c r="BR847" s="54"/>
      <c r="BS847" s="54"/>
      <c r="BT847" s="54"/>
      <c r="BU847" s="54"/>
      <c r="BV847" s="54"/>
      <c r="BW847" s="54"/>
      <c r="BX847" s="54"/>
      <c r="BY847" s="54"/>
      <c r="BZ847" s="54"/>
      <c r="CA847" s="54"/>
      <c r="CB847" s="54"/>
      <c r="CC847" s="54"/>
      <c r="CD847" s="54"/>
      <c r="CE847" s="54"/>
      <c r="CF847" s="54"/>
      <c r="CG847" s="54"/>
      <c r="CH847" s="54"/>
      <c r="CI847" s="54"/>
      <c r="CJ847" s="54"/>
      <c r="CK847" s="54"/>
      <c r="CL847" s="54"/>
      <c r="CM847" s="54"/>
      <c r="CN847" s="54"/>
      <c r="CO847" s="54"/>
      <c r="CP847" s="54"/>
      <c r="CQ847" s="54"/>
      <c r="CR847" s="54"/>
      <c r="CS847" s="54"/>
      <c r="CT847" s="54"/>
      <c r="CU847" s="54"/>
      <c r="CV847" s="54"/>
      <c r="CW847" s="54"/>
      <c r="CX847" s="54"/>
      <c r="CY847" s="54"/>
      <c r="CZ847" s="54"/>
      <c r="DA847" s="54"/>
      <c r="DB847" s="54"/>
      <c r="DC847" s="54"/>
      <c r="DD847" s="54"/>
      <c r="DE847" s="54"/>
      <c r="DF847" s="54"/>
      <c r="DG847" s="54"/>
      <c r="DH847" s="54"/>
      <c r="DI847" s="54"/>
      <c r="DJ847" s="54"/>
      <c r="DK847" s="54"/>
      <c r="DL847" s="54"/>
      <c r="DM847" s="54"/>
      <c r="DN847" s="54"/>
      <c r="DO847" s="54"/>
      <c r="DP847" s="54"/>
      <c r="DQ847" s="54"/>
      <c r="DR847" s="54"/>
      <c r="DS847" s="54"/>
      <c r="DT847" s="54"/>
      <c r="DU847" s="54"/>
      <c r="DV847" s="54"/>
      <c r="DW847" s="54"/>
      <c r="DX847" s="54"/>
      <c r="DY847" s="54"/>
      <c r="DZ847" s="54"/>
      <c r="EA847" s="54"/>
      <c r="EB847" s="54"/>
      <c r="EC847" s="54"/>
      <c r="ED847" s="54"/>
      <c r="EE847" s="54"/>
      <c r="EF847" s="54"/>
      <c r="EG847" s="54"/>
      <c r="EH847" s="54"/>
    </row>
    <row r="848" customFormat="false" ht="12.75" hidden="false" customHeight="false" outlineLevel="0" collapsed="false">
      <c r="A848" s="54"/>
      <c r="B848" s="54"/>
      <c r="C848" s="54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4"/>
      <c r="S848" s="54"/>
      <c r="T848" s="54"/>
      <c r="U848" s="55"/>
      <c r="W848" s="54"/>
      <c r="X848" s="54"/>
      <c r="Y848" s="54"/>
      <c r="Z848" s="54"/>
      <c r="AA848" s="54"/>
      <c r="AB848" s="54"/>
      <c r="AC848" s="54"/>
      <c r="AD848" s="54"/>
      <c r="AE848" s="54"/>
      <c r="AF848" s="54"/>
      <c r="AG848" s="54"/>
      <c r="AH848" s="54"/>
      <c r="AI848" s="54"/>
      <c r="AJ848" s="54"/>
      <c r="AK848" s="54"/>
      <c r="AL848" s="54"/>
      <c r="AM848" s="54"/>
      <c r="AN848" s="54"/>
      <c r="AO848" s="54"/>
      <c r="AP848" s="54"/>
      <c r="AQ848" s="54"/>
      <c r="AR848" s="54"/>
      <c r="AS848" s="54"/>
      <c r="AT848" s="54"/>
      <c r="AU848" s="54"/>
      <c r="AV848" s="54"/>
      <c r="AW848" s="54"/>
      <c r="AX848" s="54"/>
      <c r="AY848" s="54"/>
      <c r="AZ848" s="54"/>
      <c r="BA848" s="54"/>
      <c r="BB848" s="54"/>
      <c r="BC848" s="54"/>
      <c r="BD848" s="54"/>
      <c r="BE848" s="54"/>
      <c r="BF848" s="54"/>
      <c r="BG848" s="54"/>
      <c r="BH848" s="54"/>
      <c r="BI848" s="54"/>
      <c r="BJ848" s="54"/>
      <c r="BK848" s="54"/>
      <c r="BL848" s="54"/>
      <c r="BM848" s="54"/>
      <c r="BN848" s="54"/>
      <c r="BO848" s="54"/>
      <c r="BP848" s="54"/>
      <c r="BQ848" s="54"/>
      <c r="BR848" s="54"/>
      <c r="BS848" s="54"/>
      <c r="BT848" s="54"/>
      <c r="BU848" s="54"/>
      <c r="BV848" s="54"/>
      <c r="BW848" s="54"/>
      <c r="BX848" s="54"/>
      <c r="BY848" s="54"/>
      <c r="BZ848" s="54"/>
      <c r="CA848" s="54"/>
      <c r="CB848" s="54"/>
      <c r="CC848" s="54"/>
      <c r="CD848" s="54"/>
      <c r="CE848" s="54"/>
      <c r="CF848" s="54"/>
      <c r="CG848" s="54"/>
      <c r="CH848" s="54"/>
      <c r="CI848" s="54"/>
      <c r="CJ848" s="54"/>
      <c r="CK848" s="54"/>
      <c r="CL848" s="54"/>
      <c r="CM848" s="54"/>
      <c r="CN848" s="54"/>
      <c r="CO848" s="54"/>
      <c r="CP848" s="54"/>
      <c r="CQ848" s="54"/>
      <c r="CR848" s="54"/>
      <c r="CS848" s="54"/>
      <c r="CT848" s="54"/>
      <c r="CU848" s="54"/>
      <c r="CV848" s="54"/>
      <c r="CW848" s="54"/>
      <c r="CX848" s="54"/>
      <c r="CY848" s="54"/>
      <c r="CZ848" s="54"/>
      <c r="DA848" s="54"/>
      <c r="DB848" s="54"/>
      <c r="DC848" s="54"/>
      <c r="DD848" s="54"/>
      <c r="DE848" s="54"/>
      <c r="DF848" s="54"/>
      <c r="DG848" s="54"/>
      <c r="DH848" s="54"/>
      <c r="DI848" s="54"/>
      <c r="DJ848" s="54"/>
      <c r="DK848" s="54"/>
      <c r="DL848" s="54"/>
      <c r="DM848" s="54"/>
      <c r="DN848" s="54"/>
      <c r="DO848" s="54"/>
      <c r="DP848" s="54"/>
      <c r="DQ848" s="54"/>
      <c r="DR848" s="54"/>
      <c r="DS848" s="54"/>
      <c r="DT848" s="54"/>
      <c r="DU848" s="54"/>
      <c r="DV848" s="54"/>
      <c r="DW848" s="54"/>
      <c r="DX848" s="54"/>
      <c r="DY848" s="54"/>
      <c r="DZ848" s="54"/>
      <c r="EA848" s="54"/>
      <c r="EB848" s="54"/>
      <c r="EC848" s="54"/>
      <c r="ED848" s="54"/>
      <c r="EE848" s="54"/>
      <c r="EF848" s="54"/>
      <c r="EG848" s="54"/>
      <c r="EH848" s="54"/>
    </row>
    <row r="849" customFormat="false" ht="12.75" hidden="false" customHeight="false" outlineLevel="0" collapsed="false">
      <c r="A849" s="54"/>
      <c r="B849" s="54"/>
      <c r="C849" s="54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4"/>
      <c r="S849" s="54"/>
      <c r="T849" s="54"/>
      <c r="U849" s="55"/>
      <c r="W849" s="54"/>
      <c r="X849" s="54"/>
      <c r="Y849" s="54"/>
      <c r="Z849" s="54"/>
      <c r="AA849" s="54"/>
      <c r="AB849" s="54"/>
      <c r="AC849" s="54"/>
      <c r="AD849" s="54"/>
      <c r="AE849" s="54"/>
      <c r="AF849" s="54"/>
      <c r="AG849" s="54"/>
      <c r="AH849" s="54"/>
      <c r="AI849" s="54"/>
      <c r="AJ849" s="54"/>
      <c r="AK849" s="54"/>
      <c r="AL849" s="54"/>
      <c r="AM849" s="54"/>
      <c r="AN849" s="54"/>
      <c r="AO849" s="54"/>
      <c r="AP849" s="54"/>
      <c r="AQ849" s="54"/>
      <c r="AR849" s="54"/>
      <c r="AS849" s="54"/>
      <c r="AT849" s="54"/>
      <c r="AU849" s="54"/>
      <c r="AV849" s="54"/>
      <c r="AW849" s="54"/>
      <c r="AX849" s="54"/>
      <c r="AY849" s="54"/>
      <c r="AZ849" s="54"/>
      <c r="BA849" s="54"/>
      <c r="BB849" s="54"/>
      <c r="BC849" s="54"/>
      <c r="BD849" s="54"/>
      <c r="BE849" s="54"/>
      <c r="BF849" s="54"/>
      <c r="BG849" s="54"/>
      <c r="BH849" s="54"/>
      <c r="BI849" s="54"/>
      <c r="BJ849" s="54"/>
      <c r="BK849" s="54"/>
      <c r="BL849" s="54"/>
      <c r="BM849" s="54"/>
      <c r="BN849" s="54"/>
      <c r="BO849" s="54"/>
      <c r="BP849" s="54"/>
      <c r="BQ849" s="54"/>
      <c r="BR849" s="54"/>
      <c r="BS849" s="54"/>
      <c r="BT849" s="54"/>
      <c r="BU849" s="54"/>
      <c r="BV849" s="54"/>
      <c r="BW849" s="54"/>
      <c r="BX849" s="54"/>
      <c r="BY849" s="54"/>
      <c r="BZ849" s="54"/>
      <c r="CA849" s="54"/>
      <c r="CB849" s="54"/>
      <c r="CC849" s="54"/>
      <c r="CD849" s="54"/>
      <c r="CE849" s="54"/>
      <c r="CF849" s="54"/>
      <c r="CG849" s="54"/>
      <c r="CH849" s="54"/>
      <c r="CI849" s="54"/>
      <c r="CJ849" s="54"/>
      <c r="CK849" s="54"/>
      <c r="CL849" s="54"/>
      <c r="CM849" s="54"/>
      <c r="CN849" s="54"/>
      <c r="CO849" s="54"/>
      <c r="CP849" s="54"/>
      <c r="CQ849" s="54"/>
      <c r="CR849" s="54"/>
      <c r="CS849" s="54"/>
      <c r="CT849" s="54"/>
      <c r="CU849" s="54"/>
      <c r="CV849" s="54"/>
      <c r="CW849" s="54"/>
      <c r="CX849" s="54"/>
      <c r="CY849" s="54"/>
      <c r="CZ849" s="54"/>
      <c r="DA849" s="54"/>
      <c r="DB849" s="54"/>
      <c r="DC849" s="54"/>
      <c r="DD849" s="54"/>
      <c r="DE849" s="54"/>
      <c r="DF849" s="54"/>
      <c r="DG849" s="54"/>
      <c r="DH849" s="54"/>
      <c r="DI849" s="54"/>
      <c r="DJ849" s="54"/>
      <c r="DK849" s="54"/>
      <c r="DL849" s="54"/>
      <c r="DM849" s="54"/>
      <c r="DN849" s="54"/>
      <c r="DO849" s="54"/>
      <c r="DP849" s="54"/>
      <c r="DQ849" s="54"/>
      <c r="DR849" s="54"/>
      <c r="DS849" s="54"/>
      <c r="DT849" s="54"/>
      <c r="DU849" s="54"/>
      <c r="DV849" s="54"/>
      <c r="DW849" s="54"/>
      <c r="DX849" s="54"/>
      <c r="DY849" s="54"/>
      <c r="DZ849" s="54"/>
      <c r="EA849" s="54"/>
      <c r="EB849" s="54"/>
      <c r="EC849" s="54"/>
      <c r="ED849" s="54"/>
      <c r="EE849" s="54"/>
      <c r="EF849" s="54"/>
      <c r="EG849" s="54"/>
      <c r="EH849" s="54"/>
    </row>
    <row r="850" customFormat="false" ht="12.75" hidden="false" customHeight="false" outlineLevel="0" collapsed="false">
      <c r="A850" s="54"/>
      <c r="B850" s="54"/>
      <c r="C850" s="54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4"/>
      <c r="S850" s="54"/>
      <c r="T850" s="54"/>
      <c r="U850" s="55"/>
      <c r="W850" s="54"/>
      <c r="X850" s="54"/>
      <c r="Y850" s="54"/>
      <c r="Z850" s="54"/>
      <c r="AA850" s="54"/>
      <c r="AB850" s="54"/>
      <c r="AC850" s="54"/>
      <c r="AD850" s="54"/>
      <c r="AE850" s="54"/>
      <c r="AF850" s="54"/>
      <c r="AG850" s="54"/>
      <c r="AH850" s="54"/>
      <c r="AI850" s="54"/>
      <c r="AJ850" s="54"/>
      <c r="AK850" s="54"/>
      <c r="AL850" s="54"/>
      <c r="AM850" s="54"/>
      <c r="AN850" s="54"/>
      <c r="AO850" s="54"/>
      <c r="AP850" s="54"/>
      <c r="AQ850" s="54"/>
      <c r="AR850" s="54"/>
      <c r="AS850" s="54"/>
      <c r="AT850" s="54"/>
      <c r="AU850" s="54"/>
      <c r="AV850" s="54"/>
      <c r="AW850" s="54"/>
      <c r="AX850" s="54"/>
      <c r="AY850" s="54"/>
      <c r="AZ850" s="54"/>
      <c r="BA850" s="54"/>
      <c r="BB850" s="54"/>
      <c r="BC850" s="54"/>
      <c r="BD850" s="54"/>
      <c r="BE850" s="54"/>
      <c r="BF850" s="54"/>
      <c r="BG850" s="54"/>
      <c r="BH850" s="54"/>
      <c r="BI850" s="54"/>
      <c r="BJ850" s="54"/>
      <c r="BK850" s="54"/>
      <c r="BL850" s="54"/>
      <c r="BM850" s="54"/>
      <c r="BN850" s="54"/>
      <c r="BO850" s="54"/>
      <c r="BP850" s="54"/>
      <c r="BQ850" s="54"/>
      <c r="BR850" s="54"/>
      <c r="BS850" s="54"/>
      <c r="BT850" s="54"/>
      <c r="BU850" s="54"/>
      <c r="BV850" s="54"/>
      <c r="BW850" s="54"/>
      <c r="BX850" s="54"/>
      <c r="BY850" s="54"/>
      <c r="BZ850" s="54"/>
      <c r="CA850" s="54"/>
      <c r="CB850" s="54"/>
      <c r="CC850" s="54"/>
      <c r="CD850" s="54"/>
      <c r="CE850" s="54"/>
      <c r="CF850" s="54"/>
      <c r="CG850" s="54"/>
      <c r="CH850" s="54"/>
      <c r="CI850" s="54"/>
      <c r="CJ850" s="54"/>
      <c r="CK850" s="54"/>
      <c r="CL850" s="54"/>
      <c r="CM850" s="54"/>
      <c r="CN850" s="54"/>
      <c r="CO850" s="54"/>
      <c r="CP850" s="54"/>
      <c r="CQ850" s="54"/>
      <c r="CR850" s="54"/>
      <c r="CS850" s="54"/>
      <c r="CT850" s="54"/>
      <c r="CU850" s="54"/>
      <c r="CV850" s="54"/>
      <c r="CW850" s="54"/>
      <c r="CX850" s="54"/>
      <c r="CY850" s="54"/>
      <c r="CZ850" s="54"/>
      <c r="DA850" s="54"/>
      <c r="DB850" s="54"/>
      <c r="DC850" s="54"/>
      <c r="DD850" s="54"/>
      <c r="DE850" s="54"/>
      <c r="DF850" s="54"/>
      <c r="DG850" s="54"/>
      <c r="DH850" s="54"/>
      <c r="DI850" s="54"/>
      <c r="DJ850" s="54"/>
      <c r="DK850" s="54"/>
      <c r="DL850" s="54"/>
      <c r="DM850" s="54"/>
      <c r="DN850" s="54"/>
      <c r="DO850" s="54"/>
      <c r="DP850" s="54"/>
      <c r="DQ850" s="54"/>
      <c r="DR850" s="54"/>
      <c r="DS850" s="54"/>
      <c r="DT850" s="54"/>
      <c r="DU850" s="54"/>
      <c r="DV850" s="54"/>
      <c r="DW850" s="54"/>
      <c r="DX850" s="54"/>
      <c r="DY850" s="54"/>
      <c r="DZ850" s="54"/>
      <c r="EA850" s="54"/>
      <c r="EB850" s="54"/>
      <c r="EC850" s="54"/>
      <c r="ED850" s="54"/>
      <c r="EE850" s="54"/>
      <c r="EF850" s="54"/>
      <c r="EG850" s="54"/>
      <c r="EH850" s="54"/>
    </row>
    <row r="851" customFormat="false" ht="12.75" hidden="false" customHeight="false" outlineLevel="0" collapsed="false">
      <c r="A851" s="54"/>
      <c r="B851" s="54"/>
      <c r="C851" s="54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4"/>
      <c r="S851" s="54"/>
      <c r="T851" s="54"/>
      <c r="U851" s="55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  <c r="AL851" s="54"/>
      <c r="AM851" s="54"/>
      <c r="AN851" s="54"/>
      <c r="AO851" s="54"/>
      <c r="AP851" s="54"/>
      <c r="AQ851" s="54"/>
      <c r="AR851" s="54"/>
      <c r="AS851" s="54"/>
      <c r="AT851" s="54"/>
      <c r="AU851" s="54"/>
      <c r="AV851" s="54"/>
      <c r="AW851" s="54"/>
      <c r="AX851" s="54"/>
      <c r="AY851" s="54"/>
      <c r="AZ851" s="54"/>
      <c r="BA851" s="54"/>
      <c r="BB851" s="54"/>
      <c r="BC851" s="54"/>
      <c r="BD851" s="54"/>
      <c r="BE851" s="54"/>
      <c r="BF851" s="54"/>
      <c r="BG851" s="54"/>
      <c r="BH851" s="54"/>
      <c r="BI851" s="54"/>
      <c r="BJ851" s="54"/>
      <c r="BK851" s="54"/>
      <c r="BL851" s="54"/>
      <c r="BM851" s="54"/>
      <c r="BN851" s="54"/>
      <c r="BO851" s="54"/>
      <c r="BP851" s="54"/>
      <c r="BQ851" s="54"/>
      <c r="BR851" s="54"/>
      <c r="BS851" s="54"/>
      <c r="BT851" s="54"/>
      <c r="BU851" s="54"/>
      <c r="BV851" s="54"/>
      <c r="BW851" s="54"/>
      <c r="BX851" s="54"/>
      <c r="BY851" s="54"/>
      <c r="BZ851" s="54"/>
      <c r="CA851" s="54"/>
      <c r="CB851" s="54"/>
      <c r="CC851" s="54"/>
      <c r="CD851" s="54"/>
      <c r="CE851" s="54"/>
      <c r="CF851" s="54"/>
      <c r="CG851" s="54"/>
      <c r="CH851" s="54"/>
      <c r="CI851" s="54"/>
      <c r="CJ851" s="54"/>
      <c r="CK851" s="54"/>
      <c r="CL851" s="54"/>
      <c r="CM851" s="54"/>
      <c r="CN851" s="54"/>
      <c r="CO851" s="54"/>
      <c r="CP851" s="54"/>
      <c r="CQ851" s="54"/>
      <c r="CR851" s="54"/>
      <c r="CS851" s="54"/>
      <c r="CT851" s="54"/>
      <c r="CU851" s="54"/>
      <c r="CV851" s="54"/>
      <c r="CW851" s="54"/>
      <c r="CX851" s="54"/>
      <c r="CY851" s="54"/>
      <c r="CZ851" s="54"/>
      <c r="DA851" s="54"/>
      <c r="DB851" s="54"/>
      <c r="DC851" s="54"/>
      <c r="DD851" s="54"/>
      <c r="DE851" s="54"/>
      <c r="DF851" s="54"/>
      <c r="DG851" s="54"/>
      <c r="DH851" s="54"/>
      <c r="DI851" s="54"/>
      <c r="DJ851" s="54"/>
      <c r="DK851" s="54"/>
      <c r="DL851" s="54"/>
      <c r="DM851" s="54"/>
      <c r="DN851" s="54"/>
      <c r="DO851" s="54"/>
      <c r="DP851" s="54"/>
      <c r="DQ851" s="54"/>
      <c r="DR851" s="54"/>
      <c r="DS851" s="54"/>
      <c r="DT851" s="54"/>
      <c r="DU851" s="54"/>
      <c r="DV851" s="54"/>
      <c r="DW851" s="54"/>
      <c r="DX851" s="54"/>
      <c r="DY851" s="54"/>
      <c r="DZ851" s="54"/>
      <c r="EA851" s="54"/>
      <c r="EB851" s="54"/>
      <c r="EC851" s="54"/>
      <c r="ED851" s="54"/>
      <c r="EE851" s="54"/>
      <c r="EF851" s="54"/>
      <c r="EG851" s="54"/>
      <c r="EH851" s="54"/>
    </row>
    <row r="852" customFormat="false" ht="12.75" hidden="false" customHeight="false" outlineLevel="0" collapsed="false">
      <c r="A852" s="54"/>
      <c r="B852" s="54"/>
      <c r="C852" s="54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4"/>
      <c r="S852" s="54"/>
      <c r="T852" s="54"/>
      <c r="U852" s="55"/>
      <c r="W852" s="54"/>
      <c r="X852" s="54"/>
      <c r="Y852" s="54"/>
      <c r="Z852" s="54"/>
      <c r="AA852" s="54"/>
      <c r="AB852" s="54"/>
      <c r="AC852" s="54"/>
      <c r="AD852" s="54"/>
      <c r="AE852" s="54"/>
      <c r="AF852" s="54"/>
      <c r="AG852" s="54"/>
      <c r="AH852" s="54"/>
      <c r="AI852" s="54"/>
      <c r="AJ852" s="54"/>
      <c r="AK852" s="54"/>
      <c r="AL852" s="54"/>
      <c r="AM852" s="54"/>
      <c r="AN852" s="54"/>
      <c r="AO852" s="54"/>
      <c r="AP852" s="54"/>
      <c r="AQ852" s="54"/>
      <c r="AR852" s="54"/>
      <c r="AS852" s="54"/>
      <c r="AT852" s="54"/>
      <c r="AU852" s="54"/>
      <c r="AV852" s="54"/>
      <c r="AW852" s="54"/>
      <c r="AX852" s="54"/>
      <c r="AY852" s="54"/>
      <c r="AZ852" s="54"/>
      <c r="BA852" s="54"/>
      <c r="BB852" s="54"/>
      <c r="BC852" s="54"/>
      <c r="BD852" s="54"/>
      <c r="BE852" s="54"/>
      <c r="BF852" s="54"/>
      <c r="BG852" s="54"/>
      <c r="BH852" s="54"/>
      <c r="BI852" s="54"/>
      <c r="BJ852" s="54"/>
      <c r="BK852" s="54"/>
      <c r="BL852" s="54"/>
      <c r="BM852" s="54"/>
      <c r="BN852" s="54"/>
      <c r="BO852" s="54"/>
      <c r="BP852" s="54"/>
      <c r="BQ852" s="54"/>
      <c r="BR852" s="54"/>
      <c r="BS852" s="54"/>
      <c r="BT852" s="54"/>
      <c r="BU852" s="54"/>
      <c r="BV852" s="54"/>
      <c r="BW852" s="54"/>
      <c r="BX852" s="54"/>
      <c r="BY852" s="54"/>
      <c r="BZ852" s="54"/>
      <c r="CA852" s="54"/>
      <c r="CB852" s="54"/>
      <c r="CC852" s="54"/>
      <c r="CD852" s="54"/>
      <c r="CE852" s="54"/>
      <c r="CF852" s="54"/>
      <c r="CG852" s="54"/>
      <c r="CH852" s="54"/>
      <c r="CI852" s="54"/>
      <c r="CJ852" s="54"/>
      <c r="CK852" s="54"/>
      <c r="CL852" s="54"/>
      <c r="CM852" s="54"/>
      <c r="CN852" s="54"/>
      <c r="CO852" s="54"/>
      <c r="CP852" s="54"/>
      <c r="CQ852" s="54"/>
      <c r="CR852" s="54"/>
      <c r="CS852" s="54"/>
      <c r="CT852" s="54"/>
      <c r="CU852" s="54"/>
      <c r="CV852" s="54"/>
      <c r="CW852" s="54"/>
      <c r="CX852" s="54"/>
      <c r="CY852" s="54"/>
      <c r="CZ852" s="54"/>
      <c r="DA852" s="54"/>
      <c r="DB852" s="54"/>
      <c r="DC852" s="54"/>
      <c r="DD852" s="54"/>
      <c r="DE852" s="54"/>
      <c r="DF852" s="54"/>
      <c r="DG852" s="54"/>
      <c r="DH852" s="54"/>
      <c r="DI852" s="54"/>
      <c r="DJ852" s="54"/>
      <c r="DK852" s="54"/>
      <c r="DL852" s="54"/>
      <c r="DM852" s="54"/>
      <c r="DN852" s="54"/>
      <c r="DO852" s="54"/>
      <c r="DP852" s="54"/>
      <c r="DQ852" s="54"/>
      <c r="DR852" s="54"/>
      <c r="DS852" s="54"/>
      <c r="DT852" s="54"/>
      <c r="DU852" s="54"/>
      <c r="DV852" s="54"/>
      <c r="DW852" s="54"/>
      <c r="DX852" s="54"/>
      <c r="DY852" s="54"/>
      <c r="DZ852" s="54"/>
      <c r="EA852" s="54"/>
      <c r="EB852" s="54"/>
      <c r="EC852" s="54"/>
      <c r="ED852" s="54"/>
      <c r="EE852" s="54"/>
      <c r="EF852" s="54"/>
      <c r="EG852" s="54"/>
      <c r="EH852" s="54"/>
    </row>
    <row r="853" customFormat="false" ht="12.75" hidden="false" customHeight="false" outlineLevel="0" collapsed="false">
      <c r="A853" s="54"/>
      <c r="B853" s="54"/>
      <c r="C853" s="54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4"/>
      <c r="S853" s="54"/>
      <c r="T853" s="54"/>
      <c r="U853" s="55"/>
      <c r="W853" s="54"/>
      <c r="X853" s="54"/>
      <c r="Y853" s="54"/>
      <c r="Z853" s="54"/>
      <c r="AA853" s="54"/>
      <c r="AB853" s="54"/>
      <c r="AC853" s="54"/>
      <c r="AD853" s="54"/>
      <c r="AE853" s="54"/>
      <c r="AF853" s="54"/>
      <c r="AG853" s="54"/>
      <c r="AH853" s="54"/>
      <c r="AI853" s="54"/>
      <c r="AJ853" s="54"/>
      <c r="AK853" s="54"/>
      <c r="AL853" s="54"/>
      <c r="AM853" s="54"/>
      <c r="AN853" s="54"/>
      <c r="AO853" s="54"/>
      <c r="AP853" s="54"/>
      <c r="AQ853" s="54"/>
      <c r="AR853" s="54"/>
      <c r="AS853" s="54"/>
      <c r="AT853" s="54"/>
      <c r="AU853" s="54"/>
      <c r="AV853" s="54"/>
      <c r="AW853" s="54"/>
      <c r="AX853" s="54"/>
      <c r="AY853" s="54"/>
      <c r="AZ853" s="54"/>
      <c r="BA853" s="54"/>
      <c r="BB853" s="54"/>
      <c r="BC853" s="54"/>
      <c r="BD853" s="54"/>
      <c r="BE853" s="54"/>
      <c r="BF853" s="54"/>
      <c r="BG853" s="54"/>
      <c r="BH853" s="54"/>
      <c r="BI853" s="54"/>
      <c r="BJ853" s="54"/>
      <c r="BK853" s="54"/>
      <c r="BL853" s="54"/>
      <c r="BM853" s="54"/>
      <c r="BN853" s="54"/>
      <c r="BO853" s="54"/>
      <c r="BP853" s="54"/>
      <c r="BQ853" s="54"/>
      <c r="BR853" s="54"/>
      <c r="BS853" s="54"/>
      <c r="BT853" s="54"/>
      <c r="BU853" s="54"/>
      <c r="BV853" s="54"/>
      <c r="BW853" s="54"/>
      <c r="BX853" s="54"/>
      <c r="BY853" s="54"/>
      <c r="BZ853" s="54"/>
      <c r="CA853" s="54"/>
      <c r="CB853" s="54"/>
      <c r="CC853" s="54"/>
      <c r="CD853" s="54"/>
      <c r="CE853" s="54"/>
      <c r="CF853" s="54"/>
      <c r="CG853" s="54"/>
      <c r="CH853" s="54"/>
      <c r="CI853" s="54"/>
      <c r="CJ853" s="54"/>
      <c r="CK853" s="54"/>
      <c r="CL853" s="54"/>
      <c r="CM853" s="54"/>
      <c r="CN853" s="54"/>
      <c r="CO853" s="54"/>
      <c r="CP853" s="54"/>
      <c r="CQ853" s="54"/>
      <c r="CR853" s="54"/>
      <c r="CS853" s="54"/>
      <c r="CT853" s="54"/>
      <c r="CU853" s="54"/>
      <c r="CV853" s="54"/>
      <c r="CW853" s="54"/>
      <c r="CX853" s="54"/>
      <c r="CY853" s="54"/>
      <c r="CZ853" s="54"/>
      <c r="DA853" s="54"/>
      <c r="DB853" s="54"/>
      <c r="DC853" s="54"/>
      <c r="DD853" s="54"/>
      <c r="DE853" s="54"/>
      <c r="DF853" s="54"/>
      <c r="DG853" s="54"/>
      <c r="DH853" s="54"/>
      <c r="DI853" s="54"/>
      <c r="DJ853" s="54"/>
      <c r="DK853" s="54"/>
      <c r="DL853" s="54"/>
      <c r="DM853" s="54"/>
      <c r="DN853" s="54"/>
      <c r="DO853" s="54"/>
      <c r="DP853" s="54"/>
      <c r="DQ853" s="54"/>
      <c r="DR853" s="54"/>
      <c r="DS853" s="54"/>
      <c r="DT853" s="54"/>
      <c r="DU853" s="54"/>
      <c r="DV853" s="54"/>
      <c r="DW853" s="54"/>
      <c r="DX853" s="54"/>
      <c r="DY853" s="54"/>
      <c r="DZ853" s="54"/>
      <c r="EA853" s="54"/>
      <c r="EB853" s="54"/>
      <c r="EC853" s="54"/>
      <c r="ED853" s="54"/>
      <c r="EE853" s="54"/>
      <c r="EF853" s="54"/>
      <c r="EG853" s="54"/>
      <c r="EH853" s="54"/>
    </row>
    <row r="854" customFormat="false" ht="12.75" hidden="false" customHeight="false" outlineLevel="0" collapsed="false">
      <c r="A854" s="54"/>
      <c r="B854" s="54"/>
      <c r="C854" s="54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4"/>
      <c r="S854" s="54"/>
      <c r="T854" s="54"/>
      <c r="U854" s="55"/>
      <c r="W854" s="54"/>
      <c r="X854" s="54"/>
      <c r="Y854" s="54"/>
      <c r="Z854" s="54"/>
      <c r="AA854" s="54"/>
      <c r="AB854" s="54"/>
      <c r="AC854" s="54"/>
      <c r="AD854" s="54"/>
      <c r="AE854" s="54"/>
      <c r="AF854" s="54"/>
      <c r="AG854" s="54"/>
      <c r="AH854" s="54"/>
      <c r="AI854" s="54"/>
      <c r="AJ854" s="54"/>
      <c r="AK854" s="54"/>
      <c r="AL854" s="54"/>
      <c r="AM854" s="54"/>
      <c r="AN854" s="54"/>
      <c r="AO854" s="54"/>
      <c r="AP854" s="54"/>
      <c r="AQ854" s="54"/>
      <c r="AR854" s="54"/>
      <c r="AS854" s="54"/>
      <c r="AT854" s="54"/>
      <c r="AU854" s="54"/>
      <c r="AV854" s="54"/>
      <c r="AW854" s="54"/>
      <c r="AX854" s="54"/>
      <c r="AY854" s="54"/>
      <c r="AZ854" s="54"/>
      <c r="BA854" s="54"/>
      <c r="BB854" s="54"/>
      <c r="BC854" s="54"/>
      <c r="BD854" s="54"/>
      <c r="BE854" s="54"/>
      <c r="BF854" s="54"/>
      <c r="BG854" s="54"/>
      <c r="BH854" s="54"/>
      <c r="BI854" s="54"/>
      <c r="BJ854" s="54"/>
      <c r="BK854" s="54"/>
      <c r="BL854" s="54"/>
      <c r="BM854" s="54"/>
      <c r="BN854" s="54"/>
      <c r="BO854" s="54"/>
      <c r="BP854" s="54"/>
      <c r="BQ854" s="54"/>
      <c r="BR854" s="54"/>
      <c r="BS854" s="54"/>
      <c r="BT854" s="54"/>
      <c r="BU854" s="54"/>
      <c r="BV854" s="54"/>
      <c r="BW854" s="54"/>
      <c r="BX854" s="54"/>
      <c r="BY854" s="54"/>
      <c r="BZ854" s="54"/>
      <c r="CA854" s="54"/>
      <c r="CB854" s="54"/>
      <c r="CC854" s="54"/>
      <c r="CD854" s="54"/>
      <c r="CE854" s="54"/>
      <c r="CF854" s="54"/>
      <c r="CG854" s="54"/>
      <c r="CH854" s="54"/>
      <c r="CI854" s="54"/>
      <c r="CJ854" s="54"/>
      <c r="CK854" s="54"/>
      <c r="CL854" s="54"/>
      <c r="CM854" s="54"/>
      <c r="CN854" s="54"/>
      <c r="CO854" s="54"/>
      <c r="CP854" s="54"/>
      <c r="CQ854" s="54"/>
      <c r="CR854" s="54"/>
      <c r="CS854" s="54"/>
      <c r="CT854" s="54"/>
      <c r="CU854" s="54"/>
      <c r="CV854" s="54"/>
      <c r="CW854" s="54"/>
      <c r="CX854" s="54"/>
      <c r="CY854" s="54"/>
      <c r="CZ854" s="54"/>
      <c r="DA854" s="54"/>
      <c r="DB854" s="54"/>
      <c r="DC854" s="54"/>
      <c r="DD854" s="54"/>
      <c r="DE854" s="54"/>
      <c r="DF854" s="54"/>
      <c r="DG854" s="54"/>
      <c r="DH854" s="54"/>
      <c r="DI854" s="54"/>
      <c r="DJ854" s="54"/>
      <c r="DK854" s="54"/>
      <c r="DL854" s="54"/>
      <c r="DM854" s="54"/>
      <c r="DN854" s="54"/>
      <c r="DO854" s="54"/>
      <c r="DP854" s="54"/>
      <c r="DQ854" s="54"/>
      <c r="DR854" s="54"/>
      <c r="DS854" s="54"/>
      <c r="DT854" s="54"/>
      <c r="DU854" s="54"/>
      <c r="DV854" s="54"/>
      <c r="DW854" s="54"/>
      <c r="DX854" s="54"/>
      <c r="DY854" s="54"/>
      <c r="DZ854" s="54"/>
      <c r="EA854" s="54"/>
      <c r="EB854" s="54"/>
      <c r="EC854" s="54"/>
      <c r="ED854" s="54"/>
      <c r="EE854" s="54"/>
      <c r="EF854" s="54"/>
      <c r="EG854" s="54"/>
      <c r="EH854" s="54"/>
    </row>
    <row r="855" customFormat="false" ht="12.75" hidden="false" customHeight="false" outlineLevel="0" collapsed="false">
      <c r="A855" s="54"/>
      <c r="B855" s="54"/>
      <c r="C855" s="54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4"/>
      <c r="S855" s="54"/>
      <c r="T855" s="54"/>
      <c r="U855" s="55"/>
      <c r="W855" s="54"/>
      <c r="X855" s="54"/>
      <c r="Y855" s="54"/>
      <c r="Z855" s="54"/>
      <c r="AA855" s="54"/>
      <c r="AB855" s="54"/>
      <c r="AC855" s="54"/>
      <c r="AD855" s="54"/>
      <c r="AE855" s="54"/>
      <c r="AF855" s="54"/>
      <c r="AG855" s="54"/>
      <c r="AH855" s="54"/>
      <c r="AI855" s="54"/>
      <c r="AJ855" s="54"/>
      <c r="AK855" s="54"/>
      <c r="AL855" s="54"/>
      <c r="AM855" s="54"/>
      <c r="AN855" s="54"/>
      <c r="AO855" s="54"/>
      <c r="AP855" s="54"/>
      <c r="AQ855" s="54"/>
      <c r="AR855" s="54"/>
      <c r="AS855" s="54"/>
      <c r="AT855" s="54"/>
      <c r="AU855" s="54"/>
      <c r="AV855" s="54"/>
      <c r="AW855" s="54"/>
      <c r="AX855" s="54"/>
      <c r="AY855" s="54"/>
      <c r="AZ855" s="54"/>
      <c r="BA855" s="54"/>
      <c r="BB855" s="54"/>
      <c r="BC855" s="54"/>
      <c r="BD855" s="54"/>
      <c r="BE855" s="54"/>
      <c r="BF855" s="54"/>
      <c r="BG855" s="54"/>
      <c r="BH855" s="54"/>
      <c r="BI855" s="54"/>
      <c r="BJ855" s="54"/>
      <c r="BK855" s="54"/>
      <c r="BL855" s="54"/>
      <c r="BM855" s="54"/>
      <c r="BN855" s="54"/>
      <c r="BO855" s="54"/>
      <c r="BP855" s="54"/>
      <c r="BQ855" s="54"/>
      <c r="BR855" s="54"/>
      <c r="BS855" s="54"/>
      <c r="BT855" s="54"/>
      <c r="BU855" s="54"/>
      <c r="BV855" s="54"/>
      <c r="BW855" s="54"/>
      <c r="BX855" s="54"/>
      <c r="BY855" s="54"/>
      <c r="BZ855" s="54"/>
      <c r="CA855" s="54"/>
      <c r="CB855" s="54"/>
      <c r="CC855" s="54"/>
      <c r="CD855" s="54"/>
      <c r="CE855" s="54"/>
      <c r="CF855" s="54"/>
      <c r="CG855" s="54"/>
      <c r="CH855" s="54"/>
      <c r="CI855" s="54"/>
      <c r="CJ855" s="54"/>
      <c r="CK855" s="54"/>
      <c r="CL855" s="54"/>
      <c r="CM855" s="54"/>
      <c r="CN855" s="54"/>
      <c r="CO855" s="54"/>
      <c r="CP855" s="54"/>
      <c r="CQ855" s="54"/>
      <c r="CR855" s="54"/>
      <c r="CS855" s="54"/>
      <c r="CT855" s="54"/>
      <c r="CU855" s="54"/>
      <c r="CV855" s="54"/>
      <c r="CW855" s="54"/>
      <c r="CX855" s="54"/>
      <c r="CY855" s="54"/>
      <c r="CZ855" s="54"/>
      <c r="DA855" s="54"/>
      <c r="DB855" s="54"/>
      <c r="DC855" s="54"/>
      <c r="DD855" s="54"/>
      <c r="DE855" s="54"/>
      <c r="DF855" s="54"/>
      <c r="DG855" s="54"/>
      <c r="DH855" s="54"/>
      <c r="DI855" s="54"/>
      <c r="DJ855" s="54"/>
      <c r="DK855" s="54"/>
      <c r="DL855" s="54"/>
      <c r="DM855" s="54"/>
      <c r="DN855" s="54"/>
      <c r="DO855" s="54"/>
      <c r="DP855" s="54"/>
      <c r="DQ855" s="54"/>
      <c r="DR855" s="54"/>
      <c r="DS855" s="54"/>
      <c r="DT855" s="54"/>
      <c r="DU855" s="54"/>
      <c r="DV855" s="54"/>
      <c r="DW855" s="54"/>
      <c r="DX855" s="54"/>
      <c r="DY855" s="54"/>
      <c r="DZ855" s="54"/>
      <c r="EA855" s="54"/>
      <c r="EB855" s="54"/>
      <c r="EC855" s="54"/>
      <c r="ED855" s="54"/>
      <c r="EE855" s="54"/>
      <c r="EF855" s="54"/>
      <c r="EG855" s="54"/>
      <c r="EH855" s="54"/>
    </row>
    <row r="856" customFormat="false" ht="12.75" hidden="false" customHeight="false" outlineLevel="0" collapsed="false">
      <c r="A856" s="54"/>
      <c r="B856" s="54"/>
      <c r="C856" s="54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4"/>
      <c r="S856" s="54"/>
      <c r="T856" s="54"/>
      <c r="U856" s="55"/>
      <c r="W856" s="54"/>
      <c r="X856" s="54"/>
      <c r="Y856" s="54"/>
      <c r="Z856" s="54"/>
      <c r="AA856" s="54"/>
      <c r="AB856" s="54"/>
      <c r="AC856" s="54"/>
      <c r="AD856" s="54"/>
      <c r="AE856" s="54"/>
      <c r="AF856" s="54"/>
      <c r="AG856" s="54"/>
      <c r="AH856" s="54"/>
      <c r="AI856" s="54"/>
      <c r="AJ856" s="54"/>
      <c r="AK856" s="54"/>
      <c r="AL856" s="54"/>
      <c r="AM856" s="54"/>
      <c r="AN856" s="54"/>
      <c r="AO856" s="54"/>
      <c r="AP856" s="54"/>
      <c r="AQ856" s="54"/>
      <c r="AR856" s="54"/>
      <c r="AS856" s="54"/>
      <c r="AT856" s="54"/>
      <c r="AU856" s="54"/>
      <c r="AV856" s="54"/>
      <c r="AW856" s="54"/>
      <c r="AX856" s="54"/>
      <c r="AY856" s="54"/>
      <c r="AZ856" s="54"/>
      <c r="BA856" s="54"/>
      <c r="BB856" s="54"/>
      <c r="BC856" s="54"/>
      <c r="BD856" s="54"/>
      <c r="BE856" s="54"/>
      <c r="BF856" s="54"/>
      <c r="BG856" s="54"/>
      <c r="BH856" s="54"/>
      <c r="BI856" s="54"/>
      <c r="BJ856" s="54"/>
      <c r="BK856" s="54"/>
      <c r="BL856" s="54"/>
      <c r="BM856" s="54"/>
      <c r="BN856" s="54"/>
      <c r="BO856" s="54"/>
      <c r="BP856" s="54"/>
      <c r="BQ856" s="54"/>
      <c r="BR856" s="54"/>
      <c r="BS856" s="54"/>
      <c r="BT856" s="54"/>
      <c r="BU856" s="54"/>
      <c r="BV856" s="54"/>
      <c r="BW856" s="54"/>
      <c r="BX856" s="54"/>
      <c r="BY856" s="54"/>
      <c r="BZ856" s="54"/>
      <c r="CA856" s="54"/>
      <c r="CB856" s="54"/>
      <c r="CC856" s="54"/>
      <c r="CD856" s="54"/>
      <c r="CE856" s="54"/>
      <c r="CF856" s="54"/>
      <c r="CG856" s="54"/>
      <c r="CH856" s="54"/>
      <c r="CI856" s="54"/>
      <c r="CJ856" s="54"/>
      <c r="CK856" s="54"/>
      <c r="CL856" s="54"/>
      <c r="CM856" s="54"/>
      <c r="CN856" s="54"/>
      <c r="CO856" s="54"/>
      <c r="CP856" s="54"/>
      <c r="CQ856" s="54"/>
      <c r="CR856" s="54"/>
      <c r="CS856" s="54"/>
      <c r="CT856" s="54"/>
      <c r="CU856" s="54"/>
      <c r="CV856" s="54"/>
      <c r="CW856" s="54"/>
      <c r="CX856" s="54"/>
      <c r="CY856" s="54"/>
      <c r="CZ856" s="54"/>
      <c r="DA856" s="54"/>
      <c r="DB856" s="54"/>
      <c r="DC856" s="54"/>
      <c r="DD856" s="54"/>
      <c r="DE856" s="54"/>
      <c r="DF856" s="54"/>
      <c r="DG856" s="54"/>
      <c r="DH856" s="54"/>
      <c r="DI856" s="54"/>
      <c r="DJ856" s="54"/>
      <c r="DK856" s="54"/>
      <c r="DL856" s="54"/>
      <c r="DM856" s="54"/>
      <c r="DN856" s="54"/>
      <c r="DO856" s="54"/>
      <c r="DP856" s="54"/>
      <c r="DQ856" s="54"/>
      <c r="DR856" s="54"/>
      <c r="DS856" s="54"/>
      <c r="DT856" s="54"/>
      <c r="DU856" s="54"/>
      <c r="DV856" s="54"/>
      <c r="DW856" s="54"/>
      <c r="DX856" s="54"/>
      <c r="DY856" s="54"/>
      <c r="DZ856" s="54"/>
      <c r="EA856" s="54"/>
      <c r="EB856" s="54"/>
      <c r="EC856" s="54"/>
      <c r="ED856" s="54"/>
      <c r="EE856" s="54"/>
      <c r="EF856" s="54"/>
      <c r="EG856" s="54"/>
      <c r="EH856" s="54"/>
    </row>
    <row r="857" customFormat="false" ht="12.75" hidden="false" customHeight="false" outlineLevel="0" collapsed="false">
      <c r="A857" s="54"/>
      <c r="B857" s="54"/>
      <c r="C857" s="54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4"/>
      <c r="S857" s="54"/>
      <c r="T857" s="54"/>
      <c r="U857" s="55"/>
      <c r="W857" s="54"/>
      <c r="X857" s="54"/>
      <c r="Y857" s="54"/>
      <c r="Z857" s="54"/>
      <c r="AA857" s="54"/>
      <c r="AB857" s="54"/>
      <c r="AC857" s="54"/>
      <c r="AD857" s="54"/>
      <c r="AE857" s="54"/>
      <c r="AF857" s="54"/>
      <c r="AG857" s="54"/>
      <c r="AH857" s="54"/>
      <c r="AI857" s="54"/>
      <c r="AJ857" s="54"/>
      <c r="AK857" s="54"/>
      <c r="AL857" s="54"/>
      <c r="AM857" s="54"/>
      <c r="AN857" s="54"/>
      <c r="AO857" s="54"/>
      <c r="AP857" s="54"/>
      <c r="AQ857" s="54"/>
      <c r="AR857" s="54"/>
      <c r="AS857" s="54"/>
      <c r="AT857" s="54"/>
      <c r="AU857" s="54"/>
      <c r="AV857" s="54"/>
      <c r="AW857" s="54"/>
      <c r="AX857" s="54"/>
      <c r="AY857" s="54"/>
      <c r="AZ857" s="54"/>
      <c r="BA857" s="54"/>
      <c r="BB857" s="54"/>
      <c r="BC857" s="54"/>
      <c r="BD857" s="54"/>
      <c r="BE857" s="54"/>
      <c r="BF857" s="54"/>
      <c r="BG857" s="54"/>
      <c r="BH857" s="54"/>
      <c r="BI857" s="54"/>
      <c r="BJ857" s="54"/>
      <c r="BK857" s="54"/>
      <c r="BL857" s="54"/>
      <c r="BM857" s="54"/>
      <c r="BN857" s="54"/>
      <c r="BO857" s="54"/>
      <c r="BP857" s="54"/>
      <c r="BQ857" s="54"/>
      <c r="BR857" s="54"/>
      <c r="BS857" s="54"/>
      <c r="BT857" s="54"/>
      <c r="BU857" s="54"/>
      <c r="BV857" s="54"/>
      <c r="BW857" s="54"/>
      <c r="BX857" s="54"/>
      <c r="BY857" s="54"/>
      <c r="BZ857" s="54"/>
      <c r="CA857" s="54"/>
      <c r="CB857" s="54"/>
      <c r="CC857" s="54"/>
      <c r="CD857" s="54"/>
      <c r="CE857" s="54"/>
      <c r="CF857" s="54"/>
      <c r="CG857" s="54"/>
      <c r="CH857" s="54"/>
      <c r="CI857" s="54"/>
      <c r="CJ857" s="54"/>
      <c r="CK857" s="54"/>
      <c r="CL857" s="54"/>
      <c r="CM857" s="54"/>
      <c r="CN857" s="54"/>
      <c r="CO857" s="54"/>
      <c r="CP857" s="54"/>
      <c r="CQ857" s="54"/>
      <c r="CR857" s="54"/>
      <c r="CS857" s="54"/>
      <c r="CT857" s="54"/>
      <c r="CU857" s="54"/>
      <c r="CV857" s="54"/>
      <c r="CW857" s="54"/>
      <c r="CX857" s="54"/>
      <c r="CY857" s="54"/>
      <c r="CZ857" s="54"/>
      <c r="DA857" s="54"/>
      <c r="DB857" s="54"/>
      <c r="DC857" s="54"/>
      <c r="DD857" s="54"/>
      <c r="DE857" s="54"/>
      <c r="DF857" s="54"/>
      <c r="DG857" s="54"/>
      <c r="DH857" s="54"/>
      <c r="DI857" s="54"/>
      <c r="DJ857" s="54"/>
      <c r="DK857" s="54"/>
      <c r="DL857" s="54"/>
      <c r="DM857" s="54"/>
      <c r="DN857" s="54"/>
      <c r="DO857" s="54"/>
      <c r="DP857" s="54"/>
      <c r="DQ857" s="54"/>
      <c r="DR857" s="54"/>
      <c r="DS857" s="54"/>
      <c r="DT857" s="54"/>
      <c r="DU857" s="54"/>
      <c r="DV857" s="54"/>
      <c r="DW857" s="54"/>
      <c r="DX857" s="54"/>
      <c r="DY857" s="54"/>
      <c r="DZ857" s="54"/>
      <c r="EA857" s="54"/>
      <c r="EB857" s="54"/>
      <c r="EC857" s="54"/>
      <c r="ED857" s="54"/>
      <c r="EE857" s="54"/>
      <c r="EF857" s="54"/>
      <c r="EG857" s="54"/>
      <c r="EH857" s="54"/>
    </row>
    <row r="858" customFormat="false" ht="12.75" hidden="false" customHeight="false" outlineLevel="0" collapsed="false">
      <c r="A858" s="54"/>
      <c r="B858" s="54"/>
      <c r="C858" s="54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4"/>
      <c r="S858" s="54"/>
      <c r="T858" s="54"/>
      <c r="U858" s="55"/>
      <c r="W858" s="54"/>
      <c r="X858" s="54"/>
      <c r="Y858" s="54"/>
      <c r="Z858" s="54"/>
      <c r="AA858" s="54"/>
      <c r="AB858" s="54"/>
      <c r="AC858" s="54"/>
      <c r="AD858" s="54"/>
      <c r="AE858" s="54"/>
      <c r="AF858" s="54"/>
      <c r="AG858" s="54"/>
      <c r="AH858" s="54"/>
      <c r="AI858" s="54"/>
      <c r="AJ858" s="54"/>
      <c r="AK858" s="54"/>
      <c r="AL858" s="54"/>
      <c r="AM858" s="54"/>
      <c r="AN858" s="54"/>
      <c r="AO858" s="54"/>
      <c r="AP858" s="54"/>
      <c r="AQ858" s="54"/>
      <c r="AR858" s="54"/>
      <c r="AS858" s="54"/>
      <c r="AT858" s="54"/>
      <c r="AU858" s="54"/>
      <c r="AV858" s="54"/>
      <c r="AW858" s="54"/>
      <c r="AX858" s="54"/>
      <c r="AY858" s="54"/>
      <c r="AZ858" s="54"/>
      <c r="BA858" s="54"/>
      <c r="BB858" s="54"/>
      <c r="BC858" s="54"/>
      <c r="BD858" s="54"/>
      <c r="BE858" s="54"/>
      <c r="BF858" s="54"/>
      <c r="BG858" s="54"/>
      <c r="BH858" s="54"/>
      <c r="BI858" s="54"/>
      <c r="BJ858" s="54"/>
      <c r="BK858" s="54"/>
      <c r="BL858" s="54"/>
      <c r="BM858" s="54"/>
      <c r="BN858" s="54"/>
      <c r="BO858" s="54"/>
      <c r="BP858" s="54"/>
      <c r="BQ858" s="54"/>
      <c r="BR858" s="54"/>
      <c r="BS858" s="54"/>
      <c r="BT858" s="54"/>
      <c r="BU858" s="54"/>
      <c r="BV858" s="54"/>
      <c r="BW858" s="54"/>
      <c r="BX858" s="54"/>
      <c r="BY858" s="54"/>
      <c r="BZ858" s="54"/>
      <c r="CA858" s="54"/>
      <c r="CB858" s="54"/>
      <c r="CC858" s="54"/>
      <c r="CD858" s="54"/>
      <c r="CE858" s="54"/>
      <c r="CF858" s="54"/>
      <c r="CG858" s="54"/>
      <c r="CH858" s="54"/>
      <c r="CI858" s="54"/>
      <c r="CJ858" s="54"/>
      <c r="CK858" s="54"/>
      <c r="CL858" s="54"/>
      <c r="CM858" s="54"/>
      <c r="CN858" s="54"/>
      <c r="CO858" s="54"/>
      <c r="CP858" s="54"/>
      <c r="CQ858" s="54"/>
      <c r="CR858" s="54"/>
      <c r="CS858" s="54"/>
      <c r="CT858" s="54"/>
      <c r="CU858" s="54"/>
      <c r="CV858" s="54"/>
      <c r="CW858" s="54"/>
      <c r="CX858" s="54"/>
      <c r="CY858" s="54"/>
      <c r="CZ858" s="54"/>
      <c r="DA858" s="54"/>
      <c r="DB858" s="54"/>
      <c r="DC858" s="54"/>
      <c r="DD858" s="54"/>
      <c r="DE858" s="54"/>
      <c r="DF858" s="54"/>
      <c r="DG858" s="54"/>
      <c r="DH858" s="54"/>
      <c r="DI858" s="54"/>
      <c r="DJ858" s="54"/>
      <c r="DK858" s="54"/>
      <c r="DL858" s="54"/>
      <c r="DM858" s="54"/>
      <c r="DN858" s="54"/>
      <c r="DO858" s="54"/>
      <c r="DP858" s="54"/>
      <c r="DQ858" s="54"/>
      <c r="DR858" s="54"/>
      <c r="DS858" s="54"/>
      <c r="DT858" s="54"/>
      <c r="DU858" s="54"/>
      <c r="DV858" s="54"/>
      <c r="DW858" s="54"/>
      <c r="DX858" s="54"/>
      <c r="DY858" s="54"/>
      <c r="DZ858" s="54"/>
      <c r="EA858" s="54"/>
      <c r="EB858" s="54"/>
      <c r="EC858" s="54"/>
      <c r="ED858" s="54"/>
      <c r="EE858" s="54"/>
      <c r="EF858" s="54"/>
      <c r="EG858" s="54"/>
      <c r="EH858" s="54"/>
    </row>
    <row r="859" customFormat="false" ht="12.75" hidden="false" customHeight="false" outlineLevel="0" collapsed="false">
      <c r="A859" s="54"/>
      <c r="B859" s="54"/>
      <c r="C859" s="54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4"/>
      <c r="S859" s="54"/>
      <c r="T859" s="54"/>
      <c r="U859" s="55"/>
      <c r="W859" s="54"/>
      <c r="X859" s="54"/>
      <c r="Y859" s="54"/>
      <c r="Z859" s="54"/>
      <c r="AA859" s="54"/>
      <c r="AB859" s="54"/>
      <c r="AC859" s="54"/>
      <c r="AD859" s="54"/>
      <c r="AE859" s="54"/>
      <c r="AF859" s="54"/>
      <c r="AG859" s="54"/>
      <c r="AH859" s="54"/>
      <c r="AI859" s="54"/>
      <c r="AJ859" s="54"/>
      <c r="AK859" s="54"/>
      <c r="AL859" s="54"/>
      <c r="AM859" s="54"/>
      <c r="AN859" s="54"/>
      <c r="AO859" s="54"/>
      <c r="AP859" s="54"/>
      <c r="AQ859" s="54"/>
      <c r="AR859" s="54"/>
      <c r="AS859" s="54"/>
      <c r="AT859" s="54"/>
      <c r="AU859" s="54"/>
      <c r="AV859" s="54"/>
      <c r="AW859" s="54"/>
      <c r="AX859" s="54"/>
      <c r="AY859" s="54"/>
      <c r="AZ859" s="54"/>
      <c r="BA859" s="54"/>
      <c r="BB859" s="54"/>
      <c r="BC859" s="54"/>
      <c r="BD859" s="54"/>
      <c r="BE859" s="54"/>
      <c r="BF859" s="54"/>
      <c r="BG859" s="54"/>
      <c r="BH859" s="54"/>
      <c r="BI859" s="54"/>
      <c r="BJ859" s="54"/>
      <c r="BK859" s="54"/>
      <c r="BL859" s="54"/>
      <c r="BM859" s="54"/>
      <c r="BN859" s="54"/>
      <c r="BO859" s="54"/>
      <c r="BP859" s="54"/>
      <c r="BQ859" s="54"/>
      <c r="BR859" s="54"/>
      <c r="BS859" s="54"/>
      <c r="BT859" s="54"/>
      <c r="BU859" s="54"/>
      <c r="BV859" s="54"/>
      <c r="BW859" s="54"/>
      <c r="BX859" s="54"/>
      <c r="BY859" s="54"/>
      <c r="BZ859" s="54"/>
      <c r="CA859" s="54"/>
      <c r="CB859" s="54"/>
      <c r="CC859" s="54"/>
      <c r="CD859" s="54"/>
      <c r="CE859" s="54"/>
      <c r="CF859" s="54"/>
      <c r="CG859" s="54"/>
      <c r="CH859" s="54"/>
      <c r="CI859" s="54"/>
      <c r="CJ859" s="54"/>
      <c r="CK859" s="54"/>
      <c r="CL859" s="54"/>
      <c r="CM859" s="54"/>
      <c r="CN859" s="54"/>
      <c r="CO859" s="54"/>
      <c r="CP859" s="54"/>
      <c r="CQ859" s="54"/>
      <c r="CR859" s="54"/>
      <c r="CS859" s="54"/>
      <c r="CT859" s="54"/>
      <c r="CU859" s="54"/>
      <c r="CV859" s="54"/>
      <c r="CW859" s="54"/>
      <c r="CX859" s="54"/>
      <c r="CY859" s="54"/>
      <c r="CZ859" s="54"/>
      <c r="DA859" s="54"/>
      <c r="DB859" s="54"/>
      <c r="DC859" s="54"/>
      <c r="DD859" s="54"/>
      <c r="DE859" s="54"/>
      <c r="DF859" s="54"/>
      <c r="DG859" s="54"/>
      <c r="DH859" s="54"/>
      <c r="DI859" s="54"/>
      <c r="DJ859" s="54"/>
      <c r="DK859" s="54"/>
      <c r="DL859" s="54"/>
      <c r="DM859" s="54"/>
      <c r="DN859" s="54"/>
      <c r="DO859" s="54"/>
      <c r="DP859" s="54"/>
      <c r="DQ859" s="54"/>
      <c r="DR859" s="54"/>
      <c r="DS859" s="54"/>
      <c r="DT859" s="54"/>
      <c r="DU859" s="54"/>
      <c r="DV859" s="54"/>
      <c r="DW859" s="54"/>
      <c r="DX859" s="54"/>
      <c r="DY859" s="54"/>
      <c r="DZ859" s="54"/>
      <c r="EA859" s="54"/>
      <c r="EB859" s="54"/>
      <c r="EC859" s="54"/>
      <c r="ED859" s="54"/>
      <c r="EE859" s="54"/>
      <c r="EF859" s="54"/>
      <c r="EG859" s="54"/>
      <c r="EH859" s="54"/>
    </row>
    <row r="860" customFormat="false" ht="12.75" hidden="false" customHeight="false" outlineLevel="0" collapsed="false">
      <c r="A860" s="54"/>
      <c r="B860" s="54"/>
      <c r="C860" s="54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4"/>
      <c r="S860" s="54"/>
      <c r="T860" s="54"/>
      <c r="U860" s="55"/>
      <c r="W860" s="54"/>
      <c r="X860" s="54"/>
      <c r="Y860" s="54"/>
      <c r="Z860" s="54"/>
      <c r="AA860" s="54"/>
      <c r="AB860" s="54"/>
      <c r="AC860" s="54"/>
      <c r="AD860" s="54"/>
      <c r="AE860" s="54"/>
      <c r="AF860" s="54"/>
      <c r="AG860" s="54"/>
      <c r="AH860" s="54"/>
      <c r="AI860" s="54"/>
      <c r="AJ860" s="54"/>
      <c r="AK860" s="54"/>
      <c r="AL860" s="54"/>
      <c r="AM860" s="54"/>
      <c r="AN860" s="54"/>
      <c r="AO860" s="54"/>
      <c r="AP860" s="54"/>
      <c r="AQ860" s="54"/>
      <c r="AR860" s="54"/>
      <c r="AS860" s="54"/>
      <c r="AT860" s="54"/>
      <c r="AU860" s="54"/>
      <c r="AV860" s="54"/>
      <c r="AW860" s="54"/>
      <c r="AX860" s="54"/>
      <c r="AY860" s="54"/>
      <c r="AZ860" s="54"/>
      <c r="BA860" s="54"/>
      <c r="BB860" s="54"/>
      <c r="BC860" s="54"/>
      <c r="BD860" s="54"/>
      <c r="BE860" s="54"/>
      <c r="BF860" s="54"/>
      <c r="BG860" s="54"/>
      <c r="BH860" s="54"/>
      <c r="BI860" s="54"/>
      <c r="BJ860" s="54"/>
      <c r="BK860" s="54"/>
      <c r="BL860" s="54"/>
      <c r="BM860" s="54"/>
      <c r="BN860" s="54"/>
      <c r="BO860" s="54"/>
      <c r="BP860" s="54"/>
      <c r="BQ860" s="54"/>
      <c r="BR860" s="54"/>
      <c r="BS860" s="54"/>
      <c r="BT860" s="54"/>
      <c r="BU860" s="54"/>
      <c r="BV860" s="54"/>
      <c r="BW860" s="54"/>
      <c r="BX860" s="54"/>
      <c r="BY860" s="54"/>
      <c r="BZ860" s="54"/>
      <c r="CA860" s="54"/>
      <c r="CB860" s="54"/>
      <c r="CC860" s="54"/>
      <c r="CD860" s="54"/>
      <c r="CE860" s="54"/>
      <c r="CF860" s="54"/>
      <c r="CG860" s="54"/>
      <c r="CH860" s="54"/>
      <c r="CI860" s="54"/>
      <c r="CJ860" s="54"/>
      <c r="CK860" s="54"/>
      <c r="CL860" s="54"/>
      <c r="CM860" s="54"/>
      <c r="CN860" s="54"/>
      <c r="CO860" s="54"/>
      <c r="CP860" s="54"/>
      <c r="CQ860" s="54"/>
      <c r="CR860" s="54"/>
      <c r="CS860" s="54"/>
      <c r="CT860" s="54"/>
      <c r="CU860" s="54"/>
      <c r="CV860" s="54"/>
      <c r="CW860" s="54"/>
      <c r="CX860" s="54"/>
      <c r="CY860" s="54"/>
      <c r="CZ860" s="54"/>
      <c r="DA860" s="54"/>
      <c r="DB860" s="54"/>
      <c r="DC860" s="54"/>
      <c r="DD860" s="54"/>
      <c r="DE860" s="54"/>
      <c r="DF860" s="54"/>
      <c r="DG860" s="54"/>
      <c r="DH860" s="54"/>
      <c r="DI860" s="54"/>
      <c r="DJ860" s="54"/>
      <c r="DK860" s="54"/>
      <c r="DL860" s="54"/>
      <c r="DM860" s="54"/>
      <c r="DN860" s="54"/>
      <c r="DO860" s="54"/>
      <c r="DP860" s="54"/>
      <c r="DQ860" s="54"/>
      <c r="DR860" s="54"/>
      <c r="DS860" s="54"/>
      <c r="DT860" s="54"/>
      <c r="DU860" s="54"/>
      <c r="DV860" s="54"/>
      <c r="DW860" s="54"/>
      <c r="DX860" s="54"/>
      <c r="DY860" s="54"/>
      <c r="DZ860" s="54"/>
      <c r="EA860" s="54"/>
      <c r="EB860" s="54"/>
      <c r="EC860" s="54"/>
      <c r="ED860" s="54"/>
      <c r="EE860" s="54"/>
      <c r="EF860" s="54"/>
      <c r="EG860" s="54"/>
      <c r="EH860" s="54"/>
    </row>
    <row r="861" customFormat="false" ht="12.75" hidden="false" customHeight="false" outlineLevel="0" collapsed="false">
      <c r="A861" s="54"/>
      <c r="B861" s="54"/>
      <c r="C861" s="54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4"/>
      <c r="S861" s="54"/>
      <c r="T861" s="54"/>
      <c r="U861" s="55"/>
      <c r="W861" s="54"/>
      <c r="X861" s="54"/>
      <c r="Y861" s="54"/>
      <c r="Z861" s="54"/>
      <c r="AA861" s="54"/>
      <c r="AB861" s="54"/>
      <c r="AC861" s="54"/>
      <c r="AD861" s="54"/>
      <c r="AE861" s="54"/>
      <c r="AF861" s="54"/>
      <c r="AG861" s="54"/>
      <c r="AH861" s="54"/>
      <c r="AI861" s="54"/>
      <c r="AJ861" s="54"/>
      <c r="AK861" s="54"/>
      <c r="AL861" s="54"/>
      <c r="AM861" s="54"/>
      <c r="AN861" s="54"/>
      <c r="AO861" s="54"/>
      <c r="AP861" s="54"/>
      <c r="AQ861" s="54"/>
      <c r="AR861" s="54"/>
      <c r="AS861" s="54"/>
      <c r="AT861" s="54"/>
      <c r="AU861" s="54"/>
      <c r="AV861" s="54"/>
      <c r="AW861" s="54"/>
      <c r="AX861" s="54"/>
      <c r="AY861" s="54"/>
      <c r="AZ861" s="54"/>
      <c r="BA861" s="54"/>
      <c r="BB861" s="54"/>
      <c r="BC861" s="54"/>
      <c r="BD861" s="54"/>
      <c r="BE861" s="54"/>
      <c r="BF861" s="54"/>
      <c r="BG861" s="54"/>
      <c r="BH861" s="54"/>
      <c r="BI861" s="54"/>
      <c r="BJ861" s="54"/>
      <c r="BK861" s="54"/>
      <c r="BL861" s="54"/>
      <c r="BM861" s="54"/>
      <c r="BN861" s="54"/>
      <c r="BO861" s="54"/>
      <c r="BP861" s="54"/>
      <c r="BQ861" s="54"/>
      <c r="BR861" s="54"/>
      <c r="BS861" s="54"/>
      <c r="BT861" s="54"/>
      <c r="BU861" s="54"/>
      <c r="BV861" s="54"/>
      <c r="BW861" s="54"/>
      <c r="BX861" s="54"/>
      <c r="BY861" s="54"/>
      <c r="BZ861" s="54"/>
      <c r="CA861" s="54"/>
      <c r="CB861" s="54"/>
      <c r="CC861" s="54"/>
      <c r="CD861" s="54"/>
      <c r="CE861" s="54"/>
      <c r="CF861" s="54"/>
      <c r="CG861" s="54"/>
      <c r="CH861" s="54"/>
      <c r="CI861" s="54"/>
      <c r="CJ861" s="54"/>
      <c r="CK861" s="54"/>
      <c r="CL861" s="54"/>
      <c r="CM861" s="54"/>
      <c r="CN861" s="54"/>
      <c r="CO861" s="54"/>
      <c r="CP861" s="54"/>
      <c r="CQ861" s="54"/>
      <c r="CR861" s="54"/>
      <c r="CS861" s="54"/>
      <c r="CT861" s="54"/>
      <c r="CU861" s="54"/>
      <c r="CV861" s="54"/>
      <c r="CW861" s="54"/>
      <c r="CX861" s="54"/>
      <c r="CY861" s="54"/>
      <c r="CZ861" s="54"/>
      <c r="DA861" s="54"/>
      <c r="DB861" s="54"/>
      <c r="DC861" s="54"/>
      <c r="DD861" s="54"/>
      <c r="DE861" s="54"/>
      <c r="DF861" s="54"/>
      <c r="DG861" s="54"/>
      <c r="DH861" s="54"/>
      <c r="DI861" s="54"/>
      <c r="DJ861" s="54"/>
      <c r="DK861" s="54"/>
      <c r="DL861" s="54"/>
      <c r="DM861" s="54"/>
      <c r="DN861" s="54"/>
      <c r="DO861" s="54"/>
      <c r="DP861" s="54"/>
      <c r="DQ861" s="54"/>
      <c r="DR861" s="54"/>
      <c r="DS861" s="54"/>
      <c r="DT861" s="54"/>
      <c r="DU861" s="54"/>
      <c r="DV861" s="54"/>
      <c r="DW861" s="54"/>
      <c r="DX861" s="54"/>
      <c r="DY861" s="54"/>
      <c r="DZ861" s="54"/>
      <c r="EA861" s="54"/>
      <c r="EB861" s="54"/>
      <c r="EC861" s="54"/>
      <c r="ED861" s="54"/>
      <c r="EE861" s="54"/>
      <c r="EF861" s="54"/>
      <c r="EG861" s="54"/>
      <c r="EH861" s="54"/>
    </row>
    <row r="862" customFormat="false" ht="12.75" hidden="false" customHeight="false" outlineLevel="0" collapsed="false">
      <c r="A862" s="54"/>
      <c r="B862" s="54"/>
      <c r="C862" s="54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4"/>
      <c r="S862" s="54"/>
      <c r="T862" s="54"/>
      <c r="U862" s="55"/>
      <c r="W862" s="54"/>
      <c r="X862" s="54"/>
      <c r="Y862" s="54"/>
      <c r="Z862" s="54"/>
      <c r="AA862" s="54"/>
      <c r="AB862" s="54"/>
      <c r="AC862" s="54"/>
      <c r="AD862" s="54"/>
      <c r="AE862" s="54"/>
      <c r="AF862" s="54"/>
      <c r="AG862" s="54"/>
      <c r="AH862" s="54"/>
      <c r="AI862" s="54"/>
      <c r="AJ862" s="54"/>
      <c r="AK862" s="54"/>
      <c r="AL862" s="54"/>
      <c r="AM862" s="54"/>
      <c r="AN862" s="54"/>
      <c r="AO862" s="54"/>
      <c r="AP862" s="54"/>
      <c r="AQ862" s="54"/>
      <c r="AR862" s="54"/>
      <c r="AS862" s="54"/>
      <c r="AT862" s="54"/>
      <c r="AU862" s="54"/>
      <c r="AV862" s="54"/>
      <c r="AW862" s="54"/>
      <c r="AX862" s="54"/>
      <c r="AY862" s="54"/>
      <c r="AZ862" s="54"/>
      <c r="BA862" s="54"/>
      <c r="BB862" s="54"/>
      <c r="BC862" s="54"/>
      <c r="BD862" s="54"/>
      <c r="BE862" s="54"/>
      <c r="BF862" s="54"/>
      <c r="BG862" s="54"/>
      <c r="BH862" s="54"/>
      <c r="BI862" s="54"/>
      <c r="BJ862" s="54"/>
      <c r="BK862" s="54"/>
      <c r="BL862" s="54"/>
      <c r="BM862" s="54"/>
      <c r="BN862" s="54"/>
      <c r="BO862" s="54"/>
      <c r="BP862" s="54"/>
      <c r="BQ862" s="54"/>
      <c r="BR862" s="54"/>
      <c r="BS862" s="54"/>
      <c r="BT862" s="54"/>
      <c r="BU862" s="54"/>
      <c r="BV862" s="54"/>
      <c r="BW862" s="54"/>
      <c r="BX862" s="54"/>
      <c r="BY862" s="54"/>
      <c r="BZ862" s="54"/>
      <c r="CA862" s="54"/>
      <c r="CB862" s="54"/>
      <c r="CC862" s="54"/>
      <c r="CD862" s="54"/>
      <c r="CE862" s="54"/>
      <c r="CF862" s="54"/>
      <c r="CG862" s="54"/>
      <c r="CH862" s="54"/>
      <c r="CI862" s="54"/>
      <c r="CJ862" s="54"/>
      <c r="CK862" s="54"/>
      <c r="CL862" s="54"/>
      <c r="CM862" s="54"/>
      <c r="CN862" s="54"/>
      <c r="CO862" s="54"/>
      <c r="CP862" s="54"/>
      <c r="CQ862" s="54"/>
      <c r="CR862" s="54"/>
      <c r="CS862" s="54"/>
      <c r="CT862" s="54"/>
      <c r="CU862" s="54"/>
      <c r="CV862" s="54"/>
      <c r="CW862" s="54"/>
      <c r="CX862" s="54"/>
      <c r="CY862" s="54"/>
      <c r="CZ862" s="54"/>
      <c r="DA862" s="54"/>
      <c r="DB862" s="54"/>
      <c r="DC862" s="54"/>
      <c r="DD862" s="54"/>
      <c r="DE862" s="54"/>
      <c r="DF862" s="54"/>
      <c r="DG862" s="54"/>
      <c r="DH862" s="54"/>
      <c r="DI862" s="54"/>
      <c r="DJ862" s="54"/>
      <c r="DK862" s="54"/>
      <c r="DL862" s="54"/>
      <c r="DM862" s="54"/>
      <c r="DN862" s="54"/>
      <c r="DO862" s="54"/>
      <c r="DP862" s="54"/>
      <c r="DQ862" s="54"/>
      <c r="DR862" s="54"/>
      <c r="DS862" s="54"/>
      <c r="DT862" s="54"/>
      <c r="DU862" s="54"/>
      <c r="DV862" s="54"/>
      <c r="DW862" s="54"/>
      <c r="DX862" s="54"/>
      <c r="DY862" s="54"/>
      <c r="DZ862" s="54"/>
      <c r="EA862" s="54"/>
      <c r="EB862" s="54"/>
      <c r="EC862" s="54"/>
      <c r="ED862" s="54"/>
      <c r="EE862" s="54"/>
      <c r="EF862" s="54"/>
      <c r="EG862" s="54"/>
      <c r="EH862" s="54"/>
    </row>
    <row r="863" customFormat="false" ht="12.75" hidden="false" customHeight="false" outlineLevel="0" collapsed="false">
      <c r="A863" s="54"/>
      <c r="B863" s="54"/>
      <c r="C863" s="54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4"/>
      <c r="S863" s="54"/>
      <c r="T863" s="54"/>
      <c r="U863" s="55"/>
      <c r="W863" s="54"/>
      <c r="X863" s="54"/>
      <c r="Y863" s="54"/>
      <c r="Z863" s="54"/>
      <c r="AA863" s="54"/>
      <c r="AB863" s="54"/>
      <c r="AC863" s="54"/>
      <c r="AD863" s="54"/>
      <c r="AE863" s="54"/>
      <c r="AF863" s="54"/>
      <c r="AG863" s="54"/>
      <c r="AH863" s="54"/>
      <c r="AI863" s="54"/>
      <c r="AJ863" s="54"/>
      <c r="AK863" s="54"/>
      <c r="AL863" s="54"/>
      <c r="AM863" s="54"/>
      <c r="AN863" s="54"/>
      <c r="AO863" s="54"/>
      <c r="AP863" s="54"/>
      <c r="AQ863" s="54"/>
      <c r="AR863" s="54"/>
      <c r="AS863" s="54"/>
      <c r="AT863" s="54"/>
      <c r="AU863" s="54"/>
      <c r="AV863" s="54"/>
      <c r="AW863" s="54"/>
      <c r="AX863" s="54"/>
      <c r="AY863" s="54"/>
      <c r="AZ863" s="54"/>
      <c r="BA863" s="54"/>
      <c r="BB863" s="54"/>
      <c r="BC863" s="54"/>
      <c r="BD863" s="54"/>
      <c r="BE863" s="54"/>
      <c r="BF863" s="54"/>
      <c r="BG863" s="54"/>
      <c r="BH863" s="54"/>
      <c r="BI863" s="54"/>
      <c r="BJ863" s="54"/>
      <c r="BK863" s="54"/>
      <c r="BL863" s="54"/>
      <c r="BM863" s="54"/>
      <c r="BN863" s="54"/>
      <c r="BO863" s="54"/>
      <c r="BP863" s="54"/>
      <c r="BQ863" s="54"/>
      <c r="BR863" s="54"/>
      <c r="BS863" s="54"/>
      <c r="BT863" s="54"/>
      <c r="BU863" s="54"/>
      <c r="BV863" s="54"/>
      <c r="BW863" s="54"/>
      <c r="BX863" s="54"/>
      <c r="BY863" s="54"/>
      <c r="BZ863" s="54"/>
      <c r="CA863" s="54"/>
      <c r="CB863" s="54"/>
      <c r="CC863" s="54"/>
      <c r="CD863" s="54"/>
      <c r="CE863" s="54"/>
      <c r="CF863" s="54"/>
      <c r="CG863" s="54"/>
      <c r="CH863" s="54"/>
      <c r="CI863" s="54"/>
      <c r="CJ863" s="54"/>
      <c r="CK863" s="54"/>
      <c r="CL863" s="54"/>
      <c r="CM863" s="54"/>
      <c r="CN863" s="54"/>
      <c r="CO863" s="54"/>
      <c r="CP863" s="54"/>
      <c r="CQ863" s="54"/>
      <c r="CR863" s="54"/>
      <c r="CS863" s="54"/>
      <c r="CT863" s="54"/>
      <c r="CU863" s="54"/>
      <c r="CV863" s="54"/>
      <c r="CW863" s="54"/>
      <c r="CX863" s="54"/>
      <c r="CY863" s="54"/>
      <c r="CZ863" s="54"/>
      <c r="DA863" s="54"/>
      <c r="DB863" s="54"/>
      <c r="DC863" s="54"/>
      <c r="DD863" s="54"/>
      <c r="DE863" s="54"/>
      <c r="DF863" s="54"/>
      <c r="DG863" s="54"/>
      <c r="DH863" s="54"/>
      <c r="DI863" s="54"/>
      <c r="DJ863" s="54"/>
      <c r="DK863" s="54"/>
      <c r="DL863" s="54"/>
      <c r="DM863" s="54"/>
      <c r="DN863" s="54"/>
      <c r="DO863" s="54"/>
      <c r="DP863" s="54"/>
      <c r="DQ863" s="54"/>
      <c r="DR863" s="54"/>
      <c r="DS863" s="54"/>
      <c r="DT863" s="54"/>
      <c r="DU863" s="54"/>
      <c r="DV863" s="54"/>
      <c r="DW863" s="54"/>
      <c r="DX863" s="54"/>
      <c r="DY863" s="54"/>
      <c r="DZ863" s="54"/>
      <c r="EA863" s="54"/>
      <c r="EB863" s="54"/>
      <c r="EC863" s="54"/>
      <c r="ED863" s="54"/>
      <c r="EE863" s="54"/>
      <c r="EF863" s="54"/>
      <c r="EG863" s="54"/>
      <c r="EH863" s="54"/>
    </row>
    <row r="864" customFormat="false" ht="12.75" hidden="false" customHeight="false" outlineLevel="0" collapsed="false">
      <c r="A864" s="54"/>
      <c r="B864" s="54"/>
      <c r="C864" s="54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4"/>
      <c r="S864" s="54"/>
      <c r="T864" s="54"/>
      <c r="U864" s="55"/>
      <c r="W864" s="54"/>
      <c r="X864" s="54"/>
      <c r="Y864" s="54"/>
      <c r="Z864" s="54"/>
      <c r="AA864" s="54"/>
      <c r="AB864" s="54"/>
      <c r="AC864" s="54"/>
      <c r="AD864" s="54"/>
      <c r="AE864" s="54"/>
      <c r="AF864" s="54"/>
      <c r="AG864" s="54"/>
      <c r="AH864" s="54"/>
      <c r="AI864" s="54"/>
      <c r="AJ864" s="54"/>
      <c r="AK864" s="54"/>
      <c r="AL864" s="54"/>
      <c r="AM864" s="54"/>
      <c r="AN864" s="54"/>
      <c r="AO864" s="54"/>
      <c r="AP864" s="54"/>
      <c r="AQ864" s="54"/>
      <c r="AR864" s="54"/>
      <c r="AS864" s="54"/>
      <c r="AT864" s="54"/>
      <c r="AU864" s="54"/>
      <c r="AV864" s="54"/>
      <c r="AW864" s="54"/>
      <c r="AX864" s="54"/>
      <c r="AY864" s="54"/>
      <c r="AZ864" s="54"/>
      <c r="BA864" s="54"/>
      <c r="BB864" s="54"/>
      <c r="BC864" s="54"/>
      <c r="BD864" s="54"/>
      <c r="BE864" s="54"/>
      <c r="BF864" s="54"/>
      <c r="BG864" s="54"/>
      <c r="BH864" s="54"/>
      <c r="BI864" s="54"/>
      <c r="BJ864" s="54"/>
      <c r="BK864" s="54"/>
      <c r="BL864" s="54"/>
      <c r="BM864" s="54"/>
      <c r="BN864" s="54"/>
      <c r="BO864" s="54"/>
      <c r="BP864" s="54"/>
      <c r="BQ864" s="54"/>
      <c r="BR864" s="54"/>
      <c r="BS864" s="54"/>
      <c r="BT864" s="54"/>
      <c r="BU864" s="54"/>
      <c r="BV864" s="54"/>
      <c r="BW864" s="54"/>
      <c r="BX864" s="54"/>
      <c r="BY864" s="54"/>
      <c r="BZ864" s="54"/>
      <c r="CA864" s="54"/>
      <c r="CB864" s="54"/>
      <c r="CC864" s="54"/>
      <c r="CD864" s="54"/>
      <c r="CE864" s="54"/>
      <c r="CF864" s="54"/>
      <c r="CG864" s="54"/>
      <c r="CH864" s="54"/>
      <c r="CI864" s="54"/>
      <c r="CJ864" s="54"/>
      <c r="CK864" s="54"/>
      <c r="CL864" s="54"/>
      <c r="CM864" s="54"/>
      <c r="CN864" s="54"/>
      <c r="CO864" s="54"/>
      <c r="CP864" s="54"/>
      <c r="CQ864" s="54"/>
      <c r="CR864" s="54"/>
      <c r="CS864" s="54"/>
      <c r="CT864" s="54"/>
      <c r="CU864" s="54"/>
      <c r="CV864" s="54"/>
      <c r="CW864" s="54"/>
      <c r="CX864" s="54"/>
      <c r="CY864" s="54"/>
      <c r="CZ864" s="54"/>
      <c r="DA864" s="54"/>
      <c r="DB864" s="54"/>
      <c r="DC864" s="54"/>
      <c r="DD864" s="54"/>
      <c r="DE864" s="54"/>
      <c r="DF864" s="54"/>
      <c r="DG864" s="54"/>
      <c r="DH864" s="54"/>
      <c r="DI864" s="54"/>
      <c r="DJ864" s="54"/>
      <c r="DK864" s="54"/>
      <c r="DL864" s="54"/>
      <c r="DM864" s="54"/>
      <c r="DN864" s="54"/>
      <c r="DO864" s="54"/>
      <c r="DP864" s="54"/>
      <c r="DQ864" s="54"/>
      <c r="DR864" s="54"/>
      <c r="DS864" s="54"/>
      <c r="DT864" s="54"/>
      <c r="DU864" s="54"/>
      <c r="DV864" s="54"/>
      <c r="DW864" s="54"/>
      <c r="DX864" s="54"/>
      <c r="DY864" s="54"/>
      <c r="DZ864" s="54"/>
      <c r="EA864" s="54"/>
      <c r="EB864" s="54"/>
      <c r="EC864" s="54"/>
      <c r="ED864" s="54"/>
      <c r="EE864" s="54"/>
      <c r="EF864" s="54"/>
      <c r="EG864" s="54"/>
      <c r="EH864" s="54"/>
    </row>
    <row r="865" customFormat="false" ht="12.75" hidden="false" customHeight="false" outlineLevel="0" collapsed="false">
      <c r="A865" s="54"/>
      <c r="B865" s="54"/>
      <c r="C865" s="54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4"/>
      <c r="S865" s="54"/>
      <c r="T865" s="54"/>
      <c r="U865" s="55"/>
      <c r="W865" s="54"/>
      <c r="X865" s="54"/>
      <c r="Y865" s="54"/>
      <c r="Z865" s="54"/>
      <c r="AA865" s="54"/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4"/>
      <c r="BQ865" s="54"/>
      <c r="BR865" s="54"/>
      <c r="BS865" s="54"/>
      <c r="BT865" s="54"/>
      <c r="BU865" s="54"/>
      <c r="BV865" s="54"/>
      <c r="BW865" s="54"/>
      <c r="BX865" s="54"/>
      <c r="BY865" s="54"/>
      <c r="BZ865" s="54"/>
      <c r="CA865" s="54"/>
      <c r="CB865" s="54"/>
      <c r="CC865" s="54"/>
      <c r="CD865" s="54"/>
      <c r="CE865" s="54"/>
      <c r="CF865" s="54"/>
      <c r="CG865" s="54"/>
      <c r="CH865" s="54"/>
      <c r="CI865" s="54"/>
      <c r="CJ865" s="54"/>
      <c r="CK865" s="54"/>
      <c r="CL865" s="54"/>
      <c r="CM865" s="54"/>
      <c r="CN865" s="54"/>
      <c r="CO865" s="54"/>
      <c r="CP865" s="54"/>
      <c r="CQ865" s="54"/>
      <c r="CR865" s="54"/>
      <c r="CS865" s="54"/>
      <c r="CT865" s="54"/>
      <c r="CU865" s="54"/>
      <c r="CV865" s="54"/>
      <c r="CW865" s="54"/>
      <c r="CX865" s="54"/>
      <c r="CY865" s="54"/>
      <c r="CZ865" s="54"/>
      <c r="DA865" s="54"/>
      <c r="DB865" s="54"/>
      <c r="DC865" s="54"/>
      <c r="DD865" s="54"/>
      <c r="DE865" s="54"/>
      <c r="DF865" s="54"/>
      <c r="DG865" s="54"/>
      <c r="DH865" s="54"/>
      <c r="DI865" s="54"/>
      <c r="DJ865" s="54"/>
      <c r="DK865" s="54"/>
      <c r="DL865" s="54"/>
      <c r="DM865" s="54"/>
      <c r="DN865" s="54"/>
      <c r="DO865" s="54"/>
      <c r="DP865" s="54"/>
      <c r="DQ865" s="54"/>
      <c r="DR865" s="54"/>
      <c r="DS865" s="54"/>
      <c r="DT865" s="54"/>
      <c r="DU865" s="54"/>
      <c r="DV865" s="54"/>
      <c r="DW865" s="54"/>
      <c r="DX865" s="54"/>
      <c r="DY865" s="54"/>
      <c r="DZ865" s="54"/>
      <c r="EA865" s="54"/>
      <c r="EB865" s="54"/>
      <c r="EC865" s="54"/>
      <c r="ED865" s="54"/>
      <c r="EE865" s="54"/>
      <c r="EF865" s="54"/>
      <c r="EG865" s="54"/>
      <c r="EH865" s="54"/>
    </row>
    <row r="866" customFormat="false" ht="12.75" hidden="false" customHeight="false" outlineLevel="0" collapsed="false">
      <c r="A866" s="54"/>
      <c r="B866" s="54"/>
      <c r="C866" s="54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4"/>
      <c r="S866" s="54"/>
      <c r="T866" s="54"/>
      <c r="U866" s="55"/>
      <c r="W866" s="54"/>
      <c r="X866" s="54"/>
      <c r="Y866" s="54"/>
      <c r="Z866" s="54"/>
      <c r="AA866" s="54"/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4"/>
      <c r="BQ866" s="54"/>
      <c r="BR866" s="54"/>
      <c r="BS866" s="54"/>
      <c r="BT866" s="54"/>
      <c r="BU866" s="54"/>
      <c r="BV866" s="54"/>
      <c r="BW866" s="54"/>
      <c r="BX866" s="54"/>
      <c r="BY866" s="54"/>
      <c r="BZ866" s="54"/>
      <c r="CA866" s="54"/>
      <c r="CB866" s="54"/>
      <c r="CC866" s="54"/>
      <c r="CD866" s="54"/>
      <c r="CE866" s="54"/>
      <c r="CF866" s="54"/>
      <c r="CG866" s="54"/>
      <c r="CH866" s="54"/>
      <c r="CI866" s="54"/>
      <c r="CJ866" s="54"/>
      <c r="CK866" s="54"/>
      <c r="CL866" s="54"/>
      <c r="CM866" s="54"/>
      <c r="CN866" s="54"/>
      <c r="CO866" s="54"/>
      <c r="CP866" s="54"/>
      <c r="CQ866" s="54"/>
      <c r="CR866" s="54"/>
      <c r="CS866" s="54"/>
      <c r="CT866" s="54"/>
      <c r="CU866" s="54"/>
      <c r="CV866" s="54"/>
      <c r="CW866" s="54"/>
      <c r="CX866" s="54"/>
      <c r="CY866" s="54"/>
      <c r="CZ866" s="54"/>
      <c r="DA866" s="54"/>
      <c r="DB866" s="54"/>
      <c r="DC866" s="54"/>
      <c r="DD866" s="54"/>
      <c r="DE866" s="54"/>
      <c r="DF866" s="54"/>
      <c r="DG866" s="54"/>
      <c r="DH866" s="54"/>
      <c r="DI866" s="54"/>
      <c r="DJ866" s="54"/>
      <c r="DK866" s="54"/>
      <c r="DL866" s="54"/>
      <c r="DM866" s="54"/>
      <c r="DN866" s="54"/>
      <c r="DO866" s="54"/>
      <c r="DP866" s="54"/>
      <c r="DQ866" s="54"/>
      <c r="DR866" s="54"/>
      <c r="DS866" s="54"/>
      <c r="DT866" s="54"/>
      <c r="DU866" s="54"/>
      <c r="DV866" s="54"/>
      <c r="DW866" s="54"/>
      <c r="DX866" s="54"/>
      <c r="DY866" s="54"/>
      <c r="DZ866" s="54"/>
      <c r="EA866" s="54"/>
      <c r="EB866" s="54"/>
      <c r="EC866" s="54"/>
      <c r="ED866" s="54"/>
      <c r="EE866" s="54"/>
      <c r="EF866" s="54"/>
      <c r="EG866" s="54"/>
      <c r="EH866" s="54"/>
    </row>
    <row r="867" customFormat="false" ht="12.75" hidden="false" customHeight="false" outlineLevel="0" collapsed="false">
      <c r="A867" s="54"/>
      <c r="B867" s="54"/>
      <c r="C867" s="54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4"/>
      <c r="S867" s="54"/>
      <c r="T867" s="54"/>
      <c r="U867" s="55"/>
      <c r="W867" s="54"/>
      <c r="X867" s="54"/>
      <c r="Y867" s="54"/>
      <c r="Z867" s="54"/>
      <c r="AA867" s="54"/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4"/>
      <c r="BQ867" s="54"/>
      <c r="BR867" s="54"/>
      <c r="BS867" s="54"/>
      <c r="BT867" s="54"/>
      <c r="BU867" s="54"/>
      <c r="BV867" s="54"/>
      <c r="BW867" s="54"/>
      <c r="BX867" s="54"/>
      <c r="BY867" s="54"/>
      <c r="BZ867" s="54"/>
      <c r="CA867" s="54"/>
      <c r="CB867" s="54"/>
      <c r="CC867" s="54"/>
      <c r="CD867" s="54"/>
      <c r="CE867" s="54"/>
      <c r="CF867" s="54"/>
      <c r="CG867" s="54"/>
      <c r="CH867" s="54"/>
      <c r="CI867" s="54"/>
      <c r="CJ867" s="54"/>
      <c r="CK867" s="54"/>
      <c r="CL867" s="54"/>
      <c r="CM867" s="54"/>
      <c r="CN867" s="54"/>
      <c r="CO867" s="54"/>
      <c r="CP867" s="54"/>
      <c r="CQ867" s="54"/>
      <c r="CR867" s="54"/>
      <c r="CS867" s="54"/>
      <c r="CT867" s="54"/>
      <c r="CU867" s="54"/>
      <c r="CV867" s="54"/>
      <c r="CW867" s="54"/>
      <c r="CX867" s="54"/>
      <c r="CY867" s="54"/>
      <c r="CZ867" s="54"/>
      <c r="DA867" s="54"/>
      <c r="DB867" s="54"/>
      <c r="DC867" s="54"/>
      <c r="DD867" s="54"/>
      <c r="DE867" s="54"/>
      <c r="DF867" s="54"/>
      <c r="DG867" s="54"/>
      <c r="DH867" s="54"/>
      <c r="DI867" s="54"/>
      <c r="DJ867" s="54"/>
      <c r="DK867" s="54"/>
      <c r="DL867" s="54"/>
      <c r="DM867" s="54"/>
      <c r="DN867" s="54"/>
      <c r="DO867" s="54"/>
      <c r="DP867" s="54"/>
      <c r="DQ867" s="54"/>
      <c r="DR867" s="54"/>
      <c r="DS867" s="54"/>
      <c r="DT867" s="54"/>
      <c r="DU867" s="54"/>
      <c r="DV867" s="54"/>
      <c r="DW867" s="54"/>
      <c r="DX867" s="54"/>
      <c r="DY867" s="54"/>
      <c r="DZ867" s="54"/>
      <c r="EA867" s="54"/>
      <c r="EB867" s="54"/>
      <c r="EC867" s="54"/>
      <c r="ED867" s="54"/>
      <c r="EE867" s="54"/>
      <c r="EF867" s="54"/>
      <c r="EG867" s="54"/>
      <c r="EH867" s="54"/>
    </row>
    <row r="868" customFormat="false" ht="12.75" hidden="false" customHeight="false" outlineLevel="0" collapsed="false">
      <c r="A868" s="54"/>
      <c r="B868" s="54"/>
      <c r="C868" s="54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4"/>
      <c r="S868" s="54"/>
      <c r="T868" s="54"/>
      <c r="U868" s="55"/>
      <c r="W868" s="54"/>
      <c r="X868" s="54"/>
      <c r="Y868" s="54"/>
      <c r="Z868" s="54"/>
      <c r="AA868" s="54"/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4"/>
      <c r="BQ868" s="54"/>
      <c r="BR868" s="54"/>
      <c r="BS868" s="54"/>
      <c r="BT868" s="54"/>
      <c r="BU868" s="54"/>
      <c r="BV868" s="54"/>
      <c r="BW868" s="54"/>
      <c r="BX868" s="54"/>
      <c r="BY868" s="54"/>
      <c r="BZ868" s="54"/>
      <c r="CA868" s="54"/>
      <c r="CB868" s="54"/>
      <c r="CC868" s="54"/>
      <c r="CD868" s="54"/>
      <c r="CE868" s="54"/>
      <c r="CF868" s="54"/>
      <c r="CG868" s="54"/>
      <c r="CH868" s="54"/>
      <c r="CI868" s="54"/>
      <c r="CJ868" s="54"/>
      <c r="CK868" s="54"/>
      <c r="CL868" s="54"/>
      <c r="CM868" s="54"/>
      <c r="CN868" s="54"/>
      <c r="CO868" s="54"/>
      <c r="CP868" s="54"/>
      <c r="CQ868" s="54"/>
      <c r="CR868" s="54"/>
      <c r="CS868" s="54"/>
      <c r="CT868" s="54"/>
      <c r="CU868" s="54"/>
      <c r="CV868" s="54"/>
      <c r="CW868" s="54"/>
      <c r="CX868" s="54"/>
      <c r="CY868" s="54"/>
      <c r="CZ868" s="54"/>
      <c r="DA868" s="54"/>
      <c r="DB868" s="54"/>
      <c r="DC868" s="54"/>
      <c r="DD868" s="54"/>
      <c r="DE868" s="54"/>
      <c r="DF868" s="54"/>
      <c r="DG868" s="54"/>
      <c r="DH868" s="54"/>
      <c r="DI868" s="54"/>
      <c r="DJ868" s="54"/>
      <c r="DK868" s="54"/>
      <c r="DL868" s="54"/>
      <c r="DM868" s="54"/>
      <c r="DN868" s="54"/>
      <c r="DO868" s="54"/>
      <c r="DP868" s="54"/>
      <c r="DQ868" s="54"/>
      <c r="DR868" s="54"/>
      <c r="DS868" s="54"/>
      <c r="DT868" s="54"/>
      <c r="DU868" s="54"/>
      <c r="DV868" s="54"/>
      <c r="DW868" s="54"/>
      <c r="DX868" s="54"/>
      <c r="DY868" s="54"/>
      <c r="DZ868" s="54"/>
      <c r="EA868" s="54"/>
      <c r="EB868" s="54"/>
      <c r="EC868" s="54"/>
      <c r="ED868" s="54"/>
      <c r="EE868" s="54"/>
      <c r="EF868" s="54"/>
      <c r="EG868" s="54"/>
      <c r="EH868" s="54"/>
    </row>
    <row r="869" customFormat="false" ht="12.75" hidden="false" customHeight="false" outlineLevel="0" collapsed="false">
      <c r="A869" s="54"/>
      <c r="B869" s="54"/>
      <c r="C869" s="54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4"/>
      <c r="S869" s="54"/>
      <c r="T869" s="54"/>
      <c r="U869" s="55"/>
      <c r="W869" s="54"/>
      <c r="X869" s="54"/>
      <c r="Y869" s="54"/>
      <c r="Z869" s="54"/>
      <c r="AA869" s="54"/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4"/>
      <c r="BN869" s="54"/>
      <c r="BO869" s="54"/>
      <c r="BP869" s="54"/>
      <c r="BQ869" s="54"/>
      <c r="BR869" s="54"/>
      <c r="BS869" s="54"/>
      <c r="BT869" s="54"/>
      <c r="BU869" s="54"/>
      <c r="BV869" s="54"/>
      <c r="BW869" s="54"/>
      <c r="BX869" s="54"/>
      <c r="BY869" s="54"/>
      <c r="BZ869" s="54"/>
      <c r="CA869" s="54"/>
      <c r="CB869" s="54"/>
      <c r="CC869" s="54"/>
      <c r="CD869" s="54"/>
      <c r="CE869" s="54"/>
      <c r="CF869" s="54"/>
      <c r="CG869" s="54"/>
      <c r="CH869" s="54"/>
      <c r="CI869" s="54"/>
      <c r="CJ869" s="54"/>
      <c r="CK869" s="54"/>
      <c r="CL869" s="54"/>
      <c r="CM869" s="54"/>
      <c r="CN869" s="54"/>
      <c r="CO869" s="54"/>
      <c r="CP869" s="54"/>
      <c r="CQ869" s="54"/>
      <c r="CR869" s="54"/>
      <c r="CS869" s="54"/>
      <c r="CT869" s="54"/>
      <c r="CU869" s="54"/>
      <c r="CV869" s="54"/>
      <c r="CW869" s="54"/>
      <c r="CX869" s="54"/>
      <c r="CY869" s="54"/>
      <c r="CZ869" s="54"/>
      <c r="DA869" s="54"/>
      <c r="DB869" s="54"/>
      <c r="DC869" s="54"/>
      <c r="DD869" s="54"/>
      <c r="DE869" s="54"/>
      <c r="DF869" s="54"/>
      <c r="DG869" s="54"/>
      <c r="DH869" s="54"/>
      <c r="DI869" s="54"/>
      <c r="DJ869" s="54"/>
      <c r="DK869" s="54"/>
      <c r="DL869" s="54"/>
      <c r="DM869" s="54"/>
      <c r="DN869" s="54"/>
      <c r="DO869" s="54"/>
      <c r="DP869" s="54"/>
      <c r="DQ869" s="54"/>
      <c r="DR869" s="54"/>
      <c r="DS869" s="54"/>
      <c r="DT869" s="54"/>
      <c r="DU869" s="54"/>
      <c r="DV869" s="54"/>
      <c r="DW869" s="54"/>
      <c r="DX869" s="54"/>
      <c r="DY869" s="54"/>
      <c r="DZ869" s="54"/>
      <c r="EA869" s="54"/>
      <c r="EB869" s="54"/>
      <c r="EC869" s="54"/>
      <c r="ED869" s="54"/>
      <c r="EE869" s="54"/>
      <c r="EF869" s="54"/>
      <c r="EG869" s="54"/>
      <c r="EH869" s="54"/>
    </row>
    <row r="870" customFormat="false" ht="12.75" hidden="false" customHeight="false" outlineLevel="0" collapsed="false">
      <c r="A870" s="54"/>
      <c r="B870" s="54"/>
      <c r="C870" s="54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4"/>
      <c r="S870" s="54"/>
      <c r="T870" s="54"/>
      <c r="U870" s="55"/>
      <c r="W870" s="54"/>
      <c r="X870" s="54"/>
      <c r="Y870" s="54"/>
      <c r="Z870" s="54"/>
      <c r="AA870" s="54"/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4"/>
      <c r="BQ870" s="54"/>
      <c r="BR870" s="54"/>
      <c r="BS870" s="54"/>
      <c r="BT870" s="54"/>
      <c r="BU870" s="54"/>
      <c r="BV870" s="54"/>
      <c r="BW870" s="54"/>
      <c r="BX870" s="54"/>
      <c r="BY870" s="54"/>
      <c r="BZ870" s="54"/>
      <c r="CA870" s="54"/>
      <c r="CB870" s="54"/>
      <c r="CC870" s="54"/>
      <c r="CD870" s="54"/>
      <c r="CE870" s="54"/>
      <c r="CF870" s="54"/>
      <c r="CG870" s="54"/>
      <c r="CH870" s="54"/>
      <c r="CI870" s="54"/>
      <c r="CJ870" s="54"/>
      <c r="CK870" s="54"/>
      <c r="CL870" s="54"/>
      <c r="CM870" s="54"/>
      <c r="CN870" s="54"/>
      <c r="CO870" s="54"/>
      <c r="CP870" s="54"/>
      <c r="CQ870" s="54"/>
      <c r="CR870" s="54"/>
      <c r="CS870" s="54"/>
      <c r="CT870" s="54"/>
      <c r="CU870" s="54"/>
      <c r="CV870" s="54"/>
      <c r="CW870" s="54"/>
      <c r="CX870" s="54"/>
      <c r="CY870" s="54"/>
      <c r="CZ870" s="54"/>
      <c r="DA870" s="54"/>
      <c r="DB870" s="54"/>
      <c r="DC870" s="54"/>
      <c r="DD870" s="54"/>
      <c r="DE870" s="54"/>
      <c r="DF870" s="54"/>
      <c r="DG870" s="54"/>
      <c r="DH870" s="54"/>
      <c r="DI870" s="54"/>
      <c r="DJ870" s="54"/>
      <c r="DK870" s="54"/>
      <c r="DL870" s="54"/>
      <c r="DM870" s="54"/>
      <c r="DN870" s="54"/>
      <c r="DO870" s="54"/>
      <c r="DP870" s="54"/>
      <c r="DQ870" s="54"/>
      <c r="DR870" s="54"/>
      <c r="DS870" s="54"/>
      <c r="DT870" s="54"/>
      <c r="DU870" s="54"/>
      <c r="DV870" s="54"/>
      <c r="DW870" s="54"/>
      <c r="DX870" s="54"/>
      <c r="DY870" s="54"/>
      <c r="DZ870" s="54"/>
      <c r="EA870" s="54"/>
      <c r="EB870" s="54"/>
      <c r="EC870" s="54"/>
      <c r="ED870" s="54"/>
      <c r="EE870" s="54"/>
      <c r="EF870" s="54"/>
      <c r="EG870" s="54"/>
      <c r="EH870" s="54"/>
    </row>
    <row r="871" customFormat="false" ht="12.75" hidden="false" customHeight="false" outlineLevel="0" collapsed="false">
      <c r="A871" s="54"/>
      <c r="B871" s="54"/>
      <c r="C871" s="54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4"/>
      <c r="S871" s="54"/>
      <c r="T871" s="54"/>
      <c r="U871" s="55"/>
      <c r="W871" s="54"/>
      <c r="X871" s="54"/>
      <c r="Y871" s="54"/>
      <c r="Z871" s="54"/>
      <c r="AA871" s="54"/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4"/>
      <c r="BN871" s="54"/>
      <c r="BO871" s="54"/>
      <c r="BP871" s="54"/>
      <c r="BQ871" s="54"/>
      <c r="BR871" s="54"/>
      <c r="BS871" s="54"/>
      <c r="BT871" s="54"/>
      <c r="BU871" s="54"/>
      <c r="BV871" s="54"/>
      <c r="BW871" s="54"/>
      <c r="BX871" s="54"/>
      <c r="BY871" s="54"/>
      <c r="BZ871" s="54"/>
      <c r="CA871" s="54"/>
      <c r="CB871" s="54"/>
      <c r="CC871" s="54"/>
      <c r="CD871" s="54"/>
      <c r="CE871" s="54"/>
      <c r="CF871" s="54"/>
      <c r="CG871" s="54"/>
      <c r="CH871" s="54"/>
      <c r="CI871" s="54"/>
      <c r="CJ871" s="54"/>
      <c r="CK871" s="54"/>
      <c r="CL871" s="54"/>
      <c r="CM871" s="54"/>
      <c r="CN871" s="54"/>
      <c r="CO871" s="54"/>
      <c r="CP871" s="54"/>
      <c r="CQ871" s="54"/>
      <c r="CR871" s="54"/>
      <c r="CS871" s="54"/>
      <c r="CT871" s="54"/>
      <c r="CU871" s="54"/>
      <c r="CV871" s="54"/>
      <c r="CW871" s="54"/>
      <c r="CX871" s="54"/>
      <c r="CY871" s="54"/>
      <c r="CZ871" s="54"/>
      <c r="DA871" s="54"/>
      <c r="DB871" s="54"/>
      <c r="DC871" s="54"/>
      <c r="DD871" s="54"/>
      <c r="DE871" s="54"/>
      <c r="DF871" s="54"/>
      <c r="DG871" s="54"/>
      <c r="DH871" s="54"/>
      <c r="DI871" s="54"/>
      <c r="DJ871" s="54"/>
      <c r="DK871" s="54"/>
      <c r="DL871" s="54"/>
      <c r="DM871" s="54"/>
      <c r="DN871" s="54"/>
      <c r="DO871" s="54"/>
      <c r="DP871" s="54"/>
      <c r="DQ871" s="54"/>
      <c r="DR871" s="54"/>
      <c r="DS871" s="54"/>
      <c r="DT871" s="54"/>
      <c r="DU871" s="54"/>
      <c r="DV871" s="54"/>
      <c r="DW871" s="54"/>
      <c r="DX871" s="54"/>
      <c r="DY871" s="54"/>
      <c r="DZ871" s="54"/>
      <c r="EA871" s="54"/>
      <c r="EB871" s="54"/>
      <c r="EC871" s="54"/>
      <c r="ED871" s="54"/>
      <c r="EE871" s="54"/>
      <c r="EF871" s="54"/>
      <c r="EG871" s="54"/>
      <c r="EH871" s="54"/>
    </row>
    <row r="872" customFormat="false" ht="12.75" hidden="false" customHeight="false" outlineLevel="0" collapsed="false">
      <c r="A872" s="54"/>
      <c r="B872" s="54"/>
      <c r="C872" s="54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4"/>
      <c r="S872" s="54"/>
      <c r="T872" s="54"/>
      <c r="U872" s="55"/>
      <c r="W872" s="54"/>
      <c r="X872" s="54"/>
      <c r="Y872" s="54"/>
      <c r="Z872" s="54"/>
      <c r="AA872" s="54"/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4"/>
      <c r="BN872" s="54"/>
      <c r="BO872" s="54"/>
      <c r="BP872" s="54"/>
      <c r="BQ872" s="54"/>
      <c r="BR872" s="54"/>
      <c r="BS872" s="54"/>
      <c r="BT872" s="54"/>
      <c r="BU872" s="54"/>
      <c r="BV872" s="54"/>
      <c r="BW872" s="54"/>
      <c r="BX872" s="54"/>
      <c r="BY872" s="54"/>
      <c r="BZ872" s="54"/>
      <c r="CA872" s="54"/>
      <c r="CB872" s="54"/>
      <c r="CC872" s="54"/>
      <c r="CD872" s="54"/>
      <c r="CE872" s="54"/>
      <c r="CF872" s="54"/>
      <c r="CG872" s="54"/>
      <c r="CH872" s="54"/>
      <c r="CI872" s="54"/>
      <c r="CJ872" s="54"/>
      <c r="CK872" s="54"/>
      <c r="CL872" s="54"/>
      <c r="CM872" s="54"/>
      <c r="CN872" s="54"/>
      <c r="CO872" s="54"/>
      <c r="CP872" s="54"/>
      <c r="CQ872" s="54"/>
      <c r="CR872" s="54"/>
      <c r="CS872" s="54"/>
      <c r="CT872" s="54"/>
      <c r="CU872" s="54"/>
      <c r="CV872" s="54"/>
      <c r="CW872" s="54"/>
      <c r="CX872" s="54"/>
      <c r="CY872" s="54"/>
      <c r="CZ872" s="54"/>
      <c r="DA872" s="54"/>
      <c r="DB872" s="54"/>
      <c r="DC872" s="54"/>
      <c r="DD872" s="54"/>
      <c r="DE872" s="54"/>
      <c r="DF872" s="54"/>
      <c r="DG872" s="54"/>
      <c r="DH872" s="54"/>
      <c r="DI872" s="54"/>
      <c r="DJ872" s="54"/>
      <c r="DK872" s="54"/>
      <c r="DL872" s="54"/>
      <c r="DM872" s="54"/>
      <c r="DN872" s="54"/>
      <c r="DO872" s="54"/>
      <c r="DP872" s="54"/>
      <c r="DQ872" s="54"/>
      <c r="DR872" s="54"/>
      <c r="DS872" s="54"/>
      <c r="DT872" s="54"/>
      <c r="DU872" s="54"/>
      <c r="DV872" s="54"/>
      <c r="DW872" s="54"/>
      <c r="DX872" s="54"/>
      <c r="DY872" s="54"/>
      <c r="DZ872" s="54"/>
      <c r="EA872" s="54"/>
      <c r="EB872" s="54"/>
      <c r="EC872" s="54"/>
      <c r="ED872" s="54"/>
      <c r="EE872" s="54"/>
      <c r="EF872" s="54"/>
      <c r="EG872" s="54"/>
      <c r="EH872" s="54"/>
    </row>
    <row r="873" customFormat="false" ht="12.75" hidden="false" customHeight="false" outlineLevel="0" collapsed="false">
      <c r="A873" s="54"/>
      <c r="B873" s="54"/>
      <c r="C873" s="54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4"/>
      <c r="S873" s="54"/>
      <c r="T873" s="54"/>
      <c r="U873" s="55"/>
      <c r="W873" s="54"/>
      <c r="X873" s="54"/>
      <c r="Y873" s="54"/>
      <c r="Z873" s="54"/>
      <c r="AA873" s="54"/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4"/>
      <c r="BN873" s="54"/>
      <c r="BO873" s="54"/>
      <c r="BP873" s="54"/>
      <c r="BQ873" s="54"/>
      <c r="BR873" s="54"/>
      <c r="BS873" s="54"/>
      <c r="BT873" s="54"/>
      <c r="BU873" s="54"/>
      <c r="BV873" s="54"/>
      <c r="BW873" s="54"/>
      <c r="BX873" s="54"/>
      <c r="BY873" s="54"/>
      <c r="BZ873" s="54"/>
      <c r="CA873" s="54"/>
      <c r="CB873" s="54"/>
      <c r="CC873" s="54"/>
      <c r="CD873" s="54"/>
      <c r="CE873" s="54"/>
      <c r="CF873" s="54"/>
      <c r="CG873" s="54"/>
      <c r="CH873" s="54"/>
      <c r="CI873" s="54"/>
      <c r="CJ873" s="54"/>
      <c r="CK873" s="54"/>
      <c r="CL873" s="54"/>
      <c r="CM873" s="54"/>
      <c r="CN873" s="54"/>
      <c r="CO873" s="54"/>
      <c r="CP873" s="54"/>
      <c r="CQ873" s="54"/>
      <c r="CR873" s="54"/>
      <c r="CS873" s="54"/>
      <c r="CT873" s="54"/>
      <c r="CU873" s="54"/>
      <c r="CV873" s="54"/>
      <c r="CW873" s="54"/>
      <c r="CX873" s="54"/>
      <c r="CY873" s="54"/>
      <c r="CZ873" s="54"/>
      <c r="DA873" s="54"/>
      <c r="DB873" s="54"/>
      <c r="DC873" s="54"/>
      <c r="DD873" s="54"/>
      <c r="DE873" s="54"/>
      <c r="DF873" s="54"/>
      <c r="DG873" s="54"/>
      <c r="DH873" s="54"/>
      <c r="DI873" s="54"/>
      <c r="DJ873" s="54"/>
      <c r="DK873" s="54"/>
      <c r="DL873" s="54"/>
      <c r="DM873" s="54"/>
      <c r="DN873" s="54"/>
      <c r="DO873" s="54"/>
      <c r="DP873" s="54"/>
      <c r="DQ873" s="54"/>
      <c r="DR873" s="54"/>
      <c r="DS873" s="54"/>
      <c r="DT873" s="54"/>
      <c r="DU873" s="54"/>
      <c r="DV873" s="54"/>
      <c r="DW873" s="54"/>
      <c r="DX873" s="54"/>
      <c r="DY873" s="54"/>
      <c r="DZ873" s="54"/>
      <c r="EA873" s="54"/>
      <c r="EB873" s="54"/>
      <c r="EC873" s="54"/>
      <c r="ED873" s="54"/>
      <c r="EE873" s="54"/>
      <c r="EF873" s="54"/>
      <c r="EG873" s="54"/>
      <c r="EH873" s="54"/>
    </row>
    <row r="874" customFormat="false" ht="12.75" hidden="false" customHeight="false" outlineLevel="0" collapsed="false">
      <c r="A874" s="54"/>
      <c r="B874" s="54"/>
      <c r="C874" s="54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4"/>
      <c r="S874" s="54"/>
      <c r="T874" s="54"/>
      <c r="U874" s="55"/>
      <c r="W874" s="54"/>
      <c r="X874" s="54"/>
      <c r="Y874" s="54"/>
      <c r="Z874" s="54"/>
      <c r="AA874" s="54"/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4"/>
      <c r="BN874" s="54"/>
      <c r="BO874" s="54"/>
      <c r="BP874" s="54"/>
      <c r="BQ874" s="54"/>
      <c r="BR874" s="54"/>
      <c r="BS874" s="54"/>
      <c r="BT874" s="54"/>
      <c r="BU874" s="54"/>
      <c r="BV874" s="54"/>
      <c r="BW874" s="54"/>
      <c r="BX874" s="54"/>
      <c r="BY874" s="54"/>
      <c r="BZ874" s="54"/>
      <c r="CA874" s="54"/>
      <c r="CB874" s="54"/>
      <c r="CC874" s="54"/>
      <c r="CD874" s="54"/>
      <c r="CE874" s="54"/>
      <c r="CF874" s="54"/>
      <c r="CG874" s="54"/>
      <c r="CH874" s="54"/>
      <c r="CI874" s="54"/>
      <c r="CJ874" s="54"/>
      <c r="CK874" s="54"/>
      <c r="CL874" s="54"/>
      <c r="CM874" s="54"/>
      <c r="CN874" s="54"/>
      <c r="CO874" s="54"/>
      <c r="CP874" s="54"/>
      <c r="CQ874" s="54"/>
      <c r="CR874" s="54"/>
      <c r="CS874" s="54"/>
      <c r="CT874" s="54"/>
      <c r="CU874" s="54"/>
      <c r="CV874" s="54"/>
      <c r="CW874" s="54"/>
      <c r="CX874" s="54"/>
      <c r="CY874" s="54"/>
      <c r="CZ874" s="54"/>
      <c r="DA874" s="54"/>
      <c r="DB874" s="54"/>
      <c r="DC874" s="54"/>
      <c r="DD874" s="54"/>
      <c r="DE874" s="54"/>
      <c r="DF874" s="54"/>
      <c r="DG874" s="54"/>
      <c r="DH874" s="54"/>
      <c r="DI874" s="54"/>
      <c r="DJ874" s="54"/>
      <c r="DK874" s="54"/>
      <c r="DL874" s="54"/>
      <c r="DM874" s="54"/>
      <c r="DN874" s="54"/>
      <c r="DO874" s="54"/>
      <c r="DP874" s="54"/>
      <c r="DQ874" s="54"/>
      <c r="DR874" s="54"/>
      <c r="DS874" s="54"/>
      <c r="DT874" s="54"/>
      <c r="DU874" s="54"/>
      <c r="DV874" s="54"/>
      <c r="DW874" s="54"/>
      <c r="DX874" s="54"/>
      <c r="DY874" s="54"/>
      <c r="DZ874" s="54"/>
      <c r="EA874" s="54"/>
      <c r="EB874" s="54"/>
      <c r="EC874" s="54"/>
      <c r="ED874" s="54"/>
      <c r="EE874" s="54"/>
      <c r="EF874" s="54"/>
      <c r="EG874" s="54"/>
      <c r="EH874" s="54"/>
    </row>
    <row r="875" customFormat="false" ht="12.75" hidden="false" customHeight="false" outlineLevel="0" collapsed="false">
      <c r="A875" s="54"/>
      <c r="B875" s="54"/>
      <c r="C875" s="54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4"/>
      <c r="S875" s="54"/>
      <c r="T875" s="54"/>
      <c r="U875" s="55"/>
      <c r="W875" s="54"/>
      <c r="X875" s="54"/>
      <c r="Y875" s="54"/>
      <c r="Z875" s="54"/>
      <c r="AA875" s="54"/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4"/>
      <c r="BN875" s="54"/>
      <c r="BO875" s="54"/>
      <c r="BP875" s="54"/>
      <c r="BQ875" s="54"/>
      <c r="BR875" s="54"/>
      <c r="BS875" s="54"/>
      <c r="BT875" s="54"/>
      <c r="BU875" s="54"/>
      <c r="BV875" s="54"/>
      <c r="BW875" s="54"/>
      <c r="BX875" s="54"/>
      <c r="BY875" s="54"/>
      <c r="BZ875" s="54"/>
      <c r="CA875" s="54"/>
      <c r="CB875" s="54"/>
      <c r="CC875" s="54"/>
      <c r="CD875" s="54"/>
      <c r="CE875" s="54"/>
      <c r="CF875" s="54"/>
      <c r="CG875" s="54"/>
      <c r="CH875" s="54"/>
      <c r="CI875" s="54"/>
      <c r="CJ875" s="54"/>
      <c r="CK875" s="54"/>
      <c r="CL875" s="54"/>
      <c r="CM875" s="54"/>
      <c r="CN875" s="54"/>
      <c r="CO875" s="54"/>
      <c r="CP875" s="54"/>
      <c r="CQ875" s="54"/>
      <c r="CR875" s="54"/>
      <c r="CS875" s="54"/>
      <c r="CT875" s="54"/>
      <c r="CU875" s="54"/>
      <c r="CV875" s="54"/>
      <c r="CW875" s="54"/>
      <c r="CX875" s="54"/>
      <c r="CY875" s="54"/>
      <c r="CZ875" s="54"/>
      <c r="DA875" s="54"/>
      <c r="DB875" s="54"/>
      <c r="DC875" s="54"/>
      <c r="DD875" s="54"/>
      <c r="DE875" s="54"/>
      <c r="DF875" s="54"/>
      <c r="DG875" s="54"/>
      <c r="DH875" s="54"/>
      <c r="DI875" s="54"/>
      <c r="DJ875" s="54"/>
      <c r="DK875" s="54"/>
      <c r="DL875" s="54"/>
      <c r="DM875" s="54"/>
      <c r="DN875" s="54"/>
      <c r="DO875" s="54"/>
      <c r="DP875" s="54"/>
      <c r="DQ875" s="54"/>
      <c r="DR875" s="54"/>
      <c r="DS875" s="54"/>
      <c r="DT875" s="54"/>
      <c r="DU875" s="54"/>
      <c r="DV875" s="54"/>
      <c r="DW875" s="54"/>
      <c r="DX875" s="54"/>
      <c r="DY875" s="54"/>
      <c r="DZ875" s="54"/>
      <c r="EA875" s="54"/>
      <c r="EB875" s="54"/>
      <c r="EC875" s="54"/>
      <c r="ED875" s="54"/>
      <c r="EE875" s="54"/>
      <c r="EF875" s="54"/>
      <c r="EG875" s="54"/>
      <c r="EH875" s="54"/>
    </row>
    <row r="876" customFormat="false" ht="12.75" hidden="false" customHeight="false" outlineLevel="0" collapsed="false">
      <c r="A876" s="54"/>
      <c r="B876" s="54"/>
      <c r="C876" s="54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4"/>
      <c r="S876" s="54"/>
      <c r="T876" s="54"/>
      <c r="U876" s="55"/>
      <c r="W876" s="54"/>
      <c r="X876" s="54"/>
      <c r="Y876" s="54"/>
      <c r="Z876" s="54"/>
      <c r="AA876" s="54"/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4"/>
      <c r="BN876" s="54"/>
      <c r="BO876" s="54"/>
      <c r="BP876" s="54"/>
      <c r="BQ876" s="54"/>
      <c r="BR876" s="54"/>
      <c r="BS876" s="54"/>
      <c r="BT876" s="54"/>
      <c r="BU876" s="54"/>
      <c r="BV876" s="54"/>
      <c r="BW876" s="54"/>
      <c r="BX876" s="54"/>
      <c r="BY876" s="54"/>
      <c r="BZ876" s="54"/>
      <c r="CA876" s="54"/>
      <c r="CB876" s="54"/>
      <c r="CC876" s="54"/>
      <c r="CD876" s="54"/>
      <c r="CE876" s="54"/>
      <c r="CF876" s="54"/>
      <c r="CG876" s="54"/>
      <c r="CH876" s="54"/>
      <c r="CI876" s="54"/>
      <c r="CJ876" s="54"/>
      <c r="CK876" s="54"/>
      <c r="CL876" s="54"/>
      <c r="CM876" s="54"/>
      <c r="CN876" s="54"/>
      <c r="CO876" s="54"/>
      <c r="CP876" s="54"/>
      <c r="CQ876" s="54"/>
      <c r="CR876" s="54"/>
      <c r="CS876" s="54"/>
      <c r="CT876" s="54"/>
      <c r="CU876" s="54"/>
      <c r="CV876" s="54"/>
      <c r="CW876" s="54"/>
      <c r="CX876" s="54"/>
      <c r="CY876" s="54"/>
      <c r="CZ876" s="54"/>
      <c r="DA876" s="54"/>
      <c r="DB876" s="54"/>
      <c r="DC876" s="54"/>
      <c r="DD876" s="54"/>
      <c r="DE876" s="54"/>
      <c r="DF876" s="54"/>
      <c r="DG876" s="54"/>
      <c r="DH876" s="54"/>
      <c r="DI876" s="54"/>
      <c r="DJ876" s="54"/>
      <c r="DK876" s="54"/>
      <c r="DL876" s="54"/>
      <c r="DM876" s="54"/>
      <c r="DN876" s="54"/>
      <c r="DO876" s="54"/>
      <c r="DP876" s="54"/>
      <c r="DQ876" s="54"/>
      <c r="DR876" s="54"/>
      <c r="DS876" s="54"/>
      <c r="DT876" s="54"/>
      <c r="DU876" s="54"/>
      <c r="DV876" s="54"/>
      <c r="DW876" s="54"/>
      <c r="DX876" s="54"/>
      <c r="DY876" s="54"/>
      <c r="DZ876" s="54"/>
      <c r="EA876" s="54"/>
      <c r="EB876" s="54"/>
      <c r="EC876" s="54"/>
      <c r="ED876" s="54"/>
      <c r="EE876" s="54"/>
      <c r="EF876" s="54"/>
      <c r="EG876" s="54"/>
      <c r="EH876" s="54"/>
    </row>
    <row r="877" customFormat="false" ht="12.75" hidden="false" customHeight="false" outlineLevel="0" collapsed="false">
      <c r="A877" s="54"/>
      <c r="B877" s="54"/>
      <c r="C877" s="54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4"/>
      <c r="S877" s="54"/>
      <c r="T877" s="54"/>
      <c r="U877" s="55"/>
      <c r="W877" s="54"/>
      <c r="X877" s="54"/>
      <c r="Y877" s="54"/>
      <c r="Z877" s="54"/>
      <c r="AA877" s="54"/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4"/>
      <c r="BN877" s="54"/>
      <c r="BO877" s="54"/>
      <c r="BP877" s="54"/>
      <c r="BQ877" s="54"/>
      <c r="BR877" s="54"/>
      <c r="BS877" s="54"/>
      <c r="BT877" s="54"/>
      <c r="BU877" s="54"/>
      <c r="BV877" s="54"/>
      <c r="BW877" s="54"/>
      <c r="BX877" s="54"/>
      <c r="BY877" s="54"/>
      <c r="BZ877" s="54"/>
      <c r="CA877" s="54"/>
      <c r="CB877" s="54"/>
      <c r="CC877" s="54"/>
      <c r="CD877" s="54"/>
      <c r="CE877" s="54"/>
      <c r="CF877" s="54"/>
      <c r="CG877" s="54"/>
      <c r="CH877" s="54"/>
      <c r="CI877" s="54"/>
      <c r="CJ877" s="54"/>
      <c r="CK877" s="54"/>
      <c r="CL877" s="54"/>
      <c r="CM877" s="54"/>
      <c r="CN877" s="54"/>
      <c r="CO877" s="54"/>
      <c r="CP877" s="54"/>
      <c r="CQ877" s="54"/>
      <c r="CR877" s="54"/>
      <c r="CS877" s="54"/>
      <c r="CT877" s="54"/>
      <c r="CU877" s="54"/>
      <c r="CV877" s="54"/>
      <c r="CW877" s="54"/>
      <c r="CX877" s="54"/>
      <c r="CY877" s="54"/>
      <c r="CZ877" s="54"/>
      <c r="DA877" s="54"/>
      <c r="DB877" s="54"/>
      <c r="DC877" s="54"/>
      <c r="DD877" s="54"/>
      <c r="DE877" s="54"/>
      <c r="DF877" s="54"/>
      <c r="DG877" s="54"/>
      <c r="DH877" s="54"/>
      <c r="DI877" s="54"/>
      <c r="DJ877" s="54"/>
      <c r="DK877" s="54"/>
      <c r="DL877" s="54"/>
      <c r="DM877" s="54"/>
      <c r="DN877" s="54"/>
      <c r="DO877" s="54"/>
      <c r="DP877" s="54"/>
      <c r="DQ877" s="54"/>
      <c r="DR877" s="54"/>
      <c r="DS877" s="54"/>
      <c r="DT877" s="54"/>
      <c r="DU877" s="54"/>
      <c r="DV877" s="54"/>
      <c r="DW877" s="54"/>
      <c r="DX877" s="54"/>
      <c r="DY877" s="54"/>
      <c r="DZ877" s="54"/>
      <c r="EA877" s="54"/>
      <c r="EB877" s="54"/>
      <c r="EC877" s="54"/>
      <c r="ED877" s="54"/>
      <c r="EE877" s="54"/>
      <c r="EF877" s="54"/>
      <c r="EG877" s="54"/>
      <c r="EH877" s="54"/>
    </row>
    <row r="878" customFormat="false" ht="12.75" hidden="false" customHeight="false" outlineLevel="0" collapsed="false">
      <c r="A878" s="54"/>
      <c r="B878" s="54"/>
      <c r="C878" s="54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4"/>
      <c r="S878" s="54"/>
      <c r="T878" s="54"/>
      <c r="U878" s="55"/>
      <c r="W878" s="54"/>
      <c r="X878" s="54"/>
      <c r="Y878" s="54"/>
      <c r="Z878" s="54"/>
      <c r="AA878" s="54"/>
      <c r="AB878" s="54"/>
      <c r="AC878" s="54"/>
      <c r="AD878" s="54"/>
      <c r="AE878" s="54"/>
      <c r="AF878" s="54"/>
      <c r="AG878" s="54"/>
      <c r="AH878" s="54"/>
      <c r="AI878" s="54"/>
      <c r="AJ878" s="54"/>
      <c r="AK878" s="54"/>
      <c r="AL878" s="54"/>
      <c r="AM878" s="54"/>
      <c r="AN878" s="54"/>
      <c r="AO878" s="54"/>
      <c r="AP878" s="54"/>
      <c r="AQ878" s="54"/>
      <c r="AR878" s="54"/>
      <c r="AS878" s="54"/>
      <c r="AT878" s="54"/>
      <c r="AU878" s="54"/>
      <c r="AV878" s="54"/>
      <c r="AW878" s="54"/>
      <c r="AX878" s="54"/>
      <c r="AY878" s="54"/>
      <c r="AZ878" s="54"/>
      <c r="BA878" s="54"/>
      <c r="BB878" s="54"/>
      <c r="BC878" s="54"/>
      <c r="BD878" s="54"/>
      <c r="BE878" s="54"/>
      <c r="BF878" s="54"/>
      <c r="BG878" s="54"/>
      <c r="BH878" s="54"/>
      <c r="BI878" s="54"/>
      <c r="BJ878" s="54"/>
      <c r="BK878" s="54"/>
      <c r="BL878" s="54"/>
      <c r="BM878" s="54"/>
      <c r="BN878" s="54"/>
      <c r="BO878" s="54"/>
      <c r="BP878" s="54"/>
      <c r="BQ878" s="54"/>
      <c r="BR878" s="54"/>
      <c r="BS878" s="54"/>
      <c r="BT878" s="54"/>
      <c r="BU878" s="54"/>
      <c r="BV878" s="54"/>
      <c r="BW878" s="54"/>
      <c r="BX878" s="54"/>
      <c r="BY878" s="54"/>
      <c r="BZ878" s="54"/>
      <c r="CA878" s="54"/>
      <c r="CB878" s="54"/>
      <c r="CC878" s="54"/>
      <c r="CD878" s="54"/>
      <c r="CE878" s="54"/>
      <c r="CF878" s="54"/>
      <c r="CG878" s="54"/>
      <c r="CH878" s="54"/>
      <c r="CI878" s="54"/>
      <c r="CJ878" s="54"/>
      <c r="CK878" s="54"/>
      <c r="CL878" s="54"/>
      <c r="CM878" s="54"/>
      <c r="CN878" s="54"/>
      <c r="CO878" s="54"/>
      <c r="CP878" s="54"/>
      <c r="CQ878" s="54"/>
      <c r="CR878" s="54"/>
      <c r="CS878" s="54"/>
      <c r="CT878" s="54"/>
      <c r="CU878" s="54"/>
      <c r="CV878" s="54"/>
      <c r="CW878" s="54"/>
      <c r="CX878" s="54"/>
      <c r="CY878" s="54"/>
      <c r="CZ878" s="54"/>
      <c r="DA878" s="54"/>
      <c r="DB878" s="54"/>
      <c r="DC878" s="54"/>
      <c r="DD878" s="54"/>
      <c r="DE878" s="54"/>
      <c r="DF878" s="54"/>
      <c r="DG878" s="54"/>
      <c r="DH878" s="54"/>
      <c r="DI878" s="54"/>
      <c r="DJ878" s="54"/>
      <c r="DK878" s="54"/>
      <c r="DL878" s="54"/>
      <c r="DM878" s="54"/>
      <c r="DN878" s="54"/>
      <c r="DO878" s="54"/>
      <c r="DP878" s="54"/>
      <c r="DQ878" s="54"/>
      <c r="DR878" s="54"/>
      <c r="DS878" s="54"/>
      <c r="DT878" s="54"/>
      <c r="DU878" s="54"/>
      <c r="DV878" s="54"/>
      <c r="DW878" s="54"/>
      <c r="DX878" s="54"/>
      <c r="DY878" s="54"/>
      <c r="DZ878" s="54"/>
      <c r="EA878" s="54"/>
      <c r="EB878" s="54"/>
      <c r="EC878" s="54"/>
      <c r="ED878" s="54"/>
      <c r="EE878" s="54"/>
      <c r="EF878" s="54"/>
      <c r="EG878" s="54"/>
      <c r="EH878" s="54"/>
    </row>
    <row r="879" customFormat="false" ht="12.75" hidden="false" customHeight="false" outlineLevel="0" collapsed="false">
      <c r="A879" s="54"/>
      <c r="B879" s="54"/>
      <c r="C879" s="54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4"/>
      <c r="S879" s="54"/>
      <c r="T879" s="54"/>
      <c r="U879" s="55"/>
      <c r="W879" s="54"/>
      <c r="X879" s="54"/>
      <c r="Y879" s="54"/>
      <c r="Z879" s="54"/>
      <c r="AA879" s="54"/>
      <c r="AB879" s="54"/>
      <c r="AC879" s="54"/>
      <c r="AD879" s="54"/>
      <c r="AE879" s="54"/>
      <c r="AF879" s="54"/>
      <c r="AG879" s="54"/>
      <c r="AH879" s="54"/>
      <c r="AI879" s="54"/>
      <c r="AJ879" s="54"/>
      <c r="AK879" s="54"/>
      <c r="AL879" s="54"/>
      <c r="AM879" s="54"/>
      <c r="AN879" s="54"/>
      <c r="AO879" s="54"/>
      <c r="AP879" s="54"/>
      <c r="AQ879" s="54"/>
      <c r="AR879" s="54"/>
      <c r="AS879" s="54"/>
      <c r="AT879" s="54"/>
      <c r="AU879" s="54"/>
      <c r="AV879" s="54"/>
      <c r="AW879" s="54"/>
      <c r="AX879" s="54"/>
      <c r="AY879" s="54"/>
      <c r="AZ879" s="54"/>
      <c r="BA879" s="54"/>
      <c r="BB879" s="54"/>
      <c r="BC879" s="54"/>
      <c r="BD879" s="54"/>
      <c r="BE879" s="54"/>
      <c r="BF879" s="54"/>
      <c r="BG879" s="54"/>
      <c r="BH879" s="54"/>
      <c r="BI879" s="54"/>
      <c r="BJ879" s="54"/>
      <c r="BK879" s="54"/>
      <c r="BL879" s="54"/>
      <c r="BM879" s="54"/>
      <c r="BN879" s="54"/>
      <c r="BO879" s="54"/>
      <c r="BP879" s="54"/>
      <c r="BQ879" s="54"/>
      <c r="BR879" s="54"/>
      <c r="BS879" s="54"/>
      <c r="BT879" s="54"/>
      <c r="BU879" s="54"/>
      <c r="BV879" s="54"/>
      <c r="BW879" s="54"/>
      <c r="BX879" s="54"/>
      <c r="BY879" s="54"/>
      <c r="BZ879" s="54"/>
      <c r="CA879" s="54"/>
      <c r="CB879" s="54"/>
      <c r="CC879" s="54"/>
      <c r="CD879" s="54"/>
      <c r="CE879" s="54"/>
      <c r="CF879" s="54"/>
      <c r="CG879" s="54"/>
      <c r="CH879" s="54"/>
      <c r="CI879" s="54"/>
      <c r="CJ879" s="54"/>
      <c r="CK879" s="54"/>
      <c r="CL879" s="54"/>
      <c r="CM879" s="54"/>
      <c r="CN879" s="54"/>
      <c r="CO879" s="54"/>
      <c r="CP879" s="54"/>
      <c r="CQ879" s="54"/>
      <c r="CR879" s="54"/>
      <c r="CS879" s="54"/>
      <c r="CT879" s="54"/>
      <c r="CU879" s="54"/>
      <c r="CV879" s="54"/>
      <c r="CW879" s="54"/>
      <c r="CX879" s="54"/>
      <c r="CY879" s="54"/>
      <c r="CZ879" s="54"/>
      <c r="DA879" s="54"/>
      <c r="DB879" s="54"/>
      <c r="DC879" s="54"/>
      <c r="DD879" s="54"/>
      <c r="DE879" s="54"/>
      <c r="DF879" s="54"/>
      <c r="DG879" s="54"/>
      <c r="DH879" s="54"/>
      <c r="DI879" s="54"/>
      <c r="DJ879" s="54"/>
      <c r="DK879" s="54"/>
      <c r="DL879" s="54"/>
      <c r="DM879" s="54"/>
      <c r="DN879" s="54"/>
      <c r="DO879" s="54"/>
      <c r="DP879" s="54"/>
      <c r="DQ879" s="54"/>
      <c r="DR879" s="54"/>
      <c r="DS879" s="54"/>
      <c r="DT879" s="54"/>
      <c r="DU879" s="54"/>
      <c r="DV879" s="54"/>
      <c r="DW879" s="54"/>
      <c r="DX879" s="54"/>
      <c r="DY879" s="54"/>
      <c r="DZ879" s="54"/>
      <c r="EA879" s="54"/>
      <c r="EB879" s="54"/>
      <c r="EC879" s="54"/>
      <c r="ED879" s="54"/>
      <c r="EE879" s="54"/>
      <c r="EF879" s="54"/>
      <c r="EG879" s="54"/>
      <c r="EH879" s="54"/>
    </row>
    <row r="880" customFormat="false" ht="12.75" hidden="false" customHeight="false" outlineLevel="0" collapsed="false">
      <c r="A880" s="54"/>
      <c r="B880" s="54"/>
      <c r="C880" s="54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4"/>
      <c r="S880" s="54"/>
      <c r="T880" s="54"/>
      <c r="U880" s="55"/>
      <c r="W880" s="54"/>
      <c r="X880" s="54"/>
      <c r="Y880" s="54"/>
      <c r="Z880" s="54"/>
      <c r="AA880" s="54"/>
      <c r="AB880" s="54"/>
      <c r="AC880" s="54"/>
      <c r="AD880" s="54"/>
      <c r="AE880" s="54"/>
      <c r="AF880" s="54"/>
      <c r="AG880" s="54"/>
      <c r="AH880" s="54"/>
      <c r="AI880" s="54"/>
      <c r="AJ880" s="54"/>
      <c r="AK880" s="54"/>
      <c r="AL880" s="54"/>
      <c r="AM880" s="54"/>
      <c r="AN880" s="54"/>
      <c r="AO880" s="54"/>
      <c r="AP880" s="54"/>
      <c r="AQ880" s="54"/>
      <c r="AR880" s="54"/>
      <c r="AS880" s="54"/>
      <c r="AT880" s="54"/>
      <c r="AU880" s="54"/>
      <c r="AV880" s="54"/>
      <c r="AW880" s="54"/>
      <c r="AX880" s="54"/>
      <c r="AY880" s="54"/>
      <c r="AZ880" s="54"/>
      <c r="BA880" s="54"/>
      <c r="BB880" s="54"/>
      <c r="BC880" s="54"/>
      <c r="BD880" s="54"/>
      <c r="BE880" s="54"/>
      <c r="BF880" s="54"/>
      <c r="BG880" s="54"/>
      <c r="BH880" s="54"/>
      <c r="BI880" s="54"/>
      <c r="BJ880" s="54"/>
      <c r="BK880" s="54"/>
      <c r="BL880" s="54"/>
      <c r="BM880" s="54"/>
      <c r="BN880" s="54"/>
      <c r="BO880" s="54"/>
      <c r="BP880" s="54"/>
      <c r="BQ880" s="54"/>
      <c r="BR880" s="54"/>
      <c r="BS880" s="54"/>
      <c r="BT880" s="54"/>
      <c r="BU880" s="54"/>
      <c r="BV880" s="54"/>
      <c r="BW880" s="54"/>
      <c r="BX880" s="54"/>
      <c r="BY880" s="54"/>
      <c r="BZ880" s="54"/>
      <c r="CA880" s="54"/>
      <c r="CB880" s="54"/>
      <c r="CC880" s="54"/>
      <c r="CD880" s="54"/>
      <c r="CE880" s="54"/>
      <c r="CF880" s="54"/>
      <c r="CG880" s="54"/>
      <c r="CH880" s="54"/>
      <c r="CI880" s="54"/>
      <c r="CJ880" s="54"/>
      <c r="CK880" s="54"/>
      <c r="CL880" s="54"/>
      <c r="CM880" s="54"/>
      <c r="CN880" s="54"/>
      <c r="CO880" s="54"/>
      <c r="CP880" s="54"/>
      <c r="CQ880" s="54"/>
      <c r="CR880" s="54"/>
      <c r="CS880" s="54"/>
      <c r="CT880" s="54"/>
      <c r="CU880" s="54"/>
      <c r="CV880" s="54"/>
      <c r="CW880" s="54"/>
      <c r="CX880" s="54"/>
      <c r="CY880" s="54"/>
      <c r="CZ880" s="54"/>
      <c r="DA880" s="54"/>
      <c r="DB880" s="54"/>
      <c r="DC880" s="54"/>
      <c r="DD880" s="54"/>
      <c r="DE880" s="54"/>
      <c r="DF880" s="54"/>
      <c r="DG880" s="54"/>
      <c r="DH880" s="54"/>
      <c r="DI880" s="54"/>
      <c r="DJ880" s="54"/>
      <c r="DK880" s="54"/>
      <c r="DL880" s="54"/>
      <c r="DM880" s="54"/>
      <c r="DN880" s="54"/>
      <c r="DO880" s="54"/>
      <c r="DP880" s="54"/>
      <c r="DQ880" s="54"/>
      <c r="DR880" s="54"/>
      <c r="DS880" s="54"/>
      <c r="DT880" s="54"/>
      <c r="DU880" s="54"/>
      <c r="DV880" s="54"/>
      <c r="DW880" s="54"/>
      <c r="DX880" s="54"/>
      <c r="DY880" s="54"/>
      <c r="DZ880" s="54"/>
      <c r="EA880" s="54"/>
      <c r="EB880" s="54"/>
      <c r="EC880" s="54"/>
      <c r="ED880" s="54"/>
      <c r="EE880" s="54"/>
      <c r="EF880" s="54"/>
      <c r="EG880" s="54"/>
      <c r="EH880" s="54"/>
    </row>
    <row r="881" customFormat="false" ht="12.75" hidden="false" customHeight="false" outlineLevel="0" collapsed="false">
      <c r="A881" s="54"/>
      <c r="B881" s="54"/>
      <c r="C881" s="54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4"/>
      <c r="S881" s="54"/>
      <c r="T881" s="54"/>
      <c r="U881" s="55"/>
      <c r="W881" s="54"/>
      <c r="X881" s="54"/>
      <c r="Y881" s="54"/>
      <c r="Z881" s="54"/>
      <c r="AA881" s="54"/>
      <c r="AB881" s="54"/>
      <c r="AC881" s="54"/>
      <c r="AD881" s="54"/>
      <c r="AE881" s="54"/>
      <c r="AF881" s="54"/>
      <c r="AG881" s="54"/>
      <c r="AH881" s="54"/>
      <c r="AI881" s="54"/>
      <c r="AJ881" s="54"/>
      <c r="AK881" s="54"/>
      <c r="AL881" s="54"/>
      <c r="AM881" s="54"/>
      <c r="AN881" s="54"/>
      <c r="AO881" s="54"/>
      <c r="AP881" s="54"/>
      <c r="AQ881" s="54"/>
      <c r="AR881" s="54"/>
      <c r="AS881" s="54"/>
      <c r="AT881" s="54"/>
      <c r="AU881" s="54"/>
      <c r="AV881" s="54"/>
      <c r="AW881" s="54"/>
      <c r="AX881" s="54"/>
      <c r="AY881" s="54"/>
      <c r="AZ881" s="54"/>
      <c r="BA881" s="54"/>
      <c r="BB881" s="54"/>
      <c r="BC881" s="54"/>
      <c r="BD881" s="54"/>
      <c r="BE881" s="54"/>
      <c r="BF881" s="54"/>
      <c r="BG881" s="54"/>
      <c r="BH881" s="54"/>
      <c r="BI881" s="54"/>
      <c r="BJ881" s="54"/>
      <c r="BK881" s="54"/>
      <c r="BL881" s="54"/>
      <c r="BM881" s="54"/>
      <c r="BN881" s="54"/>
      <c r="BO881" s="54"/>
      <c r="BP881" s="54"/>
      <c r="BQ881" s="54"/>
      <c r="BR881" s="54"/>
      <c r="BS881" s="54"/>
      <c r="BT881" s="54"/>
      <c r="BU881" s="54"/>
      <c r="BV881" s="54"/>
      <c r="BW881" s="54"/>
      <c r="BX881" s="54"/>
      <c r="BY881" s="54"/>
      <c r="BZ881" s="54"/>
      <c r="CA881" s="54"/>
      <c r="CB881" s="54"/>
      <c r="CC881" s="54"/>
      <c r="CD881" s="54"/>
      <c r="CE881" s="54"/>
      <c r="CF881" s="54"/>
      <c r="CG881" s="54"/>
      <c r="CH881" s="54"/>
      <c r="CI881" s="54"/>
      <c r="CJ881" s="54"/>
      <c r="CK881" s="54"/>
      <c r="CL881" s="54"/>
      <c r="CM881" s="54"/>
      <c r="CN881" s="54"/>
      <c r="CO881" s="54"/>
      <c r="CP881" s="54"/>
      <c r="CQ881" s="54"/>
      <c r="CR881" s="54"/>
      <c r="CS881" s="54"/>
      <c r="CT881" s="54"/>
      <c r="CU881" s="54"/>
      <c r="CV881" s="54"/>
      <c r="CW881" s="54"/>
      <c r="CX881" s="54"/>
      <c r="CY881" s="54"/>
      <c r="CZ881" s="54"/>
      <c r="DA881" s="54"/>
      <c r="DB881" s="54"/>
      <c r="DC881" s="54"/>
      <c r="DD881" s="54"/>
      <c r="DE881" s="54"/>
      <c r="DF881" s="54"/>
      <c r="DG881" s="54"/>
      <c r="DH881" s="54"/>
      <c r="DI881" s="54"/>
      <c r="DJ881" s="54"/>
      <c r="DK881" s="54"/>
      <c r="DL881" s="54"/>
      <c r="DM881" s="54"/>
      <c r="DN881" s="54"/>
      <c r="DO881" s="54"/>
      <c r="DP881" s="54"/>
      <c r="DQ881" s="54"/>
      <c r="DR881" s="54"/>
      <c r="DS881" s="54"/>
      <c r="DT881" s="54"/>
      <c r="DU881" s="54"/>
      <c r="DV881" s="54"/>
      <c r="DW881" s="54"/>
      <c r="DX881" s="54"/>
      <c r="DY881" s="54"/>
      <c r="DZ881" s="54"/>
      <c r="EA881" s="54"/>
      <c r="EB881" s="54"/>
      <c r="EC881" s="54"/>
      <c r="ED881" s="54"/>
      <c r="EE881" s="54"/>
      <c r="EF881" s="54"/>
      <c r="EG881" s="54"/>
      <c r="EH881" s="54"/>
    </row>
    <row r="882" customFormat="false" ht="12.75" hidden="false" customHeight="false" outlineLevel="0" collapsed="false">
      <c r="A882" s="54"/>
      <c r="B882" s="54"/>
      <c r="C882" s="54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4"/>
      <c r="S882" s="54"/>
      <c r="T882" s="54"/>
      <c r="U882" s="55"/>
      <c r="W882" s="54"/>
      <c r="X882" s="54"/>
      <c r="Y882" s="54"/>
      <c r="Z882" s="54"/>
      <c r="AA882" s="54"/>
      <c r="AB882" s="54"/>
      <c r="AC882" s="54"/>
      <c r="AD882" s="54"/>
      <c r="AE882" s="54"/>
      <c r="AF882" s="54"/>
      <c r="AG882" s="54"/>
      <c r="AH882" s="54"/>
      <c r="AI882" s="54"/>
      <c r="AJ882" s="54"/>
      <c r="AK882" s="54"/>
      <c r="AL882" s="54"/>
      <c r="AM882" s="54"/>
      <c r="AN882" s="54"/>
      <c r="AO882" s="54"/>
      <c r="AP882" s="54"/>
      <c r="AQ882" s="54"/>
      <c r="AR882" s="54"/>
      <c r="AS882" s="54"/>
      <c r="AT882" s="54"/>
      <c r="AU882" s="54"/>
      <c r="AV882" s="54"/>
      <c r="AW882" s="54"/>
      <c r="AX882" s="54"/>
      <c r="AY882" s="54"/>
      <c r="AZ882" s="54"/>
      <c r="BA882" s="54"/>
      <c r="BB882" s="54"/>
      <c r="BC882" s="54"/>
      <c r="BD882" s="54"/>
      <c r="BE882" s="54"/>
      <c r="BF882" s="54"/>
      <c r="BG882" s="54"/>
      <c r="BH882" s="54"/>
      <c r="BI882" s="54"/>
      <c r="BJ882" s="54"/>
      <c r="BK882" s="54"/>
      <c r="BL882" s="54"/>
      <c r="BM882" s="54"/>
      <c r="BN882" s="54"/>
      <c r="BO882" s="54"/>
      <c r="BP882" s="54"/>
      <c r="BQ882" s="54"/>
      <c r="BR882" s="54"/>
      <c r="BS882" s="54"/>
      <c r="BT882" s="54"/>
      <c r="BU882" s="54"/>
      <c r="BV882" s="54"/>
      <c r="BW882" s="54"/>
      <c r="BX882" s="54"/>
      <c r="BY882" s="54"/>
      <c r="BZ882" s="54"/>
      <c r="CA882" s="54"/>
      <c r="CB882" s="54"/>
      <c r="CC882" s="54"/>
      <c r="CD882" s="54"/>
      <c r="CE882" s="54"/>
      <c r="CF882" s="54"/>
      <c r="CG882" s="54"/>
      <c r="CH882" s="54"/>
      <c r="CI882" s="54"/>
      <c r="CJ882" s="54"/>
      <c r="CK882" s="54"/>
      <c r="CL882" s="54"/>
      <c r="CM882" s="54"/>
      <c r="CN882" s="54"/>
      <c r="CO882" s="54"/>
      <c r="CP882" s="54"/>
      <c r="CQ882" s="54"/>
      <c r="CR882" s="54"/>
      <c r="CS882" s="54"/>
      <c r="CT882" s="54"/>
      <c r="CU882" s="54"/>
      <c r="CV882" s="54"/>
      <c r="CW882" s="54"/>
      <c r="CX882" s="54"/>
      <c r="CY882" s="54"/>
      <c r="CZ882" s="54"/>
      <c r="DA882" s="54"/>
      <c r="DB882" s="54"/>
      <c r="DC882" s="54"/>
      <c r="DD882" s="54"/>
      <c r="DE882" s="54"/>
      <c r="DF882" s="54"/>
      <c r="DG882" s="54"/>
      <c r="DH882" s="54"/>
      <c r="DI882" s="54"/>
      <c r="DJ882" s="54"/>
      <c r="DK882" s="54"/>
      <c r="DL882" s="54"/>
      <c r="DM882" s="54"/>
      <c r="DN882" s="54"/>
      <c r="DO882" s="54"/>
      <c r="DP882" s="54"/>
      <c r="DQ882" s="54"/>
      <c r="DR882" s="54"/>
      <c r="DS882" s="54"/>
      <c r="DT882" s="54"/>
      <c r="DU882" s="54"/>
      <c r="DV882" s="54"/>
      <c r="DW882" s="54"/>
      <c r="DX882" s="54"/>
      <c r="DY882" s="54"/>
      <c r="DZ882" s="54"/>
      <c r="EA882" s="54"/>
      <c r="EB882" s="54"/>
      <c r="EC882" s="54"/>
      <c r="ED882" s="54"/>
      <c r="EE882" s="54"/>
      <c r="EF882" s="54"/>
      <c r="EG882" s="54"/>
      <c r="EH882" s="54"/>
    </row>
    <row r="883" customFormat="false" ht="12.75" hidden="false" customHeight="false" outlineLevel="0" collapsed="false">
      <c r="A883" s="54"/>
      <c r="B883" s="54"/>
      <c r="C883" s="54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4"/>
      <c r="S883" s="54"/>
      <c r="T883" s="54"/>
      <c r="U883" s="55"/>
      <c r="W883" s="54"/>
      <c r="X883" s="54"/>
      <c r="Y883" s="54"/>
      <c r="Z883" s="54"/>
      <c r="AA883" s="54"/>
      <c r="AB883" s="54"/>
      <c r="AC883" s="54"/>
      <c r="AD883" s="54"/>
      <c r="AE883" s="54"/>
      <c r="AF883" s="54"/>
      <c r="AG883" s="54"/>
      <c r="AH883" s="54"/>
      <c r="AI883" s="54"/>
      <c r="AJ883" s="54"/>
      <c r="AK883" s="54"/>
      <c r="AL883" s="54"/>
      <c r="AM883" s="54"/>
      <c r="AN883" s="54"/>
      <c r="AO883" s="54"/>
      <c r="AP883" s="54"/>
      <c r="AQ883" s="54"/>
      <c r="AR883" s="54"/>
      <c r="AS883" s="54"/>
      <c r="AT883" s="54"/>
      <c r="AU883" s="54"/>
      <c r="AV883" s="54"/>
      <c r="AW883" s="54"/>
      <c r="AX883" s="54"/>
      <c r="AY883" s="54"/>
      <c r="AZ883" s="54"/>
      <c r="BA883" s="54"/>
      <c r="BB883" s="54"/>
      <c r="BC883" s="54"/>
      <c r="BD883" s="54"/>
      <c r="BE883" s="54"/>
      <c r="BF883" s="54"/>
      <c r="BG883" s="54"/>
      <c r="BH883" s="54"/>
      <c r="BI883" s="54"/>
      <c r="BJ883" s="54"/>
      <c r="BK883" s="54"/>
      <c r="BL883" s="54"/>
      <c r="BM883" s="54"/>
      <c r="BN883" s="54"/>
      <c r="BO883" s="54"/>
      <c r="BP883" s="54"/>
      <c r="BQ883" s="54"/>
      <c r="BR883" s="54"/>
      <c r="BS883" s="54"/>
      <c r="BT883" s="54"/>
      <c r="BU883" s="54"/>
      <c r="BV883" s="54"/>
      <c r="BW883" s="54"/>
      <c r="BX883" s="54"/>
      <c r="BY883" s="54"/>
      <c r="BZ883" s="54"/>
      <c r="CA883" s="54"/>
      <c r="CB883" s="54"/>
      <c r="CC883" s="54"/>
      <c r="CD883" s="54"/>
      <c r="CE883" s="54"/>
      <c r="CF883" s="54"/>
      <c r="CG883" s="54"/>
      <c r="CH883" s="54"/>
      <c r="CI883" s="54"/>
      <c r="CJ883" s="54"/>
      <c r="CK883" s="54"/>
      <c r="CL883" s="54"/>
      <c r="CM883" s="54"/>
      <c r="CN883" s="54"/>
      <c r="CO883" s="54"/>
      <c r="CP883" s="54"/>
      <c r="CQ883" s="54"/>
      <c r="CR883" s="54"/>
      <c r="CS883" s="54"/>
      <c r="CT883" s="54"/>
      <c r="CU883" s="54"/>
      <c r="CV883" s="54"/>
      <c r="CW883" s="54"/>
      <c r="CX883" s="54"/>
      <c r="CY883" s="54"/>
      <c r="CZ883" s="54"/>
      <c r="DA883" s="54"/>
      <c r="DB883" s="54"/>
      <c r="DC883" s="54"/>
      <c r="DD883" s="54"/>
      <c r="DE883" s="54"/>
      <c r="DF883" s="54"/>
      <c r="DG883" s="54"/>
      <c r="DH883" s="54"/>
      <c r="DI883" s="54"/>
      <c r="DJ883" s="54"/>
      <c r="DK883" s="54"/>
      <c r="DL883" s="54"/>
      <c r="DM883" s="54"/>
      <c r="DN883" s="54"/>
      <c r="DO883" s="54"/>
      <c r="DP883" s="54"/>
      <c r="DQ883" s="54"/>
      <c r="DR883" s="54"/>
      <c r="DS883" s="54"/>
      <c r="DT883" s="54"/>
      <c r="DU883" s="54"/>
      <c r="DV883" s="54"/>
      <c r="DW883" s="54"/>
      <c r="DX883" s="54"/>
      <c r="DY883" s="54"/>
      <c r="DZ883" s="54"/>
      <c r="EA883" s="54"/>
      <c r="EB883" s="54"/>
      <c r="EC883" s="54"/>
      <c r="ED883" s="54"/>
      <c r="EE883" s="54"/>
      <c r="EF883" s="54"/>
      <c r="EG883" s="54"/>
      <c r="EH883" s="54"/>
    </row>
    <row r="884" customFormat="false" ht="12.75" hidden="false" customHeight="false" outlineLevel="0" collapsed="false">
      <c r="A884" s="54"/>
      <c r="B884" s="54"/>
      <c r="C884" s="54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4"/>
      <c r="S884" s="54"/>
      <c r="T884" s="54"/>
      <c r="U884" s="55"/>
      <c r="W884" s="54"/>
      <c r="X884" s="54"/>
      <c r="Y884" s="54"/>
      <c r="Z884" s="54"/>
      <c r="AA884" s="54"/>
      <c r="AB884" s="54"/>
      <c r="AC884" s="54"/>
      <c r="AD884" s="54"/>
      <c r="AE884" s="54"/>
      <c r="AF884" s="54"/>
      <c r="AG884" s="54"/>
      <c r="AH884" s="54"/>
      <c r="AI884" s="54"/>
      <c r="AJ884" s="54"/>
      <c r="AK884" s="54"/>
      <c r="AL884" s="54"/>
      <c r="AM884" s="54"/>
      <c r="AN884" s="54"/>
      <c r="AO884" s="54"/>
      <c r="AP884" s="54"/>
      <c r="AQ884" s="54"/>
      <c r="AR884" s="54"/>
      <c r="AS884" s="54"/>
      <c r="AT884" s="54"/>
      <c r="AU884" s="54"/>
      <c r="AV884" s="54"/>
      <c r="AW884" s="54"/>
      <c r="AX884" s="54"/>
      <c r="AY884" s="54"/>
      <c r="AZ884" s="54"/>
      <c r="BA884" s="54"/>
      <c r="BB884" s="54"/>
      <c r="BC884" s="54"/>
      <c r="BD884" s="54"/>
      <c r="BE884" s="54"/>
      <c r="BF884" s="54"/>
      <c r="BG884" s="54"/>
      <c r="BH884" s="54"/>
      <c r="BI884" s="54"/>
      <c r="BJ884" s="54"/>
      <c r="BK884" s="54"/>
      <c r="BL884" s="54"/>
      <c r="BM884" s="54"/>
      <c r="BN884" s="54"/>
      <c r="BO884" s="54"/>
      <c r="BP884" s="54"/>
      <c r="BQ884" s="54"/>
      <c r="BR884" s="54"/>
      <c r="BS884" s="54"/>
      <c r="BT884" s="54"/>
      <c r="BU884" s="54"/>
      <c r="BV884" s="54"/>
      <c r="BW884" s="54"/>
      <c r="BX884" s="54"/>
      <c r="BY884" s="54"/>
      <c r="BZ884" s="54"/>
      <c r="CA884" s="54"/>
      <c r="CB884" s="54"/>
      <c r="CC884" s="54"/>
      <c r="CD884" s="54"/>
      <c r="CE884" s="54"/>
      <c r="CF884" s="54"/>
      <c r="CG884" s="54"/>
      <c r="CH884" s="54"/>
      <c r="CI884" s="54"/>
      <c r="CJ884" s="54"/>
      <c r="CK884" s="54"/>
      <c r="CL884" s="54"/>
      <c r="CM884" s="54"/>
      <c r="CN884" s="54"/>
      <c r="CO884" s="54"/>
      <c r="CP884" s="54"/>
      <c r="CQ884" s="54"/>
      <c r="CR884" s="54"/>
      <c r="CS884" s="54"/>
      <c r="CT884" s="54"/>
      <c r="CU884" s="54"/>
      <c r="CV884" s="54"/>
      <c r="CW884" s="54"/>
      <c r="CX884" s="54"/>
      <c r="CY884" s="54"/>
      <c r="CZ884" s="54"/>
      <c r="DA884" s="54"/>
      <c r="DB884" s="54"/>
      <c r="DC884" s="54"/>
      <c r="DD884" s="54"/>
      <c r="DE884" s="54"/>
      <c r="DF884" s="54"/>
      <c r="DG884" s="54"/>
      <c r="DH884" s="54"/>
      <c r="DI884" s="54"/>
      <c r="DJ884" s="54"/>
      <c r="DK884" s="54"/>
      <c r="DL884" s="54"/>
      <c r="DM884" s="54"/>
      <c r="DN884" s="54"/>
      <c r="DO884" s="54"/>
      <c r="DP884" s="54"/>
      <c r="DQ884" s="54"/>
      <c r="DR884" s="54"/>
      <c r="DS884" s="54"/>
      <c r="DT884" s="54"/>
      <c r="DU884" s="54"/>
      <c r="DV884" s="54"/>
      <c r="DW884" s="54"/>
      <c r="DX884" s="54"/>
      <c r="DY884" s="54"/>
      <c r="DZ884" s="54"/>
      <c r="EA884" s="54"/>
      <c r="EB884" s="54"/>
      <c r="EC884" s="54"/>
      <c r="ED884" s="54"/>
      <c r="EE884" s="54"/>
      <c r="EF884" s="54"/>
      <c r="EG884" s="54"/>
      <c r="EH884" s="54"/>
    </row>
    <row r="885" customFormat="false" ht="12.75" hidden="false" customHeight="false" outlineLevel="0" collapsed="false">
      <c r="A885" s="54"/>
      <c r="B885" s="54"/>
      <c r="C885" s="54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4"/>
      <c r="S885" s="54"/>
      <c r="T885" s="54"/>
      <c r="U885" s="55"/>
      <c r="W885" s="54"/>
      <c r="X885" s="54"/>
      <c r="Y885" s="54"/>
      <c r="Z885" s="54"/>
      <c r="AA885" s="54"/>
      <c r="AB885" s="54"/>
      <c r="AC885" s="54"/>
      <c r="AD885" s="54"/>
      <c r="AE885" s="54"/>
      <c r="AF885" s="54"/>
      <c r="AG885" s="54"/>
      <c r="AH885" s="54"/>
      <c r="AI885" s="54"/>
      <c r="AJ885" s="54"/>
      <c r="AK885" s="54"/>
      <c r="AL885" s="54"/>
      <c r="AM885" s="54"/>
      <c r="AN885" s="54"/>
      <c r="AO885" s="54"/>
      <c r="AP885" s="54"/>
      <c r="AQ885" s="54"/>
      <c r="AR885" s="54"/>
      <c r="AS885" s="54"/>
      <c r="AT885" s="54"/>
      <c r="AU885" s="54"/>
      <c r="AV885" s="54"/>
      <c r="AW885" s="54"/>
      <c r="AX885" s="54"/>
      <c r="AY885" s="54"/>
      <c r="AZ885" s="54"/>
      <c r="BA885" s="54"/>
      <c r="BB885" s="54"/>
      <c r="BC885" s="54"/>
      <c r="BD885" s="54"/>
      <c r="BE885" s="54"/>
      <c r="BF885" s="54"/>
      <c r="BG885" s="54"/>
      <c r="BH885" s="54"/>
      <c r="BI885" s="54"/>
      <c r="BJ885" s="54"/>
      <c r="BK885" s="54"/>
      <c r="BL885" s="54"/>
      <c r="BM885" s="54"/>
      <c r="BN885" s="54"/>
      <c r="BO885" s="54"/>
      <c r="BP885" s="54"/>
      <c r="BQ885" s="54"/>
      <c r="BR885" s="54"/>
      <c r="BS885" s="54"/>
      <c r="BT885" s="54"/>
      <c r="BU885" s="54"/>
      <c r="BV885" s="54"/>
      <c r="BW885" s="54"/>
      <c r="BX885" s="54"/>
      <c r="BY885" s="54"/>
      <c r="BZ885" s="54"/>
      <c r="CA885" s="54"/>
      <c r="CB885" s="54"/>
      <c r="CC885" s="54"/>
      <c r="CD885" s="54"/>
      <c r="CE885" s="54"/>
      <c r="CF885" s="54"/>
      <c r="CG885" s="54"/>
      <c r="CH885" s="54"/>
      <c r="CI885" s="54"/>
      <c r="CJ885" s="54"/>
      <c r="CK885" s="54"/>
      <c r="CL885" s="54"/>
      <c r="CM885" s="54"/>
      <c r="CN885" s="54"/>
      <c r="CO885" s="54"/>
      <c r="CP885" s="54"/>
      <c r="CQ885" s="54"/>
      <c r="CR885" s="54"/>
      <c r="CS885" s="54"/>
      <c r="CT885" s="54"/>
      <c r="CU885" s="54"/>
      <c r="CV885" s="54"/>
      <c r="CW885" s="54"/>
      <c r="CX885" s="54"/>
      <c r="CY885" s="54"/>
      <c r="CZ885" s="54"/>
      <c r="DA885" s="54"/>
      <c r="DB885" s="54"/>
      <c r="DC885" s="54"/>
      <c r="DD885" s="54"/>
      <c r="DE885" s="54"/>
      <c r="DF885" s="54"/>
      <c r="DG885" s="54"/>
      <c r="DH885" s="54"/>
      <c r="DI885" s="54"/>
      <c r="DJ885" s="54"/>
      <c r="DK885" s="54"/>
      <c r="DL885" s="54"/>
      <c r="DM885" s="54"/>
      <c r="DN885" s="54"/>
      <c r="DO885" s="54"/>
      <c r="DP885" s="54"/>
      <c r="DQ885" s="54"/>
      <c r="DR885" s="54"/>
      <c r="DS885" s="54"/>
      <c r="DT885" s="54"/>
      <c r="DU885" s="54"/>
      <c r="DV885" s="54"/>
      <c r="DW885" s="54"/>
      <c r="DX885" s="54"/>
      <c r="DY885" s="54"/>
      <c r="DZ885" s="54"/>
      <c r="EA885" s="54"/>
      <c r="EB885" s="54"/>
      <c r="EC885" s="54"/>
      <c r="ED885" s="54"/>
      <c r="EE885" s="54"/>
      <c r="EF885" s="54"/>
      <c r="EG885" s="54"/>
      <c r="EH885" s="54"/>
    </row>
    <row r="886" customFormat="false" ht="12.75" hidden="false" customHeight="false" outlineLevel="0" collapsed="false">
      <c r="A886" s="54"/>
      <c r="B886" s="54"/>
      <c r="C886" s="54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4"/>
      <c r="S886" s="54"/>
      <c r="T886" s="54"/>
      <c r="U886" s="55"/>
      <c r="W886" s="54"/>
      <c r="X886" s="54"/>
      <c r="Y886" s="54"/>
      <c r="Z886" s="54"/>
      <c r="AA886" s="54"/>
      <c r="AB886" s="54"/>
      <c r="AC886" s="54"/>
      <c r="AD886" s="54"/>
      <c r="AE886" s="54"/>
      <c r="AF886" s="54"/>
      <c r="AG886" s="54"/>
      <c r="AH886" s="54"/>
      <c r="AI886" s="54"/>
      <c r="AJ886" s="54"/>
      <c r="AK886" s="54"/>
      <c r="AL886" s="54"/>
      <c r="AM886" s="54"/>
      <c r="AN886" s="54"/>
      <c r="AO886" s="54"/>
      <c r="AP886" s="54"/>
      <c r="AQ886" s="54"/>
      <c r="AR886" s="54"/>
      <c r="AS886" s="54"/>
      <c r="AT886" s="54"/>
      <c r="AU886" s="54"/>
      <c r="AV886" s="54"/>
      <c r="AW886" s="54"/>
      <c r="AX886" s="54"/>
      <c r="AY886" s="54"/>
      <c r="AZ886" s="54"/>
      <c r="BA886" s="54"/>
      <c r="BB886" s="54"/>
      <c r="BC886" s="54"/>
      <c r="BD886" s="54"/>
      <c r="BE886" s="54"/>
      <c r="BF886" s="54"/>
      <c r="BG886" s="54"/>
      <c r="BH886" s="54"/>
      <c r="BI886" s="54"/>
      <c r="BJ886" s="54"/>
      <c r="BK886" s="54"/>
      <c r="BL886" s="54"/>
      <c r="BM886" s="54"/>
      <c r="BN886" s="54"/>
      <c r="BO886" s="54"/>
      <c r="BP886" s="54"/>
      <c r="BQ886" s="54"/>
      <c r="BR886" s="54"/>
      <c r="BS886" s="54"/>
      <c r="BT886" s="54"/>
      <c r="BU886" s="54"/>
      <c r="BV886" s="54"/>
      <c r="BW886" s="54"/>
      <c r="BX886" s="54"/>
      <c r="BY886" s="54"/>
      <c r="BZ886" s="54"/>
      <c r="CA886" s="54"/>
      <c r="CB886" s="54"/>
      <c r="CC886" s="54"/>
      <c r="CD886" s="54"/>
      <c r="CE886" s="54"/>
      <c r="CF886" s="54"/>
      <c r="CG886" s="54"/>
      <c r="CH886" s="54"/>
      <c r="CI886" s="54"/>
      <c r="CJ886" s="54"/>
      <c r="CK886" s="54"/>
      <c r="CL886" s="54"/>
      <c r="CM886" s="54"/>
      <c r="CN886" s="54"/>
      <c r="CO886" s="54"/>
      <c r="CP886" s="54"/>
      <c r="CQ886" s="54"/>
      <c r="CR886" s="54"/>
      <c r="CS886" s="54"/>
      <c r="CT886" s="54"/>
      <c r="CU886" s="54"/>
      <c r="CV886" s="54"/>
      <c r="CW886" s="54"/>
      <c r="CX886" s="54"/>
      <c r="CY886" s="54"/>
      <c r="CZ886" s="54"/>
      <c r="DA886" s="54"/>
      <c r="DB886" s="54"/>
      <c r="DC886" s="54"/>
      <c r="DD886" s="54"/>
      <c r="DE886" s="54"/>
      <c r="DF886" s="54"/>
      <c r="DG886" s="54"/>
      <c r="DH886" s="54"/>
      <c r="DI886" s="54"/>
      <c r="DJ886" s="54"/>
      <c r="DK886" s="54"/>
      <c r="DL886" s="54"/>
      <c r="DM886" s="54"/>
      <c r="DN886" s="54"/>
      <c r="DO886" s="54"/>
      <c r="DP886" s="54"/>
      <c r="DQ886" s="54"/>
      <c r="DR886" s="54"/>
      <c r="DS886" s="54"/>
      <c r="DT886" s="54"/>
      <c r="DU886" s="54"/>
      <c r="DV886" s="54"/>
      <c r="DW886" s="54"/>
      <c r="DX886" s="54"/>
      <c r="DY886" s="54"/>
      <c r="DZ886" s="54"/>
      <c r="EA886" s="54"/>
      <c r="EB886" s="54"/>
      <c r="EC886" s="54"/>
      <c r="ED886" s="54"/>
      <c r="EE886" s="54"/>
      <c r="EF886" s="54"/>
      <c r="EG886" s="54"/>
      <c r="EH886" s="54"/>
    </row>
    <row r="887" customFormat="false" ht="12.75" hidden="false" customHeight="false" outlineLevel="0" collapsed="false">
      <c r="A887" s="54"/>
      <c r="B887" s="54"/>
      <c r="C887" s="54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4"/>
      <c r="S887" s="54"/>
      <c r="T887" s="54"/>
      <c r="U887" s="55"/>
      <c r="W887" s="54"/>
      <c r="X887" s="54"/>
      <c r="Y887" s="54"/>
      <c r="Z887" s="54"/>
      <c r="AA887" s="54"/>
      <c r="AB887" s="54"/>
      <c r="AC887" s="54"/>
      <c r="AD887" s="54"/>
      <c r="AE887" s="54"/>
      <c r="AF887" s="54"/>
      <c r="AG887" s="54"/>
      <c r="AH887" s="54"/>
      <c r="AI887" s="54"/>
      <c r="AJ887" s="54"/>
      <c r="AK887" s="54"/>
      <c r="AL887" s="54"/>
      <c r="AM887" s="54"/>
      <c r="AN887" s="54"/>
      <c r="AO887" s="54"/>
      <c r="AP887" s="54"/>
      <c r="AQ887" s="54"/>
      <c r="AR887" s="54"/>
      <c r="AS887" s="54"/>
      <c r="AT887" s="54"/>
      <c r="AU887" s="54"/>
      <c r="AV887" s="54"/>
      <c r="AW887" s="54"/>
      <c r="AX887" s="54"/>
      <c r="AY887" s="54"/>
      <c r="AZ887" s="54"/>
      <c r="BA887" s="54"/>
      <c r="BB887" s="54"/>
      <c r="BC887" s="54"/>
      <c r="BD887" s="54"/>
      <c r="BE887" s="54"/>
      <c r="BF887" s="54"/>
      <c r="BG887" s="54"/>
      <c r="BH887" s="54"/>
      <c r="BI887" s="54"/>
      <c r="BJ887" s="54"/>
      <c r="BK887" s="54"/>
      <c r="BL887" s="54"/>
      <c r="BM887" s="54"/>
      <c r="BN887" s="54"/>
      <c r="BO887" s="54"/>
      <c r="BP887" s="54"/>
      <c r="BQ887" s="54"/>
      <c r="BR887" s="54"/>
      <c r="BS887" s="54"/>
      <c r="BT887" s="54"/>
      <c r="BU887" s="54"/>
      <c r="BV887" s="54"/>
      <c r="BW887" s="54"/>
      <c r="BX887" s="54"/>
      <c r="BY887" s="54"/>
      <c r="BZ887" s="54"/>
      <c r="CA887" s="54"/>
      <c r="CB887" s="54"/>
      <c r="CC887" s="54"/>
      <c r="CD887" s="54"/>
      <c r="CE887" s="54"/>
      <c r="CF887" s="54"/>
      <c r="CG887" s="54"/>
      <c r="CH887" s="54"/>
      <c r="CI887" s="54"/>
      <c r="CJ887" s="54"/>
      <c r="CK887" s="54"/>
      <c r="CL887" s="54"/>
      <c r="CM887" s="54"/>
      <c r="CN887" s="54"/>
      <c r="CO887" s="54"/>
      <c r="CP887" s="54"/>
      <c r="CQ887" s="54"/>
      <c r="CR887" s="54"/>
      <c r="CS887" s="54"/>
      <c r="CT887" s="54"/>
      <c r="CU887" s="54"/>
      <c r="CV887" s="54"/>
      <c r="CW887" s="54"/>
      <c r="CX887" s="54"/>
      <c r="CY887" s="54"/>
      <c r="CZ887" s="54"/>
      <c r="DA887" s="54"/>
      <c r="DB887" s="54"/>
      <c r="DC887" s="54"/>
      <c r="DD887" s="54"/>
      <c r="DE887" s="54"/>
      <c r="DF887" s="54"/>
      <c r="DG887" s="54"/>
      <c r="DH887" s="54"/>
      <c r="DI887" s="54"/>
      <c r="DJ887" s="54"/>
      <c r="DK887" s="54"/>
      <c r="DL887" s="54"/>
      <c r="DM887" s="54"/>
      <c r="DN887" s="54"/>
      <c r="DO887" s="54"/>
      <c r="DP887" s="54"/>
      <c r="DQ887" s="54"/>
      <c r="DR887" s="54"/>
      <c r="DS887" s="54"/>
      <c r="DT887" s="54"/>
      <c r="DU887" s="54"/>
      <c r="DV887" s="54"/>
      <c r="DW887" s="54"/>
      <c r="DX887" s="54"/>
      <c r="DY887" s="54"/>
      <c r="DZ887" s="54"/>
      <c r="EA887" s="54"/>
      <c r="EB887" s="54"/>
      <c r="EC887" s="54"/>
      <c r="ED887" s="54"/>
      <c r="EE887" s="54"/>
      <c r="EF887" s="54"/>
      <c r="EG887" s="54"/>
      <c r="EH887" s="54"/>
    </row>
    <row r="888" customFormat="false" ht="12.75" hidden="false" customHeight="false" outlineLevel="0" collapsed="false">
      <c r="A888" s="54"/>
      <c r="B888" s="54"/>
      <c r="C888" s="54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4"/>
      <c r="S888" s="54"/>
      <c r="T888" s="54"/>
      <c r="U888" s="55"/>
      <c r="W888" s="54"/>
      <c r="X888" s="54"/>
      <c r="Y888" s="54"/>
      <c r="Z888" s="54"/>
      <c r="AA888" s="54"/>
      <c r="AB888" s="54"/>
      <c r="AC888" s="54"/>
      <c r="AD888" s="54"/>
      <c r="AE888" s="54"/>
      <c r="AF888" s="54"/>
      <c r="AG888" s="54"/>
      <c r="AH888" s="54"/>
      <c r="AI888" s="54"/>
      <c r="AJ888" s="54"/>
      <c r="AK888" s="54"/>
      <c r="AL888" s="54"/>
      <c r="AM888" s="54"/>
      <c r="AN888" s="54"/>
      <c r="AO888" s="54"/>
      <c r="AP888" s="54"/>
      <c r="AQ888" s="54"/>
      <c r="AR888" s="54"/>
      <c r="AS888" s="54"/>
      <c r="AT888" s="54"/>
      <c r="AU888" s="54"/>
      <c r="AV888" s="54"/>
      <c r="AW888" s="54"/>
      <c r="AX888" s="54"/>
      <c r="AY888" s="54"/>
      <c r="AZ888" s="54"/>
      <c r="BA888" s="54"/>
      <c r="BB888" s="54"/>
      <c r="BC888" s="54"/>
      <c r="BD888" s="54"/>
      <c r="BE888" s="54"/>
      <c r="BF888" s="54"/>
      <c r="BG888" s="54"/>
      <c r="BH888" s="54"/>
      <c r="BI888" s="54"/>
      <c r="BJ888" s="54"/>
      <c r="BK888" s="54"/>
      <c r="BL888" s="54"/>
      <c r="BM888" s="54"/>
      <c r="BN888" s="54"/>
      <c r="BO888" s="54"/>
      <c r="BP888" s="54"/>
      <c r="BQ888" s="54"/>
      <c r="BR888" s="54"/>
      <c r="BS888" s="54"/>
      <c r="BT888" s="54"/>
      <c r="BU888" s="54"/>
      <c r="BV888" s="54"/>
      <c r="BW888" s="54"/>
      <c r="BX888" s="54"/>
      <c r="BY888" s="54"/>
      <c r="BZ888" s="54"/>
      <c r="CA888" s="54"/>
      <c r="CB888" s="54"/>
      <c r="CC888" s="54"/>
      <c r="CD888" s="54"/>
      <c r="CE888" s="54"/>
      <c r="CF888" s="54"/>
      <c r="CG888" s="54"/>
      <c r="CH888" s="54"/>
      <c r="CI888" s="54"/>
      <c r="CJ888" s="54"/>
      <c r="CK888" s="54"/>
      <c r="CL888" s="54"/>
      <c r="CM888" s="54"/>
      <c r="CN888" s="54"/>
      <c r="CO888" s="54"/>
      <c r="CP888" s="54"/>
      <c r="CQ888" s="54"/>
      <c r="CR888" s="54"/>
      <c r="CS888" s="54"/>
      <c r="CT888" s="54"/>
      <c r="CU888" s="54"/>
      <c r="CV888" s="54"/>
      <c r="CW888" s="54"/>
      <c r="CX888" s="54"/>
      <c r="CY888" s="54"/>
      <c r="CZ888" s="54"/>
      <c r="DA888" s="54"/>
      <c r="DB888" s="54"/>
      <c r="DC888" s="54"/>
      <c r="DD888" s="54"/>
      <c r="DE888" s="54"/>
      <c r="DF888" s="54"/>
      <c r="DG888" s="54"/>
      <c r="DH888" s="54"/>
      <c r="DI888" s="54"/>
      <c r="DJ888" s="54"/>
      <c r="DK888" s="54"/>
      <c r="DL888" s="54"/>
      <c r="DM888" s="54"/>
      <c r="DN888" s="54"/>
      <c r="DO888" s="54"/>
      <c r="DP888" s="54"/>
      <c r="DQ888" s="54"/>
      <c r="DR888" s="54"/>
      <c r="DS888" s="54"/>
      <c r="DT888" s="54"/>
      <c r="DU888" s="54"/>
      <c r="DV888" s="54"/>
      <c r="DW888" s="54"/>
      <c r="DX888" s="54"/>
      <c r="DY888" s="54"/>
      <c r="DZ888" s="54"/>
      <c r="EA888" s="54"/>
      <c r="EB888" s="54"/>
      <c r="EC888" s="54"/>
      <c r="ED888" s="54"/>
      <c r="EE888" s="54"/>
      <c r="EF888" s="54"/>
      <c r="EG888" s="54"/>
      <c r="EH888" s="54"/>
    </row>
    <row r="889" customFormat="false" ht="12.75" hidden="false" customHeight="false" outlineLevel="0" collapsed="false">
      <c r="A889" s="54"/>
      <c r="B889" s="54"/>
      <c r="C889" s="54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4"/>
      <c r="S889" s="54"/>
      <c r="T889" s="54"/>
      <c r="U889" s="55"/>
      <c r="W889" s="54"/>
      <c r="X889" s="54"/>
      <c r="Y889" s="54"/>
      <c r="Z889" s="54"/>
      <c r="AA889" s="54"/>
      <c r="AB889" s="54"/>
      <c r="AC889" s="54"/>
      <c r="AD889" s="54"/>
      <c r="AE889" s="54"/>
      <c r="AF889" s="54"/>
      <c r="AG889" s="54"/>
      <c r="AH889" s="54"/>
      <c r="AI889" s="54"/>
      <c r="AJ889" s="54"/>
      <c r="AK889" s="54"/>
      <c r="AL889" s="54"/>
      <c r="AM889" s="54"/>
      <c r="AN889" s="54"/>
      <c r="AO889" s="54"/>
      <c r="AP889" s="54"/>
      <c r="AQ889" s="54"/>
      <c r="AR889" s="54"/>
      <c r="AS889" s="54"/>
      <c r="AT889" s="54"/>
      <c r="AU889" s="54"/>
      <c r="AV889" s="54"/>
      <c r="AW889" s="54"/>
      <c r="AX889" s="54"/>
      <c r="AY889" s="54"/>
      <c r="AZ889" s="54"/>
      <c r="BA889" s="54"/>
      <c r="BB889" s="54"/>
      <c r="BC889" s="54"/>
      <c r="BD889" s="54"/>
      <c r="BE889" s="54"/>
      <c r="BF889" s="54"/>
      <c r="BG889" s="54"/>
      <c r="BH889" s="54"/>
      <c r="BI889" s="54"/>
      <c r="BJ889" s="54"/>
      <c r="BK889" s="54"/>
      <c r="BL889" s="54"/>
      <c r="BM889" s="54"/>
      <c r="BN889" s="54"/>
      <c r="BO889" s="54"/>
      <c r="BP889" s="54"/>
      <c r="BQ889" s="54"/>
      <c r="BR889" s="54"/>
      <c r="BS889" s="54"/>
      <c r="BT889" s="54"/>
      <c r="BU889" s="54"/>
      <c r="BV889" s="54"/>
      <c r="BW889" s="54"/>
      <c r="BX889" s="54"/>
      <c r="BY889" s="54"/>
      <c r="BZ889" s="54"/>
      <c r="CA889" s="54"/>
      <c r="CB889" s="54"/>
      <c r="CC889" s="54"/>
      <c r="CD889" s="54"/>
      <c r="CE889" s="54"/>
      <c r="CF889" s="54"/>
      <c r="CG889" s="54"/>
      <c r="CH889" s="54"/>
      <c r="CI889" s="54"/>
      <c r="CJ889" s="54"/>
      <c r="CK889" s="54"/>
      <c r="CL889" s="54"/>
      <c r="CM889" s="54"/>
      <c r="CN889" s="54"/>
      <c r="CO889" s="54"/>
      <c r="CP889" s="54"/>
      <c r="CQ889" s="54"/>
      <c r="CR889" s="54"/>
      <c r="CS889" s="54"/>
      <c r="CT889" s="54"/>
      <c r="CU889" s="54"/>
      <c r="CV889" s="54"/>
      <c r="CW889" s="54"/>
      <c r="CX889" s="54"/>
      <c r="CY889" s="54"/>
      <c r="CZ889" s="54"/>
      <c r="DA889" s="54"/>
      <c r="DB889" s="54"/>
      <c r="DC889" s="54"/>
      <c r="DD889" s="54"/>
      <c r="DE889" s="54"/>
      <c r="DF889" s="54"/>
      <c r="DG889" s="54"/>
      <c r="DH889" s="54"/>
      <c r="DI889" s="54"/>
      <c r="DJ889" s="54"/>
      <c r="DK889" s="54"/>
      <c r="DL889" s="54"/>
      <c r="DM889" s="54"/>
      <c r="DN889" s="54"/>
      <c r="DO889" s="54"/>
      <c r="DP889" s="54"/>
      <c r="DQ889" s="54"/>
      <c r="DR889" s="54"/>
      <c r="DS889" s="54"/>
      <c r="DT889" s="54"/>
      <c r="DU889" s="54"/>
      <c r="DV889" s="54"/>
      <c r="DW889" s="54"/>
      <c r="DX889" s="54"/>
      <c r="DY889" s="54"/>
      <c r="DZ889" s="54"/>
      <c r="EA889" s="54"/>
      <c r="EB889" s="54"/>
      <c r="EC889" s="54"/>
      <c r="ED889" s="54"/>
      <c r="EE889" s="54"/>
      <c r="EF889" s="54"/>
      <c r="EG889" s="54"/>
      <c r="EH889" s="54"/>
    </row>
    <row r="890" customFormat="false" ht="12.75" hidden="false" customHeight="false" outlineLevel="0" collapsed="false">
      <c r="A890" s="54"/>
      <c r="B890" s="54"/>
      <c r="C890" s="54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4"/>
      <c r="S890" s="54"/>
      <c r="T890" s="54"/>
      <c r="U890" s="55"/>
      <c r="W890" s="54"/>
      <c r="X890" s="54"/>
      <c r="Y890" s="54"/>
      <c r="Z890" s="54"/>
      <c r="AA890" s="54"/>
      <c r="AB890" s="54"/>
      <c r="AC890" s="54"/>
      <c r="AD890" s="54"/>
      <c r="AE890" s="54"/>
      <c r="AF890" s="54"/>
      <c r="AG890" s="54"/>
      <c r="AH890" s="54"/>
      <c r="AI890" s="54"/>
      <c r="AJ890" s="54"/>
      <c r="AK890" s="54"/>
      <c r="AL890" s="54"/>
      <c r="AM890" s="54"/>
      <c r="AN890" s="54"/>
      <c r="AO890" s="54"/>
      <c r="AP890" s="54"/>
      <c r="AQ890" s="54"/>
      <c r="AR890" s="54"/>
      <c r="AS890" s="54"/>
      <c r="AT890" s="54"/>
      <c r="AU890" s="54"/>
      <c r="AV890" s="54"/>
      <c r="AW890" s="54"/>
      <c r="AX890" s="54"/>
      <c r="AY890" s="54"/>
      <c r="AZ890" s="54"/>
      <c r="BA890" s="54"/>
      <c r="BB890" s="54"/>
      <c r="BC890" s="54"/>
      <c r="BD890" s="54"/>
      <c r="BE890" s="54"/>
      <c r="BF890" s="54"/>
      <c r="BG890" s="54"/>
      <c r="BH890" s="54"/>
      <c r="BI890" s="54"/>
      <c r="BJ890" s="54"/>
      <c r="BK890" s="54"/>
      <c r="BL890" s="54"/>
      <c r="BM890" s="54"/>
      <c r="BN890" s="54"/>
      <c r="BO890" s="54"/>
      <c r="BP890" s="54"/>
      <c r="BQ890" s="54"/>
      <c r="BR890" s="54"/>
      <c r="BS890" s="54"/>
      <c r="BT890" s="54"/>
      <c r="BU890" s="54"/>
      <c r="BV890" s="54"/>
      <c r="BW890" s="54"/>
      <c r="BX890" s="54"/>
      <c r="BY890" s="54"/>
      <c r="BZ890" s="54"/>
      <c r="CA890" s="54"/>
      <c r="CB890" s="54"/>
      <c r="CC890" s="54"/>
      <c r="CD890" s="54"/>
      <c r="CE890" s="54"/>
      <c r="CF890" s="54"/>
      <c r="CG890" s="54"/>
      <c r="CH890" s="54"/>
      <c r="CI890" s="54"/>
      <c r="CJ890" s="54"/>
      <c r="CK890" s="54"/>
      <c r="CL890" s="54"/>
      <c r="CM890" s="54"/>
      <c r="CN890" s="54"/>
      <c r="CO890" s="54"/>
      <c r="CP890" s="54"/>
      <c r="CQ890" s="54"/>
      <c r="CR890" s="54"/>
      <c r="CS890" s="54"/>
      <c r="CT890" s="54"/>
      <c r="CU890" s="54"/>
      <c r="CV890" s="54"/>
      <c r="CW890" s="54"/>
      <c r="CX890" s="54"/>
      <c r="CY890" s="54"/>
      <c r="CZ890" s="54"/>
      <c r="DA890" s="54"/>
      <c r="DB890" s="54"/>
      <c r="DC890" s="54"/>
      <c r="DD890" s="54"/>
      <c r="DE890" s="54"/>
      <c r="DF890" s="54"/>
      <c r="DG890" s="54"/>
      <c r="DH890" s="54"/>
      <c r="DI890" s="54"/>
      <c r="DJ890" s="54"/>
      <c r="DK890" s="54"/>
      <c r="DL890" s="54"/>
      <c r="DM890" s="54"/>
      <c r="DN890" s="54"/>
      <c r="DO890" s="54"/>
      <c r="DP890" s="54"/>
      <c r="DQ890" s="54"/>
      <c r="DR890" s="54"/>
      <c r="DS890" s="54"/>
      <c r="DT890" s="54"/>
      <c r="DU890" s="54"/>
      <c r="DV890" s="54"/>
      <c r="DW890" s="54"/>
      <c r="DX890" s="54"/>
      <c r="DY890" s="54"/>
      <c r="DZ890" s="54"/>
      <c r="EA890" s="54"/>
      <c r="EB890" s="54"/>
      <c r="EC890" s="54"/>
      <c r="ED890" s="54"/>
      <c r="EE890" s="54"/>
      <c r="EF890" s="54"/>
      <c r="EG890" s="54"/>
      <c r="EH890" s="54"/>
    </row>
    <row r="891" customFormat="false" ht="12.75" hidden="false" customHeight="false" outlineLevel="0" collapsed="false">
      <c r="A891" s="54"/>
      <c r="B891" s="54"/>
      <c r="C891" s="54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4"/>
      <c r="S891" s="54"/>
      <c r="T891" s="54"/>
      <c r="U891" s="55"/>
      <c r="W891" s="54"/>
      <c r="X891" s="54"/>
      <c r="Y891" s="54"/>
      <c r="Z891" s="54"/>
      <c r="AA891" s="54"/>
      <c r="AB891" s="54"/>
      <c r="AC891" s="54"/>
      <c r="AD891" s="54"/>
      <c r="AE891" s="54"/>
      <c r="AF891" s="54"/>
      <c r="AG891" s="54"/>
      <c r="AH891" s="54"/>
      <c r="AI891" s="54"/>
      <c r="AJ891" s="54"/>
      <c r="AK891" s="54"/>
      <c r="AL891" s="54"/>
      <c r="AM891" s="54"/>
      <c r="AN891" s="54"/>
      <c r="AO891" s="54"/>
      <c r="AP891" s="54"/>
      <c r="AQ891" s="54"/>
      <c r="AR891" s="54"/>
      <c r="AS891" s="54"/>
      <c r="AT891" s="54"/>
      <c r="AU891" s="54"/>
      <c r="AV891" s="54"/>
      <c r="AW891" s="54"/>
      <c r="AX891" s="54"/>
      <c r="AY891" s="54"/>
      <c r="AZ891" s="54"/>
      <c r="BA891" s="54"/>
      <c r="BB891" s="54"/>
      <c r="BC891" s="54"/>
      <c r="BD891" s="54"/>
      <c r="BE891" s="54"/>
      <c r="BF891" s="54"/>
      <c r="BG891" s="54"/>
      <c r="BH891" s="54"/>
      <c r="BI891" s="54"/>
      <c r="BJ891" s="54"/>
      <c r="BK891" s="54"/>
      <c r="BL891" s="54"/>
      <c r="BM891" s="54"/>
      <c r="BN891" s="54"/>
      <c r="BO891" s="54"/>
      <c r="BP891" s="54"/>
      <c r="BQ891" s="54"/>
      <c r="BR891" s="54"/>
      <c r="BS891" s="54"/>
      <c r="BT891" s="54"/>
      <c r="BU891" s="54"/>
      <c r="BV891" s="54"/>
      <c r="BW891" s="54"/>
      <c r="BX891" s="54"/>
      <c r="BY891" s="54"/>
      <c r="BZ891" s="54"/>
      <c r="CA891" s="54"/>
      <c r="CB891" s="54"/>
      <c r="CC891" s="54"/>
      <c r="CD891" s="54"/>
      <c r="CE891" s="54"/>
      <c r="CF891" s="54"/>
      <c r="CG891" s="54"/>
      <c r="CH891" s="54"/>
      <c r="CI891" s="54"/>
      <c r="CJ891" s="54"/>
      <c r="CK891" s="54"/>
      <c r="CL891" s="54"/>
      <c r="CM891" s="54"/>
      <c r="CN891" s="54"/>
      <c r="CO891" s="54"/>
      <c r="CP891" s="54"/>
      <c r="CQ891" s="54"/>
      <c r="CR891" s="54"/>
      <c r="CS891" s="54"/>
      <c r="CT891" s="54"/>
      <c r="CU891" s="54"/>
      <c r="CV891" s="54"/>
      <c r="CW891" s="54"/>
      <c r="CX891" s="54"/>
      <c r="CY891" s="54"/>
      <c r="CZ891" s="54"/>
      <c r="DA891" s="54"/>
      <c r="DB891" s="54"/>
      <c r="DC891" s="54"/>
      <c r="DD891" s="54"/>
      <c r="DE891" s="54"/>
      <c r="DF891" s="54"/>
      <c r="DG891" s="54"/>
      <c r="DH891" s="54"/>
      <c r="DI891" s="54"/>
      <c r="DJ891" s="54"/>
      <c r="DK891" s="54"/>
      <c r="DL891" s="54"/>
      <c r="DM891" s="54"/>
      <c r="DN891" s="54"/>
      <c r="DO891" s="54"/>
      <c r="DP891" s="54"/>
      <c r="DQ891" s="54"/>
      <c r="DR891" s="54"/>
      <c r="DS891" s="54"/>
      <c r="DT891" s="54"/>
      <c r="DU891" s="54"/>
      <c r="DV891" s="54"/>
      <c r="DW891" s="54"/>
      <c r="DX891" s="54"/>
      <c r="DY891" s="54"/>
      <c r="DZ891" s="54"/>
      <c r="EA891" s="54"/>
      <c r="EB891" s="54"/>
      <c r="EC891" s="54"/>
      <c r="ED891" s="54"/>
      <c r="EE891" s="54"/>
      <c r="EF891" s="54"/>
      <c r="EG891" s="54"/>
      <c r="EH891" s="54"/>
    </row>
    <row r="892" customFormat="false" ht="12.75" hidden="false" customHeight="false" outlineLevel="0" collapsed="false">
      <c r="A892" s="54"/>
      <c r="B892" s="54"/>
      <c r="C892" s="54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4"/>
      <c r="S892" s="54"/>
      <c r="T892" s="54"/>
      <c r="U892" s="55"/>
      <c r="W892" s="54"/>
      <c r="X892" s="54"/>
      <c r="Y892" s="54"/>
      <c r="Z892" s="54"/>
      <c r="AA892" s="54"/>
      <c r="AB892" s="54"/>
      <c r="AC892" s="54"/>
      <c r="AD892" s="54"/>
      <c r="AE892" s="54"/>
      <c r="AF892" s="54"/>
      <c r="AG892" s="54"/>
      <c r="AH892" s="54"/>
      <c r="AI892" s="54"/>
      <c r="AJ892" s="54"/>
      <c r="AK892" s="54"/>
      <c r="AL892" s="54"/>
      <c r="AM892" s="54"/>
      <c r="AN892" s="54"/>
      <c r="AO892" s="54"/>
      <c r="AP892" s="54"/>
      <c r="AQ892" s="54"/>
      <c r="AR892" s="54"/>
      <c r="AS892" s="54"/>
      <c r="AT892" s="54"/>
      <c r="AU892" s="54"/>
      <c r="AV892" s="54"/>
      <c r="AW892" s="54"/>
      <c r="AX892" s="54"/>
      <c r="AY892" s="54"/>
      <c r="AZ892" s="54"/>
      <c r="BA892" s="54"/>
      <c r="BB892" s="54"/>
      <c r="BC892" s="54"/>
      <c r="BD892" s="54"/>
      <c r="BE892" s="54"/>
      <c r="BF892" s="54"/>
      <c r="BG892" s="54"/>
      <c r="BH892" s="54"/>
      <c r="BI892" s="54"/>
      <c r="BJ892" s="54"/>
      <c r="BK892" s="54"/>
      <c r="BL892" s="54"/>
      <c r="BM892" s="54"/>
      <c r="BN892" s="54"/>
      <c r="BO892" s="54"/>
      <c r="BP892" s="54"/>
      <c r="BQ892" s="54"/>
      <c r="BR892" s="54"/>
      <c r="BS892" s="54"/>
      <c r="BT892" s="54"/>
      <c r="BU892" s="54"/>
      <c r="BV892" s="54"/>
      <c r="BW892" s="54"/>
      <c r="BX892" s="54"/>
      <c r="BY892" s="54"/>
      <c r="BZ892" s="54"/>
      <c r="CA892" s="54"/>
      <c r="CB892" s="54"/>
      <c r="CC892" s="54"/>
      <c r="CD892" s="54"/>
      <c r="CE892" s="54"/>
      <c r="CF892" s="54"/>
      <c r="CG892" s="54"/>
      <c r="CH892" s="54"/>
      <c r="CI892" s="54"/>
      <c r="CJ892" s="54"/>
      <c r="CK892" s="54"/>
      <c r="CL892" s="54"/>
      <c r="CM892" s="54"/>
      <c r="CN892" s="54"/>
      <c r="CO892" s="54"/>
      <c r="CP892" s="54"/>
      <c r="CQ892" s="54"/>
      <c r="CR892" s="54"/>
      <c r="CS892" s="54"/>
      <c r="CT892" s="54"/>
      <c r="CU892" s="54"/>
      <c r="CV892" s="54"/>
      <c r="CW892" s="54"/>
      <c r="CX892" s="54"/>
      <c r="CY892" s="54"/>
      <c r="CZ892" s="54"/>
      <c r="DA892" s="54"/>
      <c r="DB892" s="54"/>
      <c r="DC892" s="54"/>
      <c r="DD892" s="54"/>
      <c r="DE892" s="54"/>
      <c r="DF892" s="54"/>
      <c r="DG892" s="54"/>
      <c r="DH892" s="54"/>
      <c r="DI892" s="54"/>
      <c r="DJ892" s="54"/>
      <c r="DK892" s="54"/>
      <c r="DL892" s="54"/>
      <c r="DM892" s="54"/>
      <c r="DN892" s="54"/>
      <c r="DO892" s="54"/>
      <c r="DP892" s="54"/>
      <c r="DQ892" s="54"/>
      <c r="DR892" s="54"/>
      <c r="DS892" s="54"/>
      <c r="DT892" s="54"/>
      <c r="DU892" s="54"/>
      <c r="DV892" s="54"/>
      <c r="DW892" s="54"/>
      <c r="DX892" s="54"/>
      <c r="DY892" s="54"/>
      <c r="DZ892" s="54"/>
      <c r="EA892" s="54"/>
      <c r="EB892" s="54"/>
      <c r="EC892" s="54"/>
      <c r="ED892" s="54"/>
      <c r="EE892" s="54"/>
      <c r="EF892" s="54"/>
      <c r="EG892" s="54"/>
      <c r="EH892" s="54"/>
    </row>
    <row r="893" customFormat="false" ht="12.75" hidden="false" customHeight="false" outlineLevel="0" collapsed="false">
      <c r="A893" s="54"/>
      <c r="B893" s="54"/>
      <c r="C893" s="54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4"/>
      <c r="S893" s="54"/>
      <c r="T893" s="54"/>
      <c r="U893" s="55"/>
      <c r="W893" s="54"/>
      <c r="X893" s="54"/>
      <c r="Y893" s="54"/>
      <c r="Z893" s="54"/>
      <c r="AA893" s="54"/>
      <c r="AB893" s="54"/>
      <c r="AC893" s="54"/>
      <c r="AD893" s="54"/>
      <c r="AE893" s="54"/>
      <c r="AF893" s="54"/>
      <c r="AG893" s="54"/>
      <c r="AH893" s="54"/>
      <c r="AI893" s="54"/>
      <c r="AJ893" s="54"/>
      <c r="AK893" s="54"/>
      <c r="AL893" s="54"/>
      <c r="AM893" s="54"/>
      <c r="AN893" s="54"/>
      <c r="AO893" s="54"/>
      <c r="AP893" s="54"/>
      <c r="AQ893" s="54"/>
      <c r="AR893" s="54"/>
      <c r="AS893" s="54"/>
      <c r="AT893" s="54"/>
      <c r="AU893" s="54"/>
      <c r="AV893" s="54"/>
      <c r="AW893" s="54"/>
      <c r="AX893" s="54"/>
      <c r="AY893" s="54"/>
      <c r="AZ893" s="54"/>
      <c r="BA893" s="54"/>
      <c r="BB893" s="54"/>
      <c r="BC893" s="54"/>
      <c r="BD893" s="54"/>
      <c r="BE893" s="54"/>
      <c r="BF893" s="54"/>
      <c r="BG893" s="54"/>
      <c r="BH893" s="54"/>
      <c r="BI893" s="54"/>
      <c r="BJ893" s="54"/>
      <c r="BK893" s="54"/>
      <c r="BL893" s="54"/>
      <c r="BM893" s="54"/>
      <c r="BN893" s="54"/>
      <c r="BO893" s="54"/>
      <c r="BP893" s="54"/>
      <c r="BQ893" s="54"/>
      <c r="BR893" s="54"/>
      <c r="BS893" s="54"/>
      <c r="BT893" s="54"/>
      <c r="BU893" s="54"/>
      <c r="BV893" s="54"/>
      <c r="BW893" s="54"/>
      <c r="BX893" s="54"/>
      <c r="BY893" s="54"/>
      <c r="BZ893" s="54"/>
      <c r="CA893" s="54"/>
      <c r="CB893" s="54"/>
      <c r="CC893" s="54"/>
      <c r="CD893" s="54"/>
      <c r="CE893" s="54"/>
      <c r="CF893" s="54"/>
      <c r="CG893" s="54"/>
      <c r="CH893" s="54"/>
      <c r="CI893" s="54"/>
      <c r="CJ893" s="54"/>
      <c r="CK893" s="54"/>
      <c r="CL893" s="54"/>
      <c r="CM893" s="54"/>
      <c r="CN893" s="54"/>
      <c r="CO893" s="54"/>
      <c r="CP893" s="54"/>
      <c r="CQ893" s="54"/>
      <c r="CR893" s="54"/>
      <c r="CS893" s="54"/>
      <c r="CT893" s="54"/>
      <c r="CU893" s="54"/>
      <c r="CV893" s="54"/>
      <c r="CW893" s="54"/>
      <c r="CX893" s="54"/>
      <c r="CY893" s="54"/>
      <c r="CZ893" s="54"/>
      <c r="DA893" s="54"/>
      <c r="DB893" s="54"/>
      <c r="DC893" s="54"/>
      <c r="DD893" s="54"/>
      <c r="DE893" s="54"/>
      <c r="DF893" s="54"/>
      <c r="DG893" s="54"/>
      <c r="DH893" s="54"/>
      <c r="DI893" s="54"/>
      <c r="DJ893" s="54"/>
      <c r="DK893" s="54"/>
      <c r="DL893" s="54"/>
      <c r="DM893" s="54"/>
      <c r="DN893" s="54"/>
      <c r="DO893" s="54"/>
      <c r="DP893" s="54"/>
      <c r="DQ893" s="54"/>
      <c r="DR893" s="54"/>
      <c r="DS893" s="54"/>
      <c r="DT893" s="54"/>
      <c r="DU893" s="54"/>
      <c r="DV893" s="54"/>
      <c r="DW893" s="54"/>
      <c r="DX893" s="54"/>
      <c r="DY893" s="54"/>
      <c r="DZ893" s="54"/>
      <c r="EA893" s="54"/>
      <c r="EB893" s="54"/>
      <c r="EC893" s="54"/>
      <c r="ED893" s="54"/>
      <c r="EE893" s="54"/>
      <c r="EF893" s="54"/>
      <c r="EG893" s="54"/>
      <c r="EH893" s="54"/>
    </row>
    <row r="894" customFormat="false" ht="12.75" hidden="false" customHeight="false" outlineLevel="0" collapsed="false">
      <c r="A894" s="54"/>
      <c r="B894" s="54"/>
      <c r="C894" s="54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4"/>
      <c r="S894" s="54"/>
      <c r="T894" s="54"/>
      <c r="U894" s="55"/>
      <c r="W894" s="54"/>
      <c r="X894" s="54"/>
      <c r="Y894" s="54"/>
      <c r="Z894" s="54"/>
      <c r="AA894" s="54"/>
      <c r="AB894" s="54"/>
      <c r="AC894" s="54"/>
      <c r="AD894" s="54"/>
      <c r="AE894" s="54"/>
      <c r="AF894" s="54"/>
      <c r="AG894" s="54"/>
      <c r="AH894" s="54"/>
      <c r="AI894" s="54"/>
      <c r="AJ894" s="54"/>
      <c r="AK894" s="54"/>
      <c r="AL894" s="54"/>
      <c r="AM894" s="54"/>
      <c r="AN894" s="54"/>
      <c r="AO894" s="54"/>
      <c r="AP894" s="54"/>
      <c r="AQ894" s="54"/>
      <c r="AR894" s="54"/>
      <c r="AS894" s="54"/>
      <c r="AT894" s="54"/>
      <c r="AU894" s="54"/>
      <c r="AV894" s="54"/>
      <c r="AW894" s="54"/>
      <c r="AX894" s="54"/>
      <c r="AY894" s="54"/>
      <c r="AZ894" s="54"/>
      <c r="BA894" s="54"/>
      <c r="BB894" s="54"/>
      <c r="BC894" s="54"/>
      <c r="BD894" s="54"/>
      <c r="BE894" s="54"/>
      <c r="BF894" s="54"/>
      <c r="BG894" s="54"/>
      <c r="BH894" s="54"/>
      <c r="BI894" s="54"/>
      <c r="BJ894" s="54"/>
      <c r="BK894" s="54"/>
      <c r="BL894" s="54"/>
      <c r="BM894" s="54"/>
      <c r="BN894" s="54"/>
      <c r="BO894" s="54"/>
      <c r="BP894" s="54"/>
      <c r="BQ894" s="54"/>
      <c r="BR894" s="54"/>
      <c r="BS894" s="54"/>
      <c r="BT894" s="54"/>
      <c r="BU894" s="54"/>
      <c r="BV894" s="54"/>
      <c r="BW894" s="54"/>
      <c r="BX894" s="54"/>
      <c r="BY894" s="54"/>
      <c r="BZ894" s="54"/>
      <c r="CA894" s="54"/>
      <c r="CB894" s="54"/>
      <c r="CC894" s="54"/>
      <c r="CD894" s="54"/>
      <c r="CE894" s="54"/>
      <c r="CF894" s="54"/>
      <c r="CG894" s="54"/>
      <c r="CH894" s="54"/>
      <c r="CI894" s="54"/>
      <c r="CJ894" s="54"/>
      <c r="CK894" s="54"/>
      <c r="CL894" s="54"/>
      <c r="CM894" s="54"/>
      <c r="CN894" s="54"/>
      <c r="CO894" s="54"/>
      <c r="CP894" s="54"/>
      <c r="CQ894" s="54"/>
      <c r="CR894" s="54"/>
      <c r="CS894" s="54"/>
      <c r="CT894" s="54"/>
      <c r="CU894" s="54"/>
      <c r="CV894" s="54"/>
      <c r="CW894" s="54"/>
      <c r="CX894" s="54"/>
      <c r="CY894" s="54"/>
      <c r="CZ894" s="54"/>
      <c r="DA894" s="54"/>
      <c r="DB894" s="54"/>
      <c r="DC894" s="54"/>
      <c r="DD894" s="54"/>
      <c r="DE894" s="54"/>
      <c r="DF894" s="54"/>
      <c r="DG894" s="54"/>
      <c r="DH894" s="54"/>
      <c r="DI894" s="54"/>
      <c r="DJ894" s="54"/>
      <c r="DK894" s="54"/>
      <c r="DL894" s="54"/>
      <c r="DM894" s="54"/>
      <c r="DN894" s="54"/>
      <c r="DO894" s="54"/>
      <c r="DP894" s="54"/>
      <c r="DQ894" s="54"/>
      <c r="DR894" s="54"/>
      <c r="DS894" s="54"/>
      <c r="DT894" s="54"/>
      <c r="DU894" s="54"/>
      <c r="DV894" s="54"/>
      <c r="DW894" s="54"/>
      <c r="DX894" s="54"/>
      <c r="DY894" s="54"/>
      <c r="DZ894" s="54"/>
      <c r="EA894" s="54"/>
      <c r="EB894" s="54"/>
      <c r="EC894" s="54"/>
      <c r="ED894" s="54"/>
      <c r="EE894" s="54"/>
      <c r="EF894" s="54"/>
      <c r="EG894" s="54"/>
      <c r="EH894" s="54"/>
    </row>
    <row r="895" customFormat="false" ht="12.75" hidden="false" customHeight="false" outlineLevel="0" collapsed="false">
      <c r="A895" s="54"/>
      <c r="B895" s="54"/>
      <c r="C895" s="54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4"/>
      <c r="S895" s="54"/>
      <c r="T895" s="54"/>
      <c r="U895" s="55"/>
      <c r="W895" s="54"/>
      <c r="X895" s="54"/>
      <c r="Y895" s="54"/>
      <c r="Z895" s="54"/>
      <c r="AA895" s="54"/>
      <c r="AB895" s="54"/>
      <c r="AC895" s="54"/>
      <c r="AD895" s="54"/>
      <c r="AE895" s="54"/>
      <c r="AF895" s="54"/>
      <c r="AG895" s="54"/>
      <c r="AH895" s="54"/>
      <c r="AI895" s="54"/>
      <c r="AJ895" s="54"/>
      <c r="AK895" s="54"/>
      <c r="AL895" s="54"/>
      <c r="AM895" s="54"/>
      <c r="AN895" s="54"/>
      <c r="AO895" s="54"/>
      <c r="AP895" s="54"/>
      <c r="AQ895" s="54"/>
      <c r="AR895" s="54"/>
      <c r="AS895" s="54"/>
      <c r="AT895" s="54"/>
      <c r="AU895" s="54"/>
      <c r="AV895" s="54"/>
      <c r="AW895" s="54"/>
      <c r="AX895" s="54"/>
      <c r="AY895" s="54"/>
      <c r="AZ895" s="54"/>
      <c r="BA895" s="54"/>
      <c r="BB895" s="54"/>
      <c r="BC895" s="54"/>
      <c r="BD895" s="54"/>
      <c r="BE895" s="54"/>
      <c r="BF895" s="54"/>
      <c r="BG895" s="54"/>
      <c r="BH895" s="54"/>
      <c r="BI895" s="54"/>
      <c r="BJ895" s="54"/>
      <c r="BK895" s="54"/>
      <c r="BL895" s="54"/>
      <c r="BM895" s="54"/>
      <c r="BN895" s="54"/>
      <c r="BO895" s="54"/>
      <c r="BP895" s="54"/>
      <c r="BQ895" s="54"/>
      <c r="BR895" s="54"/>
      <c r="BS895" s="54"/>
      <c r="BT895" s="54"/>
      <c r="BU895" s="54"/>
      <c r="BV895" s="54"/>
      <c r="BW895" s="54"/>
      <c r="BX895" s="54"/>
      <c r="BY895" s="54"/>
      <c r="BZ895" s="54"/>
      <c r="CA895" s="54"/>
      <c r="CB895" s="54"/>
      <c r="CC895" s="54"/>
      <c r="CD895" s="54"/>
      <c r="CE895" s="54"/>
      <c r="CF895" s="54"/>
      <c r="CG895" s="54"/>
      <c r="CH895" s="54"/>
      <c r="CI895" s="54"/>
      <c r="CJ895" s="54"/>
      <c r="CK895" s="54"/>
      <c r="CL895" s="54"/>
      <c r="CM895" s="54"/>
      <c r="CN895" s="54"/>
      <c r="CO895" s="54"/>
      <c r="CP895" s="54"/>
      <c r="CQ895" s="54"/>
      <c r="CR895" s="54"/>
      <c r="CS895" s="54"/>
      <c r="CT895" s="54"/>
      <c r="CU895" s="54"/>
      <c r="CV895" s="54"/>
      <c r="CW895" s="54"/>
      <c r="CX895" s="54"/>
      <c r="CY895" s="54"/>
      <c r="CZ895" s="54"/>
      <c r="DA895" s="54"/>
      <c r="DB895" s="54"/>
      <c r="DC895" s="54"/>
      <c r="DD895" s="54"/>
      <c r="DE895" s="54"/>
      <c r="DF895" s="54"/>
      <c r="DG895" s="54"/>
      <c r="DH895" s="54"/>
      <c r="DI895" s="54"/>
      <c r="DJ895" s="54"/>
      <c r="DK895" s="54"/>
      <c r="DL895" s="54"/>
      <c r="DM895" s="54"/>
      <c r="DN895" s="54"/>
      <c r="DO895" s="54"/>
      <c r="DP895" s="54"/>
      <c r="DQ895" s="54"/>
      <c r="DR895" s="54"/>
      <c r="DS895" s="54"/>
      <c r="DT895" s="54"/>
      <c r="DU895" s="54"/>
      <c r="DV895" s="54"/>
      <c r="DW895" s="54"/>
      <c r="DX895" s="54"/>
      <c r="DY895" s="54"/>
      <c r="DZ895" s="54"/>
      <c r="EA895" s="54"/>
      <c r="EB895" s="54"/>
      <c r="EC895" s="54"/>
      <c r="ED895" s="54"/>
      <c r="EE895" s="54"/>
      <c r="EF895" s="54"/>
      <c r="EG895" s="54"/>
      <c r="EH895" s="54"/>
    </row>
    <row r="896" customFormat="false" ht="12.75" hidden="false" customHeight="false" outlineLevel="0" collapsed="false">
      <c r="A896" s="54"/>
      <c r="B896" s="54"/>
      <c r="C896" s="54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4"/>
      <c r="S896" s="54"/>
      <c r="T896" s="54"/>
      <c r="U896" s="55"/>
      <c r="W896" s="54"/>
      <c r="X896" s="54"/>
      <c r="Y896" s="54"/>
      <c r="Z896" s="54"/>
      <c r="AA896" s="54"/>
      <c r="AB896" s="54"/>
      <c r="AC896" s="54"/>
      <c r="AD896" s="54"/>
      <c r="AE896" s="54"/>
      <c r="AF896" s="54"/>
      <c r="AG896" s="54"/>
      <c r="AH896" s="54"/>
      <c r="AI896" s="54"/>
      <c r="AJ896" s="54"/>
      <c r="AK896" s="54"/>
      <c r="AL896" s="54"/>
      <c r="AM896" s="54"/>
      <c r="AN896" s="54"/>
      <c r="AO896" s="54"/>
      <c r="AP896" s="54"/>
      <c r="AQ896" s="54"/>
      <c r="AR896" s="54"/>
      <c r="AS896" s="54"/>
      <c r="AT896" s="54"/>
      <c r="AU896" s="54"/>
      <c r="AV896" s="54"/>
      <c r="AW896" s="54"/>
      <c r="AX896" s="54"/>
      <c r="AY896" s="54"/>
      <c r="AZ896" s="54"/>
      <c r="BA896" s="54"/>
      <c r="BB896" s="54"/>
      <c r="BC896" s="54"/>
      <c r="BD896" s="54"/>
      <c r="BE896" s="54"/>
      <c r="BF896" s="54"/>
      <c r="BG896" s="54"/>
      <c r="BH896" s="54"/>
      <c r="BI896" s="54"/>
      <c r="BJ896" s="54"/>
      <c r="BK896" s="54"/>
      <c r="BL896" s="54"/>
      <c r="BM896" s="54"/>
      <c r="BN896" s="54"/>
      <c r="BO896" s="54"/>
      <c r="BP896" s="54"/>
      <c r="BQ896" s="54"/>
      <c r="BR896" s="54"/>
      <c r="BS896" s="54"/>
      <c r="BT896" s="54"/>
      <c r="BU896" s="54"/>
      <c r="BV896" s="54"/>
      <c r="BW896" s="54"/>
      <c r="BX896" s="54"/>
      <c r="BY896" s="54"/>
      <c r="BZ896" s="54"/>
      <c r="CA896" s="54"/>
      <c r="CB896" s="54"/>
      <c r="CC896" s="54"/>
      <c r="CD896" s="54"/>
      <c r="CE896" s="54"/>
      <c r="CF896" s="54"/>
      <c r="CG896" s="54"/>
      <c r="CH896" s="54"/>
      <c r="CI896" s="54"/>
      <c r="CJ896" s="54"/>
      <c r="CK896" s="54"/>
      <c r="CL896" s="54"/>
      <c r="CM896" s="54"/>
      <c r="CN896" s="54"/>
      <c r="CO896" s="54"/>
      <c r="CP896" s="54"/>
      <c r="CQ896" s="54"/>
      <c r="CR896" s="54"/>
      <c r="CS896" s="54"/>
      <c r="CT896" s="54"/>
      <c r="CU896" s="54"/>
      <c r="CV896" s="54"/>
      <c r="CW896" s="54"/>
      <c r="CX896" s="54"/>
      <c r="CY896" s="54"/>
      <c r="CZ896" s="54"/>
      <c r="DA896" s="54"/>
      <c r="DB896" s="54"/>
      <c r="DC896" s="54"/>
      <c r="DD896" s="54"/>
      <c r="DE896" s="54"/>
      <c r="DF896" s="54"/>
      <c r="DG896" s="54"/>
      <c r="DH896" s="54"/>
      <c r="DI896" s="54"/>
      <c r="DJ896" s="54"/>
      <c r="DK896" s="54"/>
      <c r="DL896" s="54"/>
      <c r="DM896" s="54"/>
      <c r="DN896" s="54"/>
      <c r="DO896" s="54"/>
      <c r="DP896" s="54"/>
      <c r="DQ896" s="54"/>
      <c r="DR896" s="54"/>
      <c r="DS896" s="54"/>
      <c r="DT896" s="54"/>
      <c r="DU896" s="54"/>
      <c r="DV896" s="54"/>
      <c r="DW896" s="54"/>
      <c r="DX896" s="54"/>
      <c r="DY896" s="54"/>
      <c r="DZ896" s="54"/>
      <c r="EA896" s="54"/>
      <c r="EB896" s="54"/>
      <c r="EC896" s="54"/>
      <c r="ED896" s="54"/>
      <c r="EE896" s="54"/>
      <c r="EF896" s="54"/>
      <c r="EG896" s="54"/>
      <c r="EH896" s="54"/>
    </row>
    <row r="897" customFormat="false" ht="12.75" hidden="false" customHeight="false" outlineLevel="0" collapsed="false">
      <c r="A897" s="54"/>
      <c r="B897" s="54"/>
      <c r="C897" s="54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4"/>
      <c r="S897" s="54"/>
      <c r="T897" s="54"/>
      <c r="U897" s="55"/>
      <c r="W897" s="54"/>
      <c r="X897" s="54"/>
      <c r="Y897" s="54"/>
      <c r="Z897" s="54"/>
      <c r="AA897" s="54"/>
      <c r="AB897" s="54"/>
      <c r="AC897" s="54"/>
      <c r="AD897" s="54"/>
      <c r="AE897" s="54"/>
      <c r="AF897" s="54"/>
      <c r="AG897" s="54"/>
      <c r="AH897" s="54"/>
      <c r="AI897" s="54"/>
      <c r="AJ897" s="54"/>
      <c r="AK897" s="54"/>
      <c r="AL897" s="54"/>
      <c r="AM897" s="54"/>
      <c r="AN897" s="54"/>
      <c r="AO897" s="54"/>
      <c r="AP897" s="54"/>
      <c r="AQ897" s="54"/>
      <c r="AR897" s="54"/>
      <c r="AS897" s="54"/>
      <c r="AT897" s="54"/>
      <c r="AU897" s="54"/>
      <c r="AV897" s="54"/>
      <c r="AW897" s="54"/>
      <c r="AX897" s="54"/>
      <c r="AY897" s="54"/>
      <c r="AZ897" s="54"/>
      <c r="BA897" s="54"/>
      <c r="BB897" s="54"/>
      <c r="BC897" s="54"/>
      <c r="BD897" s="54"/>
      <c r="BE897" s="54"/>
      <c r="BF897" s="54"/>
      <c r="BG897" s="54"/>
      <c r="BH897" s="54"/>
      <c r="BI897" s="54"/>
      <c r="BJ897" s="54"/>
      <c r="BK897" s="54"/>
      <c r="BL897" s="54"/>
      <c r="BM897" s="54"/>
      <c r="BN897" s="54"/>
      <c r="BO897" s="54"/>
      <c r="BP897" s="54"/>
      <c r="BQ897" s="54"/>
      <c r="BR897" s="54"/>
      <c r="BS897" s="54"/>
      <c r="BT897" s="54"/>
      <c r="BU897" s="54"/>
      <c r="BV897" s="54"/>
      <c r="BW897" s="54"/>
      <c r="BX897" s="54"/>
      <c r="BY897" s="54"/>
      <c r="BZ897" s="54"/>
      <c r="CA897" s="54"/>
      <c r="CB897" s="54"/>
      <c r="CC897" s="54"/>
      <c r="CD897" s="54"/>
      <c r="CE897" s="54"/>
      <c r="CF897" s="54"/>
      <c r="CG897" s="54"/>
      <c r="CH897" s="54"/>
      <c r="CI897" s="54"/>
      <c r="CJ897" s="54"/>
      <c r="CK897" s="54"/>
      <c r="CL897" s="54"/>
      <c r="CM897" s="54"/>
      <c r="CN897" s="54"/>
      <c r="CO897" s="54"/>
      <c r="CP897" s="54"/>
      <c r="CQ897" s="54"/>
      <c r="CR897" s="54"/>
      <c r="CS897" s="54"/>
      <c r="CT897" s="54"/>
      <c r="CU897" s="54"/>
      <c r="CV897" s="54"/>
      <c r="CW897" s="54"/>
      <c r="CX897" s="54"/>
      <c r="CY897" s="54"/>
      <c r="CZ897" s="54"/>
      <c r="DA897" s="54"/>
      <c r="DB897" s="54"/>
      <c r="DC897" s="54"/>
      <c r="DD897" s="54"/>
      <c r="DE897" s="54"/>
      <c r="DF897" s="54"/>
      <c r="DG897" s="54"/>
      <c r="DH897" s="54"/>
      <c r="DI897" s="54"/>
      <c r="DJ897" s="54"/>
      <c r="DK897" s="54"/>
      <c r="DL897" s="54"/>
      <c r="DM897" s="54"/>
      <c r="DN897" s="54"/>
      <c r="DO897" s="54"/>
      <c r="DP897" s="54"/>
      <c r="DQ897" s="54"/>
      <c r="DR897" s="54"/>
      <c r="DS897" s="54"/>
      <c r="DT897" s="54"/>
      <c r="DU897" s="54"/>
      <c r="DV897" s="54"/>
      <c r="DW897" s="54"/>
      <c r="DX897" s="54"/>
      <c r="DY897" s="54"/>
      <c r="DZ897" s="54"/>
      <c r="EA897" s="54"/>
      <c r="EB897" s="54"/>
      <c r="EC897" s="54"/>
      <c r="ED897" s="54"/>
      <c r="EE897" s="54"/>
      <c r="EF897" s="54"/>
      <c r="EG897" s="54"/>
      <c r="EH897" s="54"/>
    </row>
    <row r="898" customFormat="false" ht="12.75" hidden="false" customHeight="false" outlineLevel="0" collapsed="false">
      <c r="A898" s="54"/>
      <c r="B898" s="54"/>
      <c r="C898" s="54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4"/>
      <c r="S898" s="54"/>
      <c r="T898" s="54"/>
      <c r="U898" s="55"/>
      <c r="W898" s="54"/>
      <c r="X898" s="54"/>
      <c r="Y898" s="54"/>
      <c r="Z898" s="54"/>
      <c r="AA898" s="54"/>
      <c r="AB898" s="54"/>
      <c r="AC898" s="54"/>
      <c r="AD898" s="54"/>
      <c r="AE898" s="54"/>
      <c r="AF898" s="54"/>
      <c r="AG898" s="54"/>
      <c r="AH898" s="54"/>
      <c r="AI898" s="54"/>
      <c r="AJ898" s="54"/>
      <c r="AK898" s="54"/>
      <c r="AL898" s="54"/>
      <c r="AM898" s="54"/>
      <c r="AN898" s="54"/>
      <c r="AO898" s="54"/>
      <c r="AP898" s="54"/>
      <c r="AQ898" s="54"/>
      <c r="AR898" s="54"/>
      <c r="AS898" s="54"/>
      <c r="AT898" s="54"/>
      <c r="AU898" s="54"/>
      <c r="AV898" s="54"/>
      <c r="AW898" s="54"/>
      <c r="AX898" s="54"/>
      <c r="AY898" s="54"/>
      <c r="AZ898" s="54"/>
      <c r="BA898" s="54"/>
      <c r="BB898" s="54"/>
      <c r="BC898" s="54"/>
      <c r="BD898" s="54"/>
      <c r="BE898" s="54"/>
      <c r="BF898" s="54"/>
      <c r="BG898" s="54"/>
      <c r="BH898" s="54"/>
      <c r="BI898" s="54"/>
      <c r="BJ898" s="54"/>
      <c r="BK898" s="54"/>
      <c r="BL898" s="54"/>
      <c r="BM898" s="54"/>
      <c r="BN898" s="54"/>
      <c r="BO898" s="54"/>
      <c r="BP898" s="54"/>
      <c r="BQ898" s="54"/>
      <c r="BR898" s="54"/>
      <c r="BS898" s="54"/>
      <c r="BT898" s="54"/>
      <c r="BU898" s="54"/>
      <c r="BV898" s="54"/>
      <c r="BW898" s="54"/>
      <c r="BX898" s="54"/>
      <c r="BY898" s="54"/>
      <c r="BZ898" s="54"/>
      <c r="CA898" s="54"/>
      <c r="CB898" s="54"/>
      <c r="CC898" s="54"/>
      <c r="CD898" s="54"/>
      <c r="CE898" s="54"/>
      <c r="CF898" s="54"/>
      <c r="CG898" s="54"/>
      <c r="CH898" s="54"/>
      <c r="CI898" s="54"/>
      <c r="CJ898" s="54"/>
      <c r="CK898" s="54"/>
      <c r="CL898" s="54"/>
      <c r="CM898" s="54"/>
      <c r="CN898" s="54"/>
      <c r="CO898" s="54"/>
      <c r="CP898" s="54"/>
      <c r="CQ898" s="54"/>
      <c r="CR898" s="54"/>
      <c r="CS898" s="54"/>
      <c r="CT898" s="54"/>
      <c r="CU898" s="54"/>
      <c r="CV898" s="54"/>
      <c r="CW898" s="54"/>
      <c r="CX898" s="54"/>
      <c r="CY898" s="54"/>
      <c r="CZ898" s="54"/>
      <c r="DA898" s="54"/>
      <c r="DB898" s="54"/>
      <c r="DC898" s="54"/>
      <c r="DD898" s="54"/>
      <c r="DE898" s="54"/>
      <c r="DF898" s="54"/>
      <c r="DG898" s="54"/>
      <c r="DH898" s="54"/>
      <c r="DI898" s="54"/>
      <c r="DJ898" s="54"/>
      <c r="DK898" s="54"/>
      <c r="DL898" s="54"/>
      <c r="DM898" s="54"/>
      <c r="DN898" s="54"/>
      <c r="DO898" s="54"/>
      <c r="DP898" s="54"/>
      <c r="DQ898" s="54"/>
      <c r="DR898" s="54"/>
      <c r="DS898" s="54"/>
      <c r="DT898" s="54"/>
      <c r="DU898" s="54"/>
      <c r="DV898" s="54"/>
      <c r="DW898" s="54"/>
      <c r="DX898" s="54"/>
      <c r="DY898" s="54"/>
      <c r="DZ898" s="54"/>
      <c r="EA898" s="54"/>
      <c r="EB898" s="54"/>
      <c r="EC898" s="54"/>
      <c r="ED898" s="54"/>
      <c r="EE898" s="54"/>
      <c r="EF898" s="54"/>
      <c r="EG898" s="54"/>
      <c r="EH898" s="54"/>
    </row>
    <row r="899" customFormat="false" ht="12.75" hidden="false" customHeight="false" outlineLevel="0" collapsed="false">
      <c r="A899" s="54"/>
      <c r="B899" s="54"/>
      <c r="C899" s="54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4"/>
      <c r="S899" s="54"/>
      <c r="T899" s="54"/>
      <c r="U899" s="55"/>
      <c r="W899" s="54"/>
      <c r="X899" s="54"/>
      <c r="Y899" s="54"/>
      <c r="Z899" s="54"/>
      <c r="AA899" s="54"/>
      <c r="AB899" s="54"/>
      <c r="AC899" s="54"/>
      <c r="AD899" s="54"/>
      <c r="AE899" s="54"/>
      <c r="AF899" s="54"/>
      <c r="AG899" s="54"/>
      <c r="AH899" s="54"/>
      <c r="AI899" s="54"/>
      <c r="AJ899" s="54"/>
      <c r="AK899" s="54"/>
      <c r="AL899" s="54"/>
      <c r="AM899" s="54"/>
      <c r="AN899" s="54"/>
      <c r="AO899" s="54"/>
      <c r="AP899" s="54"/>
      <c r="AQ899" s="54"/>
      <c r="AR899" s="54"/>
      <c r="AS899" s="54"/>
      <c r="AT899" s="54"/>
      <c r="AU899" s="54"/>
      <c r="AV899" s="54"/>
      <c r="AW899" s="54"/>
      <c r="AX899" s="54"/>
      <c r="AY899" s="54"/>
      <c r="AZ899" s="54"/>
      <c r="BA899" s="54"/>
      <c r="BB899" s="54"/>
      <c r="BC899" s="54"/>
      <c r="BD899" s="54"/>
      <c r="BE899" s="54"/>
      <c r="BF899" s="54"/>
      <c r="BG899" s="54"/>
      <c r="BH899" s="54"/>
      <c r="BI899" s="54"/>
      <c r="BJ899" s="54"/>
      <c r="BK899" s="54"/>
      <c r="BL899" s="54"/>
      <c r="BM899" s="54"/>
      <c r="BN899" s="54"/>
      <c r="BO899" s="54"/>
      <c r="BP899" s="54"/>
      <c r="BQ899" s="54"/>
      <c r="BR899" s="54"/>
      <c r="BS899" s="54"/>
      <c r="BT899" s="54"/>
      <c r="BU899" s="54"/>
      <c r="BV899" s="54"/>
      <c r="BW899" s="54"/>
      <c r="BX899" s="54"/>
      <c r="BY899" s="54"/>
      <c r="BZ899" s="54"/>
      <c r="CA899" s="54"/>
      <c r="CB899" s="54"/>
      <c r="CC899" s="54"/>
      <c r="CD899" s="54"/>
      <c r="CE899" s="54"/>
      <c r="CF899" s="54"/>
      <c r="CG899" s="54"/>
      <c r="CH899" s="54"/>
      <c r="CI899" s="54"/>
      <c r="CJ899" s="54"/>
      <c r="CK899" s="54"/>
      <c r="CL899" s="54"/>
      <c r="CM899" s="54"/>
      <c r="CN899" s="54"/>
      <c r="CO899" s="54"/>
      <c r="CP899" s="54"/>
      <c r="CQ899" s="54"/>
      <c r="CR899" s="54"/>
      <c r="CS899" s="54"/>
      <c r="CT899" s="54"/>
      <c r="CU899" s="54"/>
      <c r="CV899" s="54"/>
      <c r="CW899" s="54"/>
      <c r="CX899" s="54"/>
      <c r="CY899" s="54"/>
      <c r="CZ899" s="54"/>
      <c r="DA899" s="54"/>
      <c r="DB899" s="54"/>
      <c r="DC899" s="54"/>
      <c r="DD899" s="54"/>
      <c r="DE899" s="54"/>
      <c r="DF899" s="54"/>
      <c r="DG899" s="54"/>
      <c r="DH899" s="54"/>
      <c r="DI899" s="54"/>
      <c r="DJ899" s="54"/>
      <c r="DK899" s="54"/>
      <c r="DL899" s="54"/>
      <c r="DM899" s="54"/>
      <c r="DN899" s="54"/>
      <c r="DO899" s="54"/>
      <c r="DP899" s="54"/>
      <c r="DQ899" s="54"/>
      <c r="DR899" s="54"/>
      <c r="DS899" s="54"/>
      <c r="DT899" s="54"/>
      <c r="DU899" s="54"/>
      <c r="DV899" s="54"/>
      <c r="DW899" s="54"/>
      <c r="DX899" s="54"/>
      <c r="DY899" s="54"/>
      <c r="DZ899" s="54"/>
      <c r="EA899" s="54"/>
      <c r="EB899" s="54"/>
      <c r="EC899" s="54"/>
      <c r="ED899" s="54"/>
      <c r="EE899" s="54"/>
      <c r="EF899" s="54"/>
      <c r="EG899" s="54"/>
      <c r="EH899" s="54"/>
    </row>
    <row r="900" customFormat="false" ht="12.75" hidden="false" customHeight="false" outlineLevel="0" collapsed="false">
      <c r="A900" s="54"/>
      <c r="B900" s="54"/>
      <c r="C900" s="54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4"/>
      <c r="S900" s="54"/>
      <c r="T900" s="54"/>
      <c r="U900" s="55"/>
      <c r="W900" s="54"/>
      <c r="X900" s="54"/>
      <c r="Y900" s="54"/>
      <c r="Z900" s="54"/>
      <c r="AA900" s="54"/>
      <c r="AB900" s="54"/>
      <c r="AC900" s="54"/>
      <c r="AD900" s="54"/>
      <c r="AE900" s="54"/>
      <c r="AF900" s="54"/>
      <c r="AG900" s="54"/>
      <c r="AH900" s="54"/>
      <c r="AI900" s="54"/>
      <c r="AJ900" s="54"/>
      <c r="AK900" s="54"/>
      <c r="AL900" s="54"/>
      <c r="AM900" s="54"/>
      <c r="AN900" s="54"/>
      <c r="AO900" s="54"/>
      <c r="AP900" s="54"/>
      <c r="AQ900" s="54"/>
      <c r="AR900" s="54"/>
      <c r="AS900" s="54"/>
      <c r="AT900" s="54"/>
      <c r="AU900" s="54"/>
      <c r="AV900" s="54"/>
      <c r="AW900" s="54"/>
      <c r="AX900" s="54"/>
      <c r="AY900" s="54"/>
      <c r="AZ900" s="54"/>
      <c r="BA900" s="54"/>
      <c r="BB900" s="54"/>
      <c r="BC900" s="54"/>
      <c r="BD900" s="54"/>
      <c r="BE900" s="54"/>
      <c r="BF900" s="54"/>
      <c r="BG900" s="54"/>
      <c r="BH900" s="54"/>
      <c r="BI900" s="54"/>
      <c r="BJ900" s="54"/>
      <c r="BK900" s="54"/>
      <c r="BL900" s="54"/>
      <c r="BM900" s="54"/>
      <c r="BN900" s="54"/>
      <c r="BO900" s="54"/>
      <c r="BP900" s="54"/>
      <c r="BQ900" s="54"/>
      <c r="BR900" s="54"/>
      <c r="BS900" s="54"/>
      <c r="BT900" s="54"/>
      <c r="BU900" s="54"/>
      <c r="BV900" s="54"/>
      <c r="BW900" s="54"/>
      <c r="BX900" s="54"/>
      <c r="BY900" s="54"/>
      <c r="BZ900" s="54"/>
      <c r="CA900" s="54"/>
      <c r="CB900" s="54"/>
      <c r="CC900" s="54"/>
      <c r="CD900" s="54"/>
      <c r="CE900" s="54"/>
      <c r="CF900" s="54"/>
      <c r="CG900" s="54"/>
      <c r="CH900" s="54"/>
      <c r="CI900" s="54"/>
      <c r="CJ900" s="54"/>
      <c r="CK900" s="54"/>
      <c r="CL900" s="54"/>
      <c r="CM900" s="54"/>
      <c r="CN900" s="54"/>
      <c r="CO900" s="54"/>
      <c r="CP900" s="54"/>
      <c r="CQ900" s="54"/>
      <c r="CR900" s="54"/>
      <c r="CS900" s="54"/>
      <c r="CT900" s="54"/>
      <c r="CU900" s="54"/>
      <c r="CV900" s="54"/>
      <c r="CW900" s="54"/>
      <c r="CX900" s="54"/>
      <c r="CY900" s="54"/>
      <c r="CZ900" s="54"/>
      <c r="DA900" s="54"/>
      <c r="DB900" s="54"/>
      <c r="DC900" s="54"/>
      <c r="DD900" s="54"/>
      <c r="DE900" s="54"/>
      <c r="DF900" s="54"/>
      <c r="DG900" s="54"/>
      <c r="DH900" s="54"/>
      <c r="DI900" s="54"/>
      <c r="DJ900" s="54"/>
      <c r="DK900" s="54"/>
      <c r="DL900" s="54"/>
      <c r="DM900" s="54"/>
      <c r="DN900" s="54"/>
      <c r="DO900" s="54"/>
      <c r="DP900" s="54"/>
      <c r="DQ900" s="54"/>
      <c r="DR900" s="54"/>
      <c r="DS900" s="54"/>
      <c r="DT900" s="54"/>
      <c r="DU900" s="54"/>
      <c r="DV900" s="54"/>
      <c r="DW900" s="54"/>
      <c r="DX900" s="54"/>
      <c r="DY900" s="54"/>
      <c r="DZ900" s="54"/>
      <c r="EA900" s="54"/>
      <c r="EB900" s="54"/>
      <c r="EC900" s="54"/>
      <c r="ED900" s="54"/>
      <c r="EE900" s="54"/>
      <c r="EF900" s="54"/>
      <c r="EG900" s="54"/>
      <c r="EH900" s="54"/>
    </row>
    <row r="901" customFormat="false" ht="12.75" hidden="false" customHeight="false" outlineLevel="0" collapsed="false">
      <c r="A901" s="54"/>
      <c r="B901" s="54"/>
      <c r="C901" s="54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4"/>
      <c r="S901" s="54"/>
      <c r="T901" s="54"/>
      <c r="U901" s="55"/>
      <c r="W901" s="54"/>
      <c r="X901" s="54"/>
      <c r="Y901" s="54"/>
      <c r="Z901" s="54"/>
      <c r="AA901" s="54"/>
      <c r="AB901" s="54"/>
      <c r="AC901" s="54"/>
      <c r="AD901" s="54"/>
      <c r="AE901" s="54"/>
      <c r="AF901" s="54"/>
      <c r="AG901" s="54"/>
      <c r="AH901" s="54"/>
      <c r="AI901" s="54"/>
      <c r="AJ901" s="54"/>
      <c r="AK901" s="54"/>
      <c r="AL901" s="54"/>
      <c r="AM901" s="54"/>
      <c r="AN901" s="54"/>
      <c r="AO901" s="54"/>
      <c r="AP901" s="54"/>
      <c r="AQ901" s="54"/>
      <c r="AR901" s="54"/>
      <c r="AS901" s="54"/>
      <c r="AT901" s="54"/>
      <c r="AU901" s="54"/>
      <c r="AV901" s="54"/>
      <c r="AW901" s="54"/>
      <c r="AX901" s="54"/>
      <c r="AY901" s="54"/>
      <c r="AZ901" s="54"/>
      <c r="BA901" s="54"/>
      <c r="BB901" s="54"/>
      <c r="BC901" s="54"/>
      <c r="BD901" s="54"/>
      <c r="BE901" s="54"/>
      <c r="BF901" s="54"/>
      <c r="BG901" s="54"/>
      <c r="BH901" s="54"/>
      <c r="BI901" s="54"/>
      <c r="BJ901" s="54"/>
      <c r="BK901" s="54"/>
      <c r="BL901" s="54"/>
      <c r="BM901" s="54"/>
      <c r="BN901" s="54"/>
      <c r="BO901" s="54"/>
      <c r="BP901" s="54"/>
      <c r="BQ901" s="54"/>
      <c r="BR901" s="54"/>
      <c r="BS901" s="54"/>
      <c r="BT901" s="54"/>
      <c r="BU901" s="54"/>
      <c r="BV901" s="54"/>
      <c r="BW901" s="54"/>
      <c r="BX901" s="54"/>
      <c r="BY901" s="54"/>
      <c r="BZ901" s="54"/>
      <c r="CA901" s="54"/>
      <c r="CB901" s="54"/>
      <c r="CC901" s="54"/>
      <c r="CD901" s="54"/>
      <c r="CE901" s="54"/>
      <c r="CF901" s="54"/>
      <c r="CG901" s="54"/>
      <c r="CH901" s="54"/>
      <c r="CI901" s="54"/>
      <c r="CJ901" s="54"/>
      <c r="CK901" s="54"/>
      <c r="CL901" s="54"/>
      <c r="CM901" s="54"/>
      <c r="CN901" s="54"/>
      <c r="CO901" s="54"/>
      <c r="CP901" s="54"/>
      <c r="CQ901" s="54"/>
      <c r="CR901" s="54"/>
      <c r="CS901" s="54"/>
      <c r="CT901" s="54"/>
      <c r="CU901" s="54"/>
      <c r="CV901" s="54"/>
      <c r="CW901" s="54"/>
      <c r="CX901" s="54"/>
      <c r="CY901" s="54"/>
      <c r="CZ901" s="54"/>
      <c r="DA901" s="54"/>
      <c r="DB901" s="54"/>
      <c r="DC901" s="54"/>
      <c r="DD901" s="54"/>
      <c r="DE901" s="54"/>
      <c r="DF901" s="54"/>
      <c r="DG901" s="54"/>
      <c r="DH901" s="54"/>
      <c r="DI901" s="54"/>
      <c r="DJ901" s="54"/>
      <c r="DK901" s="54"/>
      <c r="DL901" s="54"/>
      <c r="DM901" s="54"/>
      <c r="DN901" s="54"/>
      <c r="DO901" s="54"/>
      <c r="DP901" s="54"/>
      <c r="DQ901" s="54"/>
      <c r="DR901" s="54"/>
      <c r="DS901" s="54"/>
      <c r="DT901" s="54"/>
      <c r="DU901" s="54"/>
      <c r="DV901" s="54"/>
      <c r="DW901" s="54"/>
      <c r="DX901" s="54"/>
      <c r="DY901" s="54"/>
      <c r="DZ901" s="54"/>
      <c r="EA901" s="54"/>
      <c r="EB901" s="54"/>
      <c r="EC901" s="54"/>
      <c r="ED901" s="54"/>
      <c r="EE901" s="54"/>
      <c r="EF901" s="54"/>
      <c r="EG901" s="54"/>
      <c r="EH901" s="54"/>
    </row>
    <row r="902" customFormat="false" ht="12.75" hidden="false" customHeight="false" outlineLevel="0" collapsed="false">
      <c r="A902" s="54"/>
      <c r="B902" s="54"/>
      <c r="C902" s="54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4"/>
      <c r="S902" s="54"/>
      <c r="T902" s="54"/>
      <c r="U902" s="55"/>
      <c r="W902" s="54"/>
      <c r="X902" s="54"/>
      <c r="Y902" s="54"/>
      <c r="Z902" s="54"/>
      <c r="AA902" s="54"/>
      <c r="AB902" s="54"/>
      <c r="AC902" s="54"/>
      <c r="AD902" s="54"/>
      <c r="AE902" s="54"/>
      <c r="AF902" s="54"/>
      <c r="AG902" s="54"/>
      <c r="AH902" s="54"/>
      <c r="AI902" s="54"/>
      <c r="AJ902" s="54"/>
      <c r="AK902" s="54"/>
      <c r="AL902" s="54"/>
      <c r="AM902" s="54"/>
      <c r="AN902" s="54"/>
      <c r="AO902" s="54"/>
      <c r="AP902" s="54"/>
      <c r="AQ902" s="54"/>
      <c r="AR902" s="54"/>
      <c r="AS902" s="54"/>
      <c r="AT902" s="54"/>
      <c r="AU902" s="54"/>
      <c r="AV902" s="54"/>
      <c r="AW902" s="54"/>
      <c r="AX902" s="54"/>
      <c r="AY902" s="54"/>
      <c r="AZ902" s="54"/>
      <c r="BA902" s="54"/>
      <c r="BB902" s="54"/>
      <c r="BC902" s="54"/>
      <c r="BD902" s="54"/>
      <c r="BE902" s="54"/>
      <c r="BF902" s="54"/>
      <c r="BG902" s="54"/>
      <c r="BH902" s="54"/>
      <c r="BI902" s="54"/>
      <c r="BJ902" s="54"/>
      <c r="BK902" s="54"/>
      <c r="BL902" s="54"/>
      <c r="BM902" s="54"/>
      <c r="BN902" s="54"/>
      <c r="BO902" s="54"/>
      <c r="BP902" s="54"/>
      <c r="BQ902" s="54"/>
      <c r="BR902" s="54"/>
      <c r="BS902" s="54"/>
      <c r="BT902" s="54"/>
      <c r="BU902" s="54"/>
      <c r="BV902" s="54"/>
      <c r="BW902" s="54"/>
      <c r="BX902" s="54"/>
      <c r="BY902" s="54"/>
      <c r="BZ902" s="54"/>
      <c r="CA902" s="54"/>
      <c r="CB902" s="54"/>
      <c r="CC902" s="54"/>
      <c r="CD902" s="54"/>
      <c r="CE902" s="54"/>
      <c r="CF902" s="54"/>
      <c r="CG902" s="54"/>
      <c r="CH902" s="54"/>
      <c r="CI902" s="54"/>
      <c r="CJ902" s="54"/>
      <c r="CK902" s="54"/>
      <c r="CL902" s="54"/>
      <c r="CM902" s="54"/>
      <c r="CN902" s="54"/>
      <c r="CO902" s="54"/>
      <c r="CP902" s="54"/>
      <c r="CQ902" s="54"/>
      <c r="CR902" s="54"/>
      <c r="CS902" s="54"/>
      <c r="CT902" s="54"/>
      <c r="CU902" s="54"/>
      <c r="CV902" s="54"/>
      <c r="CW902" s="54"/>
      <c r="CX902" s="54"/>
      <c r="CY902" s="54"/>
      <c r="CZ902" s="54"/>
      <c r="DA902" s="54"/>
      <c r="DB902" s="54"/>
      <c r="DC902" s="54"/>
      <c r="DD902" s="54"/>
      <c r="DE902" s="54"/>
      <c r="DF902" s="54"/>
      <c r="DG902" s="54"/>
      <c r="DH902" s="54"/>
      <c r="DI902" s="54"/>
      <c r="DJ902" s="54"/>
      <c r="DK902" s="54"/>
      <c r="DL902" s="54"/>
      <c r="DM902" s="54"/>
      <c r="DN902" s="54"/>
      <c r="DO902" s="54"/>
      <c r="DP902" s="54"/>
      <c r="DQ902" s="54"/>
      <c r="DR902" s="54"/>
      <c r="DS902" s="54"/>
      <c r="DT902" s="54"/>
      <c r="DU902" s="54"/>
      <c r="DV902" s="54"/>
      <c r="DW902" s="54"/>
      <c r="DX902" s="54"/>
      <c r="DY902" s="54"/>
      <c r="DZ902" s="54"/>
      <c r="EA902" s="54"/>
      <c r="EB902" s="54"/>
      <c r="EC902" s="54"/>
      <c r="ED902" s="54"/>
      <c r="EE902" s="54"/>
      <c r="EF902" s="54"/>
      <c r="EG902" s="54"/>
      <c r="EH902" s="54"/>
    </row>
    <row r="903" customFormat="false" ht="12.75" hidden="false" customHeight="false" outlineLevel="0" collapsed="false">
      <c r="A903" s="54"/>
      <c r="B903" s="54"/>
      <c r="C903" s="54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4"/>
      <c r="S903" s="54"/>
      <c r="T903" s="54"/>
      <c r="U903" s="55"/>
      <c r="W903" s="54"/>
      <c r="X903" s="54"/>
      <c r="Y903" s="54"/>
      <c r="Z903" s="54"/>
      <c r="AA903" s="54"/>
      <c r="AB903" s="54"/>
      <c r="AC903" s="54"/>
      <c r="AD903" s="54"/>
      <c r="AE903" s="54"/>
      <c r="AF903" s="54"/>
      <c r="AG903" s="54"/>
      <c r="AH903" s="54"/>
      <c r="AI903" s="54"/>
      <c r="AJ903" s="54"/>
      <c r="AK903" s="54"/>
      <c r="AL903" s="54"/>
      <c r="AM903" s="54"/>
      <c r="AN903" s="54"/>
      <c r="AO903" s="54"/>
      <c r="AP903" s="54"/>
      <c r="AQ903" s="54"/>
      <c r="AR903" s="54"/>
      <c r="AS903" s="54"/>
      <c r="AT903" s="54"/>
      <c r="AU903" s="54"/>
      <c r="AV903" s="54"/>
      <c r="AW903" s="54"/>
      <c r="AX903" s="54"/>
      <c r="AY903" s="54"/>
      <c r="AZ903" s="54"/>
      <c r="BA903" s="54"/>
      <c r="BB903" s="54"/>
      <c r="BC903" s="54"/>
      <c r="BD903" s="54"/>
      <c r="BE903" s="54"/>
      <c r="BF903" s="54"/>
      <c r="BG903" s="54"/>
      <c r="BH903" s="54"/>
      <c r="BI903" s="54"/>
      <c r="BJ903" s="54"/>
      <c r="BK903" s="54"/>
      <c r="BL903" s="54"/>
      <c r="BM903" s="54"/>
      <c r="BN903" s="54"/>
      <c r="BO903" s="54"/>
      <c r="BP903" s="54"/>
      <c r="BQ903" s="54"/>
      <c r="BR903" s="54"/>
      <c r="BS903" s="54"/>
      <c r="BT903" s="54"/>
      <c r="BU903" s="54"/>
      <c r="BV903" s="54"/>
      <c r="BW903" s="54"/>
      <c r="BX903" s="54"/>
      <c r="BY903" s="54"/>
      <c r="BZ903" s="54"/>
      <c r="CA903" s="54"/>
      <c r="CB903" s="54"/>
      <c r="CC903" s="54"/>
      <c r="CD903" s="54"/>
      <c r="CE903" s="54"/>
      <c r="CF903" s="54"/>
      <c r="CG903" s="54"/>
      <c r="CH903" s="54"/>
      <c r="CI903" s="54"/>
      <c r="CJ903" s="54"/>
      <c r="CK903" s="54"/>
      <c r="CL903" s="54"/>
      <c r="CM903" s="54"/>
      <c r="CN903" s="54"/>
      <c r="CO903" s="54"/>
      <c r="CP903" s="54"/>
      <c r="CQ903" s="54"/>
      <c r="CR903" s="54"/>
      <c r="CS903" s="54"/>
      <c r="CT903" s="54"/>
      <c r="CU903" s="54"/>
      <c r="CV903" s="54"/>
      <c r="CW903" s="54"/>
      <c r="CX903" s="54"/>
      <c r="CY903" s="54"/>
      <c r="CZ903" s="54"/>
      <c r="DA903" s="54"/>
      <c r="DB903" s="54"/>
      <c r="DC903" s="54"/>
      <c r="DD903" s="54"/>
      <c r="DE903" s="54"/>
      <c r="DF903" s="54"/>
      <c r="DG903" s="54"/>
      <c r="DH903" s="54"/>
      <c r="DI903" s="54"/>
      <c r="DJ903" s="54"/>
      <c r="DK903" s="54"/>
      <c r="DL903" s="54"/>
      <c r="DM903" s="54"/>
      <c r="DN903" s="54"/>
      <c r="DO903" s="54"/>
      <c r="DP903" s="54"/>
      <c r="DQ903" s="54"/>
      <c r="DR903" s="54"/>
      <c r="DS903" s="54"/>
      <c r="DT903" s="54"/>
      <c r="DU903" s="54"/>
      <c r="DV903" s="54"/>
      <c r="DW903" s="54"/>
      <c r="DX903" s="54"/>
      <c r="DY903" s="54"/>
      <c r="DZ903" s="54"/>
      <c r="EA903" s="54"/>
      <c r="EB903" s="54"/>
      <c r="EC903" s="54"/>
      <c r="ED903" s="54"/>
      <c r="EE903" s="54"/>
      <c r="EF903" s="54"/>
      <c r="EG903" s="54"/>
      <c r="EH903" s="54"/>
    </row>
    <row r="904" customFormat="false" ht="12.75" hidden="false" customHeight="false" outlineLevel="0" collapsed="false">
      <c r="A904" s="54"/>
      <c r="B904" s="54"/>
      <c r="C904" s="54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4"/>
      <c r="S904" s="54"/>
      <c r="T904" s="54"/>
      <c r="U904" s="55"/>
      <c r="W904" s="54"/>
      <c r="X904" s="54"/>
      <c r="Y904" s="54"/>
      <c r="Z904" s="54"/>
      <c r="AA904" s="54"/>
      <c r="AB904" s="54"/>
      <c r="AC904" s="54"/>
      <c r="AD904" s="54"/>
      <c r="AE904" s="54"/>
      <c r="AF904" s="54"/>
      <c r="AG904" s="54"/>
      <c r="AH904" s="54"/>
      <c r="AI904" s="54"/>
      <c r="AJ904" s="54"/>
      <c r="AK904" s="54"/>
      <c r="AL904" s="54"/>
      <c r="AM904" s="54"/>
      <c r="AN904" s="54"/>
      <c r="AO904" s="54"/>
      <c r="AP904" s="54"/>
      <c r="AQ904" s="54"/>
      <c r="AR904" s="54"/>
      <c r="AS904" s="54"/>
      <c r="AT904" s="54"/>
      <c r="AU904" s="54"/>
      <c r="AV904" s="54"/>
      <c r="AW904" s="54"/>
      <c r="AX904" s="54"/>
      <c r="AY904" s="54"/>
      <c r="AZ904" s="54"/>
      <c r="BA904" s="54"/>
      <c r="BB904" s="54"/>
      <c r="BC904" s="54"/>
      <c r="BD904" s="54"/>
      <c r="BE904" s="54"/>
      <c r="BF904" s="54"/>
      <c r="BG904" s="54"/>
      <c r="BH904" s="54"/>
      <c r="BI904" s="54"/>
      <c r="BJ904" s="54"/>
      <c r="BK904" s="54"/>
      <c r="BL904" s="54"/>
      <c r="BM904" s="54"/>
      <c r="BN904" s="54"/>
      <c r="BO904" s="54"/>
      <c r="BP904" s="54"/>
      <c r="BQ904" s="54"/>
      <c r="BR904" s="54"/>
      <c r="BS904" s="54"/>
      <c r="BT904" s="54"/>
      <c r="BU904" s="54"/>
      <c r="BV904" s="54"/>
      <c r="BW904" s="54"/>
      <c r="BX904" s="54"/>
      <c r="BY904" s="54"/>
      <c r="BZ904" s="54"/>
      <c r="CA904" s="54"/>
      <c r="CB904" s="54"/>
      <c r="CC904" s="54"/>
      <c r="CD904" s="54"/>
      <c r="CE904" s="54"/>
      <c r="CF904" s="54"/>
      <c r="CG904" s="54"/>
      <c r="CH904" s="54"/>
      <c r="CI904" s="54"/>
      <c r="CJ904" s="54"/>
      <c r="CK904" s="54"/>
      <c r="CL904" s="54"/>
      <c r="CM904" s="54"/>
      <c r="CN904" s="54"/>
      <c r="CO904" s="54"/>
      <c r="CP904" s="54"/>
      <c r="CQ904" s="54"/>
      <c r="CR904" s="54"/>
      <c r="CS904" s="54"/>
      <c r="CT904" s="54"/>
      <c r="CU904" s="54"/>
      <c r="CV904" s="54"/>
      <c r="CW904" s="54"/>
      <c r="CX904" s="54"/>
      <c r="CY904" s="54"/>
      <c r="CZ904" s="54"/>
      <c r="DA904" s="54"/>
      <c r="DB904" s="54"/>
      <c r="DC904" s="54"/>
      <c r="DD904" s="54"/>
      <c r="DE904" s="54"/>
      <c r="DF904" s="54"/>
      <c r="DG904" s="54"/>
      <c r="DH904" s="54"/>
      <c r="DI904" s="54"/>
      <c r="DJ904" s="54"/>
      <c r="DK904" s="54"/>
      <c r="DL904" s="54"/>
      <c r="DM904" s="54"/>
      <c r="DN904" s="54"/>
      <c r="DO904" s="54"/>
      <c r="DP904" s="54"/>
      <c r="DQ904" s="54"/>
      <c r="DR904" s="54"/>
      <c r="DS904" s="54"/>
      <c r="DT904" s="54"/>
      <c r="DU904" s="54"/>
      <c r="DV904" s="54"/>
      <c r="DW904" s="54"/>
      <c r="DX904" s="54"/>
      <c r="DY904" s="54"/>
      <c r="DZ904" s="54"/>
      <c r="EA904" s="54"/>
      <c r="EB904" s="54"/>
      <c r="EC904" s="54"/>
      <c r="ED904" s="54"/>
      <c r="EE904" s="54"/>
      <c r="EF904" s="54"/>
      <c r="EG904" s="54"/>
      <c r="EH904" s="54"/>
    </row>
    <row r="905" customFormat="false" ht="12.75" hidden="false" customHeight="false" outlineLevel="0" collapsed="false">
      <c r="A905" s="54"/>
      <c r="B905" s="54"/>
      <c r="C905" s="54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4"/>
      <c r="S905" s="54"/>
      <c r="T905" s="54"/>
      <c r="U905" s="55"/>
      <c r="W905" s="54"/>
      <c r="X905" s="54"/>
      <c r="Y905" s="54"/>
      <c r="Z905" s="54"/>
      <c r="AA905" s="54"/>
      <c r="AB905" s="54"/>
      <c r="AC905" s="54"/>
      <c r="AD905" s="54"/>
      <c r="AE905" s="54"/>
      <c r="AF905" s="54"/>
      <c r="AG905" s="54"/>
      <c r="AH905" s="54"/>
      <c r="AI905" s="54"/>
      <c r="AJ905" s="54"/>
      <c r="AK905" s="54"/>
      <c r="AL905" s="54"/>
      <c r="AM905" s="54"/>
      <c r="AN905" s="54"/>
      <c r="AO905" s="54"/>
      <c r="AP905" s="54"/>
      <c r="AQ905" s="54"/>
      <c r="AR905" s="54"/>
      <c r="AS905" s="54"/>
      <c r="AT905" s="54"/>
      <c r="AU905" s="54"/>
      <c r="AV905" s="54"/>
      <c r="AW905" s="54"/>
      <c r="AX905" s="54"/>
      <c r="AY905" s="54"/>
      <c r="AZ905" s="54"/>
      <c r="BA905" s="54"/>
      <c r="BB905" s="54"/>
      <c r="BC905" s="54"/>
      <c r="BD905" s="54"/>
      <c r="BE905" s="54"/>
      <c r="BF905" s="54"/>
      <c r="BG905" s="54"/>
      <c r="BH905" s="54"/>
      <c r="BI905" s="54"/>
      <c r="BJ905" s="54"/>
      <c r="BK905" s="54"/>
      <c r="BL905" s="54"/>
      <c r="BM905" s="54"/>
      <c r="BN905" s="54"/>
      <c r="BO905" s="54"/>
      <c r="BP905" s="54"/>
      <c r="BQ905" s="54"/>
      <c r="BR905" s="54"/>
      <c r="BS905" s="54"/>
      <c r="BT905" s="54"/>
      <c r="BU905" s="54"/>
      <c r="BV905" s="54"/>
      <c r="BW905" s="54"/>
      <c r="BX905" s="54"/>
      <c r="BY905" s="54"/>
      <c r="BZ905" s="54"/>
      <c r="CA905" s="54"/>
      <c r="CB905" s="54"/>
      <c r="CC905" s="54"/>
      <c r="CD905" s="54"/>
      <c r="CE905" s="54"/>
      <c r="CF905" s="54"/>
      <c r="CG905" s="54"/>
      <c r="CH905" s="54"/>
      <c r="CI905" s="54"/>
      <c r="CJ905" s="54"/>
      <c r="CK905" s="54"/>
      <c r="CL905" s="54"/>
      <c r="CM905" s="54"/>
      <c r="CN905" s="54"/>
      <c r="CO905" s="54"/>
      <c r="CP905" s="54"/>
      <c r="CQ905" s="54"/>
      <c r="CR905" s="54"/>
      <c r="CS905" s="54"/>
      <c r="CT905" s="54"/>
      <c r="CU905" s="54"/>
      <c r="CV905" s="54"/>
      <c r="CW905" s="54"/>
      <c r="CX905" s="54"/>
      <c r="CY905" s="54"/>
      <c r="CZ905" s="54"/>
      <c r="DA905" s="54"/>
      <c r="DB905" s="54"/>
      <c r="DC905" s="54"/>
      <c r="DD905" s="54"/>
      <c r="DE905" s="54"/>
      <c r="DF905" s="54"/>
      <c r="DG905" s="54"/>
      <c r="DH905" s="54"/>
      <c r="DI905" s="54"/>
      <c r="DJ905" s="54"/>
      <c r="DK905" s="54"/>
      <c r="DL905" s="54"/>
      <c r="DM905" s="54"/>
      <c r="DN905" s="54"/>
      <c r="DO905" s="54"/>
      <c r="DP905" s="54"/>
      <c r="DQ905" s="54"/>
      <c r="DR905" s="54"/>
      <c r="DS905" s="54"/>
      <c r="DT905" s="54"/>
      <c r="DU905" s="54"/>
      <c r="DV905" s="54"/>
      <c r="DW905" s="54"/>
      <c r="DX905" s="54"/>
      <c r="DY905" s="54"/>
      <c r="DZ905" s="54"/>
      <c r="EA905" s="54"/>
      <c r="EB905" s="54"/>
      <c r="EC905" s="54"/>
      <c r="ED905" s="54"/>
      <c r="EE905" s="54"/>
      <c r="EF905" s="54"/>
      <c r="EG905" s="54"/>
      <c r="EH905" s="54"/>
    </row>
    <row r="906" customFormat="false" ht="12.75" hidden="false" customHeight="false" outlineLevel="0" collapsed="false">
      <c r="A906" s="54"/>
      <c r="B906" s="54"/>
      <c r="C906" s="54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4"/>
      <c r="S906" s="54"/>
      <c r="T906" s="54"/>
      <c r="U906" s="55"/>
      <c r="W906" s="54"/>
      <c r="X906" s="54"/>
      <c r="Y906" s="54"/>
      <c r="Z906" s="54"/>
      <c r="AA906" s="54"/>
      <c r="AB906" s="54"/>
      <c r="AC906" s="54"/>
      <c r="AD906" s="54"/>
      <c r="AE906" s="54"/>
      <c r="AF906" s="54"/>
      <c r="AG906" s="54"/>
      <c r="AH906" s="54"/>
      <c r="AI906" s="54"/>
      <c r="AJ906" s="54"/>
      <c r="AK906" s="54"/>
      <c r="AL906" s="54"/>
      <c r="AM906" s="54"/>
      <c r="AN906" s="54"/>
      <c r="AO906" s="54"/>
      <c r="AP906" s="54"/>
      <c r="AQ906" s="54"/>
      <c r="AR906" s="54"/>
      <c r="AS906" s="54"/>
      <c r="AT906" s="54"/>
      <c r="AU906" s="54"/>
      <c r="AV906" s="54"/>
      <c r="AW906" s="54"/>
      <c r="AX906" s="54"/>
      <c r="AY906" s="54"/>
      <c r="AZ906" s="54"/>
      <c r="BA906" s="54"/>
      <c r="BB906" s="54"/>
      <c r="BC906" s="54"/>
      <c r="BD906" s="54"/>
      <c r="BE906" s="54"/>
      <c r="BF906" s="54"/>
      <c r="BG906" s="54"/>
      <c r="BH906" s="54"/>
      <c r="BI906" s="54"/>
      <c r="BJ906" s="54"/>
      <c r="BK906" s="54"/>
      <c r="BL906" s="54"/>
      <c r="BM906" s="54"/>
      <c r="BN906" s="54"/>
      <c r="BO906" s="54"/>
      <c r="BP906" s="54"/>
      <c r="BQ906" s="54"/>
      <c r="BR906" s="54"/>
      <c r="BS906" s="54"/>
      <c r="BT906" s="54"/>
      <c r="BU906" s="54"/>
      <c r="BV906" s="54"/>
      <c r="BW906" s="54"/>
      <c r="BX906" s="54"/>
      <c r="BY906" s="54"/>
      <c r="BZ906" s="54"/>
      <c r="CA906" s="54"/>
      <c r="CB906" s="54"/>
      <c r="CC906" s="54"/>
      <c r="CD906" s="54"/>
      <c r="CE906" s="54"/>
      <c r="CF906" s="54"/>
      <c r="CG906" s="54"/>
      <c r="CH906" s="54"/>
      <c r="CI906" s="54"/>
      <c r="CJ906" s="54"/>
      <c r="CK906" s="54"/>
      <c r="CL906" s="54"/>
      <c r="CM906" s="54"/>
      <c r="CN906" s="54"/>
      <c r="CO906" s="54"/>
      <c r="CP906" s="54"/>
      <c r="CQ906" s="54"/>
      <c r="CR906" s="54"/>
      <c r="CS906" s="54"/>
      <c r="CT906" s="54"/>
      <c r="CU906" s="54"/>
      <c r="CV906" s="54"/>
      <c r="CW906" s="54"/>
      <c r="CX906" s="54"/>
      <c r="CY906" s="54"/>
      <c r="CZ906" s="54"/>
      <c r="DA906" s="54"/>
      <c r="DB906" s="54"/>
      <c r="DC906" s="54"/>
      <c r="DD906" s="54"/>
      <c r="DE906" s="54"/>
      <c r="DF906" s="54"/>
      <c r="DG906" s="54"/>
      <c r="DH906" s="54"/>
      <c r="DI906" s="54"/>
      <c r="DJ906" s="54"/>
      <c r="DK906" s="54"/>
      <c r="DL906" s="54"/>
      <c r="DM906" s="54"/>
      <c r="DN906" s="54"/>
      <c r="DO906" s="54"/>
      <c r="DP906" s="54"/>
      <c r="DQ906" s="54"/>
      <c r="DR906" s="54"/>
      <c r="DS906" s="54"/>
      <c r="DT906" s="54"/>
      <c r="DU906" s="54"/>
      <c r="DV906" s="54"/>
      <c r="DW906" s="54"/>
      <c r="DX906" s="54"/>
      <c r="DY906" s="54"/>
      <c r="DZ906" s="54"/>
      <c r="EA906" s="54"/>
      <c r="EB906" s="54"/>
      <c r="EC906" s="54"/>
      <c r="ED906" s="54"/>
      <c r="EE906" s="54"/>
      <c r="EF906" s="54"/>
      <c r="EG906" s="54"/>
      <c r="EH906" s="54"/>
    </row>
    <row r="907" customFormat="false" ht="12.75" hidden="false" customHeight="false" outlineLevel="0" collapsed="false">
      <c r="A907" s="54"/>
      <c r="B907" s="54"/>
      <c r="C907" s="54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4"/>
      <c r="S907" s="54"/>
      <c r="T907" s="54"/>
      <c r="U907" s="55"/>
      <c r="W907" s="54"/>
      <c r="X907" s="54"/>
      <c r="Y907" s="54"/>
      <c r="Z907" s="54"/>
      <c r="AA907" s="54"/>
      <c r="AB907" s="54"/>
      <c r="AC907" s="54"/>
      <c r="AD907" s="54"/>
      <c r="AE907" s="54"/>
      <c r="AF907" s="54"/>
      <c r="AG907" s="54"/>
      <c r="AH907" s="54"/>
      <c r="AI907" s="54"/>
      <c r="AJ907" s="54"/>
      <c r="AK907" s="54"/>
      <c r="AL907" s="54"/>
      <c r="AM907" s="54"/>
      <c r="AN907" s="54"/>
      <c r="AO907" s="54"/>
      <c r="AP907" s="54"/>
      <c r="AQ907" s="54"/>
      <c r="AR907" s="54"/>
      <c r="AS907" s="54"/>
      <c r="AT907" s="54"/>
      <c r="AU907" s="54"/>
      <c r="AV907" s="54"/>
      <c r="AW907" s="54"/>
      <c r="AX907" s="54"/>
      <c r="AY907" s="54"/>
      <c r="AZ907" s="54"/>
      <c r="BA907" s="54"/>
      <c r="BB907" s="54"/>
      <c r="BC907" s="54"/>
      <c r="BD907" s="54"/>
      <c r="BE907" s="54"/>
      <c r="BF907" s="54"/>
      <c r="BG907" s="54"/>
      <c r="BH907" s="54"/>
      <c r="BI907" s="54"/>
      <c r="BJ907" s="54"/>
      <c r="BK907" s="54"/>
      <c r="BL907" s="54"/>
      <c r="BM907" s="54"/>
      <c r="BN907" s="54"/>
      <c r="BO907" s="54"/>
      <c r="BP907" s="54"/>
      <c r="BQ907" s="54"/>
      <c r="BR907" s="54"/>
      <c r="BS907" s="54"/>
      <c r="BT907" s="54"/>
      <c r="BU907" s="54"/>
      <c r="BV907" s="54"/>
      <c r="BW907" s="54"/>
      <c r="BX907" s="54"/>
      <c r="BY907" s="54"/>
      <c r="BZ907" s="54"/>
      <c r="CA907" s="54"/>
      <c r="CB907" s="54"/>
      <c r="CC907" s="54"/>
      <c r="CD907" s="54"/>
      <c r="CE907" s="54"/>
      <c r="CF907" s="54"/>
      <c r="CG907" s="54"/>
      <c r="CH907" s="54"/>
      <c r="CI907" s="54"/>
      <c r="CJ907" s="54"/>
      <c r="CK907" s="54"/>
      <c r="CL907" s="54"/>
      <c r="CM907" s="54"/>
      <c r="CN907" s="54"/>
      <c r="CO907" s="54"/>
      <c r="CP907" s="54"/>
      <c r="CQ907" s="54"/>
      <c r="CR907" s="54"/>
      <c r="CS907" s="54"/>
      <c r="CT907" s="54"/>
      <c r="CU907" s="54"/>
      <c r="CV907" s="54"/>
      <c r="CW907" s="54"/>
      <c r="CX907" s="54"/>
      <c r="CY907" s="54"/>
      <c r="CZ907" s="54"/>
      <c r="DA907" s="54"/>
      <c r="DB907" s="54"/>
      <c r="DC907" s="54"/>
      <c r="DD907" s="54"/>
      <c r="DE907" s="54"/>
      <c r="DF907" s="54"/>
      <c r="DG907" s="54"/>
      <c r="DH907" s="54"/>
      <c r="DI907" s="54"/>
      <c r="DJ907" s="54"/>
      <c r="DK907" s="54"/>
      <c r="DL907" s="54"/>
      <c r="DM907" s="54"/>
      <c r="DN907" s="54"/>
      <c r="DO907" s="54"/>
      <c r="DP907" s="54"/>
      <c r="DQ907" s="54"/>
      <c r="DR907" s="54"/>
      <c r="DS907" s="54"/>
      <c r="DT907" s="54"/>
      <c r="DU907" s="54"/>
      <c r="DV907" s="54"/>
      <c r="DW907" s="54"/>
      <c r="DX907" s="54"/>
      <c r="DY907" s="54"/>
      <c r="DZ907" s="54"/>
      <c r="EA907" s="54"/>
      <c r="EB907" s="54"/>
      <c r="EC907" s="54"/>
      <c r="ED907" s="54"/>
      <c r="EE907" s="54"/>
      <c r="EF907" s="54"/>
      <c r="EG907" s="54"/>
      <c r="EH907" s="54"/>
    </row>
    <row r="908" customFormat="false" ht="12.75" hidden="false" customHeight="false" outlineLevel="0" collapsed="false">
      <c r="A908" s="54"/>
      <c r="B908" s="54"/>
      <c r="C908" s="54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4"/>
      <c r="S908" s="54"/>
      <c r="T908" s="54"/>
      <c r="U908" s="55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4"/>
      <c r="BN908" s="54"/>
      <c r="BO908" s="54"/>
      <c r="BP908" s="54"/>
      <c r="BQ908" s="54"/>
      <c r="BR908" s="54"/>
      <c r="BS908" s="54"/>
      <c r="BT908" s="54"/>
      <c r="BU908" s="54"/>
      <c r="BV908" s="54"/>
      <c r="BW908" s="54"/>
      <c r="BX908" s="54"/>
      <c r="BY908" s="54"/>
      <c r="BZ908" s="54"/>
      <c r="CA908" s="54"/>
      <c r="CB908" s="54"/>
      <c r="CC908" s="54"/>
      <c r="CD908" s="54"/>
      <c r="CE908" s="54"/>
      <c r="CF908" s="54"/>
      <c r="CG908" s="54"/>
      <c r="CH908" s="54"/>
      <c r="CI908" s="54"/>
      <c r="CJ908" s="54"/>
      <c r="CK908" s="54"/>
      <c r="CL908" s="54"/>
      <c r="CM908" s="54"/>
      <c r="CN908" s="54"/>
      <c r="CO908" s="54"/>
      <c r="CP908" s="54"/>
      <c r="CQ908" s="54"/>
      <c r="CR908" s="54"/>
      <c r="CS908" s="54"/>
      <c r="CT908" s="54"/>
      <c r="CU908" s="54"/>
      <c r="CV908" s="54"/>
      <c r="CW908" s="54"/>
      <c r="CX908" s="54"/>
      <c r="CY908" s="54"/>
      <c r="CZ908" s="54"/>
      <c r="DA908" s="54"/>
      <c r="DB908" s="54"/>
      <c r="DC908" s="54"/>
      <c r="DD908" s="54"/>
      <c r="DE908" s="54"/>
      <c r="DF908" s="54"/>
      <c r="DG908" s="54"/>
      <c r="DH908" s="54"/>
      <c r="DI908" s="54"/>
      <c r="DJ908" s="54"/>
      <c r="DK908" s="54"/>
      <c r="DL908" s="54"/>
      <c r="DM908" s="54"/>
      <c r="DN908" s="54"/>
      <c r="DO908" s="54"/>
      <c r="DP908" s="54"/>
      <c r="DQ908" s="54"/>
      <c r="DR908" s="54"/>
      <c r="DS908" s="54"/>
      <c r="DT908" s="54"/>
      <c r="DU908" s="54"/>
      <c r="DV908" s="54"/>
      <c r="DW908" s="54"/>
      <c r="DX908" s="54"/>
      <c r="DY908" s="54"/>
      <c r="DZ908" s="54"/>
      <c r="EA908" s="54"/>
      <c r="EB908" s="54"/>
      <c r="EC908" s="54"/>
      <c r="ED908" s="54"/>
      <c r="EE908" s="54"/>
      <c r="EF908" s="54"/>
      <c r="EG908" s="54"/>
      <c r="EH908" s="54"/>
    </row>
    <row r="909" customFormat="false" ht="12.75" hidden="false" customHeight="false" outlineLevel="0" collapsed="false">
      <c r="A909" s="54"/>
      <c r="B909" s="54"/>
      <c r="C909" s="54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4"/>
      <c r="S909" s="54"/>
      <c r="T909" s="54"/>
      <c r="U909" s="55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4"/>
      <c r="BN909" s="54"/>
      <c r="BO909" s="54"/>
      <c r="BP909" s="54"/>
      <c r="BQ909" s="54"/>
      <c r="BR909" s="54"/>
      <c r="BS909" s="54"/>
      <c r="BT909" s="54"/>
      <c r="BU909" s="54"/>
      <c r="BV909" s="54"/>
      <c r="BW909" s="54"/>
      <c r="BX909" s="54"/>
      <c r="BY909" s="54"/>
      <c r="BZ909" s="54"/>
      <c r="CA909" s="54"/>
      <c r="CB909" s="54"/>
      <c r="CC909" s="54"/>
      <c r="CD909" s="54"/>
      <c r="CE909" s="54"/>
      <c r="CF909" s="54"/>
      <c r="CG909" s="54"/>
      <c r="CH909" s="54"/>
      <c r="CI909" s="54"/>
      <c r="CJ909" s="54"/>
      <c r="CK909" s="54"/>
      <c r="CL909" s="54"/>
      <c r="CM909" s="54"/>
      <c r="CN909" s="54"/>
      <c r="CO909" s="54"/>
      <c r="CP909" s="54"/>
      <c r="CQ909" s="54"/>
      <c r="CR909" s="54"/>
      <c r="CS909" s="54"/>
      <c r="CT909" s="54"/>
      <c r="CU909" s="54"/>
      <c r="CV909" s="54"/>
      <c r="CW909" s="54"/>
      <c r="CX909" s="54"/>
      <c r="CY909" s="54"/>
      <c r="CZ909" s="54"/>
      <c r="DA909" s="54"/>
      <c r="DB909" s="54"/>
      <c r="DC909" s="54"/>
      <c r="DD909" s="54"/>
      <c r="DE909" s="54"/>
      <c r="DF909" s="54"/>
      <c r="DG909" s="54"/>
      <c r="DH909" s="54"/>
      <c r="DI909" s="54"/>
      <c r="DJ909" s="54"/>
      <c r="DK909" s="54"/>
      <c r="DL909" s="54"/>
      <c r="DM909" s="54"/>
      <c r="DN909" s="54"/>
      <c r="DO909" s="54"/>
      <c r="DP909" s="54"/>
      <c r="DQ909" s="54"/>
      <c r="DR909" s="54"/>
      <c r="DS909" s="54"/>
      <c r="DT909" s="54"/>
      <c r="DU909" s="54"/>
      <c r="DV909" s="54"/>
      <c r="DW909" s="54"/>
      <c r="DX909" s="54"/>
      <c r="DY909" s="54"/>
      <c r="DZ909" s="54"/>
      <c r="EA909" s="54"/>
      <c r="EB909" s="54"/>
      <c r="EC909" s="54"/>
      <c r="ED909" s="54"/>
      <c r="EE909" s="54"/>
      <c r="EF909" s="54"/>
      <c r="EG909" s="54"/>
      <c r="EH909" s="54"/>
    </row>
    <row r="910" customFormat="false" ht="12.75" hidden="false" customHeight="false" outlineLevel="0" collapsed="false">
      <c r="A910" s="54"/>
      <c r="B910" s="54"/>
      <c r="C910" s="54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4"/>
      <c r="S910" s="54"/>
      <c r="T910" s="54"/>
      <c r="U910" s="55"/>
      <c r="W910" s="54"/>
      <c r="X910" s="54"/>
      <c r="Y910" s="54"/>
      <c r="Z910" s="54"/>
      <c r="AA910" s="54"/>
      <c r="AB910" s="54"/>
      <c r="AC910" s="54"/>
      <c r="AD910" s="54"/>
      <c r="AE910" s="54"/>
      <c r="AF910" s="54"/>
      <c r="AG910" s="54"/>
      <c r="AH910" s="54"/>
      <c r="AI910" s="54"/>
      <c r="AJ910" s="54"/>
      <c r="AK910" s="54"/>
      <c r="AL910" s="54"/>
      <c r="AM910" s="54"/>
      <c r="AN910" s="54"/>
      <c r="AO910" s="54"/>
      <c r="AP910" s="54"/>
      <c r="AQ910" s="54"/>
      <c r="AR910" s="54"/>
      <c r="AS910" s="54"/>
      <c r="AT910" s="54"/>
      <c r="AU910" s="54"/>
      <c r="AV910" s="54"/>
      <c r="AW910" s="54"/>
      <c r="AX910" s="54"/>
      <c r="AY910" s="54"/>
      <c r="AZ910" s="54"/>
      <c r="BA910" s="54"/>
      <c r="BB910" s="54"/>
      <c r="BC910" s="54"/>
      <c r="BD910" s="54"/>
      <c r="BE910" s="54"/>
      <c r="BF910" s="54"/>
      <c r="BG910" s="54"/>
      <c r="BH910" s="54"/>
      <c r="BI910" s="54"/>
      <c r="BJ910" s="54"/>
      <c r="BK910" s="54"/>
      <c r="BL910" s="54"/>
      <c r="BM910" s="54"/>
      <c r="BN910" s="54"/>
      <c r="BO910" s="54"/>
      <c r="BP910" s="54"/>
      <c r="BQ910" s="54"/>
      <c r="BR910" s="54"/>
      <c r="BS910" s="54"/>
      <c r="BT910" s="54"/>
      <c r="BU910" s="54"/>
      <c r="BV910" s="54"/>
      <c r="BW910" s="54"/>
      <c r="BX910" s="54"/>
      <c r="BY910" s="54"/>
      <c r="BZ910" s="54"/>
      <c r="CA910" s="54"/>
      <c r="CB910" s="54"/>
      <c r="CC910" s="54"/>
      <c r="CD910" s="54"/>
      <c r="CE910" s="54"/>
      <c r="CF910" s="54"/>
      <c r="CG910" s="54"/>
      <c r="CH910" s="54"/>
      <c r="CI910" s="54"/>
      <c r="CJ910" s="54"/>
      <c r="CK910" s="54"/>
      <c r="CL910" s="54"/>
      <c r="CM910" s="54"/>
      <c r="CN910" s="54"/>
      <c r="CO910" s="54"/>
      <c r="CP910" s="54"/>
      <c r="CQ910" s="54"/>
      <c r="CR910" s="54"/>
      <c r="CS910" s="54"/>
      <c r="CT910" s="54"/>
      <c r="CU910" s="54"/>
      <c r="CV910" s="54"/>
      <c r="CW910" s="54"/>
      <c r="CX910" s="54"/>
      <c r="CY910" s="54"/>
      <c r="CZ910" s="54"/>
      <c r="DA910" s="54"/>
      <c r="DB910" s="54"/>
      <c r="DC910" s="54"/>
      <c r="DD910" s="54"/>
      <c r="DE910" s="54"/>
      <c r="DF910" s="54"/>
      <c r="DG910" s="54"/>
      <c r="DH910" s="54"/>
      <c r="DI910" s="54"/>
      <c r="DJ910" s="54"/>
      <c r="DK910" s="54"/>
      <c r="DL910" s="54"/>
      <c r="DM910" s="54"/>
      <c r="DN910" s="54"/>
      <c r="DO910" s="54"/>
      <c r="DP910" s="54"/>
      <c r="DQ910" s="54"/>
      <c r="DR910" s="54"/>
      <c r="DS910" s="54"/>
      <c r="DT910" s="54"/>
      <c r="DU910" s="54"/>
      <c r="DV910" s="54"/>
      <c r="DW910" s="54"/>
      <c r="DX910" s="54"/>
      <c r="DY910" s="54"/>
      <c r="DZ910" s="54"/>
      <c r="EA910" s="54"/>
      <c r="EB910" s="54"/>
      <c r="EC910" s="54"/>
      <c r="ED910" s="54"/>
      <c r="EE910" s="54"/>
      <c r="EF910" s="54"/>
      <c r="EG910" s="54"/>
      <c r="EH910" s="54"/>
    </row>
    <row r="911" customFormat="false" ht="12.75" hidden="false" customHeight="false" outlineLevel="0" collapsed="false">
      <c r="A911" s="54"/>
      <c r="B911" s="54"/>
      <c r="C911" s="54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4"/>
      <c r="S911" s="54"/>
      <c r="T911" s="54"/>
      <c r="U911" s="55"/>
      <c r="W911" s="54"/>
      <c r="X911" s="54"/>
      <c r="Y911" s="54"/>
      <c r="Z911" s="54"/>
      <c r="AA911" s="54"/>
      <c r="AB911" s="54"/>
      <c r="AC911" s="54"/>
      <c r="AD911" s="54"/>
      <c r="AE911" s="54"/>
      <c r="AF911" s="54"/>
      <c r="AG911" s="54"/>
      <c r="AH911" s="54"/>
      <c r="AI911" s="54"/>
      <c r="AJ911" s="54"/>
      <c r="AK911" s="54"/>
      <c r="AL911" s="54"/>
      <c r="AM911" s="54"/>
      <c r="AN911" s="54"/>
      <c r="AO911" s="54"/>
      <c r="AP911" s="54"/>
      <c r="AQ911" s="54"/>
      <c r="AR911" s="54"/>
      <c r="AS911" s="54"/>
      <c r="AT911" s="54"/>
      <c r="AU911" s="54"/>
      <c r="AV911" s="54"/>
      <c r="AW911" s="54"/>
      <c r="AX911" s="54"/>
      <c r="AY911" s="54"/>
      <c r="AZ911" s="54"/>
      <c r="BA911" s="54"/>
      <c r="BB911" s="54"/>
      <c r="BC911" s="54"/>
      <c r="BD911" s="54"/>
      <c r="BE911" s="54"/>
      <c r="BF911" s="54"/>
      <c r="BG911" s="54"/>
      <c r="BH911" s="54"/>
      <c r="BI911" s="54"/>
      <c r="BJ911" s="54"/>
      <c r="BK911" s="54"/>
      <c r="BL911" s="54"/>
      <c r="BM911" s="54"/>
      <c r="BN911" s="54"/>
      <c r="BO911" s="54"/>
      <c r="BP911" s="54"/>
      <c r="BQ911" s="54"/>
      <c r="BR911" s="54"/>
      <c r="BS911" s="54"/>
      <c r="BT911" s="54"/>
      <c r="BU911" s="54"/>
      <c r="BV911" s="54"/>
      <c r="BW911" s="54"/>
      <c r="BX911" s="54"/>
      <c r="BY911" s="54"/>
      <c r="BZ911" s="54"/>
      <c r="CA911" s="54"/>
      <c r="CB911" s="54"/>
      <c r="CC911" s="54"/>
      <c r="CD911" s="54"/>
      <c r="CE911" s="54"/>
      <c r="CF911" s="54"/>
      <c r="CG911" s="54"/>
      <c r="CH911" s="54"/>
      <c r="CI911" s="54"/>
      <c r="CJ911" s="54"/>
      <c r="CK911" s="54"/>
      <c r="CL911" s="54"/>
      <c r="CM911" s="54"/>
      <c r="CN911" s="54"/>
      <c r="CO911" s="54"/>
      <c r="CP911" s="54"/>
      <c r="CQ911" s="54"/>
      <c r="CR911" s="54"/>
      <c r="CS911" s="54"/>
      <c r="CT911" s="54"/>
      <c r="CU911" s="54"/>
      <c r="CV911" s="54"/>
      <c r="CW911" s="54"/>
      <c r="CX911" s="54"/>
      <c r="CY911" s="54"/>
      <c r="CZ911" s="54"/>
      <c r="DA911" s="54"/>
      <c r="DB911" s="54"/>
      <c r="DC911" s="54"/>
      <c r="DD911" s="54"/>
      <c r="DE911" s="54"/>
      <c r="DF911" s="54"/>
      <c r="DG911" s="54"/>
      <c r="DH911" s="54"/>
      <c r="DI911" s="54"/>
      <c r="DJ911" s="54"/>
      <c r="DK911" s="54"/>
      <c r="DL911" s="54"/>
      <c r="DM911" s="54"/>
      <c r="DN911" s="54"/>
      <c r="DO911" s="54"/>
      <c r="DP911" s="54"/>
      <c r="DQ911" s="54"/>
      <c r="DR911" s="54"/>
      <c r="DS911" s="54"/>
      <c r="DT911" s="54"/>
      <c r="DU911" s="54"/>
      <c r="DV911" s="54"/>
      <c r="DW911" s="54"/>
      <c r="DX911" s="54"/>
      <c r="DY911" s="54"/>
      <c r="DZ911" s="54"/>
      <c r="EA911" s="54"/>
      <c r="EB911" s="54"/>
      <c r="EC911" s="54"/>
      <c r="ED911" s="54"/>
      <c r="EE911" s="54"/>
      <c r="EF911" s="54"/>
      <c r="EG911" s="54"/>
      <c r="EH911" s="54"/>
    </row>
    <row r="912" customFormat="false" ht="12.75" hidden="false" customHeight="false" outlineLevel="0" collapsed="false">
      <c r="A912" s="54"/>
      <c r="B912" s="54"/>
      <c r="C912" s="54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4"/>
      <c r="S912" s="54"/>
      <c r="T912" s="54"/>
      <c r="U912" s="55"/>
      <c r="W912" s="54"/>
      <c r="X912" s="54"/>
      <c r="Y912" s="54"/>
      <c r="Z912" s="54"/>
      <c r="AA912" s="54"/>
      <c r="AB912" s="54"/>
      <c r="AC912" s="54"/>
      <c r="AD912" s="54"/>
      <c r="AE912" s="54"/>
      <c r="AF912" s="54"/>
      <c r="AG912" s="54"/>
      <c r="AH912" s="54"/>
      <c r="AI912" s="54"/>
      <c r="AJ912" s="54"/>
      <c r="AK912" s="54"/>
      <c r="AL912" s="54"/>
      <c r="AM912" s="54"/>
      <c r="AN912" s="54"/>
      <c r="AO912" s="54"/>
      <c r="AP912" s="54"/>
      <c r="AQ912" s="54"/>
      <c r="AR912" s="54"/>
      <c r="AS912" s="54"/>
      <c r="AT912" s="54"/>
      <c r="AU912" s="54"/>
      <c r="AV912" s="54"/>
      <c r="AW912" s="54"/>
      <c r="AX912" s="54"/>
      <c r="AY912" s="54"/>
      <c r="AZ912" s="54"/>
      <c r="BA912" s="54"/>
      <c r="BB912" s="54"/>
      <c r="BC912" s="54"/>
      <c r="BD912" s="54"/>
      <c r="BE912" s="54"/>
      <c r="BF912" s="54"/>
      <c r="BG912" s="54"/>
      <c r="BH912" s="54"/>
      <c r="BI912" s="54"/>
      <c r="BJ912" s="54"/>
      <c r="BK912" s="54"/>
      <c r="BL912" s="54"/>
      <c r="BM912" s="54"/>
      <c r="BN912" s="54"/>
      <c r="BO912" s="54"/>
      <c r="BP912" s="54"/>
      <c r="BQ912" s="54"/>
      <c r="BR912" s="54"/>
      <c r="BS912" s="54"/>
      <c r="BT912" s="54"/>
      <c r="BU912" s="54"/>
      <c r="BV912" s="54"/>
      <c r="BW912" s="54"/>
      <c r="BX912" s="54"/>
      <c r="BY912" s="54"/>
      <c r="BZ912" s="54"/>
      <c r="CA912" s="54"/>
      <c r="CB912" s="54"/>
      <c r="CC912" s="54"/>
      <c r="CD912" s="54"/>
      <c r="CE912" s="54"/>
      <c r="CF912" s="54"/>
      <c r="CG912" s="54"/>
      <c r="CH912" s="54"/>
      <c r="CI912" s="54"/>
      <c r="CJ912" s="54"/>
      <c r="CK912" s="54"/>
      <c r="CL912" s="54"/>
      <c r="CM912" s="54"/>
      <c r="CN912" s="54"/>
      <c r="CO912" s="54"/>
      <c r="CP912" s="54"/>
      <c r="CQ912" s="54"/>
      <c r="CR912" s="54"/>
      <c r="CS912" s="54"/>
      <c r="CT912" s="54"/>
      <c r="CU912" s="54"/>
      <c r="CV912" s="54"/>
      <c r="CW912" s="54"/>
      <c r="CX912" s="54"/>
      <c r="CY912" s="54"/>
      <c r="CZ912" s="54"/>
      <c r="DA912" s="54"/>
      <c r="DB912" s="54"/>
      <c r="DC912" s="54"/>
      <c r="DD912" s="54"/>
      <c r="DE912" s="54"/>
      <c r="DF912" s="54"/>
      <c r="DG912" s="54"/>
      <c r="DH912" s="54"/>
      <c r="DI912" s="54"/>
      <c r="DJ912" s="54"/>
      <c r="DK912" s="54"/>
      <c r="DL912" s="54"/>
      <c r="DM912" s="54"/>
      <c r="DN912" s="54"/>
      <c r="DO912" s="54"/>
      <c r="DP912" s="54"/>
      <c r="DQ912" s="54"/>
      <c r="DR912" s="54"/>
      <c r="DS912" s="54"/>
      <c r="DT912" s="54"/>
      <c r="DU912" s="54"/>
      <c r="DV912" s="54"/>
      <c r="DW912" s="54"/>
      <c r="DX912" s="54"/>
      <c r="DY912" s="54"/>
      <c r="DZ912" s="54"/>
      <c r="EA912" s="54"/>
      <c r="EB912" s="54"/>
      <c r="EC912" s="54"/>
      <c r="ED912" s="54"/>
      <c r="EE912" s="54"/>
      <c r="EF912" s="54"/>
      <c r="EG912" s="54"/>
      <c r="EH912" s="54"/>
    </row>
    <row r="913" customFormat="false" ht="12.75" hidden="false" customHeight="false" outlineLevel="0" collapsed="false">
      <c r="A913" s="54"/>
      <c r="B913" s="54"/>
      <c r="C913" s="54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4"/>
      <c r="S913" s="54"/>
      <c r="T913" s="54"/>
      <c r="U913" s="55"/>
      <c r="W913" s="54"/>
      <c r="X913" s="54"/>
      <c r="Y913" s="54"/>
      <c r="Z913" s="54"/>
      <c r="AA913" s="54"/>
      <c r="AB913" s="54"/>
      <c r="AC913" s="54"/>
      <c r="AD913" s="54"/>
      <c r="AE913" s="54"/>
      <c r="AF913" s="54"/>
      <c r="AG913" s="54"/>
      <c r="AH913" s="54"/>
      <c r="AI913" s="54"/>
      <c r="AJ913" s="54"/>
      <c r="AK913" s="54"/>
      <c r="AL913" s="54"/>
      <c r="AM913" s="54"/>
      <c r="AN913" s="54"/>
      <c r="AO913" s="54"/>
      <c r="AP913" s="54"/>
      <c r="AQ913" s="54"/>
      <c r="AR913" s="54"/>
      <c r="AS913" s="54"/>
      <c r="AT913" s="54"/>
      <c r="AU913" s="54"/>
      <c r="AV913" s="54"/>
      <c r="AW913" s="54"/>
      <c r="AX913" s="54"/>
      <c r="AY913" s="54"/>
      <c r="AZ913" s="54"/>
      <c r="BA913" s="54"/>
      <c r="BB913" s="54"/>
      <c r="BC913" s="54"/>
      <c r="BD913" s="54"/>
      <c r="BE913" s="54"/>
      <c r="BF913" s="54"/>
      <c r="BG913" s="54"/>
      <c r="BH913" s="54"/>
      <c r="BI913" s="54"/>
      <c r="BJ913" s="54"/>
      <c r="BK913" s="54"/>
      <c r="BL913" s="54"/>
      <c r="BM913" s="54"/>
      <c r="BN913" s="54"/>
      <c r="BO913" s="54"/>
      <c r="BP913" s="54"/>
      <c r="BQ913" s="54"/>
      <c r="BR913" s="54"/>
      <c r="BS913" s="54"/>
      <c r="BT913" s="54"/>
      <c r="BU913" s="54"/>
      <c r="BV913" s="54"/>
      <c r="BW913" s="54"/>
      <c r="BX913" s="54"/>
      <c r="BY913" s="54"/>
      <c r="BZ913" s="54"/>
      <c r="CA913" s="54"/>
      <c r="CB913" s="54"/>
      <c r="CC913" s="54"/>
      <c r="CD913" s="54"/>
      <c r="CE913" s="54"/>
      <c r="CF913" s="54"/>
      <c r="CG913" s="54"/>
      <c r="CH913" s="54"/>
      <c r="CI913" s="54"/>
      <c r="CJ913" s="54"/>
      <c r="CK913" s="54"/>
      <c r="CL913" s="54"/>
      <c r="CM913" s="54"/>
      <c r="CN913" s="54"/>
      <c r="CO913" s="54"/>
      <c r="CP913" s="54"/>
      <c r="CQ913" s="54"/>
      <c r="CR913" s="54"/>
      <c r="CS913" s="54"/>
      <c r="CT913" s="54"/>
      <c r="CU913" s="54"/>
      <c r="CV913" s="54"/>
      <c r="CW913" s="54"/>
      <c r="CX913" s="54"/>
      <c r="CY913" s="54"/>
      <c r="CZ913" s="54"/>
      <c r="DA913" s="54"/>
      <c r="DB913" s="54"/>
      <c r="DC913" s="54"/>
      <c r="DD913" s="54"/>
      <c r="DE913" s="54"/>
      <c r="DF913" s="54"/>
      <c r="DG913" s="54"/>
      <c r="DH913" s="54"/>
      <c r="DI913" s="54"/>
      <c r="DJ913" s="54"/>
      <c r="DK913" s="54"/>
      <c r="DL913" s="54"/>
      <c r="DM913" s="54"/>
      <c r="DN913" s="54"/>
      <c r="DO913" s="54"/>
      <c r="DP913" s="54"/>
      <c r="DQ913" s="54"/>
      <c r="DR913" s="54"/>
      <c r="DS913" s="54"/>
      <c r="DT913" s="54"/>
      <c r="DU913" s="54"/>
      <c r="DV913" s="54"/>
      <c r="DW913" s="54"/>
      <c r="DX913" s="54"/>
      <c r="DY913" s="54"/>
      <c r="DZ913" s="54"/>
      <c r="EA913" s="54"/>
      <c r="EB913" s="54"/>
      <c r="EC913" s="54"/>
      <c r="ED913" s="54"/>
      <c r="EE913" s="54"/>
      <c r="EF913" s="54"/>
      <c r="EG913" s="54"/>
      <c r="EH913" s="54"/>
    </row>
    <row r="914" customFormat="false" ht="12.75" hidden="false" customHeight="false" outlineLevel="0" collapsed="false">
      <c r="A914" s="54"/>
      <c r="B914" s="54"/>
      <c r="C914" s="54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4"/>
      <c r="S914" s="54"/>
      <c r="T914" s="54"/>
      <c r="U914" s="55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4"/>
      <c r="BN914" s="54"/>
      <c r="BO914" s="54"/>
      <c r="BP914" s="54"/>
      <c r="BQ914" s="54"/>
      <c r="BR914" s="54"/>
      <c r="BS914" s="54"/>
      <c r="BT914" s="54"/>
      <c r="BU914" s="54"/>
      <c r="BV914" s="54"/>
      <c r="BW914" s="54"/>
      <c r="BX914" s="54"/>
      <c r="BY914" s="54"/>
      <c r="BZ914" s="54"/>
      <c r="CA914" s="54"/>
      <c r="CB914" s="54"/>
      <c r="CC914" s="54"/>
      <c r="CD914" s="54"/>
      <c r="CE914" s="54"/>
      <c r="CF914" s="54"/>
      <c r="CG914" s="54"/>
      <c r="CH914" s="54"/>
      <c r="CI914" s="54"/>
      <c r="CJ914" s="54"/>
      <c r="CK914" s="54"/>
      <c r="CL914" s="54"/>
      <c r="CM914" s="54"/>
      <c r="CN914" s="54"/>
      <c r="CO914" s="54"/>
      <c r="CP914" s="54"/>
      <c r="CQ914" s="54"/>
      <c r="CR914" s="54"/>
      <c r="CS914" s="54"/>
      <c r="CT914" s="54"/>
      <c r="CU914" s="54"/>
      <c r="CV914" s="54"/>
      <c r="CW914" s="54"/>
      <c r="CX914" s="54"/>
      <c r="CY914" s="54"/>
      <c r="CZ914" s="54"/>
      <c r="DA914" s="54"/>
      <c r="DB914" s="54"/>
      <c r="DC914" s="54"/>
      <c r="DD914" s="54"/>
      <c r="DE914" s="54"/>
      <c r="DF914" s="54"/>
      <c r="DG914" s="54"/>
      <c r="DH914" s="54"/>
      <c r="DI914" s="54"/>
      <c r="DJ914" s="54"/>
      <c r="DK914" s="54"/>
      <c r="DL914" s="54"/>
      <c r="DM914" s="54"/>
      <c r="DN914" s="54"/>
      <c r="DO914" s="54"/>
      <c r="DP914" s="54"/>
      <c r="DQ914" s="54"/>
      <c r="DR914" s="54"/>
      <c r="DS914" s="54"/>
      <c r="DT914" s="54"/>
      <c r="DU914" s="54"/>
      <c r="DV914" s="54"/>
      <c r="DW914" s="54"/>
      <c r="DX914" s="54"/>
      <c r="DY914" s="54"/>
      <c r="DZ914" s="54"/>
      <c r="EA914" s="54"/>
      <c r="EB914" s="54"/>
      <c r="EC914" s="54"/>
      <c r="ED914" s="54"/>
      <c r="EE914" s="54"/>
      <c r="EF914" s="54"/>
      <c r="EG914" s="54"/>
      <c r="EH914" s="54"/>
    </row>
    <row r="915" customFormat="false" ht="12.75" hidden="false" customHeight="false" outlineLevel="0" collapsed="false">
      <c r="A915" s="54"/>
      <c r="B915" s="54"/>
      <c r="C915" s="54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4"/>
      <c r="S915" s="54"/>
      <c r="T915" s="54"/>
      <c r="U915" s="55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4"/>
      <c r="BN915" s="54"/>
      <c r="BO915" s="54"/>
      <c r="BP915" s="54"/>
      <c r="BQ915" s="54"/>
      <c r="BR915" s="54"/>
      <c r="BS915" s="54"/>
      <c r="BT915" s="54"/>
      <c r="BU915" s="54"/>
      <c r="BV915" s="54"/>
      <c r="BW915" s="54"/>
      <c r="BX915" s="54"/>
      <c r="BY915" s="54"/>
      <c r="BZ915" s="54"/>
      <c r="CA915" s="54"/>
      <c r="CB915" s="54"/>
      <c r="CC915" s="54"/>
      <c r="CD915" s="54"/>
      <c r="CE915" s="54"/>
      <c r="CF915" s="54"/>
      <c r="CG915" s="54"/>
      <c r="CH915" s="54"/>
      <c r="CI915" s="54"/>
      <c r="CJ915" s="54"/>
      <c r="CK915" s="54"/>
      <c r="CL915" s="54"/>
      <c r="CM915" s="54"/>
      <c r="CN915" s="54"/>
      <c r="CO915" s="54"/>
      <c r="CP915" s="54"/>
      <c r="CQ915" s="54"/>
      <c r="CR915" s="54"/>
      <c r="CS915" s="54"/>
      <c r="CT915" s="54"/>
      <c r="CU915" s="54"/>
      <c r="CV915" s="54"/>
      <c r="CW915" s="54"/>
      <c r="CX915" s="54"/>
      <c r="CY915" s="54"/>
      <c r="CZ915" s="54"/>
      <c r="DA915" s="54"/>
      <c r="DB915" s="54"/>
      <c r="DC915" s="54"/>
      <c r="DD915" s="54"/>
      <c r="DE915" s="54"/>
      <c r="DF915" s="54"/>
      <c r="DG915" s="54"/>
      <c r="DH915" s="54"/>
      <c r="DI915" s="54"/>
      <c r="DJ915" s="54"/>
      <c r="DK915" s="54"/>
      <c r="DL915" s="54"/>
      <c r="DM915" s="54"/>
      <c r="DN915" s="54"/>
      <c r="DO915" s="54"/>
      <c r="DP915" s="54"/>
      <c r="DQ915" s="54"/>
      <c r="DR915" s="54"/>
      <c r="DS915" s="54"/>
      <c r="DT915" s="54"/>
      <c r="DU915" s="54"/>
      <c r="DV915" s="54"/>
      <c r="DW915" s="54"/>
      <c r="DX915" s="54"/>
      <c r="DY915" s="54"/>
      <c r="DZ915" s="54"/>
      <c r="EA915" s="54"/>
      <c r="EB915" s="54"/>
      <c r="EC915" s="54"/>
      <c r="ED915" s="54"/>
      <c r="EE915" s="54"/>
      <c r="EF915" s="54"/>
      <c r="EG915" s="54"/>
      <c r="EH915" s="54"/>
    </row>
    <row r="916" customFormat="false" ht="12.75" hidden="false" customHeight="false" outlineLevel="0" collapsed="false">
      <c r="A916" s="54"/>
      <c r="B916" s="54"/>
      <c r="C916" s="54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4"/>
      <c r="S916" s="54"/>
      <c r="T916" s="54"/>
      <c r="U916" s="55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  <c r="BG916" s="54"/>
      <c r="BH916" s="54"/>
      <c r="BI916" s="54"/>
      <c r="BJ916" s="54"/>
      <c r="BK916" s="54"/>
      <c r="BL916" s="54"/>
      <c r="BM916" s="54"/>
      <c r="BN916" s="54"/>
      <c r="BO916" s="54"/>
      <c r="BP916" s="54"/>
      <c r="BQ916" s="54"/>
      <c r="BR916" s="54"/>
      <c r="BS916" s="54"/>
      <c r="BT916" s="54"/>
      <c r="BU916" s="54"/>
      <c r="BV916" s="54"/>
      <c r="BW916" s="54"/>
      <c r="BX916" s="54"/>
      <c r="BY916" s="54"/>
      <c r="BZ916" s="54"/>
      <c r="CA916" s="54"/>
      <c r="CB916" s="54"/>
      <c r="CC916" s="54"/>
      <c r="CD916" s="54"/>
      <c r="CE916" s="54"/>
      <c r="CF916" s="54"/>
      <c r="CG916" s="54"/>
      <c r="CH916" s="54"/>
      <c r="CI916" s="54"/>
      <c r="CJ916" s="54"/>
      <c r="CK916" s="54"/>
      <c r="CL916" s="54"/>
      <c r="CM916" s="54"/>
      <c r="CN916" s="54"/>
      <c r="CO916" s="54"/>
      <c r="CP916" s="54"/>
      <c r="CQ916" s="54"/>
      <c r="CR916" s="54"/>
      <c r="CS916" s="54"/>
      <c r="CT916" s="54"/>
      <c r="CU916" s="54"/>
      <c r="CV916" s="54"/>
      <c r="CW916" s="54"/>
      <c r="CX916" s="54"/>
      <c r="CY916" s="54"/>
      <c r="CZ916" s="54"/>
      <c r="DA916" s="54"/>
      <c r="DB916" s="54"/>
      <c r="DC916" s="54"/>
      <c r="DD916" s="54"/>
      <c r="DE916" s="54"/>
      <c r="DF916" s="54"/>
      <c r="DG916" s="54"/>
      <c r="DH916" s="54"/>
      <c r="DI916" s="54"/>
      <c r="DJ916" s="54"/>
      <c r="DK916" s="54"/>
      <c r="DL916" s="54"/>
      <c r="DM916" s="54"/>
      <c r="DN916" s="54"/>
      <c r="DO916" s="54"/>
      <c r="DP916" s="54"/>
      <c r="DQ916" s="54"/>
      <c r="DR916" s="54"/>
      <c r="DS916" s="54"/>
      <c r="DT916" s="54"/>
      <c r="DU916" s="54"/>
      <c r="DV916" s="54"/>
      <c r="DW916" s="54"/>
      <c r="DX916" s="54"/>
      <c r="DY916" s="54"/>
      <c r="DZ916" s="54"/>
      <c r="EA916" s="54"/>
      <c r="EB916" s="54"/>
      <c r="EC916" s="54"/>
      <c r="ED916" s="54"/>
      <c r="EE916" s="54"/>
      <c r="EF916" s="54"/>
      <c r="EG916" s="54"/>
      <c r="EH916" s="54"/>
    </row>
    <row r="917" customFormat="false" ht="12.75" hidden="false" customHeight="false" outlineLevel="0" collapsed="false">
      <c r="A917" s="54"/>
      <c r="B917" s="54"/>
      <c r="C917" s="54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4"/>
      <c r="S917" s="54"/>
      <c r="T917" s="54"/>
      <c r="U917" s="55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  <c r="AL917" s="54"/>
      <c r="AM917" s="54"/>
      <c r="AN917" s="54"/>
      <c r="AO917" s="54"/>
      <c r="AP917" s="54"/>
      <c r="AQ917" s="54"/>
      <c r="AR917" s="54"/>
      <c r="AS917" s="54"/>
      <c r="AT917" s="54"/>
      <c r="AU917" s="54"/>
      <c r="AV917" s="54"/>
      <c r="AW917" s="54"/>
      <c r="AX917" s="54"/>
      <c r="AY917" s="54"/>
      <c r="AZ917" s="54"/>
      <c r="BA917" s="54"/>
      <c r="BB917" s="54"/>
      <c r="BC917" s="54"/>
      <c r="BD917" s="54"/>
      <c r="BE917" s="54"/>
      <c r="BF917" s="54"/>
      <c r="BG917" s="54"/>
      <c r="BH917" s="54"/>
      <c r="BI917" s="54"/>
      <c r="BJ917" s="54"/>
      <c r="BK917" s="54"/>
      <c r="BL917" s="54"/>
      <c r="BM917" s="54"/>
      <c r="BN917" s="54"/>
      <c r="BO917" s="54"/>
      <c r="BP917" s="54"/>
      <c r="BQ917" s="54"/>
      <c r="BR917" s="54"/>
      <c r="BS917" s="54"/>
      <c r="BT917" s="54"/>
      <c r="BU917" s="54"/>
      <c r="BV917" s="54"/>
      <c r="BW917" s="54"/>
      <c r="BX917" s="54"/>
      <c r="BY917" s="54"/>
      <c r="BZ917" s="54"/>
      <c r="CA917" s="54"/>
      <c r="CB917" s="54"/>
      <c r="CC917" s="54"/>
      <c r="CD917" s="54"/>
      <c r="CE917" s="54"/>
      <c r="CF917" s="54"/>
      <c r="CG917" s="54"/>
      <c r="CH917" s="54"/>
      <c r="CI917" s="54"/>
      <c r="CJ917" s="54"/>
      <c r="CK917" s="54"/>
      <c r="CL917" s="54"/>
      <c r="CM917" s="54"/>
      <c r="CN917" s="54"/>
      <c r="CO917" s="54"/>
      <c r="CP917" s="54"/>
      <c r="CQ917" s="54"/>
      <c r="CR917" s="54"/>
      <c r="CS917" s="54"/>
      <c r="CT917" s="54"/>
      <c r="CU917" s="54"/>
      <c r="CV917" s="54"/>
      <c r="CW917" s="54"/>
      <c r="CX917" s="54"/>
      <c r="CY917" s="54"/>
      <c r="CZ917" s="54"/>
      <c r="DA917" s="54"/>
      <c r="DB917" s="54"/>
      <c r="DC917" s="54"/>
      <c r="DD917" s="54"/>
      <c r="DE917" s="54"/>
      <c r="DF917" s="54"/>
      <c r="DG917" s="54"/>
      <c r="DH917" s="54"/>
      <c r="DI917" s="54"/>
      <c r="DJ917" s="54"/>
      <c r="DK917" s="54"/>
      <c r="DL917" s="54"/>
      <c r="DM917" s="54"/>
      <c r="DN917" s="54"/>
      <c r="DO917" s="54"/>
      <c r="DP917" s="54"/>
      <c r="DQ917" s="54"/>
      <c r="DR917" s="54"/>
      <c r="DS917" s="54"/>
      <c r="DT917" s="54"/>
      <c r="DU917" s="54"/>
      <c r="DV917" s="54"/>
      <c r="DW917" s="54"/>
      <c r="DX917" s="54"/>
      <c r="DY917" s="54"/>
      <c r="DZ917" s="54"/>
      <c r="EA917" s="54"/>
      <c r="EB917" s="54"/>
      <c r="EC917" s="54"/>
      <c r="ED917" s="54"/>
      <c r="EE917" s="54"/>
      <c r="EF917" s="54"/>
      <c r="EG917" s="54"/>
      <c r="EH917" s="54"/>
    </row>
    <row r="918" customFormat="false" ht="12.75" hidden="false" customHeight="false" outlineLevel="0" collapsed="false">
      <c r="A918" s="54"/>
      <c r="B918" s="54"/>
      <c r="C918" s="54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4"/>
      <c r="S918" s="54"/>
      <c r="T918" s="54"/>
      <c r="U918" s="55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  <c r="BG918" s="54"/>
      <c r="BH918" s="54"/>
      <c r="BI918" s="54"/>
      <c r="BJ918" s="54"/>
      <c r="BK918" s="54"/>
      <c r="BL918" s="54"/>
      <c r="BM918" s="54"/>
      <c r="BN918" s="54"/>
      <c r="BO918" s="54"/>
      <c r="BP918" s="54"/>
      <c r="BQ918" s="54"/>
      <c r="BR918" s="54"/>
      <c r="BS918" s="54"/>
      <c r="BT918" s="54"/>
      <c r="BU918" s="54"/>
      <c r="BV918" s="54"/>
      <c r="BW918" s="54"/>
      <c r="BX918" s="54"/>
      <c r="BY918" s="54"/>
      <c r="BZ918" s="54"/>
      <c r="CA918" s="54"/>
      <c r="CB918" s="54"/>
      <c r="CC918" s="54"/>
      <c r="CD918" s="54"/>
      <c r="CE918" s="54"/>
      <c r="CF918" s="54"/>
      <c r="CG918" s="54"/>
      <c r="CH918" s="54"/>
      <c r="CI918" s="54"/>
      <c r="CJ918" s="54"/>
      <c r="CK918" s="54"/>
      <c r="CL918" s="54"/>
      <c r="CM918" s="54"/>
      <c r="CN918" s="54"/>
      <c r="CO918" s="54"/>
      <c r="CP918" s="54"/>
      <c r="CQ918" s="54"/>
      <c r="CR918" s="54"/>
      <c r="CS918" s="54"/>
      <c r="CT918" s="54"/>
      <c r="CU918" s="54"/>
      <c r="CV918" s="54"/>
      <c r="CW918" s="54"/>
      <c r="CX918" s="54"/>
      <c r="CY918" s="54"/>
      <c r="CZ918" s="54"/>
      <c r="DA918" s="54"/>
      <c r="DB918" s="54"/>
      <c r="DC918" s="54"/>
      <c r="DD918" s="54"/>
      <c r="DE918" s="54"/>
      <c r="DF918" s="54"/>
      <c r="DG918" s="54"/>
      <c r="DH918" s="54"/>
      <c r="DI918" s="54"/>
      <c r="DJ918" s="54"/>
      <c r="DK918" s="54"/>
      <c r="DL918" s="54"/>
      <c r="DM918" s="54"/>
      <c r="DN918" s="54"/>
      <c r="DO918" s="54"/>
      <c r="DP918" s="54"/>
      <c r="DQ918" s="54"/>
      <c r="DR918" s="54"/>
      <c r="DS918" s="54"/>
      <c r="DT918" s="54"/>
      <c r="DU918" s="54"/>
      <c r="DV918" s="54"/>
      <c r="DW918" s="54"/>
      <c r="DX918" s="54"/>
      <c r="DY918" s="54"/>
      <c r="DZ918" s="54"/>
      <c r="EA918" s="54"/>
      <c r="EB918" s="54"/>
      <c r="EC918" s="54"/>
      <c r="ED918" s="54"/>
      <c r="EE918" s="54"/>
      <c r="EF918" s="54"/>
      <c r="EG918" s="54"/>
      <c r="EH918" s="54"/>
    </row>
    <row r="919" customFormat="false" ht="12.75" hidden="false" customHeight="false" outlineLevel="0" collapsed="false">
      <c r="A919" s="54"/>
      <c r="B919" s="54"/>
      <c r="C919" s="54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4"/>
      <c r="S919" s="54"/>
      <c r="T919" s="54"/>
      <c r="U919" s="55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  <c r="AL919" s="54"/>
      <c r="AM919" s="54"/>
      <c r="AN919" s="54"/>
      <c r="AO919" s="54"/>
      <c r="AP919" s="54"/>
      <c r="AQ919" s="54"/>
      <c r="AR919" s="54"/>
      <c r="AS919" s="54"/>
      <c r="AT919" s="54"/>
      <c r="AU919" s="54"/>
      <c r="AV919" s="54"/>
      <c r="AW919" s="54"/>
      <c r="AX919" s="54"/>
      <c r="AY919" s="54"/>
      <c r="AZ919" s="54"/>
      <c r="BA919" s="54"/>
      <c r="BB919" s="54"/>
      <c r="BC919" s="54"/>
      <c r="BD919" s="54"/>
      <c r="BE919" s="54"/>
      <c r="BF919" s="54"/>
      <c r="BG919" s="54"/>
      <c r="BH919" s="54"/>
      <c r="BI919" s="54"/>
      <c r="BJ919" s="54"/>
      <c r="BK919" s="54"/>
      <c r="BL919" s="54"/>
      <c r="BM919" s="54"/>
      <c r="BN919" s="54"/>
      <c r="BO919" s="54"/>
      <c r="BP919" s="54"/>
      <c r="BQ919" s="54"/>
      <c r="BR919" s="54"/>
      <c r="BS919" s="54"/>
      <c r="BT919" s="54"/>
      <c r="BU919" s="54"/>
      <c r="BV919" s="54"/>
      <c r="BW919" s="54"/>
      <c r="BX919" s="54"/>
      <c r="BY919" s="54"/>
      <c r="BZ919" s="54"/>
      <c r="CA919" s="54"/>
      <c r="CB919" s="54"/>
      <c r="CC919" s="54"/>
      <c r="CD919" s="54"/>
      <c r="CE919" s="54"/>
      <c r="CF919" s="54"/>
      <c r="CG919" s="54"/>
      <c r="CH919" s="54"/>
      <c r="CI919" s="54"/>
      <c r="CJ919" s="54"/>
      <c r="CK919" s="54"/>
      <c r="CL919" s="54"/>
      <c r="CM919" s="54"/>
      <c r="CN919" s="54"/>
      <c r="CO919" s="54"/>
      <c r="CP919" s="54"/>
      <c r="CQ919" s="54"/>
      <c r="CR919" s="54"/>
      <c r="CS919" s="54"/>
      <c r="CT919" s="54"/>
      <c r="CU919" s="54"/>
      <c r="CV919" s="54"/>
      <c r="CW919" s="54"/>
      <c r="CX919" s="54"/>
      <c r="CY919" s="54"/>
      <c r="CZ919" s="54"/>
      <c r="DA919" s="54"/>
      <c r="DB919" s="54"/>
      <c r="DC919" s="54"/>
      <c r="DD919" s="54"/>
      <c r="DE919" s="54"/>
      <c r="DF919" s="54"/>
      <c r="DG919" s="54"/>
      <c r="DH919" s="54"/>
      <c r="DI919" s="54"/>
      <c r="DJ919" s="54"/>
      <c r="DK919" s="54"/>
      <c r="DL919" s="54"/>
      <c r="DM919" s="54"/>
      <c r="DN919" s="54"/>
      <c r="DO919" s="54"/>
      <c r="DP919" s="54"/>
      <c r="DQ919" s="54"/>
      <c r="DR919" s="54"/>
      <c r="DS919" s="54"/>
      <c r="DT919" s="54"/>
      <c r="DU919" s="54"/>
      <c r="DV919" s="54"/>
      <c r="DW919" s="54"/>
      <c r="DX919" s="54"/>
      <c r="DY919" s="54"/>
      <c r="DZ919" s="54"/>
      <c r="EA919" s="54"/>
      <c r="EB919" s="54"/>
      <c r="EC919" s="54"/>
      <c r="ED919" s="54"/>
      <c r="EE919" s="54"/>
      <c r="EF919" s="54"/>
      <c r="EG919" s="54"/>
      <c r="EH919" s="54"/>
    </row>
    <row r="920" customFormat="false" ht="12.75" hidden="false" customHeight="false" outlineLevel="0" collapsed="false">
      <c r="A920" s="54"/>
      <c r="B920" s="54"/>
      <c r="C920" s="54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4"/>
      <c r="S920" s="54"/>
      <c r="T920" s="54"/>
      <c r="U920" s="55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  <c r="BG920" s="54"/>
      <c r="BH920" s="54"/>
      <c r="BI920" s="54"/>
      <c r="BJ920" s="54"/>
      <c r="BK920" s="54"/>
      <c r="BL920" s="54"/>
      <c r="BM920" s="54"/>
      <c r="BN920" s="54"/>
      <c r="BO920" s="54"/>
      <c r="BP920" s="54"/>
      <c r="BQ920" s="54"/>
      <c r="BR920" s="54"/>
      <c r="BS920" s="54"/>
      <c r="BT920" s="54"/>
      <c r="BU920" s="54"/>
      <c r="BV920" s="54"/>
      <c r="BW920" s="54"/>
      <c r="BX920" s="54"/>
      <c r="BY920" s="54"/>
      <c r="BZ920" s="54"/>
      <c r="CA920" s="54"/>
      <c r="CB920" s="54"/>
      <c r="CC920" s="54"/>
      <c r="CD920" s="54"/>
      <c r="CE920" s="54"/>
      <c r="CF920" s="54"/>
      <c r="CG920" s="54"/>
      <c r="CH920" s="54"/>
      <c r="CI920" s="54"/>
      <c r="CJ920" s="54"/>
      <c r="CK920" s="54"/>
      <c r="CL920" s="54"/>
      <c r="CM920" s="54"/>
      <c r="CN920" s="54"/>
      <c r="CO920" s="54"/>
      <c r="CP920" s="54"/>
      <c r="CQ920" s="54"/>
      <c r="CR920" s="54"/>
      <c r="CS920" s="54"/>
      <c r="CT920" s="54"/>
      <c r="CU920" s="54"/>
      <c r="CV920" s="54"/>
      <c r="CW920" s="54"/>
      <c r="CX920" s="54"/>
      <c r="CY920" s="54"/>
      <c r="CZ920" s="54"/>
      <c r="DA920" s="54"/>
      <c r="DB920" s="54"/>
      <c r="DC920" s="54"/>
      <c r="DD920" s="54"/>
      <c r="DE920" s="54"/>
      <c r="DF920" s="54"/>
      <c r="DG920" s="54"/>
      <c r="DH920" s="54"/>
      <c r="DI920" s="54"/>
      <c r="DJ920" s="54"/>
      <c r="DK920" s="54"/>
      <c r="DL920" s="54"/>
      <c r="DM920" s="54"/>
      <c r="DN920" s="54"/>
      <c r="DO920" s="54"/>
      <c r="DP920" s="54"/>
      <c r="DQ920" s="54"/>
      <c r="DR920" s="54"/>
      <c r="DS920" s="54"/>
      <c r="DT920" s="54"/>
      <c r="DU920" s="54"/>
      <c r="DV920" s="54"/>
      <c r="DW920" s="54"/>
      <c r="DX920" s="54"/>
      <c r="DY920" s="54"/>
      <c r="DZ920" s="54"/>
      <c r="EA920" s="54"/>
      <c r="EB920" s="54"/>
      <c r="EC920" s="54"/>
      <c r="ED920" s="54"/>
      <c r="EE920" s="54"/>
      <c r="EF920" s="54"/>
      <c r="EG920" s="54"/>
      <c r="EH920" s="54"/>
    </row>
    <row r="921" customFormat="false" ht="12.75" hidden="false" customHeight="false" outlineLevel="0" collapsed="false">
      <c r="A921" s="54"/>
      <c r="B921" s="54"/>
      <c r="C921" s="54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4"/>
      <c r="S921" s="54"/>
      <c r="T921" s="54"/>
      <c r="U921" s="55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  <c r="AL921" s="54"/>
      <c r="AM921" s="54"/>
      <c r="AN921" s="54"/>
      <c r="AO921" s="54"/>
      <c r="AP921" s="54"/>
      <c r="AQ921" s="54"/>
      <c r="AR921" s="54"/>
      <c r="AS921" s="54"/>
      <c r="AT921" s="54"/>
      <c r="AU921" s="54"/>
      <c r="AV921" s="54"/>
      <c r="AW921" s="54"/>
      <c r="AX921" s="54"/>
      <c r="AY921" s="54"/>
      <c r="AZ921" s="54"/>
      <c r="BA921" s="54"/>
      <c r="BB921" s="54"/>
      <c r="BC921" s="54"/>
      <c r="BD921" s="54"/>
      <c r="BE921" s="54"/>
      <c r="BF921" s="54"/>
      <c r="BG921" s="54"/>
      <c r="BH921" s="54"/>
      <c r="BI921" s="54"/>
      <c r="BJ921" s="54"/>
      <c r="BK921" s="54"/>
      <c r="BL921" s="54"/>
      <c r="BM921" s="54"/>
      <c r="BN921" s="54"/>
      <c r="BO921" s="54"/>
      <c r="BP921" s="54"/>
      <c r="BQ921" s="54"/>
      <c r="BR921" s="54"/>
      <c r="BS921" s="54"/>
      <c r="BT921" s="54"/>
      <c r="BU921" s="54"/>
      <c r="BV921" s="54"/>
      <c r="BW921" s="54"/>
      <c r="BX921" s="54"/>
      <c r="BY921" s="54"/>
      <c r="BZ921" s="54"/>
      <c r="CA921" s="54"/>
      <c r="CB921" s="54"/>
      <c r="CC921" s="54"/>
      <c r="CD921" s="54"/>
      <c r="CE921" s="54"/>
      <c r="CF921" s="54"/>
      <c r="CG921" s="54"/>
      <c r="CH921" s="54"/>
      <c r="CI921" s="54"/>
      <c r="CJ921" s="54"/>
      <c r="CK921" s="54"/>
      <c r="CL921" s="54"/>
      <c r="CM921" s="54"/>
      <c r="CN921" s="54"/>
      <c r="CO921" s="54"/>
      <c r="CP921" s="54"/>
      <c r="CQ921" s="54"/>
      <c r="CR921" s="54"/>
      <c r="CS921" s="54"/>
      <c r="CT921" s="54"/>
      <c r="CU921" s="54"/>
      <c r="CV921" s="54"/>
      <c r="CW921" s="54"/>
      <c r="CX921" s="54"/>
      <c r="CY921" s="54"/>
      <c r="CZ921" s="54"/>
      <c r="DA921" s="54"/>
      <c r="DB921" s="54"/>
      <c r="DC921" s="54"/>
      <c r="DD921" s="54"/>
      <c r="DE921" s="54"/>
      <c r="DF921" s="54"/>
      <c r="DG921" s="54"/>
      <c r="DH921" s="54"/>
      <c r="DI921" s="54"/>
      <c r="DJ921" s="54"/>
      <c r="DK921" s="54"/>
      <c r="DL921" s="54"/>
      <c r="DM921" s="54"/>
      <c r="DN921" s="54"/>
      <c r="DO921" s="54"/>
      <c r="DP921" s="54"/>
      <c r="DQ921" s="54"/>
      <c r="DR921" s="54"/>
      <c r="DS921" s="54"/>
      <c r="DT921" s="54"/>
      <c r="DU921" s="54"/>
      <c r="DV921" s="54"/>
      <c r="DW921" s="54"/>
      <c r="DX921" s="54"/>
      <c r="DY921" s="54"/>
      <c r="DZ921" s="54"/>
      <c r="EA921" s="54"/>
      <c r="EB921" s="54"/>
      <c r="EC921" s="54"/>
      <c r="ED921" s="54"/>
      <c r="EE921" s="54"/>
      <c r="EF921" s="54"/>
      <c r="EG921" s="54"/>
      <c r="EH921" s="54"/>
    </row>
    <row r="922" customFormat="false" ht="12.75" hidden="false" customHeight="false" outlineLevel="0" collapsed="false">
      <c r="A922" s="54"/>
      <c r="B922" s="54"/>
      <c r="C922" s="54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4"/>
      <c r="S922" s="54"/>
      <c r="T922" s="54"/>
      <c r="U922" s="55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  <c r="AL922" s="54"/>
      <c r="AM922" s="54"/>
      <c r="AN922" s="54"/>
      <c r="AO922" s="54"/>
      <c r="AP922" s="54"/>
      <c r="AQ922" s="54"/>
      <c r="AR922" s="54"/>
      <c r="AS922" s="54"/>
      <c r="AT922" s="54"/>
      <c r="AU922" s="54"/>
      <c r="AV922" s="54"/>
      <c r="AW922" s="54"/>
      <c r="AX922" s="54"/>
      <c r="AY922" s="54"/>
      <c r="AZ922" s="54"/>
      <c r="BA922" s="54"/>
      <c r="BB922" s="54"/>
      <c r="BC922" s="54"/>
      <c r="BD922" s="54"/>
      <c r="BE922" s="54"/>
      <c r="BF922" s="54"/>
      <c r="BG922" s="54"/>
      <c r="BH922" s="54"/>
      <c r="BI922" s="54"/>
      <c r="BJ922" s="54"/>
      <c r="BK922" s="54"/>
      <c r="BL922" s="54"/>
      <c r="BM922" s="54"/>
      <c r="BN922" s="54"/>
      <c r="BO922" s="54"/>
      <c r="BP922" s="54"/>
      <c r="BQ922" s="54"/>
      <c r="BR922" s="54"/>
      <c r="BS922" s="54"/>
      <c r="BT922" s="54"/>
      <c r="BU922" s="54"/>
      <c r="BV922" s="54"/>
      <c r="BW922" s="54"/>
      <c r="BX922" s="54"/>
      <c r="BY922" s="54"/>
      <c r="BZ922" s="54"/>
      <c r="CA922" s="54"/>
      <c r="CB922" s="54"/>
      <c r="CC922" s="54"/>
      <c r="CD922" s="54"/>
      <c r="CE922" s="54"/>
      <c r="CF922" s="54"/>
      <c r="CG922" s="54"/>
      <c r="CH922" s="54"/>
      <c r="CI922" s="54"/>
      <c r="CJ922" s="54"/>
      <c r="CK922" s="54"/>
      <c r="CL922" s="54"/>
      <c r="CM922" s="54"/>
      <c r="CN922" s="54"/>
      <c r="CO922" s="54"/>
      <c r="CP922" s="54"/>
      <c r="CQ922" s="54"/>
      <c r="CR922" s="54"/>
      <c r="CS922" s="54"/>
      <c r="CT922" s="54"/>
      <c r="CU922" s="54"/>
      <c r="CV922" s="54"/>
      <c r="CW922" s="54"/>
      <c r="CX922" s="54"/>
      <c r="CY922" s="54"/>
      <c r="CZ922" s="54"/>
      <c r="DA922" s="54"/>
      <c r="DB922" s="54"/>
      <c r="DC922" s="54"/>
      <c r="DD922" s="54"/>
      <c r="DE922" s="54"/>
      <c r="DF922" s="54"/>
      <c r="DG922" s="54"/>
      <c r="DH922" s="54"/>
      <c r="DI922" s="54"/>
      <c r="DJ922" s="54"/>
      <c r="DK922" s="54"/>
      <c r="DL922" s="54"/>
      <c r="DM922" s="54"/>
      <c r="DN922" s="54"/>
      <c r="DO922" s="54"/>
      <c r="DP922" s="54"/>
      <c r="DQ922" s="54"/>
      <c r="DR922" s="54"/>
      <c r="DS922" s="54"/>
      <c r="DT922" s="54"/>
      <c r="DU922" s="54"/>
      <c r="DV922" s="54"/>
      <c r="DW922" s="54"/>
      <c r="DX922" s="54"/>
      <c r="DY922" s="54"/>
      <c r="DZ922" s="54"/>
      <c r="EA922" s="54"/>
      <c r="EB922" s="54"/>
      <c r="EC922" s="54"/>
      <c r="ED922" s="54"/>
      <c r="EE922" s="54"/>
      <c r="EF922" s="54"/>
      <c r="EG922" s="54"/>
      <c r="EH922" s="54"/>
    </row>
    <row r="923" customFormat="false" ht="12.75" hidden="false" customHeight="false" outlineLevel="0" collapsed="false">
      <c r="A923" s="54"/>
      <c r="B923" s="54"/>
      <c r="C923" s="54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4"/>
      <c r="S923" s="54"/>
      <c r="T923" s="54"/>
      <c r="U923" s="55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4"/>
      <c r="BQ923" s="54"/>
      <c r="BR923" s="54"/>
      <c r="BS923" s="54"/>
      <c r="BT923" s="54"/>
      <c r="BU923" s="54"/>
      <c r="BV923" s="54"/>
      <c r="BW923" s="54"/>
      <c r="BX923" s="54"/>
      <c r="BY923" s="54"/>
      <c r="BZ923" s="54"/>
      <c r="CA923" s="54"/>
      <c r="CB923" s="54"/>
      <c r="CC923" s="54"/>
      <c r="CD923" s="54"/>
      <c r="CE923" s="54"/>
      <c r="CF923" s="54"/>
      <c r="CG923" s="54"/>
      <c r="CH923" s="54"/>
      <c r="CI923" s="54"/>
      <c r="CJ923" s="54"/>
      <c r="CK923" s="54"/>
      <c r="CL923" s="54"/>
      <c r="CM923" s="54"/>
      <c r="CN923" s="54"/>
      <c r="CO923" s="54"/>
      <c r="CP923" s="54"/>
      <c r="CQ923" s="54"/>
      <c r="CR923" s="54"/>
      <c r="CS923" s="54"/>
      <c r="CT923" s="54"/>
      <c r="CU923" s="54"/>
      <c r="CV923" s="54"/>
      <c r="CW923" s="54"/>
      <c r="CX923" s="54"/>
      <c r="CY923" s="54"/>
      <c r="CZ923" s="54"/>
      <c r="DA923" s="54"/>
      <c r="DB923" s="54"/>
      <c r="DC923" s="54"/>
      <c r="DD923" s="54"/>
      <c r="DE923" s="54"/>
      <c r="DF923" s="54"/>
      <c r="DG923" s="54"/>
      <c r="DH923" s="54"/>
      <c r="DI923" s="54"/>
      <c r="DJ923" s="54"/>
      <c r="DK923" s="54"/>
      <c r="DL923" s="54"/>
      <c r="DM923" s="54"/>
      <c r="DN923" s="54"/>
      <c r="DO923" s="54"/>
      <c r="DP923" s="54"/>
      <c r="DQ923" s="54"/>
      <c r="DR923" s="54"/>
      <c r="DS923" s="54"/>
      <c r="DT923" s="54"/>
      <c r="DU923" s="54"/>
      <c r="DV923" s="54"/>
      <c r="DW923" s="54"/>
      <c r="DX923" s="54"/>
      <c r="DY923" s="54"/>
      <c r="DZ923" s="54"/>
      <c r="EA923" s="54"/>
      <c r="EB923" s="54"/>
      <c r="EC923" s="54"/>
      <c r="ED923" s="54"/>
      <c r="EE923" s="54"/>
      <c r="EF923" s="54"/>
      <c r="EG923" s="54"/>
      <c r="EH923" s="54"/>
    </row>
    <row r="924" customFormat="false" ht="12.75" hidden="false" customHeight="false" outlineLevel="0" collapsed="false">
      <c r="A924" s="54"/>
      <c r="B924" s="54"/>
      <c r="C924" s="54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4"/>
      <c r="S924" s="54"/>
      <c r="T924" s="54"/>
      <c r="U924" s="55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  <c r="AL924" s="54"/>
      <c r="AM924" s="54"/>
      <c r="AN924" s="54"/>
      <c r="AO924" s="54"/>
      <c r="AP924" s="54"/>
      <c r="AQ924" s="54"/>
      <c r="AR924" s="54"/>
      <c r="AS924" s="54"/>
      <c r="AT924" s="54"/>
      <c r="AU924" s="54"/>
      <c r="AV924" s="54"/>
      <c r="AW924" s="54"/>
      <c r="AX924" s="54"/>
      <c r="AY924" s="54"/>
      <c r="AZ924" s="54"/>
      <c r="BA924" s="54"/>
      <c r="BB924" s="54"/>
      <c r="BC924" s="54"/>
      <c r="BD924" s="54"/>
      <c r="BE924" s="54"/>
      <c r="BF924" s="54"/>
      <c r="BG924" s="54"/>
      <c r="BH924" s="54"/>
      <c r="BI924" s="54"/>
      <c r="BJ924" s="54"/>
      <c r="BK924" s="54"/>
      <c r="BL924" s="54"/>
      <c r="BM924" s="54"/>
      <c r="BN924" s="54"/>
      <c r="BO924" s="54"/>
      <c r="BP924" s="54"/>
      <c r="BQ924" s="54"/>
      <c r="BR924" s="54"/>
      <c r="BS924" s="54"/>
      <c r="BT924" s="54"/>
      <c r="BU924" s="54"/>
      <c r="BV924" s="54"/>
      <c r="BW924" s="54"/>
      <c r="BX924" s="54"/>
      <c r="BY924" s="54"/>
      <c r="BZ924" s="54"/>
      <c r="CA924" s="54"/>
      <c r="CB924" s="54"/>
      <c r="CC924" s="54"/>
      <c r="CD924" s="54"/>
      <c r="CE924" s="54"/>
      <c r="CF924" s="54"/>
      <c r="CG924" s="54"/>
      <c r="CH924" s="54"/>
      <c r="CI924" s="54"/>
      <c r="CJ924" s="54"/>
      <c r="CK924" s="54"/>
      <c r="CL924" s="54"/>
      <c r="CM924" s="54"/>
      <c r="CN924" s="54"/>
      <c r="CO924" s="54"/>
      <c r="CP924" s="54"/>
      <c r="CQ924" s="54"/>
      <c r="CR924" s="54"/>
      <c r="CS924" s="54"/>
      <c r="CT924" s="54"/>
      <c r="CU924" s="54"/>
      <c r="CV924" s="54"/>
      <c r="CW924" s="54"/>
      <c r="CX924" s="54"/>
      <c r="CY924" s="54"/>
      <c r="CZ924" s="54"/>
      <c r="DA924" s="54"/>
      <c r="DB924" s="54"/>
      <c r="DC924" s="54"/>
      <c r="DD924" s="54"/>
      <c r="DE924" s="54"/>
      <c r="DF924" s="54"/>
      <c r="DG924" s="54"/>
      <c r="DH924" s="54"/>
      <c r="DI924" s="54"/>
      <c r="DJ924" s="54"/>
      <c r="DK924" s="54"/>
      <c r="DL924" s="54"/>
      <c r="DM924" s="54"/>
      <c r="DN924" s="54"/>
      <c r="DO924" s="54"/>
      <c r="DP924" s="54"/>
      <c r="DQ924" s="54"/>
      <c r="DR924" s="54"/>
      <c r="DS924" s="54"/>
      <c r="DT924" s="54"/>
      <c r="DU924" s="54"/>
      <c r="DV924" s="54"/>
      <c r="DW924" s="54"/>
      <c r="DX924" s="54"/>
      <c r="DY924" s="54"/>
      <c r="DZ924" s="54"/>
      <c r="EA924" s="54"/>
      <c r="EB924" s="54"/>
      <c r="EC924" s="54"/>
      <c r="ED924" s="54"/>
      <c r="EE924" s="54"/>
      <c r="EF924" s="54"/>
      <c r="EG924" s="54"/>
      <c r="EH924" s="54"/>
    </row>
    <row r="925" customFormat="false" ht="12.75" hidden="false" customHeight="false" outlineLevel="0" collapsed="false">
      <c r="A925" s="54"/>
      <c r="B925" s="54"/>
      <c r="C925" s="54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4"/>
      <c r="S925" s="54"/>
      <c r="T925" s="54"/>
      <c r="U925" s="55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  <c r="AL925" s="54"/>
      <c r="AM925" s="54"/>
      <c r="AN925" s="54"/>
      <c r="AO925" s="54"/>
      <c r="AP925" s="54"/>
      <c r="AQ925" s="54"/>
      <c r="AR925" s="54"/>
      <c r="AS925" s="54"/>
      <c r="AT925" s="54"/>
      <c r="AU925" s="54"/>
      <c r="AV925" s="54"/>
      <c r="AW925" s="54"/>
      <c r="AX925" s="54"/>
      <c r="AY925" s="54"/>
      <c r="AZ925" s="54"/>
      <c r="BA925" s="54"/>
      <c r="BB925" s="54"/>
      <c r="BC925" s="54"/>
      <c r="BD925" s="54"/>
      <c r="BE925" s="54"/>
      <c r="BF925" s="54"/>
      <c r="BG925" s="54"/>
      <c r="BH925" s="54"/>
      <c r="BI925" s="54"/>
      <c r="BJ925" s="54"/>
      <c r="BK925" s="54"/>
      <c r="BL925" s="54"/>
      <c r="BM925" s="54"/>
      <c r="BN925" s="54"/>
      <c r="BO925" s="54"/>
      <c r="BP925" s="54"/>
      <c r="BQ925" s="54"/>
      <c r="BR925" s="54"/>
      <c r="BS925" s="54"/>
      <c r="BT925" s="54"/>
      <c r="BU925" s="54"/>
      <c r="BV925" s="54"/>
      <c r="BW925" s="54"/>
      <c r="BX925" s="54"/>
      <c r="BY925" s="54"/>
      <c r="BZ925" s="54"/>
      <c r="CA925" s="54"/>
      <c r="CB925" s="54"/>
      <c r="CC925" s="54"/>
      <c r="CD925" s="54"/>
      <c r="CE925" s="54"/>
      <c r="CF925" s="54"/>
      <c r="CG925" s="54"/>
      <c r="CH925" s="54"/>
      <c r="CI925" s="54"/>
      <c r="CJ925" s="54"/>
      <c r="CK925" s="54"/>
      <c r="CL925" s="54"/>
      <c r="CM925" s="54"/>
      <c r="CN925" s="54"/>
      <c r="CO925" s="54"/>
      <c r="CP925" s="54"/>
      <c r="CQ925" s="54"/>
      <c r="CR925" s="54"/>
      <c r="CS925" s="54"/>
      <c r="CT925" s="54"/>
      <c r="CU925" s="54"/>
      <c r="CV925" s="54"/>
      <c r="CW925" s="54"/>
      <c r="CX925" s="54"/>
      <c r="CY925" s="54"/>
      <c r="CZ925" s="54"/>
      <c r="DA925" s="54"/>
      <c r="DB925" s="54"/>
      <c r="DC925" s="54"/>
      <c r="DD925" s="54"/>
      <c r="DE925" s="54"/>
      <c r="DF925" s="54"/>
      <c r="DG925" s="54"/>
      <c r="DH925" s="54"/>
      <c r="DI925" s="54"/>
      <c r="DJ925" s="54"/>
      <c r="DK925" s="54"/>
      <c r="DL925" s="54"/>
      <c r="DM925" s="54"/>
      <c r="DN925" s="54"/>
      <c r="DO925" s="54"/>
      <c r="DP925" s="54"/>
      <c r="DQ925" s="54"/>
      <c r="DR925" s="54"/>
      <c r="DS925" s="54"/>
      <c r="DT925" s="54"/>
      <c r="DU925" s="54"/>
      <c r="DV925" s="54"/>
      <c r="DW925" s="54"/>
      <c r="DX925" s="54"/>
      <c r="DY925" s="54"/>
      <c r="DZ925" s="54"/>
      <c r="EA925" s="54"/>
      <c r="EB925" s="54"/>
      <c r="EC925" s="54"/>
      <c r="ED925" s="54"/>
      <c r="EE925" s="54"/>
      <c r="EF925" s="54"/>
      <c r="EG925" s="54"/>
      <c r="EH925" s="54"/>
    </row>
    <row r="926" customFormat="false" ht="12.75" hidden="false" customHeight="false" outlineLevel="0" collapsed="false">
      <c r="A926" s="54"/>
      <c r="B926" s="54"/>
      <c r="C926" s="54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4"/>
      <c r="S926" s="54"/>
      <c r="T926" s="54"/>
      <c r="U926" s="55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  <c r="AL926" s="54"/>
      <c r="AM926" s="54"/>
      <c r="AN926" s="54"/>
      <c r="AO926" s="54"/>
      <c r="AP926" s="54"/>
      <c r="AQ926" s="54"/>
      <c r="AR926" s="54"/>
      <c r="AS926" s="54"/>
      <c r="AT926" s="54"/>
      <c r="AU926" s="54"/>
      <c r="AV926" s="54"/>
      <c r="AW926" s="54"/>
      <c r="AX926" s="54"/>
      <c r="AY926" s="54"/>
      <c r="AZ926" s="54"/>
      <c r="BA926" s="54"/>
      <c r="BB926" s="54"/>
      <c r="BC926" s="54"/>
      <c r="BD926" s="54"/>
      <c r="BE926" s="54"/>
      <c r="BF926" s="54"/>
      <c r="BG926" s="54"/>
      <c r="BH926" s="54"/>
      <c r="BI926" s="54"/>
      <c r="BJ926" s="54"/>
      <c r="BK926" s="54"/>
      <c r="BL926" s="54"/>
      <c r="BM926" s="54"/>
      <c r="BN926" s="54"/>
      <c r="BO926" s="54"/>
      <c r="BP926" s="54"/>
      <c r="BQ926" s="54"/>
      <c r="BR926" s="54"/>
      <c r="BS926" s="54"/>
      <c r="BT926" s="54"/>
      <c r="BU926" s="54"/>
      <c r="BV926" s="54"/>
      <c r="BW926" s="54"/>
      <c r="BX926" s="54"/>
      <c r="BY926" s="54"/>
      <c r="BZ926" s="54"/>
      <c r="CA926" s="54"/>
      <c r="CB926" s="54"/>
      <c r="CC926" s="54"/>
      <c r="CD926" s="54"/>
      <c r="CE926" s="54"/>
      <c r="CF926" s="54"/>
      <c r="CG926" s="54"/>
      <c r="CH926" s="54"/>
      <c r="CI926" s="54"/>
      <c r="CJ926" s="54"/>
      <c r="CK926" s="54"/>
      <c r="CL926" s="54"/>
      <c r="CM926" s="54"/>
      <c r="CN926" s="54"/>
      <c r="CO926" s="54"/>
      <c r="CP926" s="54"/>
      <c r="CQ926" s="54"/>
      <c r="CR926" s="54"/>
      <c r="CS926" s="54"/>
      <c r="CT926" s="54"/>
      <c r="CU926" s="54"/>
      <c r="CV926" s="54"/>
      <c r="CW926" s="54"/>
      <c r="CX926" s="54"/>
      <c r="CY926" s="54"/>
      <c r="CZ926" s="54"/>
      <c r="DA926" s="54"/>
      <c r="DB926" s="54"/>
      <c r="DC926" s="54"/>
      <c r="DD926" s="54"/>
      <c r="DE926" s="54"/>
      <c r="DF926" s="54"/>
      <c r="DG926" s="54"/>
      <c r="DH926" s="54"/>
      <c r="DI926" s="54"/>
      <c r="DJ926" s="54"/>
      <c r="DK926" s="54"/>
      <c r="DL926" s="54"/>
      <c r="DM926" s="54"/>
      <c r="DN926" s="54"/>
      <c r="DO926" s="54"/>
      <c r="DP926" s="54"/>
      <c r="DQ926" s="54"/>
      <c r="DR926" s="54"/>
      <c r="DS926" s="54"/>
      <c r="DT926" s="54"/>
      <c r="DU926" s="54"/>
      <c r="DV926" s="54"/>
      <c r="DW926" s="54"/>
      <c r="DX926" s="54"/>
      <c r="DY926" s="54"/>
      <c r="DZ926" s="54"/>
      <c r="EA926" s="54"/>
      <c r="EB926" s="54"/>
      <c r="EC926" s="54"/>
      <c r="ED926" s="54"/>
      <c r="EE926" s="54"/>
      <c r="EF926" s="54"/>
      <c r="EG926" s="54"/>
      <c r="EH926" s="54"/>
    </row>
    <row r="927" customFormat="false" ht="12.75" hidden="false" customHeight="false" outlineLevel="0" collapsed="false">
      <c r="A927" s="54"/>
      <c r="B927" s="54"/>
      <c r="C927" s="54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4"/>
      <c r="S927" s="54"/>
      <c r="T927" s="54"/>
      <c r="U927" s="55"/>
      <c r="W927" s="54"/>
      <c r="X927" s="54"/>
      <c r="Y927" s="54"/>
      <c r="Z927" s="54"/>
      <c r="AA927" s="54"/>
      <c r="AB927" s="54"/>
      <c r="AC927" s="54"/>
      <c r="AD927" s="54"/>
      <c r="AE927" s="54"/>
      <c r="AF927" s="54"/>
      <c r="AG927" s="54"/>
      <c r="AH927" s="54"/>
      <c r="AI927" s="54"/>
      <c r="AJ927" s="54"/>
      <c r="AK927" s="54"/>
      <c r="AL927" s="54"/>
      <c r="AM927" s="54"/>
      <c r="AN927" s="54"/>
      <c r="AO927" s="54"/>
      <c r="AP927" s="54"/>
      <c r="AQ927" s="54"/>
      <c r="AR927" s="54"/>
      <c r="AS927" s="54"/>
      <c r="AT927" s="54"/>
      <c r="AU927" s="54"/>
      <c r="AV927" s="54"/>
      <c r="AW927" s="54"/>
      <c r="AX927" s="54"/>
      <c r="AY927" s="54"/>
      <c r="AZ927" s="54"/>
      <c r="BA927" s="54"/>
      <c r="BB927" s="54"/>
      <c r="BC927" s="54"/>
      <c r="BD927" s="54"/>
      <c r="BE927" s="54"/>
      <c r="BF927" s="54"/>
      <c r="BG927" s="54"/>
      <c r="BH927" s="54"/>
      <c r="BI927" s="54"/>
      <c r="BJ927" s="54"/>
      <c r="BK927" s="54"/>
      <c r="BL927" s="54"/>
      <c r="BM927" s="54"/>
      <c r="BN927" s="54"/>
      <c r="BO927" s="54"/>
      <c r="BP927" s="54"/>
      <c r="BQ927" s="54"/>
      <c r="BR927" s="54"/>
      <c r="BS927" s="54"/>
      <c r="BT927" s="54"/>
      <c r="BU927" s="54"/>
      <c r="BV927" s="54"/>
      <c r="BW927" s="54"/>
      <c r="BX927" s="54"/>
      <c r="BY927" s="54"/>
      <c r="BZ927" s="54"/>
      <c r="CA927" s="54"/>
      <c r="CB927" s="54"/>
      <c r="CC927" s="54"/>
      <c r="CD927" s="54"/>
      <c r="CE927" s="54"/>
      <c r="CF927" s="54"/>
      <c r="CG927" s="54"/>
      <c r="CH927" s="54"/>
      <c r="CI927" s="54"/>
      <c r="CJ927" s="54"/>
      <c r="CK927" s="54"/>
      <c r="CL927" s="54"/>
      <c r="CM927" s="54"/>
      <c r="CN927" s="54"/>
      <c r="CO927" s="54"/>
      <c r="CP927" s="54"/>
      <c r="CQ927" s="54"/>
      <c r="CR927" s="54"/>
      <c r="CS927" s="54"/>
      <c r="CT927" s="54"/>
      <c r="CU927" s="54"/>
      <c r="CV927" s="54"/>
      <c r="CW927" s="54"/>
      <c r="CX927" s="54"/>
      <c r="CY927" s="54"/>
      <c r="CZ927" s="54"/>
      <c r="DA927" s="54"/>
      <c r="DB927" s="54"/>
      <c r="DC927" s="54"/>
      <c r="DD927" s="54"/>
      <c r="DE927" s="54"/>
      <c r="DF927" s="54"/>
      <c r="DG927" s="54"/>
      <c r="DH927" s="54"/>
      <c r="DI927" s="54"/>
      <c r="DJ927" s="54"/>
      <c r="DK927" s="54"/>
      <c r="DL927" s="54"/>
      <c r="DM927" s="54"/>
      <c r="DN927" s="54"/>
      <c r="DO927" s="54"/>
      <c r="DP927" s="54"/>
      <c r="DQ927" s="54"/>
      <c r="DR927" s="54"/>
      <c r="DS927" s="54"/>
      <c r="DT927" s="54"/>
      <c r="DU927" s="54"/>
      <c r="DV927" s="54"/>
      <c r="DW927" s="54"/>
      <c r="DX927" s="54"/>
      <c r="DY927" s="54"/>
      <c r="DZ927" s="54"/>
      <c r="EA927" s="54"/>
      <c r="EB927" s="54"/>
      <c r="EC927" s="54"/>
      <c r="ED927" s="54"/>
      <c r="EE927" s="54"/>
      <c r="EF927" s="54"/>
      <c r="EG927" s="54"/>
      <c r="EH927" s="54"/>
    </row>
    <row r="928" customFormat="false" ht="12.75" hidden="false" customHeight="false" outlineLevel="0" collapsed="false">
      <c r="A928" s="54"/>
      <c r="B928" s="54"/>
      <c r="C928" s="54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4"/>
      <c r="S928" s="54"/>
      <c r="T928" s="54"/>
      <c r="U928" s="55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  <c r="AG928" s="54"/>
      <c r="AH928" s="54"/>
      <c r="AI928" s="54"/>
      <c r="AJ928" s="54"/>
      <c r="AK928" s="54"/>
      <c r="AL928" s="54"/>
      <c r="AM928" s="54"/>
      <c r="AN928" s="54"/>
      <c r="AO928" s="54"/>
      <c r="AP928" s="54"/>
      <c r="AQ928" s="54"/>
      <c r="AR928" s="54"/>
      <c r="AS928" s="54"/>
      <c r="AT928" s="54"/>
      <c r="AU928" s="54"/>
      <c r="AV928" s="54"/>
      <c r="AW928" s="54"/>
      <c r="AX928" s="54"/>
      <c r="AY928" s="54"/>
      <c r="AZ928" s="54"/>
      <c r="BA928" s="54"/>
      <c r="BB928" s="54"/>
      <c r="BC928" s="54"/>
      <c r="BD928" s="54"/>
      <c r="BE928" s="54"/>
      <c r="BF928" s="54"/>
      <c r="BG928" s="54"/>
      <c r="BH928" s="54"/>
      <c r="BI928" s="54"/>
      <c r="BJ928" s="54"/>
      <c r="BK928" s="54"/>
      <c r="BL928" s="54"/>
      <c r="BM928" s="54"/>
      <c r="BN928" s="54"/>
      <c r="BO928" s="54"/>
      <c r="BP928" s="54"/>
      <c r="BQ928" s="54"/>
      <c r="BR928" s="54"/>
      <c r="BS928" s="54"/>
      <c r="BT928" s="54"/>
      <c r="BU928" s="54"/>
      <c r="BV928" s="54"/>
      <c r="BW928" s="54"/>
      <c r="BX928" s="54"/>
      <c r="BY928" s="54"/>
      <c r="BZ928" s="54"/>
      <c r="CA928" s="54"/>
      <c r="CB928" s="54"/>
      <c r="CC928" s="54"/>
      <c r="CD928" s="54"/>
      <c r="CE928" s="54"/>
      <c r="CF928" s="54"/>
      <c r="CG928" s="54"/>
      <c r="CH928" s="54"/>
      <c r="CI928" s="54"/>
      <c r="CJ928" s="54"/>
      <c r="CK928" s="54"/>
      <c r="CL928" s="54"/>
      <c r="CM928" s="54"/>
      <c r="CN928" s="54"/>
      <c r="CO928" s="54"/>
      <c r="CP928" s="54"/>
      <c r="CQ928" s="54"/>
      <c r="CR928" s="54"/>
      <c r="CS928" s="54"/>
      <c r="CT928" s="54"/>
      <c r="CU928" s="54"/>
      <c r="CV928" s="54"/>
      <c r="CW928" s="54"/>
      <c r="CX928" s="54"/>
      <c r="CY928" s="54"/>
      <c r="CZ928" s="54"/>
      <c r="DA928" s="54"/>
      <c r="DB928" s="54"/>
      <c r="DC928" s="54"/>
      <c r="DD928" s="54"/>
      <c r="DE928" s="54"/>
      <c r="DF928" s="54"/>
      <c r="DG928" s="54"/>
      <c r="DH928" s="54"/>
      <c r="DI928" s="54"/>
      <c r="DJ928" s="54"/>
      <c r="DK928" s="54"/>
      <c r="DL928" s="54"/>
      <c r="DM928" s="54"/>
      <c r="DN928" s="54"/>
      <c r="DO928" s="54"/>
      <c r="DP928" s="54"/>
      <c r="DQ928" s="54"/>
      <c r="DR928" s="54"/>
      <c r="DS928" s="54"/>
      <c r="DT928" s="54"/>
      <c r="DU928" s="54"/>
      <c r="DV928" s="54"/>
      <c r="DW928" s="54"/>
      <c r="DX928" s="54"/>
      <c r="DY928" s="54"/>
      <c r="DZ928" s="54"/>
      <c r="EA928" s="54"/>
      <c r="EB928" s="54"/>
      <c r="EC928" s="54"/>
      <c r="ED928" s="54"/>
      <c r="EE928" s="54"/>
      <c r="EF928" s="54"/>
      <c r="EG928" s="54"/>
      <c r="EH928" s="54"/>
    </row>
    <row r="929" customFormat="false" ht="12.75" hidden="false" customHeight="false" outlineLevel="0" collapsed="false">
      <c r="A929" s="54"/>
      <c r="B929" s="54"/>
      <c r="C929" s="54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4"/>
      <c r="S929" s="54"/>
      <c r="T929" s="54"/>
      <c r="U929" s="55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  <c r="AL929" s="54"/>
      <c r="AM929" s="54"/>
      <c r="AN929" s="54"/>
      <c r="AO929" s="54"/>
      <c r="AP929" s="54"/>
      <c r="AQ929" s="54"/>
      <c r="AR929" s="54"/>
      <c r="AS929" s="54"/>
      <c r="AT929" s="54"/>
      <c r="AU929" s="54"/>
      <c r="AV929" s="54"/>
      <c r="AW929" s="54"/>
      <c r="AX929" s="54"/>
      <c r="AY929" s="54"/>
      <c r="AZ929" s="54"/>
      <c r="BA929" s="54"/>
      <c r="BB929" s="54"/>
      <c r="BC929" s="54"/>
      <c r="BD929" s="54"/>
      <c r="BE929" s="54"/>
      <c r="BF929" s="54"/>
      <c r="BG929" s="54"/>
      <c r="BH929" s="54"/>
      <c r="BI929" s="54"/>
      <c r="BJ929" s="54"/>
      <c r="BK929" s="54"/>
      <c r="BL929" s="54"/>
      <c r="BM929" s="54"/>
      <c r="BN929" s="54"/>
      <c r="BO929" s="54"/>
      <c r="BP929" s="54"/>
      <c r="BQ929" s="54"/>
      <c r="BR929" s="54"/>
      <c r="BS929" s="54"/>
      <c r="BT929" s="54"/>
      <c r="BU929" s="54"/>
      <c r="BV929" s="54"/>
      <c r="BW929" s="54"/>
      <c r="BX929" s="54"/>
      <c r="BY929" s="54"/>
      <c r="BZ929" s="54"/>
      <c r="CA929" s="54"/>
      <c r="CB929" s="54"/>
      <c r="CC929" s="54"/>
      <c r="CD929" s="54"/>
      <c r="CE929" s="54"/>
      <c r="CF929" s="54"/>
      <c r="CG929" s="54"/>
      <c r="CH929" s="54"/>
      <c r="CI929" s="54"/>
      <c r="CJ929" s="54"/>
      <c r="CK929" s="54"/>
      <c r="CL929" s="54"/>
      <c r="CM929" s="54"/>
      <c r="CN929" s="54"/>
      <c r="CO929" s="54"/>
      <c r="CP929" s="54"/>
      <c r="CQ929" s="54"/>
      <c r="CR929" s="54"/>
      <c r="CS929" s="54"/>
      <c r="CT929" s="54"/>
      <c r="CU929" s="54"/>
      <c r="CV929" s="54"/>
      <c r="CW929" s="54"/>
      <c r="CX929" s="54"/>
      <c r="CY929" s="54"/>
      <c r="CZ929" s="54"/>
      <c r="DA929" s="54"/>
      <c r="DB929" s="54"/>
      <c r="DC929" s="54"/>
      <c r="DD929" s="54"/>
      <c r="DE929" s="54"/>
      <c r="DF929" s="54"/>
      <c r="DG929" s="54"/>
      <c r="DH929" s="54"/>
      <c r="DI929" s="54"/>
      <c r="DJ929" s="54"/>
      <c r="DK929" s="54"/>
      <c r="DL929" s="54"/>
      <c r="DM929" s="54"/>
      <c r="DN929" s="54"/>
      <c r="DO929" s="54"/>
      <c r="DP929" s="54"/>
      <c r="DQ929" s="54"/>
      <c r="DR929" s="54"/>
      <c r="DS929" s="54"/>
      <c r="DT929" s="54"/>
      <c r="DU929" s="54"/>
      <c r="DV929" s="54"/>
      <c r="DW929" s="54"/>
      <c r="DX929" s="54"/>
      <c r="DY929" s="54"/>
      <c r="DZ929" s="54"/>
      <c r="EA929" s="54"/>
      <c r="EB929" s="54"/>
      <c r="EC929" s="54"/>
      <c r="ED929" s="54"/>
      <c r="EE929" s="54"/>
      <c r="EF929" s="54"/>
      <c r="EG929" s="54"/>
      <c r="EH929" s="54"/>
    </row>
    <row r="930" customFormat="false" ht="12.75" hidden="false" customHeight="false" outlineLevel="0" collapsed="false">
      <c r="A930" s="54"/>
      <c r="B930" s="54"/>
      <c r="C930" s="54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4"/>
      <c r="S930" s="54"/>
      <c r="T930" s="54"/>
      <c r="U930" s="55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  <c r="AL930" s="54"/>
      <c r="AM930" s="54"/>
      <c r="AN930" s="54"/>
      <c r="AO930" s="54"/>
      <c r="AP930" s="54"/>
      <c r="AQ930" s="54"/>
      <c r="AR930" s="54"/>
      <c r="AS930" s="54"/>
      <c r="AT930" s="54"/>
      <c r="AU930" s="54"/>
      <c r="AV930" s="54"/>
      <c r="AW930" s="54"/>
      <c r="AX930" s="54"/>
      <c r="AY930" s="54"/>
      <c r="AZ930" s="54"/>
      <c r="BA930" s="54"/>
      <c r="BB930" s="54"/>
      <c r="BC930" s="54"/>
      <c r="BD930" s="54"/>
      <c r="BE930" s="54"/>
      <c r="BF930" s="54"/>
      <c r="BG930" s="54"/>
      <c r="BH930" s="54"/>
      <c r="BI930" s="54"/>
      <c r="BJ930" s="54"/>
      <c r="BK930" s="54"/>
      <c r="BL930" s="54"/>
      <c r="BM930" s="54"/>
      <c r="BN930" s="54"/>
      <c r="BO930" s="54"/>
      <c r="BP930" s="54"/>
      <c r="BQ930" s="54"/>
      <c r="BR930" s="54"/>
      <c r="BS930" s="54"/>
      <c r="BT930" s="54"/>
      <c r="BU930" s="54"/>
      <c r="BV930" s="54"/>
      <c r="BW930" s="54"/>
      <c r="BX930" s="54"/>
      <c r="BY930" s="54"/>
      <c r="BZ930" s="54"/>
      <c r="CA930" s="54"/>
      <c r="CB930" s="54"/>
      <c r="CC930" s="54"/>
      <c r="CD930" s="54"/>
      <c r="CE930" s="54"/>
      <c r="CF930" s="54"/>
      <c r="CG930" s="54"/>
      <c r="CH930" s="54"/>
      <c r="CI930" s="54"/>
      <c r="CJ930" s="54"/>
      <c r="CK930" s="54"/>
      <c r="CL930" s="54"/>
      <c r="CM930" s="54"/>
      <c r="CN930" s="54"/>
      <c r="CO930" s="54"/>
      <c r="CP930" s="54"/>
      <c r="CQ930" s="54"/>
      <c r="CR930" s="54"/>
      <c r="CS930" s="54"/>
      <c r="CT930" s="54"/>
      <c r="CU930" s="54"/>
      <c r="CV930" s="54"/>
      <c r="CW930" s="54"/>
      <c r="CX930" s="54"/>
      <c r="CY930" s="54"/>
      <c r="CZ930" s="54"/>
      <c r="DA930" s="54"/>
      <c r="DB930" s="54"/>
      <c r="DC930" s="54"/>
      <c r="DD930" s="54"/>
      <c r="DE930" s="54"/>
      <c r="DF930" s="54"/>
      <c r="DG930" s="54"/>
      <c r="DH930" s="54"/>
      <c r="DI930" s="54"/>
      <c r="DJ930" s="54"/>
      <c r="DK930" s="54"/>
      <c r="DL930" s="54"/>
      <c r="DM930" s="54"/>
      <c r="DN930" s="54"/>
      <c r="DO930" s="54"/>
      <c r="DP930" s="54"/>
      <c r="DQ930" s="54"/>
      <c r="DR930" s="54"/>
      <c r="DS930" s="54"/>
      <c r="DT930" s="54"/>
      <c r="DU930" s="54"/>
      <c r="DV930" s="54"/>
      <c r="DW930" s="54"/>
      <c r="DX930" s="54"/>
      <c r="DY930" s="54"/>
      <c r="DZ930" s="54"/>
      <c r="EA930" s="54"/>
      <c r="EB930" s="54"/>
      <c r="EC930" s="54"/>
      <c r="ED930" s="54"/>
      <c r="EE930" s="54"/>
      <c r="EF930" s="54"/>
      <c r="EG930" s="54"/>
      <c r="EH930" s="54"/>
    </row>
    <row r="931" customFormat="false" ht="12.75" hidden="false" customHeight="false" outlineLevel="0" collapsed="false">
      <c r="A931" s="54"/>
      <c r="B931" s="54"/>
      <c r="C931" s="54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4"/>
      <c r="S931" s="54"/>
      <c r="T931" s="54"/>
      <c r="U931" s="55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  <c r="AL931" s="54"/>
      <c r="AM931" s="54"/>
      <c r="AN931" s="54"/>
      <c r="AO931" s="54"/>
      <c r="AP931" s="54"/>
      <c r="AQ931" s="54"/>
      <c r="AR931" s="54"/>
      <c r="AS931" s="54"/>
      <c r="AT931" s="54"/>
      <c r="AU931" s="54"/>
      <c r="AV931" s="54"/>
      <c r="AW931" s="54"/>
      <c r="AX931" s="54"/>
      <c r="AY931" s="54"/>
      <c r="AZ931" s="54"/>
      <c r="BA931" s="54"/>
      <c r="BB931" s="54"/>
      <c r="BC931" s="54"/>
      <c r="BD931" s="54"/>
      <c r="BE931" s="54"/>
      <c r="BF931" s="54"/>
      <c r="BG931" s="54"/>
      <c r="BH931" s="54"/>
      <c r="BI931" s="54"/>
      <c r="BJ931" s="54"/>
      <c r="BK931" s="54"/>
      <c r="BL931" s="54"/>
      <c r="BM931" s="54"/>
      <c r="BN931" s="54"/>
      <c r="BO931" s="54"/>
      <c r="BP931" s="54"/>
      <c r="BQ931" s="54"/>
      <c r="BR931" s="54"/>
      <c r="BS931" s="54"/>
      <c r="BT931" s="54"/>
      <c r="BU931" s="54"/>
      <c r="BV931" s="54"/>
      <c r="BW931" s="54"/>
      <c r="BX931" s="54"/>
      <c r="BY931" s="54"/>
      <c r="BZ931" s="54"/>
      <c r="CA931" s="54"/>
      <c r="CB931" s="54"/>
      <c r="CC931" s="54"/>
      <c r="CD931" s="54"/>
      <c r="CE931" s="54"/>
      <c r="CF931" s="54"/>
      <c r="CG931" s="54"/>
      <c r="CH931" s="54"/>
      <c r="CI931" s="54"/>
      <c r="CJ931" s="54"/>
      <c r="CK931" s="54"/>
      <c r="CL931" s="54"/>
      <c r="CM931" s="54"/>
      <c r="CN931" s="54"/>
      <c r="CO931" s="54"/>
      <c r="CP931" s="54"/>
      <c r="CQ931" s="54"/>
      <c r="CR931" s="54"/>
      <c r="CS931" s="54"/>
      <c r="CT931" s="54"/>
      <c r="CU931" s="54"/>
      <c r="CV931" s="54"/>
      <c r="CW931" s="54"/>
      <c r="CX931" s="54"/>
      <c r="CY931" s="54"/>
      <c r="CZ931" s="54"/>
      <c r="DA931" s="54"/>
      <c r="DB931" s="54"/>
      <c r="DC931" s="54"/>
      <c r="DD931" s="54"/>
      <c r="DE931" s="54"/>
      <c r="DF931" s="54"/>
      <c r="DG931" s="54"/>
      <c r="DH931" s="54"/>
      <c r="DI931" s="54"/>
      <c r="DJ931" s="54"/>
      <c r="DK931" s="54"/>
      <c r="DL931" s="54"/>
      <c r="DM931" s="54"/>
      <c r="DN931" s="54"/>
      <c r="DO931" s="54"/>
      <c r="DP931" s="54"/>
      <c r="DQ931" s="54"/>
      <c r="DR931" s="54"/>
      <c r="DS931" s="54"/>
      <c r="DT931" s="54"/>
      <c r="DU931" s="54"/>
      <c r="DV931" s="54"/>
      <c r="DW931" s="54"/>
      <c r="DX931" s="54"/>
      <c r="DY931" s="54"/>
      <c r="DZ931" s="54"/>
      <c r="EA931" s="54"/>
      <c r="EB931" s="54"/>
      <c r="EC931" s="54"/>
      <c r="ED931" s="54"/>
      <c r="EE931" s="54"/>
      <c r="EF931" s="54"/>
      <c r="EG931" s="54"/>
      <c r="EH931" s="54"/>
    </row>
    <row r="932" customFormat="false" ht="12.75" hidden="false" customHeight="false" outlineLevel="0" collapsed="false">
      <c r="A932" s="54"/>
      <c r="B932" s="54"/>
      <c r="C932" s="54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4"/>
      <c r="S932" s="54"/>
      <c r="T932" s="54"/>
      <c r="U932" s="55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  <c r="AL932" s="54"/>
      <c r="AM932" s="54"/>
      <c r="AN932" s="54"/>
      <c r="AO932" s="54"/>
      <c r="AP932" s="54"/>
      <c r="AQ932" s="54"/>
      <c r="AR932" s="54"/>
      <c r="AS932" s="54"/>
      <c r="AT932" s="54"/>
      <c r="AU932" s="54"/>
      <c r="AV932" s="54"/>
      <c r="AW932" s="54"/>
      <c r="AX932" s="54"/>
      <c r="AY932" s="54"/>
      <c r="AZ932" s="54"/>
      <c r="BA932" s="54"/>
      <c r="BB932" s="54"/>
      <c r="BC932" s="54"/>
      <c r="BD932" s="54"/>
      <c r="BE932" s="54"/>
      <c r="BF932" s="54"/>
      <c r="BG932" s="54"/>
      <c r="BH932" s="54"/>
      <c r="BI932" s="54"/>
      <c r="BJ932" s="54"/>
      <c r="BK932" s="54"/>
      <c r="BL932" s="54"/>
      <c r="BM932" s="54"/>
      <c r="BN932" s="54"/>
      <c r="BO932" s="54"/>
      <c r="BP932" s="54"/>
      <c r="BQ932" s="54"/>
      <c r="BR932" s="54"/>
      <c r="BS932" s="54"/>
      <c r="BT932" s="54"/>
      <c r="BU932" s="54"/>
      <c r="BV932" s="54"/>
      <c r="BW932" s="54"/>
      <c r="BX932" s="54"/>
      <c r="BY932" s="54"/>
      <c r="BZ932" s="54"/>
      <c r="CA932" s="54"/>
      <c r="CB932" s="54"/>
      <c r="CC932" s="54"/>
      <c r="CD932" s="54"/>
      <c r="CE932" s="54"/>
      <c r="CF932" s="54"/>
      <c r="CG932" s="54"/>
      <c r="CH932" s="54"/>
      <c r="CI932" s="54"/>
      <c r="CJ932" s="54"/>
      <c r="CK932" s="54"/>
      <c r="CL932" s="54"/>
      <c r="CM932" s="54"/>
      <c r="CN932" s="54"/>
      <c r="CO932" s="54"/>
      <c r="CP932" s="54"/>
      <c r="CQ932" s="54"/>
      <c r="CR932" s="54"/>
      <c r="CS932" s="54"/>
      <c r="CT932" s="54"/>
      <c r="CU932" s="54"/>
      <c r="CV932" s="54"/>
      <c r="CW932" s="54"/>
      <c r="CX932" s="54"/>
      <c r="CY932" s="54"/>
      <c r="CZ932" s="54"/>
      <c r="DA932" s="54"/>
      <c r="DB932" s="54"/>
      <c r="DC932" s="54"/>
      <c r="DD932" s="54"/>
      <c r="DE932" s="54"/>
      <c r="DF932" s="54"/>
      <c r="DG932" s="54"/>
      <c r="DH932" s="54"/>
      <c r="DI932" s="54"/>
      <c r="DJ932" s="54"/>
      <c r="DK932" s="54"/>
      <c r="DL932" s="54"/>
      <c r="DM932" s="54"/>
      <c r="DN932" s="54"/>
      <c r="DO932" s="54"/>
      <c r="DP932" s="54"/>
      <c r="DQ932" s="54"/>
      <c r="DR932" s="54"/>
      <c r="DS932" s="54"/>
      <c r="DT932" s="54"/>
      <c r="DU932" s="54"/>
      <c r="DV932" s="54"/>
      <c r="DW932" s="54"/>
      <c r="DX932" s="54"/>
      <c r="DY932" s="54"/>
      <c r="DZ932" s="54"/>
      <c r="EA932" s="54"/>
      <c r="EB932" s="54"/>
      <c r="EC932" s="54"/>
      <c r="ED932" s="54"/>
      <c r="EE932" s="54"/>
      <c r="EF932" s="54"/>
      <c r="EG932" s="54"/>
      <c r="EH932" s="54"/>
    </row>
    <row r="933" customFormat="false" ht="12.75" hidden="false" customHeight="false" outlineLevel="0" collapsed="false">
      <c r="A933" s="54"/>
      <c r="B933" s="54"/>
      <c r="C933" s="54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4"/>
      <c r="S933" s="54"/>
      <c r="T933" s="54"/>
      <c r="U933" s="55"/>
      <c r="W933" s="54"/>
      <c r="X933" s="54"/>
      <c r="Y933" s="54"/>
      <c r="Z933" s="54"/>
      <c r="AA933" s="54"/>
      <c r="AB933" s="54"/>
      <c r="AC933" s="54"/>
      <c r="AD933" s="54"/>
      <c r="AE933" s="54"/>
      <c r="AF933" s="54"/>
      <c r="AG933" s="54"/>
      <c r="AH933" s="54"/>
      <c r="AI933" s="54"/>
      <c r="AJ933" s="54"/>
      <c r="AK933" s="54"/>
      <c r="AL933" s="54"/>
      <c r="AM933" s="54"/>
      <c r="AN933" s="54"/>
      <c r="AO933" s="54"/>
      <c r="AP933" s="54"/>
      <c r="AQ933" s="54"/>
      <c r="AR933" s="54"/>
      <c r="AS933" s="54"/>
      <c r="AT933" s="54"/>
      <c r="AU933" s="54"/>
      <c r="AV933" s="54"/>
      <c r="AW933" s="54"/>
      <c r="AX933" s="54"/>
      <c r="AY933" s="54"/>
      <c r="AZ933" s="54"/>
      <c r="BA933" s="54"/>
      <c r="BB933" s="54"/>
      <c r="BC933" s="54"/>
      <c r="BD933" s="54"/>
      <c r="BE933" s="54"/>
      <c r="BF933" s="54"/>
      <c r="BG933" s="54"/>
      <c r="BH933" s="54"/>
      <c r="BI933" s="54"/>
      <c r="BJ933" s="54"/>
      <c r="BK933" s="54"/>
      <c r="BL933" s="54"/>
      <c r="BM933" s="54"/>
      <c r="BN933" s="54"/>
      <c r="BO933" s="54"/>
      <c r="BP933" s="54"/>
      <c r="BQ933" s="54"/>
      <c r="BR933" s="54"/>
      <c r="BS933" s="54"/>
      <c r="BT933" s="54"/>
      <c r="BU933" s="54"/>
      <c r="BV933" s="54"/>
      <c r="BW933" s="54"/>
      <c r="BX933" s="54"/>
      <c r="BY933" s="54"/>
      <c r="BZ933" s="54"/>
      <c r="CA933" s="54"/>
      <c r="CB933" s="54"/>
      <c r="CC933" s="54"/>
      <c r="CD933" s="54"/>
      <c r="CE933" s="54"/>
      <c r="CF933" s="54"/>
      <c r="CG933" s="54"/>
      <c r="CH933" s="54"/>
      <c r="CI933" s="54"/>
      <c r="CJ933" s="54"/>
      <c r="CK933" s="54"/>
      <c r="CL933" s="54"/>
      <c r="CM933" s="54"/>
      <c r="CN933" s="54"/>
      <c r="CO933" s="54"/>
      <c r="CP933" s="54"/>
      <c r="CQ933" s="54"/>
      <c r="CR933" s="54"/>
      <c r="CS933" s="54"/>
      <c r="CT933" s="54"/>
      <c r="CU933" s="54"/>
      <c r="CV933" s="54"/>
      <c r="CW933" s="54"/>
      <c r="CX933" s="54"/>
      <c r="CY933" s="54"/>
      <c r="CZ933" s="54"/>
      <c r="DA933" s="54"/>
      <c r="DB933" s="54"/>
      <c r="DC933" s="54"/>
      <c r="DD933" s="54"/>
      <c r="DE933" s="54"/>
      <c r="DF933" s="54"/>
      <c r="DG933" s="54"/>
      <c r="DH933" s="54"/>
      <c r="DI933" s="54"/>
      <c r="DJ933" s="54"/>
      <c r="DK933" s="54"/>
      <c r="DL933" s="54"/>
      <c r="DM933" s="54"/>
      <c r="DN933" s="54"/>
      <c r="DO933" s="54"/>
      <c r="DP933" s="54"/>
      <c r="DQ933" s="54"/>
      <c r="DR933" s="54"/>
      <c r="DS933" s="54"/>
      <c r="DT933" s="54"/>
      <c r="DU933" s="54"/>
      <c r="DV933" s="54"/>
      <c r="DW933" s="54"/>
      <c r="DX933" s="54"/>
      <c r="DY933" s="54"/>
      <c r="DZ933" s="54"/>
      <c r="EA933" s="54"/>
      <c r="EB933" s="54"/>
      <c r="EC933" s="54"/>
      <c r="ED933" s="54"/>
      <c r="EE933" s="54"/>
      <c r="EF933" s="54"/>
      <c r="EG933" s="54"/>
      <c r="EH933" s="54"/>
    </row>
    <row r="934" customFormat="false" ht="12.75" hidden="false" customHeight="false" outlineLevel="0" collapsed="false">
      <c r="A934" s="54"/>
      <c r="B934" s="54"/>
      <c r="C934" s="54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4"/>
      <c r="S934" s="54"/>
      <c r="T934" s="54"/>
      <c r="U934" s="55"/>
      <c r="W934" s="54"/>
      <c r="X934" s="54"/>
      <c r="Y934" s="54"/>
      <c r="Z934" s="54"/>
      <c r="AA934" s="54"/>
      <c r="AB934" s="54"/>
      <c r="AC934" s="54"/>
      <c r="AD934" s="54"/>
      <c r="AE934" s="54"/>
      <c r="AF934" s="54"/>
      <c r="AG934" s="54"/>
      <c r="AH934" s="54"/>
      <c r="AI934" s="54"/>
      <c r="AJ934" s="54"/>
      <c r="AK934" s="54"/>
      <c r="AL934" s="54"/>
      <c r="AM934" s="54"/>
      <c r="AN934" s="54"/>
      <c r="AO934" s="54"/>
      <c r="AP934" s="54"/>
      <c r="AQ934" s="54"/>
      <c r="AR934" s="54"/>
      <c r="AS934" s="54"/>
      <c r="AT934" s="54"/>
      <c r="AU934" s="54"/>
      <c r="AV934" s="54"/>
      <c r="AW934" s="54"/>
      <c r="AX934" s="54"/>
      <c r="AY934" s="54"/>
      <c r="AZ934" s="54"/>
      <c r="BA934" s="54"/>
      <c r="BB934" s="54"/>
      <c r="BC934" s="54"/>
      <c r="BD934" s="54"/>
      <c r="BE934" s="54"/>
      <c r="BF934" s="54"/>
      <c r="BG934" s="54"/>
      <c r="BH934" s="54"/>
      <c r="BI934" s="54"/>
      <c r="BJ934" s="54"/>
      <c r="BK934" s="54"/>
      <c r="BL934" s="54"/>
      <c r="BM934" s="54"/>
      <c r="BN934" s="54"/>
      <c r="BO934" s="54"/>
      <c r="BP934" s="54"/>
      <c r="BQ934" s="54"/>
      <c r="BR934" s="54"/>
      <c r="BS934" s="54"/>
      <c r="BT934" s="54"/>
      <c r="BU934" s="54"/>
      <c r="BV934" s="54"/>
      <c r="BW934" s="54"/>
      <c r="BX934" s="54"/>
      <c r="BY934" s="54"/>
      <c r="BZ934" s="54"/>
      <c r="CA934" s="54"/>
      <c r="CB934" s="54"/>
      <c r="CC934" s="54"/>
      <c r="CD934" s="54"/>
      <c r="CE934" s="54"/>
      <c r="CF934" s="54"/>
      <c r="CG934" s="54"/>
      <c r="CH934" s="54"/>
      <c r="CI934" s="54"/>
      <c r="CJ934" s="54"/>
      <c r="CK934" s="54"/>
      <c r="CL934" s="54"/>
      <c r="CM934" s="54"/>
      <c r="CN934" s="54"/>
      <c r="CO934" s="54"/>
      <c r="CP934" s="54"/>
      <c r="CQ934" s="54"/>
      <c r="CR934" s="54"/>
      <c r="CS934" s="54"/>
      <c r="CT934" s="54"/>
      <c r="CU934" s="54"/>
      <c r="CV934" s="54"/>
      <c r="CW934" s="54"/>
      <c r="CX934" s="54"/>
      <c r="CY934" s="54"/>
      <c r="CZ934" s="54"/>
      <c r="DA934" s="54"/>
      <c r="DB934" s="54"/>
      <c r="DC934" s="54"/>
      <c r="DD934" s="54"/>
      <c r="DE934" s="54"/>
      <c r="DF934" s="54"/>
      <c r="DG934" s="54"/>
      <c r="DH934" s="54"/>
      <c r="DI934" s="54"/>
      <c r="DJ934" s="54"/>
      <c r="DK934" s="54"/>
      <c r="DL934" s="54"/>
      <c r="DM934" s="54"/>
      <c r="DN934" s="54"/>
      <c r="DO934" s="54"/>
      <c r="DP934" s="54"/>
      <c r="DQ934" s="54"/>
      <c r="DR934" s="54"/>
      <c r="DS934" s="54"/>
      <c r="DT934" s="54"/>
      <c r="DU934" s="54"/>
      <c r="DV934" s="54"/>
      <c r="DW934" s="54"/>
      <c r="DX934" s="54"/>
      <c r="DY934" s="54"/>
      <c r="DZ934" s="54"/>
      <c r="EA934" s="54"/>
      <c r="EB934" s="54"/>
      <c r="EC934" s="54"/>
      <c r="ED934" s="54"/>
      <c r="EE934" s="54"/>
      <c r="EF934" s="54"/>
      <c r="EG934" s="54"/>
      <c r="EH934" s="54"/>
    </row>
    <row r="935" customFormat="false" ht="12.75" hidden="false" customHeight="false" outlineLevel="0" collapsed="false">
      <c r="A935" s="54"/>
      <c r="B935" s="54"/>
      <c r="C935" s="54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4"/>
      <c r="S935" s="54"/>
      <c r="T935" s="54"/>
      <c r="U935" s="55"/>
      <c r="W935" s="54"/>
      <c r="X935" s="54"/>
      <c r="Y935" s="54"/>
      <c r="Z935" s="54"/>
      <c r="AA935" s="54"/>
      <c r="AB935" s="54"/>
      <c r="AC935" s="54"/>
      <c r="AD935" s="54"/>
      <c r="AE935" s="54"/>
      <c r="AF935" s="54"/>
      <c r="AG935" s="54"/>
      <c r="AH935" s="54"/>
      <c r="AI935" s="54"/>
      <c r="AJ935" s="54"/>
      <c r="AK935" s="54"/>
      <c r="AL935" s="54"/>
      <c r="AM935" s="54"/>
      <c r="AN935" s="54"/>
      <c r="AO935" s="54"/>
      <c r="AP935" s="54"/>
      <c r="AQ935" s="54"/>
      <c r="AR935" s="54"/>
      <c r="AS935" s="54"/>
      <c r="AT935" s="54"/>
      <c r="AU935" s="54"/>
      <c r="AV935" s="54"/>
      <c r="AW935" s="54"/>
      <c r="AX935" s="54"/>
      <c r="AY935" s="54"/>
      <c r="AZ935" s="54"/>
      <c r="BA935" s="54"/>
      <c r="BB935" s="54"/>
      <c r="BC935" s="54"/>
      <c r="BD935" s="54"/>
      <c r="BE935" s="54"/>
      <c r="BF935" s="54"/>
      <c r="BG935" s="54"/>
      <c r="BH935" s="54"/>
      <c r="BI935" s="54"/>
      <c r="BJ935" s="54"/>
      <c r="BK935" s="54"/>
      <c r="BL935" s="54"/>
      <c r="BM935" s="54"/>
      <c r="BN935" s="54"/>
      <c r="BO935" s="54"/>
      <c r="BP935" s="54"/>
      <c r="BQ935" s="54"/>
      <c r="BR935" s="54"/>
      <c r="BS935" s="54"/>
      <c r="BT935" s="54"/>
      <c r="BU935" s="54"/>
      <c r="BV935" s="54"/>
      <c r="BW935" s="54"/>
      <c r="BX935" s="54"/>
      <c r="BY935" s="54"/>
      <c r="BZ935" s="54"/>
      <c r="CA935" s="54"/>
      <c r="CB935" s="54"/>
      <c r="CC935" s="54"/>
      <c r="CD935" s="54"/>
      <c r="CE935" s="54"/>
      <c r="CF935" s="54"/>
      <c r="CG935" s="54"/>
      <c r="CH935" s="54"/>
      <c r="CI935" s="54"/>
      <c r="CJ935" s="54"/>
      <c r="CK935" s="54"/>
      <c r="CL935" s="54"/>
      <c r="CM935" s="54"/>
      <c r="CN935" s="54"/>
      <c r="CO935" s="54"/>
      <c r="CP935" s="54"/>
      <c r="CQ935" s="54"/>
      <c r="CR935" s="54"/>
      <c r="CS935" s="54"/>
      <c r="CT935" s="54"/>
      <c r="CU935" s="54"/>
      <c r="CV935" s="54"/>
      <c r="CW935" s="54"/>
      <c r="CX935" s="54"/>
      <c r="CY935" s="54"/>
      <c r="CZ935" s="54"/>
      <c r="DA935" s="54"/>
      <c r="DB935" s="54"/>
      <c r="DC935" s="54"/>
      <c r="DD935" s="54"/>
      <c r="DE935" s="54"/>
      <c r="DF935" s="54"/>
      <c r="DG935" s="54"/>
      <c r="DH935" s="54"/>
      <c r="DI935" s="54"/>
      <c r="DJ935" s="54"/>
      <c r="DK935" s="54"/>
      <c r="DL935" s="54"/>
      <c r="DM935" s="54"/>
      <c r="DN935" s="54"/>
      <c r="DO935" s="54"/>
      <c r="DP935" s="54"/>
      <c r="DQ935" s="54"/>
      <c r="DR935" s="54"/>
      <c r="DS935" s="54"/>
      <c r="DT935" s="54"/>
      <c r="DU935" s="54"/>
      <c r="DV935" s="54"/>
      <c r="DW935" s="54"/>
      <c r="DX935" s="54"/>
      <c r="DY935" s="54"/>
      <c r="DZ935" s="54"/>
      <c r="EA935" s="54"/>
      <c r="EB935" s="54"/>
      <c r="EC935" s="54"/>
      <c r="ED935" s="54"/>
      <c r="EE935" s="54"/>
      <c r="EF935" s="54"/>
      <c r="EG935" s="54"/>
      <c r="EH935" s="54"/>
    </row>
    <row r="936" customFormat="false" ht="12.75" hidden="false" customHeight="false" outlineLevel="0" collapsed="false">
      <c r="A936" s="54"/>
      <c r="B936" s="54"/>
      <c r="C936" s="54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4"/>
      <c r="S936" s="54"/>
      <c r="T936" s="54"/>
      <c r="U936" s="55"/>
      <c r="W936" s="54"/>
      <c r="X936" s="54"/>
      <c r="Y936" s="54"/>
      <c r="Z936" s="54"/>
      <c r="AA936" s="54"/>
      <c r="AB936" s="54"/>
      <c r="AC936" s="54"/>
      <c r="AD936" s="54"/>
      <c r="AE936" s="54"/>
      <c r="AF936" s="54"/>
      <c r="AG936" s="54"/>
      <c r="AH936" s="54"/>
      <c r="AI936" s="54"/>
      <c r="AJ936" s="54"/>
      <c r="AK936" s="54"/>
      <c r="AL936" s="54"/>
      <c r="AM936" s="54"/>
      <c r="AN936" s="54"/>
      <c r="AO936" s="54"/>
      <c r="AP936" s="54"/>
      <c r="AQ936" s="54"/>
      <c r="AR936" s="54"/>
      <c r="AS936" s="54"/>
      <c r="AT936" s="54"/>
      <c r="AU936" s="54"/>
      <c r="AV936" s="54"/>
      <c r="AW936" s="54"/>
      <c r="AX936" s="54"/>
      <c r="AY936" s="54"/>
      <c r="AZ936" s="54"/>
      <c r="BA936" s="54"/>
      <c r="BB936" s="54"/>
      <c r="BC936" s="54"/>
      <c r="BD936" s="54"/>
      <c r="BE936" s="54"/>
      <c r="BF936" s="54"/>
      <c r="BG936" s="54"/>
      <c r="BH936" s="54"/>
      <c r="BI936" s="54"/>
      <c r="BJ936" s="54"/>
      <c r="BK936" s="54"/>
      <c r="BL936" s="54"/>
      <c r="BM936" s="54"/>
      <c r="BN936" s="54"/>
      <c r="BO936" s="54"/>
      <c r="BP936" s="54"/>
      <c r="BQ936" s="54"/>
      <c r="BR936" s="54"/>
      <c r="BS936" s="54"/>
      <c r="BT936" s="54"/>
      <c r="BU936" s="54"/>
      <c r="BV936" s="54"/>
      <c r="BW936" s="54"/>
      <c r="BX936" s="54"/>
      <c r="BY936" s="54"/>
      <c r="BZ936" s="54"/>
      <c r="CA936" s="54"/>
      <c r="CB936" s="54"/>
      <c r="CC936" s="54"/>
      <c r="CD936" s="54"/>
      <c r="CE936" s="54"/>
      <c r="CF936" s="54"/>
      <c r="CG936" s="54"/>
      <c r="CH936" s="54"/>
      <c r="CI936" s="54"/>
      <c r="CJ936" s="54"/>
      <c r="CK936" s="54"/>
      <c r="CL936" s="54"/>
      <c r="CM936" s="54"/>
      <c r="CN936" s="54"/>
      <c r="CO936" s="54"/>
      <c r="CP936" s="54"/>
      <c r="CQ936" s="54"/>
      <c r="CR936" s="54"/>
      <c r="CS936" s="54"/>
      <c r="CT936" s="54"/>
      <c r="CU936" s="54"/>
      <c r="CV936" s="54"/>
      <c r="CW936" s="54"/>
      <c r="CX936" s="54"/>
      <c r="CY936" s="54"/>
      <c r="CZ936" s="54"/>
      <c r="DA936" s="54"/>
      <c r="DB936" s="54"/>
      <c r="DC936" s="54"/>
      <c r="DD936" s="54"/>
      <c r="DE936" s="54"/>
      <c r="DF936" s="54"/>
      <c r="DG936" s="54"/>
      <c r="DH936" s="54"/>
      <c r="DI936" s="54"/>
      <c r="DJ936" s="54"/>
      <c r="DK936" s="54"/>
      <c r="DL936" s="54"/>
      <c r="DM936" s="54"/>
      <c r="DN936" s="54"/>
      <c r="DO936" s="54"/>
      <c r="DP936" s="54"/>
      <c r="DQ936" s="54"/>
      <c r="DR936" s="54"/>
      <c r="DS936" s="54"/>
      <c r="DT936" s="54"/>
      <c r="DU936" s="54"/>
      <c r="DV936" s="54"/>
      <c r="DW936" s="54"/>
      <c r="DX936" s="54"/>
      <c r="DY936" s="54"/>
      <c r="DZ936" s="54"/>
      <c r="EA936" s="54"/>
      <c r="EB936" s="54"/>
      <c r="EC936" s="54"/>
      <c r="ED936" s="54"/>
      <c r="EE936" s="54"/>
      <c r="EF936" s="54"/>
      <c r="EG936" s="54"/>
      <c r="EH936" s="54"/>
    </row>
    <row r="937" customFormat="false" ht="12.75" hidden="false" customHeight="false" outlineLevel="0" collapsed="false">
      <c r="A937" s="54"/>
      <c r="B937" s="54"/>
      <c r="C937" s="54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4"/>
      <c r="S937" s="54"/>
      <c r="T937" s="54"/>
      <c r="U937" s="55"/>
      <c r="W937" s="54"/>
      <c r="X937" s="54"/>
      <c r="Y937" s="54"/>
      <c r="Z937" s="54"/>
      <c r="AA937" s="54"/>
      <c r="AB937" s="54"/>
      <c r="AC937" s="54"/>
      <c r="AD937" s="54"/>
      <c r="AE937" s="54"/>
      <c r="AF937" s="54"/>
      <c r="AG937" s="54"/>
      <c r="AH937" s="54"/>
      <c r="AI937" s="54"/>
      <c r="AJ937" s="54"/>
      <c r="AK937" s="54"/>
      <c r="AL937" s="54"/>
      <c r="AM937" s="54"/>
      <c r="AN937" s="54"/>
      <c r="AO937" s="54"/>
      <c r="AP937" s="54"/>
      <c r="AQ937" s="54"/>
      <c r="AR937" s="54"/>
      <c r="AS937" s="54"/>
      <c r="AT937" s="54"/>
      <c r="AU937" s="54"/>
      <c r="AV937" s="54"/>
      <c r="AW937" s="54"/>
      <c r="AX937" s="54"/>
      <c r="AY937" s="54"/>
      <c r="AZ937" s="54"/>
      <c r="BA937" s="54"/>
      <c r="BB937" s="54"/>
      <c r="BC937" s="54"/>
      <c r="BD937" s="54"/>
      <c r="BE937" s="54"/>
      <c r="BF937" s="54"/>
      <c r="BG937" s="54"/>
      <c r="BH937" s="54"/>
      <c r="BI937" s="54"/>
      <c r="BJ937" s="54"/>
      <c r="BK937" s="54"/>
      <c r="BL937" s="54"/>
      <c r="BM937" s="54"/>
      <c r="BN937" s="54"/>
      <c r="BO937" s="54"/>
      <c r="BP937" s="54"/>
      <c r="BQ937" s="54"/>
      <c r="BR937" s="54"/>
      <c r="BS937" s="54"/>
      <c r="BT937" s="54"/>
      <c r="BU937" s="54"/>
      <c r="BV937" s="54"/>
      <c r="BW937" s="54"/>
      <c r="BX937" s="54"/>
      <c r="BY937" s="54"/>
      <c r="BZ937" s="54"/>
      <c r="CA937" s="54"/>
      <c r="CB937" s="54"/>
      <c r="CC937" s="54"/>
      <c r="CD937" s="54"/>
      <c r="CE937" s="54"/>
      <c r="CF937" s="54"/>
      <c r="CG937" s="54"/>
      <c r="CH937" s="54"/>
      <c r="CI937" s="54"/>
      <c r="CJ937" s="54"/>
      <c r="CK937" s="54"/>
      <c r="CL937" s="54"/>
      <c r="CM937" s="54"/>
      <c r="CN937" s="54"/>
      <c r="CO937" s="54"/>
      <c r="CP937" s="54"/>
      <c r="CQ937" s="54"/>
      <c r="CR937" s="54"/>
      <c r="CS937" s="54"/>
      <c r="CT937" s="54"/>
      <c r="CU937" s="54"/>
      <c r="CV937" s="54"/>
      <c r="CW937" s="54"/>
      <c r="CX937" s="54"/>
      <c r="CY937" s="54"/>
      <c r="CZ937" s="54"/>
      <c r="DA937" s="54"/>
      <c r="DB937" s="54"/>
      <c r="DC937" s="54"/>
      <c r="DD937" s="54"/>
      <c r="DE937" s="54"/>
      <c r="DF937" s="54"/>
      <c r="DG937" s="54"/>
      <c r="DH937" s="54"/>
      <c r="DI937" s="54"/>
      <c r="DJ937" s="54"/>
      <c r="DK937" s="54"/>
      <c r="DL937" s="54"/>
      <c r="DM937" s="54"/>
      <c r="DN937" s="54"/>
      <c r="DO937" s="54"/>
      <c r="DP937" s="54"/>
      <c r="DQ937" s="54"/>
      <c r="DR937" s="54"/>
      <c r="DS937" s="54"/>
      <c r="DT937" s="54"/>
      <c r="DU937" s="54"/>
      <c r="DV937" s="54"/>
      <c r="DW937" s="54"/>
      <c r="DX937" s="54"/>
      <c r="DY937" s="54"/>
      <c r="DZ937" s="54"/>
      <c r="EA937" s="54"/>
      <c r="EB937" s="54"/>
      <c r="EC937" s="54"/>
      <c r="ED937" s="54"/>
      <c r="EE937" s="54"/>
      <c r="EF937" s="54"/>
      <c r="EG937" s="54"/>
      <c r="EH937" s="54"/>
    </row>
    <row r="938" customFormat="false" ht="12.75" hidden="false" customHeight="false" outlineLevel="0" collapsed="false">
      <c r="A938" s="54"/>
      <c r="B938" s="54"/>
      <c r="C938" s="54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4"/>
      <c r="S938" s="54"/>
      <c r="T938" s="54"/>
      <c r="U938" s="55"/>
      <c r="W938" s="54"/>
      <c r="X938" s="54"/>
      <c r="Y938" s="54"/>
      <c r="Z938" s="54"/>
      <c r="AA938" s="54"/>
      <c r="AB938" s="54"/>
      <c r="AC938" s="54"/>
      <c r="AD938" s="54"/>
      <c r="AE938" s="54"/>
      <c r="AF938" s="54"/>
      <c r="AG938" s="54"/>
      <c r="AH938" s="54"/>
      <c r="AI938" s="54"/>
      <c r="AJ938" s="54"/>
      <c r="AK938" s="54"/>
      <c r="AL938" s="54"/>
      <c r="AM938" s="54"/>
      <c r="AN938" s="54"/>
      <c r="AO938" s="54"/>
      <c r="AP938" s="54"/>
      <c r="AQ938" s="54"/>
      <c r="AR938" s="54"/>
      <c r="AS938" s="54"/>
      <c r="AT938" s="54"/>
      <c r="AU938" s="54"/>
      <c r="AV938" s="54"/>
      <c r="AW938" s="54"/>
      <c r="AX938" s="54"/>
      <c r="AY938" s="54"/>
      <c r="AZ938" s="54"/>
      <c r="BA938" s="54"/>
      <c r="BB938" s="54"/>
      <c r="BC938" s="54"/>
      <c r="BD938" s="54"/>
      <c r="BE938" s="54"/>
      <c r="BF938" s="54"/>
      <c r="BG938" s="54"/>
      <c r="BH938" s="54"/>
      <c r="BI938" s="54"/>
      <c r="BJ938" s="54"/>
      <c r="BK938" s="54"/>
      <c r="BL938" s="54"/>
      <c r="BM938" s="54"/>
      <c r="BN938" s="54"/>
      <c r="BO938" s="54"/>
      <c r="BP938" s="54"/>
      <c r="BQ938" s="54"/>
      <c r="BR938" s="54"/>
      <c r="BS938" s="54"/>
      <c r="BT938" s="54"/>
      <c r="BU938" s="54"/>
      <c r="BV938" s="54"/>
      <c r="BW938" s="54"/>
      <c r="BX938" s="54"/>
      <c r="BY938" s="54"/>
      <c r="BZ938" s="54"/>
      <c r="CA938" s="54"/>
      <c r="CB938" s="54"/>
      <c r="CC938" s="54"/>
      <c r="CD938" s="54"/>
      <c r="CE938" s="54"/>
      <c r="CF938" s="54"/>
      <c r="CG938" s="54"/>
      <c r="CH938" s="54"/>
      <c r="CI938" s="54"/>
      <c r="CJ938" s="54"/>
      <c r="CK938" s="54"/>
      <c r="CL938" s="54"/>
      <c r="CM938" s="54"/>
      <c r="CN938" s="54"/>
      <c r="CO938" s="54"/>
      <c r="CP938" s="54"/>
      <c r="CQ938" s="54"/>
      <c r="CR938" s="54"/>
      <c r="CS938" s="54"/>
      <c r="CT938" s="54"/>
      <c r="CU938" s="54"/>
      <c r="CV938" s="54"/>
      <c r="CW938" s="54"/>
      <c r="CX938" s="54"/>
      <c r="CY938" s="54"/>
      <c r="CZ938" s="54"/>
      <c r="DA938" s="54"/>
      <c r="DB938" s="54"/>
      <c r="DC938" s="54"/>
      <c r="DD938" s="54"/>
      <c r="DE938" s="54"/>
      <c r="DF938" s="54"/>
      <c r="DG938" s="54"/>
      <c r="DH938" s="54"/>
      <c r="DI938" s="54"/>
      <c r="DJ938" s="54"/>
      <c r="DK938" s="54"/>
      <c r="DL938" s="54"/>
      <c r="DM938" s="54"/>
      <c r="DN938" s="54"/>
      <c r="DO938" s="54"/>
      <c r="DP938" s="54"/>
      <c r="DQ938" s="54"/>
      <c r="DR938" s="54"/>
      <c r="DS938" s="54"/>
      <c r="DT938" s="54"/>
      <c r="DU938" s="54"/>
      <c r="DV938" s="54"/>
      <c r="DW938" s="54"/>
      <c r="DX938" s="54"/>
      <c r="DY938" s="54"/>
      <c r="DZ938" s="54"/>
      <c r="EA938" s="54"/>
      <c r="EB938" s="54"/>
      <c r="EC938" s="54"/>
      <c r="ED938" s="54"/>
      <c r="EE938" s="54"/>
      <c r="EF938" s="54"/>
      <c r="EG938" s="54"/>
      <c r="EH938" s="54"/>
    </row>
    <row r="939" customFormat="false" ht="12.75" hidden="false" customHeight="false" outlineLevel="0" collapsed="false">
      <c r="A939" s="54"/>
      <c r="B939" s="54"/>
      <c r="C939" s="54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4"/>
      <c r="S939" s="54"/>
      <c r="T939" s="54"/>
      <c r="U939" s="55"/>
      <c r="W939" s="54"/>
      <c r="X939" s="54"/>
      <c r="Y939" s="54"/>
      <c r="Z939" s="54"/>
      <c r="AA939" s="54"/>
      <c r="AB939" s="54"/>
      <c r="AC939" s="54"/>
      <c r="AD939" s="54"/>
      <c r="AE939" s="54"/>
      <c r="AF939" s="54"/>
      <c r="AG939" s="54"/>
      <c r="AH939" s="54"/>
      <c r="AI939" s="54"/>
      <c r="AJ939" s="54"/>
      <c r="AK939" s="54"/>
      <c r="AL939" s="54"/>
      <c r="AM939" s="54"/>
      <c r="AN939" s="54"/>
      <c r="AO939" s="54"/>
      <c r="AP939" s="54"/>
      <c r="AQ939" s="54"/>
      <c r="AR939" s="54"/>
      <c r="AS939" s="54"/>
      <c r="AT939" s="54"/>
      <c r="AU939" s="54"/>
      <c r="AV939" s="54"/>
      <c r="AW939" s="54"/>
      <c r="AX939" s="54"/>
      <c r="AY939" s="54"/>
      <c r="AZ939" s="54"/>
      <c r="BA939" s="54"/>
      <c r="BB939" s="54"/>
      <c r="BC939" s="54"/>
      <c r="BD939" s="54"/>
      <c r="BE939" s="54"/>
      <c r="BF939" s="54"/>
      <c r="BG939" s="54"/>
      <c r="BH939" s="54"/>
      <c r="BI939" s="54"/>
      <c r="BJ939" s="54"/>
      <c r="BK939" s="54"/>
      <c r="BL939" s="54"/>
      <c r="BM939" s="54"/>
      <c r="BN939" s="54"/>
      <c r="BO939" s="54"/>
      <c r="BP939" s="54"/>
      <c r="BQ939" s="54"/>
      <c r="BR939" s="54"/>
      <c r="BS939" s="54"/>
      <c r="BT939" s="54"/>
      <c r="BU939" s="54"/>
      <c r="BV939" s="54"/>
      <c r="BW939" s="54"/>
      <c r="BX939" s="54"/>
      <c r="BY939" s="54"/>
      <c r="BZ939" s="54"/>
      <c r="CA939" s="54"/>
      <c r="CB939" s="54"/>
      <c r="CC939" s="54"/>
      <c r="CD939" s="54"/>
      <c r="CE939" s="54"/>
      <c r="CF939" s="54"/>
      <c r="CG939" s="54"/>
      <c r="CH939" s="54"/>
      <c r="CI939" s="54"/>
      <c r="CJ939" s="54"/>
      <c r="CK939" s="54"/>
      <c r="CL939" s="54"/>
      <c r="CM939" s="54"/>
      <c r="CN939" s="54"/>
      <c r="CO939" s="54"/>
      <c r="CP939" s="54"/>
      <c r="CQ939" s="54"/>
      <c r="CR939" s="54"/>
      <c r="CS939" s="54"/>
      <c r="CT939" s="54"/>
      <c r="CU939" s="54"/>
      <c r="CV939" s="54"/>
      <c r="CW939" s="54"/>
      <c r="CX939" s="54"/>
      <c r="CY939" s="54"/>
      <c r="CZ939" s="54"/>
      <c r="DA939" s="54"/>
      <c r="DB939" s="54"/>
      <c r="DC939" s="54"/>
      <c r="DD939" s="54"/>
      <c r="DE939" s="54"/>
      <c r="DF939" s="54"/>
      <c r="DG939" s="54"/>
      <c r="DH939" s="54"/>
      <c r="DI939" s="54"/>
      <c r="DJ939" s="54"/>
      <c r="DK939" s="54"/>
      <c r="DL939" s="54"/>
      <c r="DM939" s="54"/>
      <c r="DN939" s="54"/>
      <c r="DO939" s="54"/>
      <c r="DP939" s="54"/>
      <c r="DQ939" s="54"/>
      <c r="DR939" s="54"/>
      <c r="DS939" s="54"/>
      <c r="DT939" s="54"/>
      <c r="DU939" s="54"/>
      <c r="DV939" s="54"/>
      <c r="DW939" s="54"/>
      <c r="DX939" s="54"/>
      <c r="DY939" s="54"/>
      <c r="DZ939" s="54"/>
      <c r="EA939" s="54"/>
      <c r="EB939" s="54"/>
      <c r="EC939" s="54"/>
      <c r="ED939" s="54"/>
      <c r="EE939" s="54"/>
      <c r="EF939" s="54"/>
      <c r="EG939" s="54"/>
      <c r="EH939" s="54"/>
    </row>
    <row r="940" customFormat="false" ht="12.75" hidden="false" customHeight="false" outlineLevel="0" collapsed="false">
      <c r="A940" s="54"/>
      <c r="B940" s="54"/>
      <c r="C940" s="54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4"/>
      <c r="S940" s="54"/>
      <c r="T940" s="54"/>
      <c r="U940" s="55"/>
      <c r="W940" s="54"/>
      <c r="X940" s="54"/>
      <c r="Y940" s="54"/>
      <c r="Z940" s="54"/>
      <c r="AA940" s="54"/>
      <c r="AB940" s="54"/>
      <c r="AC940" s="54"/>
      <c r="AD940" s="54"/>
      <c r="AE940" s="54"/>
      <c r="AF940" s="54"/>
      <c r="AG940" s="54"/>
      <c r="AH940" s="54"/>
      <c r="AI940" s="54"/>
      <c r="AJ940" s="54"/>
      <c r="AK940" s="54"/>
      <c r="AL940" s="54"/>
      <c r="AM940" s="54"/>
      <c r="AN940" s="54"/>
      <c r="AO940" s="54"/>
      <c r="AP940" s="54"/>
      <c r="AQ940" s="54"/>
      <c r="AR940" s="54"/>
      <c r="AS940" s="54"/>
      <c r="AT940" s="54"/>
      <c r="AU940" s="54"/>
      <c r="AV940" s="54"/>
      <c r="AW940" s="54"/>
      <c r="AX940" s="54"/>
      <c r="AY940" s="54"/>
      <c r="AZ940" s="54"/>
      <c r="BA940" s="54"/>
      <c r="BB940" s="54"/>
      <c r="BC940" s="54"/>
      <c r="BD940" s="54"/>
      <c r="BE940" s="54"/>
      <c r="BF940" s="54"/>
      <c r="BG940" s="54"/>
      <c r="BH940" s="54"/>
      <c r="BI940" s="54"/>
      <c r="BJ940" s="54"/>
      <c r="BK940" s="54"/>
      <c r="BL940" s="54"/>
      <c r="BM940" s="54"/>
      <c r="BN940" s="54"/>
      <c r="BO940" s="54"/>
      <c r="BP940" s="54"/>
      <c r="BQ940" s="54"/>
      <c r="BR940" s="54"/>
      <c r="BS940" s="54"/>
      <c r="BT940" s="54"/>
      <c r="BU940" s="54"/>
      <c r="BV940" s="54"/>
      <c r="BW940" s="54"/>
      <c r="BX940" s="54"/>
      <c r="BY940" s="54"/>
      <c r="BZ940" s="54"/>
      <c r="CA940" s="54"/>
      <c r="CB940" s="54"/>
      <c r="CC940" s="54"/>
      <c r="CD940" s="54"/>
      <c r="CE940" s="54"/>
      <c r="CF940" s="54"/>
      <c r="CG940" s="54"/>
      <c r="CH940" s="54"/>
      <c r="CI940" s="54"/>
      <c r="CJ940" s="54"/>
      <c r="CK940" s="54"/>
      <c r="CL940" s="54"/>
      <c r="CM940" s="54"/>
      <c r="CN940" s="54"/>
      <c r="CO940" s="54"/>
      <c r="CP940" s="54"/>
      <c r="CQ940" s="54"/>
      <c r="CR940" s="54"/>
      <c r="CS940" s="54"/>
      <c r="CT940" s="54"/>
      <c r="CU940" s="54"/>
      <c r="CV940" s="54"/>
      <c r="CW940" s="54"/>
      <c r="CX940" s="54"/>
      <c r="CY940" s="54"/>
      <c r="CZ940" s="54"/>
      <c r="DA940" s="54"/>
      <c r="DB940" s="54"/>
      <c r="DC940" s="54"/>
      <c r="DD940" s="54"/>
      <c r="DE940" s="54"/>
      <c r="DF940" s="54"/>
      <c r="DG940" s="54"/>
      <c r="DH940" s="54"/>
      <c r="DI940" s="54"/>
      <c r="DJ940" s="54"/>
      <c r="DK940" s="54"/>
      <c r="DL940" s="54"/>
      <c r="DM940" s="54"/>
      <c r="DN940" s="54"/>
      <c r="DO940" s="54"/>
      <c r="DP940" s="54"/>
      <c r="DQ940" s="54"/>
      <c r="DR940" s="54"/>
      <c r="DS940" s="54"/>
      <c r="DT940" s="54"/>
      <c r="DU940" s="54"/>
      <c r="DV940" s="54"/>
      <c r="DW940" s="54"/>
      <c r="DX940" s="54"/>
      <c r="DY940" s="54"/>
      <c r="DZ940" s="54"/>
      <c r="EA940" s="54"/>
      <c r="EB940" s="54"/>
      <c r="EC940" s="54"/>
      <c r="ED940" s="54"/>
      <c r="EE940" s="54"/>
      <c r="EF940" s="54"/>
      <c r="EG940" s="54"/>
      <c r="EH940" s="54"/>
    </row>
    <row r="941" customFormat="false" ht="12.75" hidden="false" customHeight="false" outlineLevel="0" collapsed="false">
      <c r="A941" s="54"/>
      <c r="B941" s="54"/>
      <c r="C941" s="54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4"/>
      <c r="S941" s="54"/>
      <c r="T941" s="54"/>
      <c r="U941" s="55"/>
      <c r="W941" s="54"/>
      <c r="X941" s="54"/>
      <c r="Y941" s="54"/>
      <c r="Z941" s="54"/>
      <c r="AA941" s="54"/>
      <c r="AB941" s="54"/>
      <c r="AC941" s="54"/>
      <c r="AD941" s="54"/>
      <c r="AE941" s="54"/>
      <c r="AF941" s="54"/>
      <c r="AG941" s="54"/>
      <c r="AH941" s="54"/>
      <c r="AI941" s="54"/>
      <c r="AJ941" s="54"/>
      <c r="AK941" s="54"/>
      <c r="AL941" s="54"/>
      <c r="AM941" s="54"/>
      <c r="AN941" s="54"/>
      <c r="AO941" s="54"/>
      <c r="AP941" s="54"/>
      <c r="AQ941" s="54"/>
      <c r="AR941" s="54"/>
      <c r="AS941" s="54"/>
      <c r="AT941" s="54"/>
      <c r="AU941" s="54"/>
      <c r="AV941" s="54"/>
      <c r="AW941" s="54"/>
      <c r="AX941" s="54"/>
      <c r="AY941" s="54"/>
      <c r="AZ941" s="54"/>
      <c r="BA941" s="54"/>
      <c r="BB941" s="54"/>
      <c r="BC941" s="54"/>
      <c r="BD941" s="54"/>
      <c r="BE941" s="54"/>
      <c r="BF941" s="54"/>
      <c r="BG941" s="54"/>
      <c r="BH941" s="54"/>
      <c r="BI941" s="54"/>
      <c r="BJ941" s="54"/>
      <c r="BK941" s="54"/>
      <c r="BL941" s="54"/>
      <c r="BM941" s="54"/>
      <c r="BN941" s="54"/>
      <c r="BO941" s="54"/>
      <c r="BP941" s="54"/>
      <c r="BQ941" s="54"/>
      <c r="BR941" s="54"/>
      <c r="BS941" s="54"/>
      <c r="BT941" s="54"/>
      <c r="BU941" s="54"/>
      <c r="BV941" s="54"/>
      <c r="BW941" s="54"/>
      <c r="BX941" s="54"/>
      <c r="BY941" s="54"/>
      <c r="BZ941" s="54"/>
      <c r="CA941" s="54"/>
      <c r="CB941" s="54"/>
      <c r="CC941" s="54"/>
      <c r="CD941" s="54"/>
      <c r="CE941" s="54"/>
      <c r="CF941" s="54"/>
      <c r="CG941" s="54"/>
      <c r="CH941" s="54"/>
      <c r="CI941" s="54"/>
      <c r="CJ941" s="54"/>
      <c r="CK941" s="54"/>
      <c r="CL941" s="54"/>
      <c r="CM941" s="54"/>
      <c r="CN941" s="54"/>
      <c r="CO941" s="54"/>
      <c r="CP941" s="54"/>
      <c r="CQ941" s="54"/>
      <c r="CR941" s="54"/>
      <c r="CS941" s="54"/>
      <c r="CT941" s="54"/>
      <c r="CU941" s="54"/>
      <c r="CV941" s="54"/>
      <c r="CW941" s="54"/>
      <c r="CX941" s="54"/>
      <c r="CY941" s="54"/>
      <c r="CZ941" s="54"/>
      <c r="DA941" s="54"/>
      <c r="DB941" s="54"/>
      <c r="DC941" s="54"/>
      <c r="DD941" s="54"/>
      <c r="DE941" s="54"/>
      <c r="DF941" s="54"/>
      <c r="DG941" s="54"/>
      <c r="DH941" s="54"/>
      <c r="DI941" s="54"/>
      <c r="DJ941" s="54"/>
      <c r="DK941" s="54"/>
      <c r="DL941" s="54"/>
      <c r="DM941" s="54"/>
      <c r="DN941" s="54"/>
      <c r="DO941" s="54"/>
      <c r="DP941" s="54"/>
      <c r="DQ941" s="54"/>
      <c r="DR941" s="54"/>
      <c r="DS941" s="54"/>
      <c r="DT941" s="54"/>
      <c r="DU941" s="54"/>
      <c r="DV941" s="54"/>
      <c r="DW941" s="54"/>
      <c r="DX941" s="54"/>
      <c r="DY941" s="54"/>
      <c r="DZ941" s="54"/>
      <c r="EA941" s="54"/>
      <c r="EB941" s="54"/>
      <c r="EC941" s="54"/>
      <c r="ED941" s="54"/>
      <c r="EE941" s="54"/>
      <c r="EF941" s="54"/>
      <c r="EG941" s="54"/>
      <c r="EH941" s="54"/>
    </row>
    <row r="942" customFormat="false" ht="12.75" hidden="false" customHeight="false" outlineLevel="0" collapsed="false">
      <c r="A942" s="54"/>
      <c r="B942" s="54"/>
      <c r="C942" s="54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4"/>
      <c r="S942" s="54"/>
      <c r="T942" s="54"/>
      <c r="U942" s="55"/>
      <c r="W942" s="54"/>
      <c r="X942" s="54"/>
      <c r="Y942" s="54"/>
      <c r="Z942" s="54"/>
      <c r="AA942" s="54"/>
      <c r="AB942" s="54"/>
      <c r="AC942" s="54"/>
      <c r="AD942" s="54"/>
      <c r="AE942" s="54"/>
      <c r="AF942" s="54"/>
      <c r="AG942" s="54"/>
      <c r="AH942" s="54"/>
      <c r="AI942" s="54"/>
      <c r="AJ942" s="54"/>
      <c r="AK942" s="54"/>
      <c r="AL942" s="54"/>
      <c r="AM942" s="54"/>
      <c r="AN942" s="54"/>
      <c r="AO942" s="54"/>
      <c r="AP942" s="54"/>
      <c r="AQ942" s="54"/>
      <c r="AR942" s="54"/>
      <c r="AS942" s="54"/>
      <c r="AT942" s="54"/>
      <c r="AU942" s="54"/>
      <c r="AV942" s="54"/>
      <c r="AW942" s="54"/>
      <c r="AX942" s="54"/>
      <c r="AY942" s="54"/>
      <c r="AZ942" s="54"/>
      <c r="BA942" s="54"/>
      <c r="BB942" s="54"/>
      <c r="BC942" s="54"/>
      <c r="BD942" s="54"/>
      <c r="BE942" s="54"/>
      <c r="BF942" s="54"/>
      <c r="BG942" s="54"/>
      <c r="BH942" s="54"/>
      <c r="BI942" s="54"/>
      <c r="BJ942" s="54"/>
      <c r="BK942" s="54"/>
      <c r="BL942" s="54"/>
      <c r="BM942" s="54"/>
      <c r="BN942" s="54"/>
      <c r="BO942" s="54"/>
      <c r="BP942" s="54"/>
      <c r="BQ942" s="54"/>
      <c r="BR942" s="54"/>
      <c r="BS942" s="54"/>
      <c r="BT942" s="54"/>
      <c r="BU942" s="54"/>
      <c r="BV942" s="54"/>
      <c r="BW942" s="54"/>
      <c r="BX942" s="54"/>
      <c r="BY942" s="54"/>
      <c r="BZ942" s="54"/>
      <c r="CA942" s="54"/>
      <c r="CB942" s="54"/>
      <c r="CC942" s="54"/>
      <c r="CD942" s="54"/>
      <c r="CE942" s="54"/>
      <c r="CF942" s="54"/>
      <c r="CG942" s="54"/>
      <c r="CH942" s="54"/>
      <c r="CI942" s="54"/>
      <c r="CJ942" s="54"/>
      <c r="CK942" s="54"/>
      <c r="CL942" s="54"/>
      <c r="CM942" s="54"/>
      <c r="CN942" s="54"/>
      <c r="CO942" s="54"/>
      <c r="CP942" s="54"/>
      <c r="CQ942" s="54"/>
      <c r="CR942" s="54"/>
      <c r="CS942" s="54"/>
      <c r="CT942" s="54"/>
      <c r="CU942" s="54"/>
      <c r="CV942" s="54"/>
      <c r="CW942" s="54"/>
      <c r="CX942" s="54"/>
      <c r="CY942" s="54"/>
      <c r="CZ942" s="54"/>
      <c r="DA942" s="54"/>
      <c r="DB942" s="54"/>
      <c r="DC942" s="54"/>
      <c r="DD942" s="54"/>
      <c r="DE942" s="54"/>
      <c r="DF942" s="54"/>
      <c r="DG942" s="54"/>
      <c r="DH942" s="54"/>
      <c r="DI942" s="54"/>
      <c r="DJ942" s="54"/>
      <c r="DK942" s="54"/>
      <c r="DL942" s="54"/>
      <c r="DM942" s="54"/>
      <c r="DN942" s="54"/>
      <c r="DO942" s="54"/>
      <c r="DP942" s="54"/>
      <c r="DQ942" s="54"/>
      <c r="DR942" s="54"/>
      <c r="DS942" s="54"/>
      <c r="DT942" s="54"/>
      <c r="DU942" s="54"/>
      <c r="DV942" s="54"/>
      <c r="DW942" s="54"/>
      <c r="DX942" s="54"/>
      <c r="DY942" s="54"/>
      <c r="DZ942" s="54"/>
      <c r="EA942" s="54"/>
      <c r="EB942" s="54"/>
      <c r="EC942" s="54"/>
      <c r="ED942" s="54"/>
      <c r="EE942" s="54"/>
      <c r="EF942" s="54"/>
      <c r="EG942" s="54"/>
      <c r="EH942" s="54"/>
    </row>
    <row r="943" customFormat="false" ht="12.75" hidden="false" customHeight="false" outlineLevel="0" collapsed="false">
      <c r="A943" s="54"/>
      <c r="B943" s="54"/>
      <c r="C943" s="54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4"/>
      <c r="S943" s="54"/>
      <c r="T943" s="54"/>
      <c r="U943" s="55"/>
      <c r="W943" s="54"/>
      <c r="X943" s="54"/>
      <c r="Y943" s="54"/>
      <c r="Z943" s="54"/>
      <c r="AA943" s="54"/>
      <c r="AB943" s="54"/>
      <c r="AC943" s="54"/>
      <c r="AD943" s="54"/>
      <c r="AE943" s="54"/>
      <c r="AF943" s="54"/>
      <c r="AG943" s="54"/>
      <c r="AH943" s="54"/>
      <c r="AI943" s="54"/>
      <c r="AJ943" s="54"/>
      <c r="AK943" s="54"/>
      <c r="AL943" s="54"/>
      <c r="AM943" s="54"/>
      <c r="AN943" s="54"/>
      <c r="AO943" s="54"/>
      <c r="AP943" s="54"/>
      <c r="AQ943" s="54"/>
      <c r="AR943" s="54"/>
      <c r="AS943" s="54"/>
      <c r="AT943" s="54"/>
      <c r="AU943" s="54"/>
      <c r="AV943" s="54"/>
      <c r="AW943" s="54"/>
      <c r="AX943" s="54"/>
      <c r="AY943" s="54"/>
      <c r="AZ943" s="54"/>
      <c r="BA943" s="54"/>
      <c r="BB943" s="54"/>
      <c r="BC943" s="54"/>
      <c r="BD943" s="54"/>
      <c r="BE943" s="54"/>
      <c r="BF943" s="54"/>
      <c r="BG943" s="54"/>
      <c r="BH943" s="54"/>
      <c r="BI943" s="54"/>
      <c r="BJ943" s="54"/>
      <c r="BK943" s="54"/>
      <c r="BL943" s="54"/>
      <c r="BM943" s="54"/>
      <c r="BN943" s="54"/>
      <c r="BO943" s="54"/>
      <c r="BP943" s="54"/>
      <c r="BQ943" s="54"/>
      <c r="BR943" s="54"/>
      <c r="BS943" s="54"/>
      <c r="BT943" s="54"/>
      <c r="BU943" s="54"/>
      <c r="BV943" s="54"/>
      <c r="BW943" s="54"/>
      <c r="BX943" s="54"/>
      <c r="BY943" s="54"/>
      <c r="BZ943" s="54"/>
      <c r="CA943" s="54"/>
      <c r="CB943" s="54"/>
      <c r="CC943" s="54"/>
      <c r="CD943" s="54"/>
      <c r="CE943" s="54"/>
      <c r="CF943" s="54"/>
      <c r="CG943" s="54"/>
      <c r="CH943" s="54"/>
      <c r="CI943" s="54"/>
      <c r="CJ943" s="54"/>
      <c r="CK943" s="54"/>
      <c r="CL943" s="54"/>
      <c r="CM943" s="54"/>
      <c r="CN943" s="54"/>
      <c r="CO943" s="54"/>
      <c r="CP943" s="54"/>
      <c r="CQ943" s="54"/>
      <c r="CR943" s="54"/>
      <c r="CS943" s="54"/>
      <c r="CT943" s="54"/>
      <c r="CU943" s="54"/>
      <c r="CV943" s="54"/>
      <c r="CW943" s="54"/>
      <c r="CX943" s="54"/>
      <c r="CY943" s="54"/>
      <c r="CZ943" s="54"/>
      <c r="DA943" s="54"/>
      <c r="DB943" s="54"/>
      <c r="DC943" s="54"/>
      <c r="DD943" s="54"/>
      <c r="DE943" s="54"/>
      <c r="DF943" s="54"/>
      <c r="DG943" s="54"/>
      <c r="DH943" s="54"/>
      <c r="DI943" s="54"/>
      <c r="DJ943" s="54"/>
      <c r="DK943" s="54"/>
      <c r="DL943" s="54"/>
      <c r="DM943" s="54"/>
      <c r="DN943" s="54"/>
      <c r="DO943" s="54"/>
      <c r="DP943" s="54"/>
      <c r="DQ943" s="54"/>
      <c r="DR943" s="54"/>
      <c r="DS943" s="54"/>
      <c r="DT943" s="54"/>
      <c r="DU943" s="54"/>
      <c r="DV943" s="54"/>
      <c r="DW943" s="54"/>
      <c r="DX943" s="54"/>
      <c r="DY943" s="54"/>
      <c r="DZ943" s="54"/>
      <c r="EA943" s="54"/>
      <c r="EB943" s="54"/>
      <c r="EC943" s="54"/>
      <c r="ED943" s="54"/>
      <c r="EE943" s="54"/>
      <c r="EF943" s="54"/>
      <c r="EG943" s="54"/>
      <c r="EH943" s="54"/>
    </row>
    <row r="944" customFormat="false" ht="12.75" hidden="false" customHeight="false" outlineLevel="0" collapsed="false">
      <c r="A944" s="54"/>
      <c r="B944" s="54"/>
      <c r="C944" s="54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4"/>
      <c r="S944" s="54"/>
      <c r="T944" s="54"/>
      <c r="U944" s="55"/>
      <c r="W944" s="54"/>
      <c r="X944" s="54"/>
      <c r="Y944" s="54"/>
      <c r="Z944" s="54"/>
      <c r="AA944" s="54"/>
      <c r="AB944" s="54"/>
      <c r="AC944" s="54"/>
      <c r="AD944" s="54"/>
      <c r="AE944" s="54"/>
      <c r="AF944" s="54"/>
      <c r="AG944" s="54"/>
      <c r="AH944" s="54"/>
      <c r="AI944" s="54"/>
      <c r="AJ944" s="54"/>
      <c r="AK944" s="54"/>
      <c r="AL944" s="54"/>
      <c r="AM944" s="54"/>
      <c r="AN944" s="54"/>
      <c r="AO944" s="54"/>
      <c r="AP944" s="54"/>
      <c r="AQ944" s="54"/>
      <c r="AR944" s="54"/>
      <c r="AS944" s="54"/>
      <c r="AT944" s="54"/>
      <c r="AU944" s="54"/>
      <c r="AV944" s="54"/>
      <c r="AW944" s="54"/>
      <c r="AX944" s="54"/>
      <c r="AY944" s="54"/>
      <c r="AZ944" s="54"/>
      <c r="BA944" s="54"/>
      <c r="BB944" s="54"/>
      <c r="BC944" s="54"/>
      <c r="BD944" s="54"/>
      <c r="BE944" s="54"/>
      <c r="BF944" s="54"/>
      <c r="BG944" s="54"/>
      <c r="BH944" s="54"/>
      <c r="BI944" s="54"/>
      <c r="BJ944" s="54"/>
      <c r="BK944" s="54"/>
      <c r="BL944" s="54"/>
      <c r="BM944" s="54"/>
      <c r="BN944" s="54"/>
      <c r="BO944" s="54"/>
      <c r="BP944" s="54"/>
      <c r="BQ944" s="54"/>
      <c r="BR944" s="54"/>
      <c r="BS944" s="54"/>
      <c r="BT944" s="54"/>
      <c r="BU944" s="54"/>
      <c r="BV944" s="54"/>
      <c r="BW944" s="54"/>
      <c r="BX944" s="54"/>
      <c r="BY944" s="54"/>
      <c r="BZ944" s="54"/>
      <c r="CA944" s="54"/>
      <c r="CB944" s="54"/>
      <c r="CC944" s="54"/>
      <c r="CD944" s="54"/>
      <c r="CE944" s="54"/>
      <c r="CF944" s="54"/>
      <c r="CG944" s="54"/>
      <c r="CH944" s="54"/>
      <c r="CI944" s="54"/>
      <c r="CJ944" s="54"/>
      <c r="CK944" s="54"/>
      <c r="CL944" s="54"/>
      <c r="CM944" s="54"/>
      <c r="CN944" s="54"/>
      <c r="CO944" s="54"/>
      <c r="CP944" s="54"/>
      <c r="CQ944" s="54"/>
      <c r="CR944" s="54"/>
      <c r="CS944" s="54"/>
      <c r="CT944" s="54"/>
      <c r="CU944" s="54"/>
      <c r="CV944" s="54"/>
      <c r="CW944" s="54"/>
      <c r="CX944" s="54"/>
      <c r="CY944" s="54"/>
      <c r="CZ944" s="54"/>
      <c r="DA944" s="54"/>
      <c r="DB944" s="54"/>
      <c r="DC944" s="54"/>
      <c r="DD944" s="54"/>
      <c r="DE944" s="54"/>
      <c r="DF944" s="54"/>
      <c r="DG944" s="54"/>
      <c r="DH944" s="54"/>
      <c r="DI944" s="54"/>
      <c r="DJ944" s="54"/>
      <c r="DK944" s="54"/>
      <c r="DL944" s="54"/>
      <c r="DM944" s="54"/>
      <c r="DN944" s="54"/>
      <c r="DO944" s="54"/>
      <c r="DP944" s="54"/>
      <c r="DQ944" s="54"/>
      <c r="DR944" s="54"/>
      <c r="DS944" s="54"/>
      <c r="DT944" s="54"/>
      <c r="DU944" s="54"/>
      <c r="DV944" s="54"/>
      <c r="DW944" s="54"/>
      <c r="DX944" s="54"/>
      <c r="DY944" s="54"/>
      <c r="DZ944" s="54"/>
      <c r="EA944" s="54"/>
      <c r="EB944" s="54"/>
      <c r="EC944" s="54"/>
      <c r="ED944" s="54"/>
      <c r="EE944" s="54"/>
      <c r="EF944" s="54"/>
      <c r="EG944" s="54"/>
      <c r="EH944" s="54"/>
    </row>
    <row r="945" customFormat="false" ht="12.75" hidden="false" customHeight="false" outlineLevel="0" collapsed="false">
      <c r="A945" s="54"/>
      <c r="B945" s="54"/>
      <c r="C945" s="54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4"/>
      <c r="S945" s="54"/>
      <c r="T945" s="54"/>
      <c r="U945" s="55"/>
      <c r="W945" s="54"/>
      <c r="X945" s="54"/>
      <c r="Y945" s="54"/>
      <c r="Z945" s="54"/>
      <c r="AA945" s="54"/>
      <c r="AB945" s="54"/>
      <c r="AC945" s="54"/>
      <c r="AD945" s="54"/>
      <c r="AE945" s="54"/>
      <c r="AF945" s="54"/>
      <c r="AG945" s="54"/>
      <c r="AH945" s="54"/>
      <c r="AI945" s="54"/>
      <c r="AJ945" s="54"/>
      <c r="AK945" s="54"/>
      <c r="AL945" s="54"/>
      <c r="AM945" s="54"/>
      <c r="AN945" s="54"/>
      <c r="AO945" s="54"/>
      <c r="AP945" s="54"/>
      <c r="AQ945" s="54"/>
      <c r="AR945" s="54"/>
      <c r="AS945" s="54"/>
      <c r="AT945" s="54"/>
      <c r="AU945" s="54"/>
      <c r="AV945" s="54"/>
      <c r="AW945" s="54"/>
      <c r="AX945" s="54"/>
      <c r="AY945" s="54"/>
      <c r="AZ945" s="54"/>
      <c r="BA945" s="54"/>
      <c r="BB945" s="54"/>
      <c r="BC945" s="54"/>
      <c r="BD945" s="54"/>
      <c r="BE945" s="54"/>
      <c r="BF945" s="54"/>
      <c r="BG945" s="54"/>
      <c r="BH945" s="54"/>
      <c r="BI945" s="54"/>
      <c r="BJ945" s="54"/>
      <c r="BK945" s="54"/>
      <c r="BL945" s="54"/>
      <c r="BM945" s="54"/>
      <c r="BN945" s="54"/>
      <c r="BO945" s="54"/>
      <c r="BP945" s="54"/>
      <c r="BQ945" s="54"/>
      <c r="BR945" s="54"/>
      <c r="BS945" s="54"/>
      <c r="BT945" s="54"/>
      <c r="BU945" s="54"/>
      <c r="BV945" s="54"/>
      <c r="BW945" s="54"/>
      <c r="BX945" s="54"/>
      <c r="BY945" s="54"/>
      <c r="BZ945" s="54"/>
      <c r="CA945" s="54"/>
      <c r="CB945" s="54"/>
      <c r="CC945" s="54"/>
      <c r="CD945" s="54"/>
      <c r="CE945" s="54"/>
      <c r="CF945" s="54"/>
      <c r="CG945" s="54"/>
      <c r="CH945" s="54"/>
      <c r="CI945" s="54"/>
      <c r="CJ945" s="54"/>
      <c r="CK945" s="54"/>
      <c r="CL945" s="54"/>
      <c r="CM945" s="54"/>
      <c r="CN945" s="54"/>
      <c r="CO945" s="54"/>
      <c r="CP945" s="54"/>
      <c r="CQ945" s="54"/>
      <c r="CR945" s="54"/>
      <c r="CS945" s="54"/>
      <c r="CT945" s="54"/>
      <c r="CU945" s="54"/>
      <c r="CV945" s="54"/>
      <c r="CW945" s="54"/>
      <c r="CX945" s="54"/>
      <c r="CY945" s="54"/>
      <c r="CZ945" s="54"/>
      <c r="DA945" s="54"/>
      <c r="DB945" s="54"/>
      <c r="DC945" s="54"/>
      <c r="DD945" s="54"/>
      <c r="DE945" s="54"/>
      <c r="DF945" s="54"/>
      <c r="DG945" s="54"/>
      <c r="DH945" s="54"/>
      <c r="DI945" s="54"/>
      <c r="DJ945" s="54"/>
      <c r="DK945" s="54"/>
      <c r="DL945" s="54"/>
      <c r="DM945" s="54"/>
      <c r="DN945" s="54"/>
      <c r="DO945" s="54"/>
      <c r="DP945" s="54"/>
      <c r="DQ945" s="54"/>
      <c r="DR945" s="54"/>
      <c r="DS945" s="54"/>
      <c r="DT945" s="54"/>
      <c r="DU945" s="54"/>
      <c r="DV945" s="54"/>
      <c r="DW945" s="54"/>
      <c r="DX945" s="54"/>
      <c r="DY945" s="54"/>
      <c r="DZ945" s="54"/>
      <c r="EA945" s="54"/>
      <c r="EB945" s="54"/>
      <c r="EC945" s="54"/>
      <c r="ED945" s="54"/>
      <c r="EE945" s="54"/>
      <c r="EF945" s="54"/>
      <c r="EG945" s="54"/>
      <c r="EH945" s="54"/>
    </row>
    <row r="946" customFormat="false" ht="12.75" hidden="false" customHeight="false" outlineLevel="0" collapsed="false">
      <c r="A946" s="54"/>
      <c r="B946" s="54"/>
      <c r="C946" s="54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4"/>
      <c r="S946" s="54"/>
      <c r="T946" s="54"/>
      <c r="U946" s="55"/>
      <c r="W946" s="54"/>
      <c r="X946" s="54"/>
      <c r="Y946" s="54"/>
      <c r="Z946" s="54"/>
      <c r="AA946" s="54"/>
      <c r="AB946" s="54"/>
      <c r="AC946" s="54"/>
      <c r="AD946" s="54"/>
      <c r="AE946" s="54"/>
      <c r="AF946" s="54"/>
      <c r="AG946" s="54"/>
      <c r="AH946" s="54"/>
      <c r="AI946" s="54"/>
      <c r="AJ946" s="54"/>
      <c r="AK946" s="54"/>
      <c r="AL946" s="54"/>
      <c r="AM946" s="54"/>
      <c r="AN946" s="54"/>
      <c r="AO946" s="54"/>
      <c r="AP946" s="54"/>
      <c r="AQ946" s="54"/>
      <c r="AR946" s="54"/>
      <c r="AS946" s="54"/>
      <c r="AT946" s="54"/>
      <c r="AU946" s="54"/>
      <c r="AV946" s="54"/>
      <c r="AW946" s="54"/>
      <c r="AX946" s="54"/>
      <c r="AY946" s="54"/>
      <c r="AZ946" s="54"/>
      <c r="BA946" s="54"/>
      <c r="BB946" s="54"/>
      <c r="BC946" s="54"/>
      <c r="BD946" s="54"/>
      <c r="BE946" s="54"/>
      <c r="BF946" s="54"/>
      <c r="BG946" s="54"/>
      <c r="BH946" s="54"/>
      <c r="BI946" s="54"/>
      <c r="BJ946" s="54"/>
      <c r="BK946" s="54"/>
      <c r="BL946" s="54"/>
      <c r="BM946" s="54"/>
      <c r="BN946" s="54"/>
      <c r="BO946" s="54"/>
      <c r="BP946" s="54"/>
      <c r="BQ946" s="54"/>
      <c r="BR946" s="54"/>
      <c r="BS946" s="54"/>
      <c r="BT946" s="54"/>
      <c r="BU946" s="54"/>
      <c r="BV946" s="54"/>
      <c r="BW946" s="54"/>
      <c r="BX946" s="54"/>
      <c r="BY946" s="54"/>
      <c r="BZ946" s="54"/>
      <c r="CA946" s="54"/>
      <c r="CB946" s="54"/>
      <c r="CC946" s="54"/>
      <c r="CD946" s="54"/>
      <c r="CE946" s="54"/>
      <c r="CF946" s="54"/>
      <c r="CG946" s="54"/>
      <c r="CH946" s="54"/>
      <c r="CI946" s="54"/>
      <c r="CJ946" s="54"/>
      <c r="CK946" s="54"/>
      <c r="CL946" s="54"/>
      <c r="CM946" s="54"/>
      <c r="CN946" s="54"/>
      <c r="CO946" s="54"/>
      <c r="CP946" s="54"/>
      <c r="CQ946" s="54"/>
      <c r="CR946" s="54"/>
      <c r="CS946" s="54"/>
      <c r="CT946" s="54"/>
      <c r="CU946" s="54"/>
      <c r="CV946" s="54"/>
      <c r="CW946" s="54"/>
      <c r="CX946" s="54"/>
      <c r="CY946" s="54"/>
      <c r="CZ946" s="54"/>
      <c r="DA946" s="54"/>
      <c r="DB946" s="54"/>
      <c r="DC946" s="54"/>
      <c r="DD946" s="54"/>
      <c r="DE946" s="54"/>
      <c r="DF946" s="54"/>
      <c r="DG946" s="54"/>
      <c r="DH946" s="54"/>
      <c r="DI946" s="54"/>
      <c r="DJ946" s="54"/>
      <c r="DK946" s="54"/>
      <c r="DL946" s="54"/>
      <c r="DM946" s="54"/>
      <c r="DN946" s="54"/>
      <c r="DO946" s="54"/>
      <c r="DP946" s="54"/>
      <c r="DQ946" s="54"/>
      <c r="DR946" s="54"/>
      <c r="DS946" s="54"/>
      <c r="DT946" s="54"/>
      <c r="DU946" s="54"/>
      <c r="DV946" s="54"/>
      <c r="DW946" s="54"/>
      <c r="DX946" s="54"/>
      <c r="DY946" s="54"/>
      <c r="DZ946" s="54"/>
      <c r="EA946" s="54"/>
      <c r="EB946" s="54"/>
      <c r="EC946" s="54"/>
      <c r="ED946" s="54"/>
      <c r="EE946" s="54"/>
      <c r="EF946" s="54"/>
      <c r="EG946" s="54"/>
      <c r="EH946" s="54"/>
    </row>
    <row r="947" customFormat="false" ht="12.75" hidden="false" customHeight="false" outlineLevel="0" collapsed="false">
      <c r="A947" s="54"/>
      <c r="B947" s="54"/>
      <c r="C947" s="54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4"/>
      <c r="S947" s="54"/>
      <c r="T947" s="54"/>
      <c r="U947" s="55"/>
      <c r="W947" s="54"/>
      <c r="X947" s="54"/>
      <c r="Y947" s="54"/>
      <c r="Z947" s="54"/>
      <c r="AA947" s="54"/>
      <c r="AB947" s="54"/>
      <c r="AC947" s="54"/>
      <c r="AD947" s="54"/>
      <c r="AE947" s="54"/>
      <c r="AF947" s="54"/>
      <c r="AG947" s="54"/>
      <c r="AH947" s="54"/>
      <c r="AI947" s="54"/>
      <c r="AJ947" s="54"/>
      <c r="AK947" s="54"/>
      <c r="AL947" s="54"/>
      <c r="AM947" s="54"/>
      <c r="AN947" s="54"/>
      <c r="AO947" s="54"/>
      <c r="AP947" s="54"/>
      <c r="AQ947" s="54"/>
      <c r="AR947" s="54"/>
      <c r="AS947" s="54"/>
      <c r="AT947" s="54"/>
      <c r="AU947" s="54"/>
      <c r="AV947" s="54"/>
      <c r="AW947" s="54"/>
      <c r="AX947" s="54"/>
      <c r="AY947" s="54"/>
      <c r="AZ947" s="54"/>
      <c r="BA947" s="54"/>
      <c r="BB947" s="54"/>
      <c r="BC947" s="54"/>
      <c r="BD947" s="54"/>
      <c r="BE947" s="54"/>
      <c r="BF947" s="54"/>
      <c r="BG947" s="54"/>
      <c r="BH947" s="54"/>
      <c r="BI947" s="54"/>
      <c r="BJ947" s="54"/>
      <c r="BK947" s="54"/>
      <c r="BL947" s="54"/>
      <c r="BM947" s="54"/>
      <c r="BN947" s="54"/>
      <c r="BO947" s="54"/>
      <c r="BP947" s="54"/>
      <c r="BQ947" s="54"/>
      <c r="BR947" s="54"/>
      <c r="BS947" s="54"/>
      <c r="BT947" s="54"/>
      <c r="BU947" s="54"/>
      <c r="BV947" s="54"/>
      <c r="BW947" s="54"/>
      <c r="BX947" s="54"/>
      <c r="BY947" s="54"/>
      <c r="BZ947" s="54"/>
      <c r="CA947" s="54"/>
      <c r="CB947" s="54"/>
      <c r="CC947" s="54"/>
      <c r="CD947" s="54"/>
      <c r="CE947" s="54"/>
      <c r="CF947" s="54"/>
      <c r="CG947" s="54"/>
      <c r="CH947" s="54"/>
      <c r="CI947" s="54"/>
      <c r="CJ947" s="54"/>
      <c r="CK947" s="54"/>
      <c r="CL947" s="54"/>
      <c r="CM947" s="54"/>
      <c r="CN947" s="54"/>
      <c r="CO947" s="54"/>
      <c r="CP947" s="54"/>
      <c r="CQ947" s="54"/>
      <c r="CR947" s="54"/>
      <c r="CS947" s="54"/>
      <c r="CT947" s="54"/>
      <c r="CU947" s="54"/>
      <c r="CV947" s="54"/>
      <c r="CW947" s="54"/>
      <c r="CX947" s="54"/>
      <c r="CY947" s="54"/>
      <c r="CZ947" s="54"/>
      <c r="DA947" s="54"/>
      <c r="DB947" s="54"/>
      <c r="DC947" s="54"/>
      <c r="DD947" s="54"/>
      <c r="DE947" s="54"/>
      <c r="DF947" s="54"/>
      <c r="DG947" s="54"/>
      <c r="DH947" s="54"/>
      <c r="DI947" s="54"/>
      <c r="DJ947" s="54"/>
      <c r="DK947" s="54"/>
      <c r="DL947" s="54"/>
      <c r="DM947" s="54"/>
      <c r="DN947" s="54"/>
      <c r="DO947" s="54"/>
      <c r="DP947" s="54"/>
      <c r="DQ947" s="54"/>
      <c r="DR947" s="54"/>
      <c r="DS947" s="54"/>
      <c r="DT947" s="54"/>
      <c r="DU947" s="54"/>
      <c r="DV947" s="54"/>
      <c r="DW947" s="54"/>
      <c r="DX947" s="54"/>
      <c r="DY947" s="54"/>
      <c r="DZ947" s="54"/>
      <c r="EA947" s="54"/>
      <c r="EB947" s="54"/>
      <c r="EC947" s="54"/>
      <c r="ED947" s="54"/>
      <c r="EE947" s="54"/>
      <c r="EF947" s="54"/>
      <c r="EG947" s="54"/>
      <c r="EH947" s="54"/>
    </row>
    <row r="948" customFormat="false" ht="12.75" hidden="false" customHeight="false" outlineLevel="0" collapsed="false">
      <c r="A948" s="54"/>
      <c r="B948" s="54"/>
      <c r="C948" s="54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4"/>
      <c r="S948" s="54"/>
      <c r="T948" s="54"/>
      <c r="U948" s="55"/>
      <c r="W948" s="54"/>
      <c r="X948" s="54"/>
      <c r="Y948" s="54"/>
      <c r="Z948" s="54"/>
      <c r="AA948" s="54"/>
      <c r="AB948" s="54"/>
      <c r="AC948" s="54"/>
      <c r="AD948" s="54"/>
      <c r="AE948" s="54"/>
      <c r="AF948" s="54"/>
      <c r="AG948" s="54"/>
      <c r="AH948" s="54"/>
      <c r="AI948" s="54"/>
      <c r="AJ948" s="54"/>
      <c r="AK948" s="54"/>
      <c r="AL948" s="54"/>
      <c r="AM948" s="54"/>
      <c r="AN948" s="54"/>
      <c r="AO948" s="54"/>
      <c r="AP948" s="54"/>
      <c r="AQ948" s="54"/>
      <c r="AR948" s="54"/>
      <c r="AS948" s="54"/>
      <c r="AT948" s="54"/>
      <c r="AU948" s="54"/>
      <c r="AV948" s="54"/>
      <c r="AW948" s="54"/>
      <c r="AX948" s="54"/>
      <c r="AY948" s="54"/>
      <c r="AZ948" s="54"/>
      <c r="BA948" s="54"/>
      <c r="BB948" s="54"/>
      <c r="BC948" s="54"/>
      <c r="BD948" s="54"/>
      <c r="BE948" s="54"/>
      <c r="BF948" s="54"/>
      <c r="BG948" s="54"/>
      <c r="BH948" s="54"/>
      <c r="BI948" s="54"/>
      <c r="BJ948" s="54"/>
      <c r="BK948" s="54"/>
      <c r="BL948" s="54"/>
      <c r="BM948" s="54"/>
      <c r="BN948" s="54"/>
      <c r="BO948" s="54"/>
      <c r="BP948" s="54"/>
      <c r="BQ948" s="54"/>
      <c r="BR948" s="54"/>
      <c r="BS948" s="54"/>
      <c r="BT948" s="54"/>
      <c r="BU948" s="54"/>
      <c r="BV948" s="54"/>
      <c r="BW948" s="54"/>
      <c r="BX948" s="54"/>
      <c r="BY948" s="54"/>
      <c r="BZ948" s="54"/>
      <c r="CA948" s="54"/>
      <c r="CB948" s="54"/>
      <c r="CC948" s="54"/>
      <c r="CD948" s="54"/>
      <c r="CE948" s="54"/>
      <c r="CF948" s="54"/>
      <c r="CG948" s="54"/>
      <c r="CH948" s="54"/>
      <c r="CI948" s="54"/>
      <c r="CJ948" s="54"/>
      <c r="CK948" s="54"/>
      <c r="CL948" s="54"/>
      <c r="CM948" s="54"/>
      <c r="CN948" s="54"/>
      <c r="CO948" s="54"/>
      <c r="CP948" s="54"/>
      <c r="CQ948" s="54"/>
      <c r="CR948" s="54"/>
      <c r="CS948" s="54"/>
      <c r="CT948" s="54"/>
      <c r="CU948" s="54"/>
      <c r="CV948" s="54"/>
      <c r="CW948" s="54"/>
      <c r="CX948" s="54"/>
      <c r="CY948" s="54"/>
      <c r="CZ948" s="54"/>
      <c r="DA948" s="54"/>
      <c r="DB948" s="54"/>
      <c r="DC948" s="54"/>
      <c r="DD948" s="54"/>
      <c r="DE948" s="54"/>
      <c r="DF948" s="54"/>
      <c r="DG948" s="54"/>
      <c r="DH948" s="54"/>
      <c r="DI948" s="54"/>
      <c r="DJ948" s="54"/>
      <c r="DK948" s="54"/>
      <c r="DL948" s="54"/>
      <c r="DM948" s="54"/>
      <c r="DN948" s="54"/>
      <c r="DO948" s="54"/>
      <c r="DP948" s="54"/>
      <c r="DQ948" s="54"/>
      <c r="DR948" s="54"/>
      <c r="DS948" s="54"/>
      <c r="DT948" s="54"/>
      <c r="DU948" s="54"/>
      <c r="DV948" s="54"/>
      <c r="DW948" s="54"/>
      <c r="DX948" s="54"/>
      <c r="DY948" s="54"/>
      <c r="DZ948" s="54"/>
      <c r="EA948" s="54"/>
      <c r="EB948" s="54"/>
      <c r="EC948" s="54"/>
      <c r="ED948" s="54"/>
      <c r="EE948" s="54"/>
      <c r="EF948" s="54"/>
      <c r="EG948" s="54"/>
      <c r="EH948" s="54"/>
    </row>
    <row r="949" customFormat="false" ht="12.75" hidden="false" customHeight="false" outlineLevel="0" collapsed="false">
      <c r="A949" s="54"/>
      <c r="B949" s="54"/>
      <c r="C949" s="54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4"/>
      <c r="S949" s="54"/>
      <c r="T949" s="54"/>
      <c r="U949" s="55"/>
      <c r="W949" s="54"/>
      <c r="X949" s="54"/>
      <c r="Y949" s="54"/>
      <c r="Z949" s="54"/>
      <c r="AA949" s="54"/>
      <c r="AB949" s="54"/>
      <c r="AC949" s="54"/>
      <c r="AD949" s="54"/>
      <c r="AE949" s="54"/>
      <c r="AF949" s="54"/>
      <c r="AG949" s="54"/>
      <c r="AH949" s="54"/>
      <c r="AI949" s="54"/>
      <c r="AJ949" s="54"/>
      <c r="AK949" s="54"/>
      <c r="AL949" s="54"/>
      <c r="AM949" s="54"/>
      <c r="AN949" s="54"/>
      <c r="AO949" s="54"/>
      <c r="AP949" s="54"/>
      <c r="AQ949" s="54"/>
      <c r="AR949" s="54"/>
      <c r="AS949" s="54"/>
      <c r="AT949" s="54"/>
      <c r="AU949" s="54"/>
      <c r="AV949" s="54"/>
      <c r="AW949" s="54"/>
      <c r="AX949" s="54"/>
      <c r="AY949" s="54"/>
      <c r="AZ949" s="54"/>
      <c r="BA949" s="54"/>
      <c r="BB949" s="54"/>
      <c r="BC949" s="54"/>
      <c r="BD949" s="54"/>
      <c r="BE949" s="54"/>
      <c r="BF949" s="54"/>
      <c r="BG949" s="54"/>
      <c r="BH949" s="54"/>
      <c r="BI949" s="54"/>
      <c r="BJ949" s="54"/>
      <c r="BK949" s="54"/>
      <c r="BL949" s="54"/>
      <c r="BM949" s="54"/>
      <c r="BN949" s="54"/>
      <c r="BO949" s="54"/>
      <c r="BP949" s="54"/>
      <c r="BQ949" s="54"/>
      <c r="BR949" s="54"/>
      <c r="BS949" s="54"/>
      <c r="BT949" s="54"/>
      <c r="BU949" s="54"/>
      <c r="BV949" s="54"/>
      <c r="BW949" s="54"/>
      <c r="BX949" s="54"/>
      <c r="BY949" s="54"/>
      <c r="BZ949" s="54"/>
      <c r="CA949" s="54"/>
      <c r="CB949" s="54"/>
      <c r="CC949" s="54"/>
      <c r="CD949" s="54"/>
      <c r="CE949" s="54"/>
      <c r="CF949" s="54"/>
      <c r="CG949" s="54"/>
      <c r="CH949" s="54"/>
      <c r="CI949" s="54"/>
      <c r="CJ949" s="54"/>
      <c r="CK949" s="54"/>
      <c r="CL949" s="54"/>
      <c r="CM949" s="54"/>
      <c r="CN949" s="54"/>
      <c r="CO949" s="54"/>
      <c r="CP949" s="54"/>
      <c r="CQ949" s="54"/>
      <c r="CR949" s="54"/>
      <c r="CS949" s="54"/>
      <c r="CT949" s="54"/>
      <c r="CU949" s="54"/>
      <c r="CV949" s="54"/>
      <c r="CW949" s="54"/>
      <c r="CX949" s="54"/>
      <c r="CY949" s="54"/>
      <c r="CZ949" s="54"/>
      <c r="DA949" s="54"/>
      <c r="DB949" s="54"/>
      <c r="DC949" s="54"/>
      <c r="DD949" s="54"/>
      <c r="DE949" s="54"/>
      <c r="DF949" s="54"/>
      <c r="DG949" s="54"/>
      <c r="DH949" s="54"/>
      <c r="DI949" s="54"/>
      <c r="DJ949" s="54"/>
      <c r="DK949" s="54"/>
      <c r="DL949" s="54"/>
      <c r="DM949" s="54"/>
      <c r="DN949" s="54"/>
      <c r="DO949" s="54"/>
      <c r="DP949" s="54"/>
      <c r="DQ949" s="54"/>
      <c r="DR949" s="54"/>
      <c r="DS949" s="54"/>
      <c r="DT949" s="54"/>
      <c r="DU949" s="54"/>
      <c r="DV949" s="54"/>
      <c r="DW949" s="54"/>
      <c r="DX949" s="54"/>
      <c r="DY949" s="54"/>
      <c r="DZ949" s="54"/>
      <c r="EA949" s="54"/>
      <c r="EB949" s="54"/>
      <c r="EC949" s="54"/>
      <c r="ED949" s="54"/>
      <c r="EE949" s="54"/>
      <c r="EF949" s="54"/>
      <c r="EG949" s="54"/>
      <c r="EH949" s="54"/>
    </row>
    <row r="950" customFormat="false" ht="12.75" hidden="false" customHeight="false" outlineLevel="0" collapsed="false">
      <c r="A950" s="54"/>
      <c r="B950" s="54"/>
      <c r="C950" s="54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4"/>
      <c r="S950" s="54"/>
      <c r="T950" s="54"/>
      <c r="U950" s="55"/>
      <c r="W950" s="54"/>
      <c r="X950" s="54"/>
      <c r="Y950" s="54"/>
      <c r="Z950" s="54"/>
      <c r="AA950" s="54"/>
      <c r="AB950" s="54"/>
      <c r="AC950" s="54"/>
      <c r="AD950" s="54"/>
      <c r="AE950" s="54"/>
      <c r="AF950" s="54"/>
      <c r="AG950" s="54"/>
      <c r="AH950" s="54"/>
      <c r="AI950" s="54"/>
      <c r="AJ950" s="54"/>
      <c r="AK950" s="54"/>
      <c r="AL950" s="54"/>
      <c r="AM950" s="54"/>
      <c r="AN950" s="54"/>
      <c r="AO950" s="54"/>
      <c r="AP950" s="54"/>
      <c r="AQ950" s="54"/>
      <c r="AR950" s="54"/>
      <c r="AS950" s="54"/>
      <c r="AT950" s="54"/>
      <c r="AU950" s="54"/>
      <c r="AV950" s="54"/>
      <c r="AW950" s="54"/>
      <c r="AX950" s="54"/>
      <c r="AY950" s="54"/>
      <c r="AZ950" s="54"/>
      <c r="BA950" s="54"/>
      <c r="BB950" s="54"/>
      <c r="BC950" s="54"/>
      <c r="BD950" s="54"/>
      <c r="BE950" s="54"/>
      <c r="BF950" s="54"/>
      <c r="BG950" s="54"/>
      <c r="BH950" s="54"/>
      <c r="BI950" s="54"/>
      <c r="BJ950" s="54"/>
      <c r="BK950" s="54"/>
      <c r="BL950" s="54"/>
      <c r="BM950" s="54"/>
      <c r="BN950" s="54"/>
      <c r="BO950" s="54"/>
      <c r="BP950" s="54"/>
      <c r="BQ950" s="54"/>
      <c r="BR950" s="54"/>
      <c r="BS950" s="54"/>
      <c r="BT950" s="54"/>
      <c r="BU950" s="54"/>
      <c r="BV950" s="54"/>
      <c r="BW950" s="54"/>
      <c r="BX950" s="54"/>
      <c r="BY950" s="54"/>
      <c r="BZ950" s="54"/>
      <c r="CA950" s="54"/>
      <c r="CB950" s="54"/>
      <c r="CC950" s="54"/>
      <c r="CD950" s="54"/>
      <c r="CE950" s="54"/>
      <c r="CF950" s="54"/>
      <c r="CG950" s="54"/>
      <c r="CH950" s="54"/>
      <c r="CI950" s="54"/>
      <c r="CJ950" s="54"/>
      <c r="CK950" s="54"/>
      <c r="CL950" s="54"/>
      <c r="CM950" s="54"/>
      <c r="CN950" s="54"/>
      <c r="CO950" s="54"/>
      <c r="CP950" s="54"/>
      <c r="CQ950" s="54"/>
      <c r="CR950" s="54"/>
      <c r="CS950" s="54"/>
      <c r="CT950" s="54"/>
      <c r="CU950" s="54"/>
      <c r="CV950" s="54"/>
      <c r="CW950" s="54"/>
      <c r="CX950" s="54"/>
      <c r="CY950" s="54"/>
      <c r="CZ950" s="54"/>
      <c r="DA950" s="54"/>
      <c r="DB950" s="54"/>
      <c r="DC950" s="54"/>
      <c r="DD950" s="54"/>
      <c r="DE950" s="54"/>
      <c r="DF950" s="54"/>
      <c r="DG950" s="54"/>
      <c r="DH950" s="54"/>
      <c r="DI950" s="54"/>
      <c r="DJ950" s="54"/>
      <c r="DK950" s="54"/>
      <c r="DL950" s="54"/>
      <c r="DM950" s="54"/>
      <c r="DN950" s="54"/>
      <c r="DO950" s="54"/>
      <c r="DP950" s="54"/>
      <c r="DQ950" s="54"/>
      <c r="DR950" s="54"/>
      <c r="DS950" s="54"/>
      <c r="DT950" s="54"/>
      <c r="DU950" s="54"/>
      <c r="DV950" s="54"/>
      <c r="DW950" s="54"/>
      <c r="DX950" s="54"/>
      <c r="DY950" s="54"/>
      <c r="DZ950" s="54"/>
      <c r="EA950" s="54"/>
      <c r="EB950" s="54"/>
      <c r="EC950" s="54"/>
      <c r="ED950" s="54"/>
      <c r="EE950" s="54"/>
      <c r="EF950" s="54"/>
      <c r="EG950" s="54"/>
      <c r="EH950" s="54"/>
    </row>
    <row r="951" customFormat="false" ht="12.75" hidden="false" customHeight="false" outlineLevel="0" collapsed="false">
      <c r="A951" s="54"/>
      <c r="B951" s="54"/>
      <c r="C951" s="54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4"/>
      <c r="S951" s="54"/>
      <c r="T951" s="54"/>
      <c r="U951" s="55"/>
      <c r="W951" s="54"/>
      <c r="X951" s="54"/>
      <c r="Y951" s="54"/>
      <c r="Z951" s="54"/>
      <c r="AA951" s="54"/>
      <c r="AB951" s="54"/>
      <c r="AC951" s="54"/>
      <c r="AD951" s="54"/>
      <c r="AE951" s="54"/>
      <c r="AF951" s="54"/>
      <c r="AG951" s="54"/>
      <c r="AH951" s="54"/>
      <c r="AI951" s="54"/>
      <c r="AJ951" s="54"/>
      <c r="AK951" s="54"/>
      <c r="AL951" s="54"/>
      <c r="AM951" s="54"/>
      <c r="AN951" s="54"/>
      <c r="AO951" s="54"/>
      <c r="AP951" s="54"/>
      <c r="AQ951" s="54"/>
      <c r="AR951" s="54"/>
      <c r="AS951" s="54"/>
      <c r="AT951" s="54"/>
      <c r="AU951" s="54"/>
      <c r="AV951" s="54"/>
      <c r="AW951" s="54"/>
      <c r="AX951" s="54"/>
      <c r="AY951" s="54"/>
      <c r="AZ951" s="54"/>
      <c r="BA951" s="54"/>
      <c r="BB951" s="54"/>
      <c r="BC951" s="54"/>
      <c r="BD951" s="54"/>
      <c r="BE951" s="54"/>
      <c r="BF951" s="54"/>
      <c r="BG951" s="54"/>
      <c r="BH951" s="54"/>
      <c r="BI951" s="54"/>
      <c r="BJ951" s="54"/>
      <c r="BK951" s="54"/>
      <c r="BL951" s="54"/>
      <c r="BM951" s="54"/>
      <c r="BN951" s="54"/>
      <c r="BO951" s="54"/>
      <c r="BP951" s="54"/>
      <c r="BQ951" s="54"/>
      <c r="BR951" s="54"/>
      <c r="BS951" s="54"/>
      <c r="BT951" s="54"/>
      <c r="BU951" s="54"/>
      <c r="BV951" s="54"/>
      <c r="BW951" s="54"/>
      <c r="BX951" s="54"/>
      <c r="BY951" s="54"/>
      <c r="BZ951" s="54"/>
      <c r="CA951" s="54"/>
      <c r="CB951" s="54"/>
      <c r="CC951" s="54"/>
      <c r="CD951" s="54"/>
      <c r="CE951" s="54"/>
      <c r="CF951" s="54"/>
      <c r="CG951" s="54"/>
      <c r="CH951" s="54"/>
      <c r="CI951" s="54"/>
      <c r="CJ951" s="54"/>
      <c r="CK951" s="54"/>
      <c r="CL951" s="54"/>
      <c r="CM951" s="54"/>
      <c r="CN951" s="54"/>
      <c r="CO951" s="54"/>
      <c r="CP951" s="54"/>
      <c r="CQ951" s="54"/>
      <c r="CR951" s="54"/>
      <c r="CS951" s="54"/>
      <c r="CT951" s="54"/>
      <c r="CU951" s="54"/>
      <c r="CV951" s="54"/>
      <c r="CW951" s="54"/>
      <c r="CX951" s="54"/>
      <c r="CY951" s="54"/>
      <c r="CZ951" s="54"/>
      <c r="DA951" s="54"/>
      <c r="DB951" s="54"/>
      <c r="DC951" s="54"/>
      <c r="DD951" s="54"/>
      <c r="DE951" s="54"/>
      <c r="DF951" s="54"/>
      <c r="DG951" s="54"/>
      <c r="DH951" s="54"/>
      <c r="DI951" s="54"/>
      <c r="DJ951" s="54"/>
      <c r="DK951" s="54"/>
      <c r="DL951" s="54"/>
      <c r="DM951" s="54"/>
      <c r="DN951" s="54"/>
      <c r="DO951" s="54"/>
      <c r="DP951" s="54"/>
      <c r="DQ951" s="54"/>
      <c r="DR951" s="54"/>
      <c r="DS951" s="54"/>
      <c r="DT951" s="54"/>
      <c r="DU951" s="54"/>
      <c r="DV951" s="54"/>
      <c r="DW951" s="54"/>
      <c r="DX951" s="54"/>
      <c r="DY951" s="54"/>
      <c r="DZ951" s="54"/>
      <c r="EA951" s="54"/>
      <c r="EB951" s="54"/>
      <c r="EC951" s="54"/>
      <c r="ED951" s="54"/>
      <c r="EE951" s="54"/>
      <c r="EF951" s="54"/>
      <c r="EG951" s="54"/>
      <c r="EH951" s="54"/>
    </row>
    <row r="952" customFormat="false" ht="12.75" hidden="false" customHeight="false" outlineLevel="0" collapsed="false">
      <c r="A952" s="54"/>
      <c r="B952" s="54"/>
      <c r="C952" s="54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4"/>
      <c r="S952" s="54"/>
      <c r="T952" s="54"/>
      <c r="U952" s="55"/>
      <c r="W952" s="54"/>
      <c r="X952" s="54"/>
      <c r="Y952" s="54"/>
      <c r="Z952" s="54"/>
      <c r="AA952" s="54"/>
      <c r="AB952" s="54"/>
      <c r="AC952" s="54"/>
      <c r="AD952" s="54"/>
      <c r="AE952" s="54"/>
      <c r="AF952" s="54"/>
      <c r="AG952" s="54"/>
      <c r="AH952" s="54"/>
      <c r="AI952" s="54"/>
      <c r="AJ952" s="54"/>
      <c r="AK952" s="54"/>
      <c r="AL952" s="54"/>
      <c r="AM952" s="54"/>
      <c r="AN952" s="54"/>
      <c r="AO952" s="54"/>
      <c r="AP952" s="54"/>
      <c r="AQ952" s="54"/>
      <c r="AR952" s="54"/>
      <c r="AS952" s="54"/>
      <c r="AT952" s="54"/>
      <c r="AU952" s="54"/>
      <c r="AV952" s="54"/>
      <c r="AW952" s="54"/>
      <c r="AX952" s="54"/>
      <c r="AY952" s="54"/>
      <c r="AZ952" s="54"/>
      <c r="BA952" s="54"/>
      <c r="BB952" s="54"/>
      <c r="BC952" s="54"/>
      <c r="BD952" s="54"/>
      <c r="BE952" s="54"/>
      <c r="BF952" s="54"/>
      <c r="BG952" s="54"/>
      <c r="BH952" s="54"/>
      <c r="BI952" s="54"/>
      <c r="BJ952" s="54"/>
      <c r="BK952" s="54"/>
      <c r="BL952" s="54"/>
      <c r="BM952" s="54"/>
      <c r="BN952" s="54"/>
      <c r="BO952" s="54"/>
      <c r="BP952" s="54"/>
      <c r="BQ952" s="54"/>
      <c r="BR952" s="54"/>
      <c r="BS952" s="54"/>
      <c r="BT952" s="54"/>
      <c r="BU952" s="54"/>
      <c r="BV952" s="54"/>
      <c r="BW952" s="54"/>
      <c r="BX952" s="54"/>
      <c r="BY952" s="54"/>
      <c r="BZ952" s="54"/>
      <c r="CA952" s="54"/>
      <c r="CB952" s="54"/>
      <c r="CC952" s="54"/>
      <c r="CD952" s="54"/>
      <c r="CE952" s="54"/>
      <c r="CF952" s="54"/>
      <c r="CG952" s="54"/>
      <c r="CH952" s="54"/>
      <c r="CI952" s="54"/>
      <c r="CJ952" s="54"/>
      <c r="CK952" s="54"/>
      <c r="CL952" s="54"/>
      <c r="CM952" s="54"/>
      <c r="CN952" s="54"/>
      <c r="CO952" s="54"/>
      <c r="CP952" s="54"/>
      <c r="CQ952" s="54"/>
      <c r="CR952" s="54"/>
      <c r="CS952" s="54"/>
      <c r="CT952" s="54"/>
      <c r="CU952" s="54"/>
      <c r="CV952" s="54"/>
      <c r="CW952" s="54"/>
      <c r="CX952" s="54"/>
      <c r="CY952" s="54"/>
      <c r="CZ952" s="54"/>
      <c r="DA952" s="54"/>
      <c r="DB952" s="54"/>
      <c r="DC952" s="54"/>
      <c r="DD952" s="54"/>
      <c r="DE952" s="54"/>
      <c r="DF952" s="54"/>
      <c r="DG952" s="54"/>
      <c r="DH952" s="54"/>
      <c r="DI952" s="54"/>
      <c r="DJ952" s="54"/>
      <c r="DK952" s="54"/>
      <c r="DL952" s="54"/>
      <c r="DM952" s="54"/>
      <c r="DN952" s="54"/>
      <c r="DO952" s="54"/>
      <c r="DP952" s="54"/>
      <c r="DQ952" s="54"/>
      <c r="DR952" s="54"/>
      <c r="DS952" s="54"/>
      <c r="DT952" s="54"/>
      <c r="DU952" s="54"/>
      <c r="DV952" s="54"/>
      <c r="DW952" s="54"/>
      <c r="DX952" s="54"/>
      <c r="DY952" s="54"/>
      <c r="DZ952" s="54"/>
      <c r="EA952" s="54"/>
      <c r="EB952" s="54"/>
      <c r="EC952" s="54"/>
      <c r="ED952" s="54"/>
      <c r="EE952" s="54"/>
      <c r="EF952" s="54"/>
      <c r="EG952" s="54"/>
      <c r="EH952" s="54"/>
    </row>
    <row r="953" customFormat="false" ht="12.75" hidden="false" customHeight="false" outlineLevel="0" collapsed="false">
      <c r="A953" s="54"/>
      <c r="B953" s="54"/>
      <c r="C953" s="54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4"/>
      <c r="S953" s="54"/>
      <c r="T953" s="54"/>
      <c r="U953" s="55"/>
      <c r="W953" s="54"/>
      <c r="X953" s="54"/>
      <c r="Y953" s="54"/>
      <c r="Z953" s="54"/>
      <c r="AA953" s="54"/>
      <c r="AB953" s="54"/>
      <c r="AC953" s="54"/>
      <c r="AD953" s="54"/>
      <c r="AE953" s="54"/>
      <c r="AF953" s="54"/>
      <c r="AG953" s="54"/>
      <c r="AH953" s="54"/>
      <c r="AI953" s="54"/>
      <c r="AJ953" s="54"/>
      <c r="AK953" s="54"/>
      <c r="AL953" s="54"/>
      <c r="AM953" s="54"/>
      <c r="AN953" s="54"/>
      <c r="AO953" s="54"/>
      <c r="AP953" s="54"/>
      <c r="AQ953" s="54"/>
      <c r="AR953" s="54"/>
      <c r="AS953" s="54"/>
      <c r="AT953" s="54"/>
      <c r="AU953" s="54"/>
      <c r="AV953" s="54"/>
      <c r="AW953" s="54"/>
      <c r="AX953" s="54"/>
      <c r="AY953" s="54"/>
      <c r="AZ953" s="54"/>
      <c r="BA953" s="54"/>
      <c r="BB953" s="54"/>
      <c r="BC953" s="54"/>
      <c r="BD953" s="54"/>
      <c r="BE953" s="54"/>
      <c r="BF953" s="54"/>
      <c r="BG953" s="54"/>
      <c r="BH953" s="54"/>
      <c r="BI953" s="54"/>
      <c r="BJ953" s="54"/>
      <c r="BK953" s="54"/>
      <c r="BL953" s="54"/>
      <c r="BM953" s="54"/>
      <c r="BN953" s="54"/>
      <c r="BO953" s="54"/>
      <c r="BP953" s="54"/>
      <c r="BQ953" s="54"/>
      <c r="BR953" s="54"/>
      <c r="BS953" s="54"/>
      <c r="BT953" s="54"/>
      <c r="BU953" s="54"/>
      <c r="BV953" s="54"/>
      <c r="BW953" s="54"/>
      <c r="BX953" s="54"/>
      <c r="BY953" s="54"/>
      <c r="BZ953" s="54"/>
      <c r="CA953" s="54"/>
      <c r="CB953" s="54"/>
      <c r="CC953" s="54"/>
      <c r="CD953" s="54"/>
      <c r="CE953" s="54"/>
      <c r="CF953" s="54"/>
      <c r="CG953" s="54"/>
      <c r="CH953" s="54"/>
      <c r="CI953" s="54"/>
      <c r="CJ953" s="54"/>
      <c r="CK953" s="54"/>
      <c r="CL953" s="54"/>
      <c r="CM953" s="54"/>
      <c r="CN953" s="54"/>
      <c r="CO953" s="54"/>
      <c r="CP953" s="54"/>
      <c r="CQ953" s="54"/>
      <c r="CR953" s="54"/>
      <c r="CS953" s="54"/>
      <c r="CT953" s="54"/>
      <c r="CU953" s="54"/>
      <c r="CV953" s="54"/>
      <c r="CW953" s="54"/>
      <c r="CX953" s="54"/>
      <c r="CY953" s="54"/>
      <c r="CZ953" s="54"/>
      <c r="DA953" s="54"/>
      <c r="DB953" s="54"/>
      <c r="DC953" s="54"/>
      <c r="DD953" s="54"/>
      <c r="DE953" s="54"/>
      <c r="DF953" s="54"/>
      <c r="DG953" s="54"/>
      <c r="DH953" s="54"/>
      <c r="DI953" s="54"/>
      <c r="DJ953" s="54"/>
      <c r="DK953" s="54"/>
      <c r="DL953" s="54"/>
      <c r="DM953" s="54"/>
      <c r="DN953" s="54"/>
      <c r="DO953" s="54"/>
      <c r="DP953" s="54"/>
      <c r="DQ953" s="54"/>
      <c r="DR953" s="54"/>
      <c r="DS953" s="54"/>
      <c r="DT953" s="54"/>
      <c r="DU953" s="54"/>
      <c r="DV953" s="54"/>
      <c r="DW953" s="54"/>
      <c r="DX953" s="54"/>
      <c r="DY953" s="54"/>
      <c r="DZ953" s="54"/>
      <c r="EA953" s="54"/>
      <c r="EB953" s="54"/>
      <c r="EC953" s="54"/>
      <c r="ED953" s="54"/>
      <c r="EE953" s="54"/>
      <c r="EF953" s="54"/>
      <c r="EG953" s="54"/>
      <c r="EH953" s="54"/>
    </row>
    <row r="954" customFormat="false" ht="12.75" hidden="false" customHeight="false" outlineLevel="0" collapsed="false">
      <c r="A954" s="54"/>
      <c r="B954" s="54"/>
      <c r="C954" s="54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4"/>
      <c r="S954" s="54"/>
      <c r="T954" s="54"/>
      <c r="U954" s="55"/>
      <c r="W954" s="54"/>
      <c r="X954" s="54"/>
      <c r="Y954" s="54"/>
      <c r="Z954" s="54"/>
      <c r="AA954" s="54"/>
      <c r="AB954" s="54"/>
      <c r="AC954" s="54"/>
      <c r="AD954" s="54"/>
      <c r="AE954" s="54"/>
      <c r="AF954" s="54"/>
      <c r="AG954" s="54"/>
      <c r="AH954" s="54"/>
      <c r="AI954" s="54"/>
      <c r="AJ954" s="54"/>
      <c r="AK954" s="54"/>
      <c r="AL954" s="54"/>
      <c r="AM954" s="54"/>
      <c r="AN954" s="54"/>
      <c r="AO954" s="54"/>
      <c r="AP954" s="54"/>
      <c r="AQ954" s="54"/>
      <c r="AR954" s="54"/>
      <c r="AS954" s="54"/>
      <c r="AT954" s="54"/>
      <c r="AU954" s="54"/>
      <c r="AV954" s="54"/>
      <c r="AW954" s="54"/>
      <c r="AX954" s="54"/>
      <c r="AY954" s="54"/>
      <c r="AZ954" s="54"/>
      <c r="BA954" s="54"/>
      <c r="BB954" s="54"/>
      <c r="BC954" s="54"/>
      <c r="BD954" s="54"/>
      <c r="BE954" s="54"/>
      <c r="BF954" s="54"/>
      <c r="BG954" s="54"/>
      <c r="BH954" s="54"/>
      <c r="BI954" s="54"/>
      <c r="BJ954" s="54"/>
      <c r="BK954" s="54"/>
      <c r="BL954" s="54"/>
      <c r="BM954" s="54"/>
      <c r="BN954" s="54"/>
      <c r="BO954" s="54"/>
      <c r="BP954" s="54"/>
      <c r="BQ954" s="54"/>
      <c r="BR954" s="54"/>
      <c r="BS954" s="54"/>
      <c r="BT954" s="54"/>
      <c r="BU954" s="54"/>
      <c r="BV954" s="54"/>
      <c r="BW954" s="54"/>
      <c r="BX954" s="54"/>
      <c r="BY954" s="54"/>
      <c r="BZ954" s="54"/>
      <c r="CA954" s="54"/>
      <c r="CB954" s="54"/>
      <c r="CC954" s="54"/>
      <c r="CD954" s="54"/>
      <c r="CE954" s="54"/>
      <c r="CF954" s="54"/>
      <c r="CG954" s="54"/>
      <c r="CH954" s="54"/>
      <c r="CI954" s="54"/>
      <c r="CJ954" s="54"/>
      <c r="CK954" s="54"/>
      <c r="CL954" s="54"/>
      <c r="CM954" s="54"/>
      <c r="CN954" s="54"/>
      <c r="CO954" s="54"/>
      <c r="CP954" s="54"/>
      <c r="CQ954" s="54"/>
      <c r="CR954" s="54"/>
      <c r="CS954" s="54"/>
      <c r="CT954" s="54"/>
      <c r="CU954" s="54"/>
      <c r="CV954" s="54"/>
      <c r="CW954" s="54"/>
      <c r="CX954" s="54"/>
      <c r="CY954" s="54"/>
      <c r="CZ954" s="54"/>
      <c r="DA954" s="54"/>
      <c r="DB954" s="54"/>
      <c r="DC954" s="54"/>
      <c r="DD954" s="54"/>
      <c r="DE954" s="54"/>
      <c r="DF954" s="54"/>
      <c r="DG954" s="54"/>
      <c r="DH954" s="54"/>
      <c r="DI954" s="54"/>
      <c r="DJ954" s="54"/>
      <c r="DK954" s="54"/>
      <c r="DL954" s="54"/>
      <c r="DM954" s="54"/>
      <c r="DN954" s="54"/>
      <c r="DO954" s="54"/>
      <c r="DP954" s="54"/>
      <c r="DQ954" s="54"/>
      <c r="DR954" s="54"/>
      <c r="DS954" s="54"/>
      <c r="DT954" s="54"/>
      <c r="DU954" s="54"/>
      <c r="DV954" s="54"/>
      <c r="DW954" s="54"/>
      <c r="DX954" s="54"/>
      <c r="DY954" s="54"/>
      <c r="DZ954" s="54"/>
      <c r="EA954" s="54"/>
      <c r="EB954" s="54"/>
      <c r="EC954" s="54"/>
      <c r="ED954" s="54"/>
      <c r="EE954" s="54"/>
      <c r="EF954" s="54"/>
      <c r="EG954" s="54"/>
      <c r="EH954" s="54"/>
    </row>
    <row r="955" customFormat="false" ht="12.75" hidden="false" customHeight="false" outlineLevel="0" collapsed="false">
      <c r="A955" s="54"/>
      <c r="B955" s="54"/>
      <c r="C955" s="54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4"/>
      <c r="S955" s="54"/>
      <c r="T955" s="54"/>
      <c r="U955" s="55"/>
      <c r="W955" s="54"/>
      <c r="X955" s="54"/>
      <c r="Y955" s="54"/>
      <c r="Z955" s="54"/>
      <c r="AA955" s="54"/>
      <c r="AB955" s="54"/>
      <c r="AC955" s="54"/>
      <c r="AD955" s="54"/>
      <c r="AE955" s="54"/>
      <c r="AF955" s="54"/>
      <c r="AG955" s="54"/>
      <c r="AH955" s="54"/>
      <c r="AI955" s="54"/>
      <c r="AJ955" s="54"/>
      <c r="AK955" s="54"/>
      <c r="AL955" s="54"/>
      <c r="AM955" s="54"/>
      <c r="AN955" s="54"/>
      <c r="AO955" s="54"/>
      <c r="AP955" s="54"/>
      <c r="AQ955" s="54"/>
      <c r="AR955" s="54"/>
      <c r="AS955" s="54"/>
      <c r="AT955" s="54"/>
      <c r="AU955" s="54"/>
      <c r="AV955" s="54"/>
      <c r="AW955" s="54"/>
      <c r="AX955" s="54"/>
      <c r="AY955" s="54"/>
      <c r="AZ955" s="54"/>
      <c r="BA955" s="54"/>
      <c r="BB955" s="54"/>
      <c r="BC955" s="54"/>
      <c r="BD955" s="54"/>
      <c r="BE955" s="54"/>
      <c r="BF955" s="54"/>
      <c r="BG955" s="54"/>
      <c r="BH955" s="54"/>
      <c r="BI955" s="54"/>
      <c r="BJ955" s="54"/>
      <c r="BK955" s="54"/>
      <c r="BL955" s="54"/>
      <c r="BM955" s="54"/>
      <c r="BN955" s="54"/>
      <c r="BO955" s="54"/>
      <c r="BP955" s="54"/>
      <c r="BQ955" s="54"/>
      <c r="BR955" s="54"/>
      <c r="BS955" s="54"/>
      <c r="BT955" s="54"/>
      <c r="BU955" s="54"/>
      <c r="BV955" s="54"/>
      <c r="BW955" s="54"/>
      <c r="BX955" s="54"/>
      <c r="BY955" s="54"/>
      <c r="BZ955" s="54"/>
      <c r="CA955" s="54"/>
      <c r="CB955" s="54"/>
      <c r="CC955" s="54"/>
      <c r="CD955" s="54"/>
      <c r="CE955" s="54"/>
      <c r="CF955" s="54"/>
      <c r="CG955" s="54"/>
      <c r="CH955" s="54"/>
      <c r="CI955" s="54"/>
      <c r="CJ955" s="54"/>
      <c r="CK955" s="54"/>
      <c r="CL955" s="54"/>
      <c r="CM955" s="54"/>
      <c r="CN955" s="54"/>
      <c r="CO955" s="54"/>
      <c r="CP955" s="54"/>
      <c r="CQ955" s="54"/>
      <c r="CR955" s="54"/>
      <c r="CS955" s="54"/>
      <c r="CT955" s="54"/>
      <c r="CU955" s="54"/>
      <c r="CV955" s="54"/>
      <c r="CW955" s="54"/>
      <c r="CX955" s="54"/>
      <c r="CY955" s="54"/>
      <c r="CZ955" s="54"/>
      <c r="DA955" s="54"/>
      <c r="DB955" s="54"/>
      <c r="DC955" s="54"/>
      <c r="DD955" s="54"/>
      <c r="DE955" s="54"/>
      <c r="DF955" s="54"/>
      <c r="DG955" s="54"/>
      <c r="DH955" s="54"/>
      <c r="DI955" s="54"/>
      <c r="DJ955" s="54"/>
      <c r="DK955" s="54"/>
      <c r="DL955" s="54"/>
      <c r="DM955" s="54"/>
      <c r="DN955" s="54"/>
      <c r="DO955" s="54"/>
      <c r="DP955" s="54"/>
      <c r="DQ955" s="54"/>
      <c r="DR955" s="54"/>
      <c r="DS955" s="54"/>
      <c r="DT955" s="54"/>
      <c r="DU955" s="54"/>
      <c r="DV955" s="54"/>
      <c r="DW955" s="54"/>
      <c r="DX955" s="54"/>
      <c r="DY955" s="54"/>
      <c r="DZ955" s="54"/>
      <c r="EA955" s="54"/>
      <c r="EB955" s="54"/>
      <c r="EC955" s="54"/>
      <c r="ED955" s="54"/>
      <c r="EE955" s="54"/>
      <c r="EF955" s="54"/>
      <c r="EG955" s="54"/>
      <c r="EH955" s="54"/>
    </row>
    <row r="956" customFormat="false" ht="12.75" hidden="false" customHeight="false" outlineLevel="0" collapsed="false">
      <c r="A956" s="54"/>
      <c r="B956" s="54"/>
      <c r="C956" s="54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4"/>
      <c r="S956" s="54"/>
      <c r="T956" s="54"/>
      <c r="U956" s="55"/>
      <c r="W956" s="54"/>
      <c r="X956" s="54"/>
      <c r="Y956" s="54"/>
      <c r="Z956" s="54"/>
      <c r="AA956" s="54"/>
      <c r="AB956" s="54"/>
      <c r="AC956" s="54"/>
      <c r="AD956" s="54"/>
      <c r="AE956" s="54"/>
      <c r="AF956" s="54"/>
      <c r="AG956" s="54"/>
      <c r="AH956" s="54"/>
      <c r="AI956" s="54"/>
      <c r="AJ956" s="54"/>
      <c r="AK956" s="54"/>
      <c r="AL956" s="54"/>
      <c r="AM956" s="54"/>
      <c r="AN956" s="54"/>
      <c r="AO956" s="54"/>
      <c r="AP956" s="54"/>
      <c r="AQ956" s="54"/>
      <c r="AR956" s="54"/>
      <c r="AS956" s="54"/>
      <c r="AT956" s="54"/>
      <c r="AU956" s="54"/>
      <c r="AV956" s="54"/>
      <c r="AW956" s="54"/>
      <c r="AX956" s="54"/>
      <c r="AY956" s="54"/>
      <c r="AZ956" s="54"/>
      <c r="BA956" s="54"/>
      <c r="BB956" s="54"/>
      <c r="BC956" s="54"/>
      <c r="BD956" s="54"/>
      <c r="BE956" s="54"/>
      <c r="BF956" s="54"/>
      <c r="BG956" s="54"/>
      <c r="BH956" s="54"/>
      <c r="BI956" s="54"/>
      <c r="BJ956" s="54"/>
      <c r="BK956" s="54"/>
      <c r="BL956" s="54"/>
      <c r="BM956" s="54"/>
      <c r="BN956" s="54"/>
      <c r="BO956" s="54"/>
      <c r="BP956" s="54"/>
      <c r="BQ956" s="54"/>
      <c r="BR956" s="54"/>
      <c r="BS956" s="54"/>
      <c r="BT956" s="54"/>
      <c r="BU956" s="54"/>
      <c r="BV956" s="54"/>
      <c r="BW956" s="54"/>
      <c r="BX956" s="54"/>
      <c r="BY956" s="54"/>
      <c r="BZ956" s="54"/>
      <c r="CA956" s="54"/>
      <c r="CB956" s="54"/>
      <c r="CC956" s="54"/>
      <c r="CD956" s="54"/>
      <c r="CE956" s="54"/>
      <c r="CF956" s="54"/>
      <c r="CG956" s="54"/>
      <c r="CH956" s="54"/>
      <c r="CI956" s="54"/>
      <c r="CJ956" s="54"/>
      <c r="CK956" s="54"/>
      <c r="CL956" s="54"/>
      <c r="CM956" s="54"/>
      <c r="CN956" s="54"/>
      <c r="CO956" s="54"/>
      <c r="CP956" s="54"/>
      <c r="CQ956" s="54"/>
      <c r="CR956" s="54"/>
      <c r="CS956" s="54"/>
      <c r="CT956" s="54"/>
      <c r="CU956" s="54"/>
      <c r="CV956" s="54"/>
      <c r="CW956" s="54"/>
      <c r="CX956" s="54"/>
      <c r="CY956" s="54"/>
      <c r="CZ956" s="54"/>
      <c r="DA956" s="54"/>
      <c r="DB956" s="54"/>
      <c r="DC956" s="54"/>
      <c r="DD956" s="54"/>
      <c r="DE956" s="54"/>
      <c r="DF956" s="54"/>
      <c r="DG956" s="54"/>
      <c r="DH956" s="54"/>
      <c r="DI956" s="54"/>
      <c r="DJ956" s="54"/>
      <c r="DK956" s="54"/>
      <c r="DL956" s="54"/>
      <c r="DM956" s="54"/>
      <c r="DN956" s="54"/>
      <c r="DO956" s="54"/>
      <c r="DP956" s="54"/>
      <c r="DQ956" s="54"/>
      <c r="DR956" s="54"/>
      <c r="DS956" s="54"/>
      <c r="DT956" s="54"/>
      <c r="DU956" s="54"/>
      <c r="DV956" s="54"/>
      <c r="DW956" s="54"/>
      <c r="DX956" s="54"/>
      <c r="DY956" s="54"/>
      <c r="DZ956" s="54"/>
      <c r="EA956" s="54"/>
      <c r="EB956" s="54"/>
      <c r="EC956" s="54"/>
      <c r="ED956" s="54"/>
      <c r="EE956" s="54"/>
      <c r="EF956" s="54"/>
      <c r="EG956" s="54"/>
      <c r="EH956" s="54"/>
    </row>
    <row r="957" customFormat="false" ht="12.75" hidden="false" customHeight="false" outlineLevel="0" collapsed="false">
      <c r="A957" s="54"/>
      <c r="B957" s="54"/>
      <c r="C957" s="54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4"/>
      <c r="S957" s="54"/>
      <c r="T957" s="54"/>
      <c r="U957" s="55"/>
      <c r="W957" s="54"/>
      <c r="X957" s="54"/>
      <c r="Y957" s="54"/>
      <c r="Z957" s="54"/>
      <c r="AA957" s="54"/>
      <c r="AB957" s="54"/>
      <c r="AC957" s="54"/>
      <c r="AD957" s="54"/>
      <c r="AE957" s="54"/>
      <c r="AF957" s="54"/>
      <c r="AG957" s="54"/>
      <c r="AH957" s="54"/>
      <c r="AI957" s="54"/>
      <c r="AJ957" s="54"/>
      <c r="AK957" s="54"/>
      <c r="AL957" s="54"/>
      <c r="AM957" s="54"/>
      <c r="AN957" s="54"/>
      <c r="AO957" s="54"/>
      <c r="AP957" s="54"/>
      <c r="AQ957" s="54"/>
      <c r="AR957" s="54"/>
      <c r="AS957" s="54"/>
      <c r="AT957" s="54"/>
      <c r="AU957" s="54"/>
      <c r="AV957" s="54"/>
      <c r="AW957" s="54"/>
      <c r="AX957" s="54"/>
      <c r="AY957" s="54"/>
      <c r="AZ957" s="54"/>
      <c r="BA957" s="54"/>
      <c r="BB957" s="54"/>
      <c r="BC957" s="54"/>
      <c r="BD957" s="54"/>
      <c r="BE957" s="54"/>
      <c r="BF957" s="54"/>
      <c r="BG957" s="54"/>
      <c r="BH957" s="54"/>
      <c r="BI957" s="54"/>
      <c r="BJ957" s="54"/>
      <c r="BK957" s="54"/>
      <c r="BL957" s="54"/>
      <c r="BM957" s="54"/>
      <c r="BN957" s="54"/>
      <c r="BO957" s="54"/>
      <c r="BP957" s="54"/>
      <c r="BQ957" s="54"/>
      <c r="BR957" s="54"/>
      <c r="BS957" s="54"/>
      <c r="BT957" s="54"/>
      <c r="BU957" s="54"/>
      <c r="BV957" s="54"/>
      <c r="BW957" s="54"/>
      <c r="BX957" s="54"/>
      <c r="BY957" s="54"/>
      <c r="BZ957" s="54"/>
      <c r="CA957" s="54"/>
      <c r="CB957" s="54"/>
      <c r="CC957" s="54"/>
      <c r="CD957" s="54"/>
      <c r="CE957" s="54"/>
      <c r="CF957" s="54"/>
      <c r="CG957" s="54"/>
      <c r="CH957" s="54"/>
      <c r="CI957" s="54"/>
      <c r="CJ957" s="54"/>
      <c r="CK957" s="54"/>
      <c r="CL957" s="54"/>
      <c r="CM957" s="54"/>
      <c r="CN957" s="54"/>
      <c r="CO957" s="54"/>
      <c r="CP957" s="54"/>
      <c r="CQ957" s="54"/>
      <c r="CR957" s="54"/>
      <c r="CS957" s="54"/>
      <c r="CT957" s="54"/>
      <c r="CU957" s="54"/>
      <c r="CV957" s="54"/>
      <c r="CW957" s="54"/>
      <c r="CX957" s="54"/>
      <c r="CY957" s="54"/>
      <c r="CZ957" s="54"/>
      <c r="DA957" s="54"/>
      <c r="DB957" s="54"/>
      <c r="DC957" s="54"/>
      <c r="DD957" s="54"/>
      <c r="DE957" s="54"/>
      <c r="DF957" s="54"/>
      <c r="DG957" s="54"/>
      <c r="DH957" s="54"/>
      <c r="DI957" s="54"/>
      <c r="DJ957" s="54"/>
      <c r="DK957" s="54"/>
      <c r="DL957" s="54"/>
      <c r="DM957" s="54"/>
      <c r="DN957" s="54"/>
      <c r="DO957" s="54"/>
      <c r="DP957" s="54"/>
      <c r="DQ957" s="54"/>
      <c r="DR957" s="54"/>
      <c r="DS957" s="54"/>
      <c r="DT957" s="54"/>
      <c r="DU957" s="54"/>
      <c r="DV957" s="54"/>
      <c r="DW957" s="54"/>
      <c r="DX957" s="54"/>
      <c r="DY957" s="54"/>
      <c r="DZ957" s="54"/>
      <c r="EA957" s="54"/>
      <c r="EB957" s="54"/>
      <c r="EC957" s="54"/>
      <c r="ED957" s="54"/>
      <c r="EE957" s="54"/>
      <c r="EF957" s="54"/>
      <c r="EG957" s="54"/>
      <c r="EH957" s="54"/>
    </row>
    <row r="958" customFormat="false" ht="12.75" hidden="false" customHeight="false" outlineLevel="0" collapsed="false">
      <c r="A958" s="54"/>
      <c r="B958" s="54"/>
      <c r="C958" s="54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4"/>
      <c r="S958" s="54"/>
      <c r="T958" s="54"/>
      <c r="U958" s="55"/>
      <c r="W958" s="54"/>
      <c r="X958" s="54"/>
      <c r="Y958" s="54"/>
      <c r="Z958" s="54"/>
      <c r="AA958" s="54"/>
      <c r="AB958" s="54"/>
      <c r="AC958" s="54"/>
      <c r="AD958" s="54"/>
      <c r="AE958" s="54"/>
      <c r="AF958" s="54"/>
      <c r="AG958" s="54"/>
      <c r="AH958" s="54"/>
      <c r="AI958" s="54"/>
      <c r="AJ958" s="54"/>
      <c r="AK958" s="54"/>
      <c r="AL958" s="54"/>
      <c r="AM958" s="54"/>
      <c r="AN958" s="54"/>
      <c r="AO958" s="54"/>
      <c r="AP958" s="54"/>
      <c r="AQ958" s="54"/>
      <c r="AR958" s="54"/>
      <c r="AS958" s="54"/>
      <c r="AT958" s="54"/>
      <c r="AU958" s="54"/>
      <c r="AV958" s="54"/>
      <c r="AW958" s="54"/>
      <c r="AX958" s="54"/>
      <c r="AY958" s="54"/>
      <c r="AZ958" s="54"/>
      <c r="BA958" s="54"/>
      <c r="BB958" s="54"/>
      <c r="BC958" s="54"/>
      <c r="BD958" s="54"/>
      <c r="BE958" s="54"/>
      <c r="BF958" s="54"/>
      <c r="BG958" s="54"/>
      <c r="BH958" s="54"/>
      <c r="BI958" s="54"/>
      <c r="BJ958" s="54"/>
      <c r="BK958" s="54"/>
      <c r="BL958" s="54"/>
      <c r="BM958" s="54"/>
      <c r="BN958" s="54"/>
      <c r="BO958" s="54"/>
      <c r="BP958" s="54"/>
      <c r="BQ958" s="54"/>
      <c r="BR958" s="54"/>
      <c r="BS958" s="54"/>
      <c r="BT958" s="54"/>
      <c r="BU958" s="54"/>
      <c r="BV958" s="54"/>
      <c r="BW958" s="54"/>
      <c r="BX958" s="54"/>
      <c r="BY958" s="54"/>
      <c r="BZ958" s="54"/>
      <c r="CA958" s="54"/>
      <c r="CB958" s="54"/>
      <c r="CC958" s="54"/>
      <c r="CD958" s="54"/>
      <c r="CE958" s="54"/>
      <c r="CF958" s="54"/>
      <c r="CG958" s="54"/>
      <c r="CH958" s="54"/>
      <c r="CI958" s="54"/>
      <c r="CJ958" s="54"/>
      <c r="CK958" s="54"/>
      <c r="CL958" s="54"/>
      <c r="CM958" s="54"/>
      <c r="CN958" s="54"/>
      <c r="CO958" s="54"/>
      <c r="CP958" s="54"/>
      <c r="CQ958" s="54"/>
      <c r="CR958" s="54"/>
      <c r="CS958" s="54"/>
      <c r="CT958" s="54"/>
      <c r="CU958" s="54"/>
      <c r="CV958" s="54"/>
      <c r="CW958" s="54"/>
      <c r="CX958" s="54"/>
      <c r="CY958" s="54"/>
      <c r="CZ958" s="54"/>
      <c r="DA958" s="54"/>
      <c r="DB958" s="54"/>
      <c r="DC958" s="54"/>
      <c r="DD958" s="54"/>
      <c r="DE958" s="54"/>
      <c r="DF958" s="54"/>
      <c r="DG958" s="54"/>
      <c r="DH958" s="54"/>
      <c r="DI958" s="54"/>
      <c r="DJ958" s="54"/>
      <c r="DK958" s="54"/>
      <c r="DL958" s="54"/>
      <c r="DM958" s="54"/>
      <c r="DN958" s="54"/>
      <c r="DO958" s="54"/>
      <c r="DP958" s="54"/>
      <c r="DQ958" s="54"/>
      <c r="DR958" s="54"/>
      <c r="DS958" s="54"/>
      <c r="DT958" s="54"/>
      <c r="DU958" s="54"/>
      <c r="DV958" s="54"/>
      <c r="DW958" s="54"/>
      <c r="DX958" s="54"/>
      <c r="DY958" s="54"/>
      <c r="DZ958" s="54"/>
      <c r="EA958" s="54"/>
      <c r="EB958" s="54"/>
      <c r="EC958" s="54"/>
      <c r="ED958" s="54"/>
      <c r="EE958" s="54"/>
      <c r="EF958" s="54"/>
      <c r="EG958" s="54"/>
      <c r="EH958" s="54"/>
    </row>
    <row r="959" customFormat="false" ht="12.75" hidden="false" customHeight="false" outlineLevel="0" collapsed="false">
      <c r="A959" s="54"/>
      <c r="B959" s="54"/>
      <c r="C959" s="54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4"/>
      <c r="S959" s="54"/>
      <c r="T959" s="54"/>
      <c r="U959" s="55"/>
      <c r="W959" s="54"/>
      <c r="X959" s="54"/>
      <c r="Y959" s="54"/>
      <c r="Z959" s="54"/>
      <c r="AA959" s="54"/>
      <c r="AB959" s="54"/>
      <c r="AC959" s="54"/>
      <c r="AD959" s="54"/>
      <c r="AE959" s="54"/>
      <c r="AF959" s="54"/>
      <c r="AG959" s="54"/>
      <c r="AH959" s="54"/>
      <c r="AI959" s="54"/>
      <c r="AJ959" s="54"/>
      <c r="AK959" s="54"/>
      <c r="AL959" s="54"/>
      <c r="AM959" s="54"/>
      <c r="AN959" s="54"/>
      <c r="AO959" s="54"/>
      <c r="AP959" s="54"/>
      <c r="AQ959" s="54"/>
      <c r="AR959" s="54"/>
      <c r="AS959" s="54"/>
      <c r="AT959" s="54"/>
      <c r="AU959" s="54"/>
      <c r="AV959" s="54"/>
      <c r="AW959" s="54"/>
      <c r="AX959" s="54"/>
      <c r="AY959" s="54"/>
      <c r="AZ959" s="54"/>
      <c r="BA959" s="54"/>
      <c r="BB959" s="54"/>
      <c r="BC959" s="54"/>
      <c r="BD959" s="54"/>
      <c r="BE959" s="54"/>
      <c r="BF959" s="54"/>
      <c r="BG959" s="54"/>
      <c r="BH959" s="54"/>
      <c r="BI959" s="54"/>
      <c r="BJ959" s="54"/>
      <c r="BK959" s="54"/>
      <c r="BL959" s="54"/>
      <c r="BM959" s="54"/>
      <c r="BN959" s="54"/>
      <c r="BO959" s="54"/>
      <c r="BP959" s="54"/>
      <c r="BQ959" s="54"/>
      <c r="BR959" s="54"/>
      <c r="BS959" s="54"/>
      <c r="BT959" s="54"/>
      <c r="BU959" s="54"/>
      <c r="BV959" s="54"/>
      <c r="BW959" s="54"/>
      <c r="BX959" s="54"/>
      <c r="BY959" s="54"/>
      <c r="BZ959" s="54"/>
      <c r="CA959" s="54"/>
      <c r="CB959" s="54"/>
      <c r="CC959" s="54"/>
      <c r="CD959" s="54"/>
      <c r="CE959" s="54"/>
      <c r="CF959" s="54"/>
      <c r="CG959" s="54"/>
      <c r="CH959" s="54"/>
      <c r="CI959" s="54"/>
      <c r="CJ959" s="54"/>
      <c r="CK959" s="54"/>
      <c r="CL959" s="54"/>
      <c r="CM959" s="54"/>
      <c r="CN959" s="54"/>
      <c r="CO959" s="54"/>
      <c r="CP959" s="54"/>
      <c r="CQ959" s="54"/>
      <c r="CR959" s="54"/>
      <c r="CS959" s="54"/>
      <c r="CT959" s="54"/>
      <c r="CU959" s="54"/>
      <c r="CV959" s="54"/>
      <c r="CW959" s="54"/>
      <c r="CX959" s="54"/>
      <c r="CY959" s="54"/>
      <c r="CZ959" s="54"/>
      <c r="DA959" s="54"/>
      <c r="DB959" s="54"/>
      <c r="DC959" s="54"/>
      <c r="DD959" s="54"/>
      <c r="DE959" s="54"/>
      <c r="DF959" s="54"/>
      <c r="DG959" s="54"/>
      <c r="DH959" s="54"/>
      <c r="DI959" s="54"/>
      <c r="DJ959" s="54"/>
      <c r="DK959" s="54"/>
      <c r="DL959" s="54"/>
      <c r="DM959" s="54"/>
      <c r="DN959" s="54"/>
      <c r="DO959" s="54"/>
      <c r="DP959" s="54"/>
      <c r="DQ959" s="54"/>
      <c r="DR959" s="54"/>
      <c r="DS959" s="54"/>
      <c r="DT959" s="54"/>
      <c r="DU959" s="54"/>
      <c r="DV959" s="54"/>
      <c r="DW959" s="54"/>
      <c r="DX959" s="54"/>
      <c r="DY959" s="54"/>
      <c r="DZ959" s="54"/>
      <c r="EA959" s="54"/>
      <c r="EB959" s="54"/>
      <c r="EC959" s="54"/>
      <c r="ED959" s="54"/>
      <c r="EE959" s="54"/>
      <c r="EF959" s="54"/>
      <c r="EG959" s="54"/>
      <c r="EH959" s="54"/>
    </row>
    <row r="960" customFormat="false" ht="12.75" hidden="false" customHeight="false" outlineLevel="0" collapsed="false">
      <c r="A960" s="54"/>
      <c r="B960" s="54"/>
      <c r="C960" s="54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4"/>
      <c r="S960" s="54"/>
      <c r="T960" s="54"/>
      <c r="U960" s="55"/>
      <c r="W960" s="54"/>
      <c r="X960" s="54"/>
      <c r="Y960" s="54"/>
      <c r="Z960" s="54"/>
      <c r="AA960" s="54"/>
      <c r="AB960" s="54"/>
      <c r="AC960" s="54"/>
      <c r="AD960" s="54"/>
      <c r="AE960" s="54"/>
      <c r="AF960" s="54"/>
      <c r="AG960" s="54"/>
      <c r="AH960" s="54"/>
      <c r="AI960" s="54"/>
      <c r="AJ960" s="54"/>
      <c r="AK960" s="54"/>
      <c r="AL960" s="54"/>
      <c r="AM960" s="54"/>
      <c r="AN960" s="54"/>
      <c r="AO960" s="54"/>
      <c r="AP960" s="54"/>
      <c r="AQ960" s="54"/>
      <c r="AR960" s="54"/>
      <c r="AS960" s="54"/>
      <c r="AT960" s="54"/>
      <c r="AU960" s="54"/>
      <c r="AV960" s="54"/>
      <c r="AW960" s="54"/>
      <c r="AX960" s="54"/>
      <c r="AY960" s="54"/>
      <c r="AZ960" s="54"/>
      <c r="BA960" s="54"/>
      <c r="BB960" s="54"/>
      <c r="BC960" s="54"/>
      <c r="BD960" s="54"/>
      <c r="BE960" s="54"/>
      <c r="BF960" s="54"/>
      <c r="BG960" s="54"/>
      <c r="BH960" s="54"/>
      <c r="BI960" s="54"/>
      <c r="BJ960" s="54"/>
      <c r="BK960" s="54"/>
      <c r="BL960" s="54"/>
      <c r="BM960" s="54"/>
      <c r="BN960" s="54"/>
      <c r="BO960" s="54"/>
      <c r="BP960" s="54"/>
      <c r="BQ960" s="54"/>
      <c r="BR960" s="54"/>
      <c r="BS960" s="54"/>
      <c r="BT960" s="54"/>
      <c r="BU960" s="54"/>
      <c r="BV960" s="54"/>
      <c r="BW960" s="54"/>
      <c r="BX960" s="54"/>
      <c r="BY960" s="54"/>
      <c r="BZ960" s="54"/>
      <c r="CA960" s="54"/>
      <c r="CB960" s="54"/>
      <c r="CC960" s="54"/>
      <c r="CD960" s="54"/>
      <c r="CE960" s="54"/>
      <c r="CF960" s="54"/>
      <c r="CG960" s="54"/>
      <c r="CH960" s="54"/>
      <c r="CI960" s="54"/>
      <c r="CJ960" s="54"/>
      <c r="CK960" s="54"/>
      <c r="CL960" s="54"/>
      <c r="CM960" s="54"/>
      <c r="CN960" s="54"/>
      <c r="CO960" s="54"/>
      <c r="CP960" s="54"/>
      <c r="CQ960" s="54"/>
      <c r="CR960" s="54"/>
      <c r="CS960" s="54"/>
      <c r="CT960" s="54"/>
      <c r="CU960" s="54"/>
      <c r="CV960" s="54"/>
      <c r="CW960" s="54"/>
      <c r="CX960" s="54"/>
      <c r="CY960" s="54"/>
      <c r="CZ960" s="54"/>
      <c r="DA960" s="54"/>
      <c r="DB960" s="54"/>
      <c r="DC960" s="54"/>
      <c r="DD960" s="54"/>
      <c r="DE960" s="54"/>
      <c r="DF960" s="54"/>
      <c r="DG960" s="54"/>
      <c r="DH960" s="54"/>
      <c r="DI960" s="54"/>
      <c r="DJ960" s="54"/>
      <c r="DK960" s="54"/>
      <c r="DL960" s="54"/>
      <c r="DM960" s="54"/>
      <c r="DN960" s="54"/>
      <c r="DO960" s="54"/>
      <c r="DP960" s="54"/>
      <c r="DQ960" s="54"/>
      <c r="DR960" s="54"/>
      <c r="DS960" s="54"/>
      <c r="DT960" s="54"/>
      <c r="DU960" s="54"/>
      <c r="DV960" s="54"/>
      <c r="DW960" s="54"/>
      <c r="DX960" s="54"/>
      <c r="DY960" s="54"/>
      <c r="DZ960" s="54"/>
      <c r="EA960" s="54"/>
      <c r="EB960" s="54"/>
      <c r="EC960" s="54"/>
      <c r="ED960" s="54"/>
      <c r="EE960" s="54"/>
      <c r="EF960" s="54"/>
      <c r="EG960" s="54"/>
      <c r="EH960" s="54"/>
    </row>
    <row r="961" customFormat="false" ht="12.75" hidden="false" customHeight="false" outlineLevel="0" collapsed="false">
      <c r="A961" s="54"/>
      <c r="B961" s="54"/>
      <c r="C961" s="54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4"/>
      <c r="S961" s="54"/>
      <c r="T961" s="54"/>
      <c r="U961" s="55"/>
      <c r="W961" s="54"/>
      <c r="X961" s="54"/>
      <c r="Y961" s="54"/>
      <c r="Z961" s="54"/>
      <c r="AA961" s="54"/>
      <c r="AB961" s="54"/>
      <c r="AC961" s="54"/>
      <c r="AD961" s="54"/>
      <c r="AE961" s="54"/>
      <c r="AF961" s="54"/>
      <c r="AG961" s="54"/>
      <c r="AH961" s="54"/>
      <c r="AI961" s="54"/>
      <c r="AJ961" s="54"/>
      <c r="AK961" s="54"/>
      <c r="AL961" s="54"/>
      <c r="AM961" s="54"/>
      <c r="AN961" s="54"/>
      <c r="AO961" s="54"/>
      <c r="AP961" s="54"/>
      <c r="AQ961" s="54"/>
      <c r="AR961" s="54"/>
      <c r="AS961" s="54"/>
      <c r="AT961" s="54"/>
      <c r="AU961" s="54"/>
      <c r="AV961" s="54"/>
      <c r="AW961" s="54"/>
      <c r="AX961" s="54"/>
      <c r="AY961" s="54"/>
      <c r="AZ961" s="54"/>
      <c r="BA961" s="54"/>
      <c r="BB961" s="54"/>
      <c r="BC961" s="54"/>
      <c r="BD961" s="54"/>
      <c r="BE961" s="54"/>
      <c r="BF961" s="54"/>
      <c r="BG961" s="54"/>
      <c r="BH961" s="54"/>
      <c r="BI961" s="54"/>
      <c r="BJ961" s="54"/>
      <c r="BK961" s="54"/>
      <c r="BL961" s="54"/>
      <c r="BM961" s="54"/>
      <c r="BN961" s="54"/>
      <c r="BO961" s="54"/>
      <c r="BP961" s="54"/>
      <c r="BQ961" s="54"/>
      <c r="BR961" s="54"/>
      <c r="BS961" s="54"/>
      <c r="BT961" s="54"/>
      <c r="BU961" s="54"/>
      <c r="BV961" s="54"/>
      <c r="BW961" s="54"/>
      <c r="BX961" s="54"/>
      <c r="BY961" s="54"/>
      <c r="BZ961" s="54"/>
      <c r="CA961" s="54"/>
      <c r="CB961" s="54"/>
      <c r="CC961" s="54"/>
      <c r="CD961" s="54"/>
      <c r="CE961" s="54"/>
      <c r="CF961" s="54"/>
      <c r="CG961" s="54"/>
      <c r="CH961" s="54"/>
      <c r="CI961" s="54"/>
      <c r="CJ961" s="54"/>
      <c r="CK961" s="54"/>
      <c r="CL961" s="54"/>
      <c r="CM961" s="54"/>
      <c r="CN961" s="54"/>
      <c r="CO961" s="54"/>
      <c r="CP961" s="54"/>
      <c r="CQ961" s="54"/>
      <c r="CR961" s="54"/>
      <c r="CS961" s="54"/>
      <c r="CT961" s="54"/>
      <c r="CU961" s="54"/>
      <c r="CV961" s="54"/>
      <c r="CW961" s="54"/>
      <c r="CX961" s="54"/>
      <c r="CY961" s="54"/>
      <c r="CZ961" s="54"/>
      <c r="DA961" s="54"/>
      <c r="DB961" s="54"/>
      <c r="DC961" s="54"/>
      <c r="DD961" s="54"/>
      <c r="DE961" s="54"/>
      <c r="DF961" s="54"/>
      <c r="DG961" s="54"/>
      <c r="DH961" s="54"/>
      <c r="DI961" s="54"/>
      <c r="DJ961" s="54"/>
      <c r="DK961" s="54"/>
      <c r="DL961" s="54"/>
      <c r="DM961" s="54"/>
      <c r="DN961" s="54"/>
      <c r="DO961" s="54"/>
      <c r="DP961" s="54"/>
      <c r="DQ961" s="54"/>
      <c r="DR961" s="54"/>
      <c r="DS961" s="54"/>
      <c r="DT961" s="54"/>
      <c r="DU961" s="54"/>
      <c r="DV961" s="54"/>
      <c r="DW961" s="54"/>
      <c r="DX961" s="54"/>
      <c r="DY961" s="54"/>
      <c r="DZ961" s="54"/>
      <c r="EA961" s="54"/>
      <c r="EB961" s="54"/>
      <c r="EC961" s="54"/>
      <c r="ED961" s="54"/>
      <c r="EE961" s="54"/>
      <c r="EF961" s="54"/>
      <c r="EG961" s="54"/>
      <c r="EH961" s="54"/>
    </row>
    <row r="962" customFormat="false" ht="12.75" hidden="false" customHeight="false" outlineLevel="0" collapsed="false">
      <c r="A962" s="54"/>
      <c r="B962" s="54"/>
      <c r="C962" s="54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4"/>
      <c r="S962" s="54"/>
      <c r="T962" s="54"/>
      <c r="U962" s="55"/>
      <c r="W962" s="54"/>
      <c r="X962" s="54"/>
      <c r="Y962" s="54"/>
      <c r="Z962" s="54"/>
      <c r="AA962" s="54"/>
      <c r="AB962" s="54"/>
      <c r="AC962" s="54"/>
      <c r="AD962" s="54"/>
      <c r="AE962" s="54"/>
      <c r="AF962" s="54"/>
      <c r="AG962" s="54"/>
      <c r="AH962" s="54"/>
      <c r="AI962" s="54"/>
      <c r="AJ962" s="54"/>
      <c r="AK962" s="54"/>
      <c r="AL962" s="54"/>
      <c r="AM962" s="54"/>
      <c r="AN962" s="54"/>
      <c r="AO962" s="54"/>
      <c r="AP962" s="54"/>
      <c r="AQ962" s="54"/>
      <c r="AR962" s="54"/>
      <c r="AS962" s="54"/>
      <c r="AT962" s="54"/>
      <c r="AU962" s="54"/>
      <c r="AV962" s="54"/>
      <c r="AW962" s="54"/>
      <c r="AX962" s="54"/>
      <c r="AY962" s="54"/>
      <c r="AZ962" s="54"/>
      <c r="BA962" s="54"/>
      <c r="BB962" s="54"/>
      <c r="BC962" s="54"/>
      <c r="BD962" s="54"/>
      <c r="BE962" s="54"/>
      <c r="BF962" s="54"/>
      <c r="BG962" s="54"/>
      <c r="BH962" s="54"/>
      <c r="BI962" s="54"/>
      <c r="BJ962" s="54"/>
      <c r="BK962" s="54"/>
      <c r="BL962" s="54"/>
      <c r="BM962" s="54"/>
      <c r="BN962" s="54"/>
      <c r="BO962" s="54"/>
      <c r="BP962" s="54"/>
      <c r="BQ962" s="54"/>
      <c r="BR962" s="54"/>
      <c r="BS962" s="54"/>
      <c r="BT962" s="54"/>
      <c r="BU962" s="54"/>
      <c r="BV962" s="54"/>
      <c r="BW962" s="54"/>
      <c r="BX962" s="54"/>
      <c r="BY962" s="54"/>
      <c r="BZ962" s="54"/>
      <c r="CA962" s="54"/>
      <c r="CB962" s="54"/>
      <c r="CC962" s="54"/>
      <c r="CD962" s="54"/>
      <c r="CE962" s="54"/>
      <c r="CF962" s="54"/>
      <c r="CG962" s="54"/>
      <c r="CH962" s="54"/>
      <c r="CI962" s="54"/>
      <c r="CJ962" s="54"/>
      <c r="CK962" s="54"/>
      <c r="CL962" s="54"/>
      <c r="CM962" s="54"/>
      <c r="CN962" s="54"/>
      <c r="CO962" s="54"/>
      <c r="CP962" s="54"/>
      <c r="CQ962" s="54"/>
      <c r="CR962" s="54"/>
      <c r="CS962" s="54"/>
      <c r="CT962" s="54"/>
      <c r="CU962" s="54"/>
      <c r="CV962" s="54"/>
      <c r="CW962" s="54"/>
      <c r="CX962" s="54"/>
      <c r="CY962" s="54"/>
      <c r="CZ962" s="54"/>
      <c r="DA962" s="54"/>
      <c r="DB962" s="54"/>
      <c r="DC962" s="54"/>
      <c r="DD962" s="54"/>
      <c r="DE962" s="54"/>
      <c r="DF962" s="54"/>
      <c r="DG962" s="54"/>
      <c r="DH962" s="54"/>
      <c r="DI962" s="54"/>
      <c r="DJ962" s="54"/>
      <c r="DK962" s="54"/>
      <c r="DL962" s="54"/>
      <c r="DM962" s="54"/>
      <c r="DN962" s="54"/>
      <c r="DO962" s="54"/>
      <c r="DP962" s="54"/>
      <c r="DQ962" s="54"/>
      <c r="DR962" s="54"/>
      <c r="DS962" s="54"/>
      <c r="DT962" s="54"/>
      <c r="DU962" s="54"/>
      <c r="DV962" s="54"/>
      <c r="DW962" s="54"/>
      <c r="DX962" s="54"/>
      <c r="DY962" s="54"/>
      <c r="DZ962" s="54"/>
      <c r="EA962" s="54"/>
      <c r="EB962" s="54"/>
      <c r="EC962" s="54"/>
      <c r="ED962" s="54"/>
      <c r="EE962" s="54"/>
      <c r="EF962" s="54"/>
      <c r="EG962" s="54"/>
      <c r="EH962" s="54"/>
    </row>
    <row r="963" customFormat="false" ht="12.75" hidden="false" customHeight="false" outlineLevel="0" collapsed="false">
      <c r="A963" s="54"/>
      <c r="B963" s="54"/>
      <c r="C963" s="54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4"/>
      <c r="S963" s="54"/>
      <c r="T963" s="54"/>
      <c r="U963" s="55"/>
      <c r="W963" s="54"/>
      <c r="X963" s="54"/>
      <c r="Y963" s="54"/>
      <c r="Z963" s="54"/>
      <c r="AA963" s="54"/>
      <c r="AB963" s="54"/>
      <c r="AC963" s="54"/>
      <c r="AD963" s="54"/>
      <c r="AE963" s="54"/>
      <c r="AF963" s="54"/>
      <c r="AG963" s="54"/>
      <c r="AH963" s="54"/>
      <c r="AI963" s="54"/>
      <c r="AJ963" s="54"/>
      <c r="AK963" s="54"/>
      <c r="AL963" s="54"/>
      <c r="AM963" s="54"/>
      <c r="AN963" s="54"/>
      <c r="AO963" s="54"/>
      <c r="AP963" s="54"/>
      <c r="AQ963" s="54"/>
      <c r="AR963" s="54"/>
      <c r="AS963" s="54"/>
      <c r="AT963" s="54"/>
      <c r="AU963" s="54"/>
      <c r="AV963" s="54"/>
      <c r="AW963" s="54"/>
      <c r="AX963" s="54"/>
      <c r="AY963" s="54"/>
      <c r="AZ963" s="54"/>
      <c r="BA963" s="54"/>
      <c r="BB963" s="54"/>
      <c r="BC963" s="54"/>
      <c r="BD963" s="54"/>
      <c r="BE963" s="54"/>
      <c r="BF963" s="54"/>
      <c r="BG963" s="54"/>
      <c r="BH963" s="54"/>
      <c r="BI963" s="54"/>
      <c r="BJ963" s="54"/>
      <c r="BK963" s="54"/>
      <c r="BL963" s="54"/>
      <c r="BM963" s="54"/>
      <c r="BN963" s="54"/>
      <c r="BO963" s="54"/>
      <c r="BP963" s="54"/>
      <c r="BQ963" s="54"/>
      <c r="BR963" s="54"/>
      <c r="BS963" s="54"/>
      <c r="BT963" s="54"/>
      <c r="BU963" s="54"/>
      <c r="BV963" s="54"/>
      <c r="BW963" s="54"/>
      <c r="BX963" s="54"/>
      <c r="BY963" s="54"/>
      <c r="BZ963" s="54"/>
      <c r="CA963" s="54"/>
      <c r="CB963" s="54"/>
      <c r="CC963" s="54"/>
      <c r="CD963" s="54"/>
      <c r="CE963" s="54"/>
      <c r="CF963" s="54"/>
      <c r="CG963" s="54"/>
      <c r="CH963" s="54"/>
      <c r="CI963" s="54"/>
      <c r="CJ963" s="54"/>
      <c r="CK963" s="54"/>
      <c r="CL963" s="54"/>
      <c r="CM963" s="54"/>
      <c r="CN963" s="54"/>
      <c r="CO963" s="54"/>
      <c r="CP963" s="54"/>
      <c r="CQ963" s="54"/>
      <c r="CR963" s="54"/>
      <c r="CS963" s="54"/>
      <c r="CT963" s="54"/>
      <c r="CU963" s="54"/>
      <c r="CV963" s="54"/>
      <c r="CW963" s="54"/>
      <c r="CX963" s="54"/>
      <c r="CY963" s="54"/>
      <c r="CZ963" s="54"/>
      <c r="DA963" s="54"/>
      <c r="DB963" s="54"/>
      <c r="DC963" s="54"/>
      <c r="DD963" s="54"/>
      <c r="DE963" s="54"/>
      <c r="DF963" s="54"/>
      <c r="DG963" s="54"/>
      <c r="DH963" s="54"/>
      <c r="DI963" s="54"/>
      <c r="DJ963" s="54"/>
      <c r="DK963" s="54"/>
      <c r="DL963" s="54"/>
      <c r="DM963" s="54"/>
      <c r="DN963" s="54"/>
      <c r="DO963" s="54"/>
      <c r="DP963" s="54"/>
      <c r="DQ963" s="54"/>
      <c r="DR963" s="54"/>
      <c r="DS963" s="54"/>
      <c r="DT963" s="54"/>
      <c r="DU963" s="54"/>
      <c r="DV963" s="54"/>
      <c r="DW963" s="54"/>
      <c r="DX963" s="54"/>
      <c r="DY963" s="54"/>
      <c r="DZ963" s="54"/>
      <c r="EA963" s="54"/>
      <c r="EB963" s="54"/>
      <c r="EC963" s="54"/>
      <c r="ED963" s="54"/>
      <c r="EE963" s="54"/>
      <c r="EF963" s="54"/>
      <c r="EG963" s="54"/>
      <c r="EH963" s="54"/>
    </row>
    <row r="964" customFormat="false" ht="12.75" hidden="false" customHeight="false" outlineLevel="0" collapsed="false">
      <c r="A964" s="54"/>
      <c r="B964" s="54"/>
      <c r="C964" s="54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4"/>
      <c r="S964" s="54"/>
      <c r="T964" s="54"/>
      <c r="U964" s="55"/>
      <c r="W964" s="54"/>
      <c r="X964" s="54"/>
      <c r="Y964" s="54"/>
      <c r="Z964" s="54"/>
      <c r="AA964" s="54"/>
      <c r="AB964" s="54"/>
      <c r="AC964" s="54"/>
      <c r="AD964" s="54"/>
      <c r="AE964" s="54"/>
      <c r="AF964" s="54"/>
      <c r="AG964" s="54"/>
      <c r="AH964" s="54"/>
      <c r="AI964" s="54"/>
      <c r="AJ964" s="54"/>
      <c r="AK964" s="54"/>
      <c r="AL964" s="54"/>
      <c r="AM964" s="54"/>
      <c r="AN964" s="54"/>
      <c r="AO964" s="54"/>
      <c r="AP964" s="54"/>
      <c r="AQ964" s="54"/>
      <c r="AR964" s="54"/>
      <c r="AS964" s="54"/>
      <c r="AT964" s="54"/>
      <c r="AU964" s="54"/>
      <c r="AV964" s="54"/>
      <c r="AW964" s="54"/>
      <c r="AX964" s="54"/>
      <c r="AY964" s="54"/>
      <c r="AZ964" s="54"/>
      <c r="BA964" s="54"/>
      <c r="BB964" s="54"/>
      <c r="BC964" s="54"/>
      <c r="BD964" s="54"/>
      <c r="BE964" s="54"/>
      <c r="BF964" s="54"/>
      <c r="BG964" s="54"/>
      <c r="BH964" s="54"/>
      <c r="BI964" s="54"/>
      <c r="BJ964" s="54"/>
      <c r="BK964" s="54"/>
      <c r="BL964" s="54"/>
      <c r="BM964" s="54"/>
      <c r="BN964" s="54"/>
      <c r="BO964" s="54"/>
      <c r="BP964" s="54"/>
      <c r="BQ964" s="54"/>
      <c r="BR964" s="54"/>
      <c r="BS964" s="54"/>
      <c r="BT964" s="54"/>
      <c r="BU964" s="54"/>
      <c r="BV964" s="54"/>
      <c r="BW964" s="54"/>
      <c r="BX964" s="54"/>
      <c r="BY964" s="54"/>
      <c r="BZ964" s="54"/>
      <c r="CA964" s="54"/>
      <c r="CB964" s="54"/>
      <c r="CC964" s="54"/>
      <c r="CD964" s="54"/>
      <c r="CE964" s="54"/>
      <c r="CF964" s="54"/>
      <c r="CG964" s="54"/>
      <c r="CH964" s="54"/>
      <c r="CI964" s="54"/>
      <c r="CJ964" s="54"/>
      <c r="CK964" s="54"/>
      <c r="CL964" s="54"/>
      <c r="CM964" s="54"/>
      <c r="CN964" s="54"/>
      <c r="CO964" s="54"/>
      <c r="CP964" s="54"/>
      <c r="CQ964" s="54"/>
      <c r="CR964" s="54"/>
      <c r="CS964" s="54"/>
      <c r="CT964" s="54"/>
      <c r="CU964" s="54"/>
      <c r="CV964" s="54"/>
      <c r="CW964" s="54"/>
      <c r="CX964" s="54"/>
      <c r="CY964" s="54"/>
      <c r="CZ964" s="54"/>
      <c r="DA964" s="54"/>
      <c r="DB964" s="54"/>
      <c r="DC964" s="54"/>
      <c r="DD964" s="54"/>
      <c r="DE964" s="54"/>
      <c r="DF964" s="54"/>
      <c r="DG964" s="54"/>
      <c r="DH964" s="54"/>
      <c r="DI964" s="54"/>
      <c r="DJ964" s="54"/>
      <c r="DK964" s="54"/>
      <c r="DL964" s="54"/>
      <c r="DM964" s="54"/>
      <c r="DN964" s="54"/>
      <c r="DO964" s="54"/>
      <c r="DP964" s="54"/>
      <c r="DQ964" s="54"/>
      <c r="DR964" s="54"/>
      <c r="DS964" s="54"/>
      <c r="DT964" s="54"/>
      <c r="DU964" s="54"/>
      <c r="DV964" s="54"/>
      <c r="DW964" s="54"/>
      <c r="DX964" s="54"/>
      <c r="DY964" s="54"/>
      <c r="DZ964" s="54"/>
      <c r="EA964" s="54"/>
      <c r="EB964" s="54"/>
      <c r="EC964" s="54"/>
      <c r="ED964" s="54"/>
      <c r="EE964" s="54"/>
      <c r="EF964" s="54"/>
      <c r="EG964" s="54"/>
      <c r="EH964" s="54"/>
    </row>
    <row r="965" customFormat="false" ht="12.75" hidden="false" customHeight="false" outlineLevel="0" collapsed="false">
      <c r="A965" s="54"/>
      <c r="B965" s="54"/>
      <c r="C965" s="54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4"/>
      <c r="S965" s="54"/>
      <c r="T965" s="54"/>
      <c r="U965" s="55"/>
      <c r="W965" s="54"/>
      <c r="X965" s="54"/>
      <c r="Y965" s="54"/>
      <c r="Z965" s="54"/>
      <c r="AA965" s="54"/>
      <c r="AB965" s="54"/>
      <c r="AC965" s="54"/>
      <c r="AD965" s="54"/>
      <c r="AE965" s="54"/>
      <c r="AF965" s="54"/>
      <c r="AG965" s="54"/>
      <c r="AH965" s="54"/>
      <c r="AI965" s="54"/>
      <c r="AJ965" s="54"/>
      <c r="AK965" s="54"/>
      <c r="AL965" s="54"/>
      <c r="AM965" s="54"/>
      <c r="AN965" s="54"/>
      <c r="AO965" s="54"/>
      <c r="AP965" s="54"/>
      <c r="AQ965" s="54"/>
      <c r="AR965" s="54"/>
      <c r="AS965" s="54"/>
      <c r="AT965" s="54"/>
      <c r="AU965" s="54"/>
      <c r="AV965" s="54"/>
      <c r="AW965" s="54"/>
      <c r="AX965" s="54"/>
      <c r="AY965" s="54"/>
      <c r="AZ965" s="54"/>
      <c r="BA965" s="54"/>
      <c r="BB965" s="54"/>
      <c r="BC965" s="54"/>
      <c r="BD965" s="54"/>
      <c r="BE965" s="54"/>
      <c r="BF965" s="54"/>
      <c r="BG965" s="54"/>
      <c r="BH965" s="54"/>
      <c r="BI965" s="54"/>
      <c r="BJ965" s="54"/>
      <c r="BK965" s="54"/>
      <c r="BL965" s="54"/>
      <c r="BM965" s="54"/>
      <c r="BN965" s="54"/>
      <c r="BO965" s="54"/>
      <c r="BP965" s="54"/>
      <c r="BQ965" s="54"/>
      <c r="BR965" s="54"/>
      <c r="BS965" s="54"/>
      <c r="BT965" s="54"/>
      <c r="BU965" s="54"/>
      <c r="BV965" s="54"/>
      <c r="BW965" s="54"/>
      <c r="BX965" s="54"/>
      <c r="BY965" s="54"/>
      <c r="BZ965" s="54"/>
      <c r="CA965" s="54"/>
      <c r="CB965" s="54"/>
      <c r="CC965" s="54"/>
      <c r="CD965" s="54"/>
      <c r="CE965" s="54"/>
      <c r="CF965" s="54"/>
      <c r="CG965" s="54"/>
      <c r="CH965" s="54"/>
      <c r="CI965" s="54"/>
      <c r="CJ965" s="54"/>
      <c r="CK965" s="54"/>
      <c r="CL965" s="54"/>
      <c r="CM965" s="54"/>
      <c r="CN965" s="54"/>
      <c r="CO965" s="54"/>
      <c r="CP965" s="54"/>
      <c r="CQ965" s="54"/>
      <c r="CR965" s="54"/>
      <c r="CS965" s="54"/>
      <c r="CT965" s="54"/>
      <c r="CU965" s="54"/>
      <c r="CV965" s="54"/>
      <c r="CW965" s="54"/>
      <c r="CX965" s="54"/>
      <c r="CY965" s="54"/>
      <c r="CZ965" s="54"/>
      <c r="DA965" s="54"/>
      <c r="DB965" s="54"/>
      <c r="DC965" s="54"/>
      <c r="DD965" s="54"/>
      <c r="DE965" s="54"/>
      <c r="DF965" s="54"/>
      <c r="DG965" s="54"/>
      <c r="DH965" s="54"/>
      <c r="DI965" s="54"/>
      <c r="DJ965" s="54"/>
      <c r="DK965" s="54"/>
      <c r="DL965" s="54"/>
      <c r="DM965" s="54"/>
      <c r="DN965" s="54"/>
      <c r="DO965" s="54"/>
      <c r="DP965" s="54"/>
      <c r="DQ965" s="54"/>
      <c r="DR965" s="54"/>
      <c r="DS965" s="54"/>
      <c r="DT965" s="54"/>
      <c r="DU965" s="54"/>
      <c r="DV965" s="54"/>
      <c r="DW965" s="54"/>
      <c r="DX965" s="54"/>
      <c r="DY965" s="54"/>
      <c r="DZ965" s="54"/>
      <c r="EA965" s="54"/>
      <c r="EB965" s="54"/>
      <c r="EC965" s="54"/>
      <c r="ED965" s="54"/>
      <c r="EE965" s="54"/>
      <c r="EF965" s="54"/>
      <c r="EG965" s="54"/>
      <c r="EH965" s="54"/>
    </row>
    <row r="966" customFormat="false" ht="12.75" hidden="false" customHeight="false" outlineLevel="0" collapsed="false">
      <c r="A966" s="54"/>
      <c r="B966" s="54"/>
      <c r="C966" s="54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4"/>
      <c r="S966" s="54"/>
      <c r="T966" s="54"/>
      <c r="U966" s="55"/>
      <c r="W966" s="54"/>
      <c r="X966" s="54"/>
      <c r="Y966" s="54"/>
      <c r="Z966" s="54"/>
      <c r="AA966" s="54"/>
      <c r="AB966" s="54"/>
      <c r="AC966" s="54"/>
      <c r="AD966" s="54"/>
      <c r="AE966" s="54"/>
      <c r="AF966" s="54"/>
      <c r="AG966" s="54"/>
      <c r="AH966" s="54"/>
      <c r="AI966" s="54"/>
      <c r="AJ966" s="54"/>
      <c r="AK966" s="54"/>
      <c r="AL966" s="54"/>
      <c r="AM966" s="54"/>
      <c r="AN966" s="54"/>
      <c r="AO966" s="54"/>
      <c r="AP966" s="54"/>
      <c r="AQ966" s="54"/>
      <c r="AR966" s="54"/>
      <c r="AS966" s="54"/>
      <c r="AT966" s="54"/>
      <c r="AU966" s="54"/>
      <c r="AV966" s="54"/>
      <c r="AW966" s="54"/>
      <c r="AX966" s="54"/>
      <c r="AY966" s="54"/>
      <c r="AZ966" s="54"/>
      <c r="BA966" s="54"/>
      <c r="BB966" s="54"/>
      <c r="BC966" s="54"/>
      <c r="BD966" s="54"/>
      <c r="BE966" s="54"/>
      <c r="BF966" s="54"/>
      <c r="BG966" s="54"/>
      <c r="BH966" s="54"/>
      <c r="BI966" s="54"/>
      <c r="BJ966" s="54"/>
      <c r="BK966" s="54"/>
      <c r="BL966" s="54"/>
      <c r="BM966" s="54"/>
      <c r="BN966" s="54"/>
      <c r="BO966" s="54"/>
      <c r="BP966" s="54"/>
      <c r="BQ966" s="54"/>
      <c r="BR966" s="54"/>
      <c r="BS966" s="54"/>
      <c r="BT966" s="54"/>
      <c r="BU966" s="54"/>
      <c r="BV966" s="54"/>
      <c r="BW966" s="54"/>
      <c r="BX966" s="54"/>
      <c r="BY966" s="54"/>
      <c r="BZ966" s="54"/>
      <c r="CA966" s="54"/>
      <c r="CB966" s="54"/>
      <c r="CC966" s="54"/>
      <c r="CD966" s="54"/>
      <c r="CE966" s="54"/>
      <c r="CF966" s="54"/>
      <c r="CG966" s="54"/>
      <c r="CH966" s="54"/>
      <c r="CI966" s="54"/>
      <c r="CJ966" s="54"/>
      <c r="CK966" s="54"/>
      <c r="CL966" s="54"/>
      <c r="CM966" s="54"/>
      <c r="CN966" s="54"/>
      <c r="CO966" s="54"/>
      <c r="CP966" s="54"/>
      <c r="CQ966" s="54"/>
      <c r="CR966" s="54"/>
      <c r="CS966" s="54"/>
      <c r="CT966" s="54"/>
      <c r="CU966" s="54"/>
      <c r="CV966" s="54"/>
      <c r="CW966" s="54"/>
      <c r="CX966" s="54"/>
      <c r="CY966" s="54"/>
      <c r="CZ966" s="54"/>
      <c r="DA966" s="54"/>
      <c r="DB966" s="54"/>
      <c r="DC966" s="54"/>
      <c r="DD966" s="54"/>
      <c r="DE966" s="54"/>
      <c r="DF966" s="54"/>
      <c r="DG966" s="54"/>
      <c r="DH966" s="54"/>
      <c r="DI966" s="54"/>
      <c r="DJ966" s="54"/>
      <c r="DK966" s="54"/>
      <c r="DL966" s="54"/>
      <c r="DM966" s="54"/>
      <c r="DN966" s="54"/>
      <c r="DO966" s="54"/>
      <c r="DP966" s="54"/>
      <c r="DQ966" s="54"/>
      <c r="DR966" s="54"/>
      <c r="DS966" s="54"/>
      <c r="DT966" s="54"/>
      <c r="DU966" s="54"/>
      <c r="DV966" s="54"/>
      <c r="DW966" s="54"/>
      <c r="DX966" s="54"/>
      <c r="DY966" s="54"/>
      <c r="DZ966" s="54"/>
      <c r="EA966" s="54"/>
      <c r="EB966" s="54"/>
      <c r="EC966" s="54"/>
      <c r="ED966" s="54"/>
      <c r="EE966" s="54"/>
      <c r="EF966" s="54"/>
      <c r="EG966" s="54"/>
      <c r="EH966" s="54"/>
    </row>
    <row r="967" customFormat="false" ht="12.75" hidden="false" customHeight="false" outlineLevel="0" collapsed="false">
      <c r="A967" s="54"/>
      <c r="B967" s="54"/>
      <c r="C967" s="54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4"/>
      <c r="S967" s="54"/>
      <c r="T967" s="54"/>
      <c r="U967" s="55"/>
      <c r="W967" s="54"/>
      <c r="X967" s="54"/>
      <c r="Y967" s="54"/>
      <c r="Z967" s="54"/>
      <c r="AA967" s="54"/>
      <c r="AB967" s="54"/>
      <c r="AC967" s="54"/>
      <c r="AD967" s="54"/>
      <c r="AE967" s="54"/>
      <c r="AF967" s="54"/>
      <c r="AG967" s="54"/>
      <c r="AH967" s="54"/>
      <c r="AI967" s="54"/>
      <c r="AJ967" s="54"/>
      <c r="AK967" s="54"/>
      <c r="AL967" s="54"/>
      <c r="AM967" s="54"/>
      <c r="AN967" s="54"/>
      <c r="AO967" s="54"/>
      <c r="AP967" s="54"/>
      <c r="AQ967" s="54"/>
      <c r="AR967" s="54"/>
      <c r="AS967" s="54"/>
      <c r="AT967" s="54"/>
      <c r="AU967" s="54"/>
      <c r="AV967" s="54"/>
      <c r="AW967" s="54"/>
      <c r="AX967" s="54"/>
      <c r="AY967" s="54"/>
      <c r="AZ967" s="54"/>
      <c r="BA967" s="54"/>
      <c r="BB967" s="54"/>
      <c r="BC967" s="54"/>
      <c r="BD967" s="54"/>
      <c r="BE967" s="54"/>
      <c r="BF967" s="54"/>
      <c r="BG967" s="54"/>
      <c r="BH967" s="54"/>
      <c r="BI967" s="54"/>
      <c r="BJ967" s="54"/>
      <c r="BK967" s="54"/>
      <c r="BL967" s="54"/>
      <c r="BM967" s="54"/>
      <c r="BN967" s="54"/>
      <c r="BO967" s="54"/>
      <c r="BP967" s="54"/>
      <c r="BQ967" s="54"/>
      <c r="BR967" s="54"/>
      <c r="BS967" s="54"/>
      <c r="BT967" s="54"/>
      <c r="BU967" s="54"/>
      <c r="BV967" s="54"/>
      <c r="BW967" s="54"/>
      <c r="BX967" s="54"/>
      <c r="BY967" s="54"/>
      <c r="BZ967" s="54"/>
      <c r="CA967" s="54"/>
      <c r="CB967" s="54"/>
      <c r="CC967" s="54"/>
      <c r="CD967" s="54"/>
      <c r="CE967" s="54"/>
      <c r="CF967" s="54"/>
      <c r="CG967" s="54"/>
      <c r="CH967" s="54"/>
      <c r="CI967" s="54"/>
      <c r="CJ967" s="54"/>
      <c r="CK967" s="54"/>
      <c r="CL967" s="54"/>
      <c r="CM967" s="54"/>
      <c r="CN967" s="54"/>
      <c r="CO967" s="54"/>
      <c r="CP967" s="54"/>
      <c r="CQ967" s="54"/>
      <c r="CR967" s="54"/>
      <c r="CS967" s="54"/>
      <c r="CT967" s="54"/>
      <c r="CU967" s="54"/>
      <c r="CV967" s="54"/>
      <c r="CW967" s="54"/>
      <c r="CX967" s="54"/>
      <c r="CY967" s="54"/>
      <c r="CZ967" s="54"/>
      <c r="DA967" s="54"/>
      <c r="DB967" s="54"/>
      <c r="DC967" s="54"/>
      <c r="DD967" s="54"/>
      <c r="DE967" s="54"/>
      <c r="DF967" s="54"/>
      <c r="DG967" s="54"/>
      <c r="DH967" s="54"/>
      <c r="DI967" s="54"/>
      <c r="DJ967" s="54"/>
      <c r="DK967" s="54"/>
      <c r="DL967" s="54"/>
      <c r="DM967" s="54"/>
      <c r="DN967" s="54"/>
      <c r="DO967" s="54"/>
      <c r="DP967" s="54"/>
      <c r="DQ967" s="54"/>
      <c r="DR967" s="54"/>
      <c r="DS967" s="54"/>
      <c r="DT967" s="54"/>
      <c r="DU967" s="54"/>
      <c r="DV967" s="54"/>
      <c r="DW967" s="54"/>
      <c r="DX967" s="54"/>
      <c r="DY967" s="54"/>
      <c r="DZ967" s="54"/>
      <c r="EA967" s="54"/>
      <c r="EB967" s="54"/>
      <c r="EC967" s="54"/>
      <c r="ED967" s="54"/>
      <c r="EE967" s="54"/>
      <c r="EF967" s="54"/>
      <c r="EG967" s="54"/>
      <c r="EH967" s="54"/>
    </row>
    <row r="968" customFormat="false" ht="12.75" hidden="false" customHeight="false" outlineLevel="0" collapsed="false">
      <c r="A968" s="54"/>
      <c r="B968" s="54"/>
      <c r="C968" s="54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4"/>
      <c r="S968" s="54"/>
      <c r="T968" s="54"/>
      <c r="U968" s="55"/>
      <c r="W968" s="54"/>
      <c r="X968" s="54"/>
      <c r="Y968" s="54"/>
      <c r="Z968" s="54"/>
      <c r="AA968" s="54"/>
      <c r="AB968" s="54"/>
      <c r="AC968" s="54"/>
      <c r="AD968" s="54"/>
      <c r="AE968" s="54"/>
      <c r="AF968" s="54"/>
      <c r="AG968" s="54"/>
      <c r="AH968" s="54"/>
      <c r="AI968" s="54"/>
      <c r="AJ968" s="54"/>
      <c r="AK968" s="54"/>
      <c r="AL968" s="54"/>
      <c r="AM968" s="54"/>
      <c r="AN968" s="54"/>
      <c r="AO968" s="54"/>
      <c r="AP968" s="54"/>
      <c r="AQ968" s="54"/>
      <c r="AR968" s="54"/>
      <c r="AS968" s="54"/>
      <c r="AT968" s="54"/>
      <c r="AU968" s="54"/>
      <c r="AV968" s="54"/>
      <c r="AW968" s="54"/>
      <c r="AX968" s="54"/>
      <c r="AY968" s="54"/>
      <c r="AZ968" s="54"/>
      <c r="BA968" s="54"/>
      <c r="BB968" s="54"/>
      <c r="BC968" s="54"/>
      <c r="BD968" s="54"/>
      <c r="BE968" s="54"/>
      <c r="BF968" s="54"/>
      <c r="BG968" s="54"/>
      <c r="BH968" s="54"/>
      <c r="BI968" s="54"/>
      <c r="BJ968" s="54"/>
      <c r="BK968" s="54"/>
      <c r="BL968" s="54"/>
      <c r="BM968" s="54"/>
      <c r="BN968" s="54"/>
      <c r="BO968" s="54"/>
      <c r="BP968" s="54"/>
      <c r="BQ968" s="54"/>
      <c r="BR968" s="54"/>
      <c r="BS968" s="54"/>
      <c r="BT968" s="54"/>
      <c r="BU968" s="54"/>
      <c r="BV968" s="54"/>
      <c r="BW968" s="54"/>
      <c r="BX968" s="54"/>
      <c r="BY968" s="54"/>
      <c r="BZ968" s="54"/>
      <c r="CA968" s="54"/>
      <c r="CB968" s="54"/>
      <c r="CC968" s="54"/>
      <c r="CD968" s="54"/>
      <c r="CE968" s="54"/>
      <c r="CF968" s="54"/>
      <c r="CG968" s="54"/>
      <c r="CH968" s="54"/>
      <c r="CI968" s="54"/>
      <c r="CJ968" s="54"/>
      <c r="CK968" s="54"/>
      <c r="CL968" s="54"/>
      <c r="CM968" s="54"/>
      <c r="CN968" s="54"/>
      <c r="CO968" s="54"/>
      <c r="CP968" s="54"/>
      <c r="CQ968" s="54"/>
      <c r="CR968" s="54"/>
      <c r="CS968" s="54"/>
      <c r="CT968" s="54"/>
      <c r="CU968" s="54"/>
      <c r="CV968" s="54"/>
      <c r="CW968" s="54"/>
      <c r="CX968" s="54"/>
      <c r="CY968" s="54"/>
      <c r="CZ968" s="54"/>
      <c r="DA968" s="54"/>
      <c r="DB968" s="54"/>
      <c r="DC968" s="54"/>
      <c r="DD968" s="54"/>
      <c r="DE968" s="54"/>
      <c r="DF968" s="54"/>
      <c r="DG968" s="54"/>
      <c r="DH968" s="54"/>
      <c r="DI968" s="54"/>
      <c r="DJ968" s="54"/>
      <c r="DK968" s="54"/>
      <c r="DL968" s="54"/>
      <c r="DM968" s="54"/>
      <c r="DN968" s="54"/>
      <c r="DO968" s="54"/>
      <c r="DP968" s="54"/>
      <c r="DQ968" s="54"/>
      <c r="DR968" s="54"/>
      <c r="DS968" s="54"/>
      <c r="DT968" s="54"/>
      <c r="DU968" s="54"/>
      <c r="DV968" s="54"/>
      <c r="DW968" s="54"/>
      <c r="DX968" s="54"/>
      <c r="DY968" s="54"/>
      <c r="DZ968" s="54"/>
      <c r="EA968" s="54"/>
      <c r="EB968" s="54"/>
      <c r="EC968" s="54"/>
      <c r="ED968" s="54"/>
      <c r="EE968" s="54"/>
      <c r="EF968" s="54"/>
      <c r="EG968" s="54"/>
      <c r="EH968" s="54"/>
    </row>
    <row r="969" customFormat="false" ht="12.75" hidden="false" customHeight="false" outlineLevel="0" collapsed="false">
      <c r="A969" s="54"/>
      <c r="B969" s="54"/>
      <c r="C969" s="54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4"/>
      <c r="S969" s="54"/>
      <c r="T969" s="54"/>
      <c r="U969" s="55"/>
      <c r="W969" s="54"/>
      <c r="X969" s="54"/>
      <c r="Y969" s="54"/>
      <c r="Z969" s="54"/>
      <c r="AA969" s="54"/>
      <c r="AB969" s="54"/>
      <c r="AC969" s="54"/>
      <c r="AD969" s="54"/>
      <c r="AE969" s="54"/>
      <c r="AF969" s="54"/>
      <c r="AG969" s="54"/>
      <c r="AH969" s="54"/>
      <c r="AI969" s="54"/>
      <c r="AJ969" s="54"/>
      <c r="AK969" s="54"/>
      <c r="AL969" s="54"/>
      <c r="AM969" s="54"/>
      <c r="AN969" s="54"/>
      <c r="AO969" s="54"/>
      <c r="AP969" s="54"/>
      <c r="AQ969" s="54"/>
      <c r="AR969" s="54"/>
      <c r="AS969" s="54"/>
      <c r="AT969" s="54"/>
      <c r="AU969" s="54"/>
      <c r="AV969" s="54"/>
      <c r="AW969" s="54"/>
      <c r="AX969" s="54"/>
      <c r="AY969" s="54"/>
      <c r="AZ969" s="54"/>
      <c r="BA969" s="54"/>
      <c r="BB969" s="54"/>
      <c r="BC969" s="54"/>
      <c r="BD969" s="54"/>
      <c r="BE969" s="54"/>
      <c r="BF969" s="54"/>
      <c r="BG969" s="54"/>
      <c r="BH969" s="54"/>
      <c r="BI969" s="54"/>
      <c r="BJ969" s="54"/>
      <c r="BK969" s="54"/>
      <c r="BL969" s="54"/>
      <c r="BM969" s="54"/>
      <c r="BN969" s="54"/>
      <c r="BO969" s="54"/>
      <c r="BP969" s="54"/>
      <c r="BQ969" s="54"/>
      <c r="BR969" s="54"/>
      <c r="BS969" s="54"/>
      <c r="BT969" s="54"/>
      <c r="BU969" s="54"/>
      <c r="BV969" s="54"/>
      <c r="BW969" s="54"/>
      <c r="BX969" s="54"/>
      <c r="BY969" s="54"/>
      <c r="BZ969" s="54"/>
      <c r="CA969" s="54"/>
      <c r="CB969" s="54"/>
      <c r="CC969" s="54"/>
      <c r="CD969" s="54"/>
      <c r="CE969" s="54"/>
      <c r="CF969" s="54"/>
      <c r="CG969" s="54"/>
      <c r="CH969" s="54"/>
      <c r="CI969" s="54"/>
      <c r="CJ969" s="54"/>
      <c r="CK969" s="54"/>
      <c r="CL969" s="54"/>
      <c r="CM969" s="54"/>
      <c r="CN969" s="54"/>
      <c r="CO969" s="54"/>
      <c r="CP969" s="54"/>
      <c r="CQ969" s="54"/>
      <c r="CR969" s="54"/>
      <c r="CS969" s="54"/>
      <c r="CT969" s="54"/>
      <c r="CU969" s="54"/>
      <c r="CV969" s="54"/>
      <c r="CW969" s="54"/>
      <c r="CX969" s="54"/>
      <c r="CY969" s="54"/>
      <c r="CZ969" s="54"/>
      <c r="DA969" s="54"/>
      <c r="DB969" s="54"/>
      <c r="DC969" s="54"/>
      <c r="DD969" s="54"/>
      <c r="DE969" s="54"/>
      <c r="DF969" s="54"/>
      <c r="DG969" s="54"/>
      <c r="DH969" s="54"/>
      <c r="DI969" s="54"/>
      <c r="DJ969" s="54"/>
      <c r="DK969" s="54"/>
      <c r="DL969" s="54"/>
      <c r="DM969" s="54"/>
      <c r="DN969" s="54"/>
      <c r="DO969" s="54"/>
      <c r="DP969" s="54"/>
      <c r="DQ969" s="54"/>
      <c r="DR969" s="54"/>
      <c r="DS969" s="54"/>
      <c r="DT969" s="54"/>
      <c r="DU969" s="54"/>
      <c r="DV969" s="54"/>
      <c r="DW969" s="54"/>
      <c r="DX969" s="54"/>
      <c r="DY969" s="54"/>
      <c r="DZ969" s="54"/>
      <c r="EA969" s="54"/>
      <c r="EB969" s="54"/>
      <c r="EC969" s="54"/>
      <c r="ED969" s="54"/>
      <c r="EE969" s="54"/>
      <c r="EF969" s="54"/>
      <c r="EG969" s="54"/>
      <c r="EH969" s="54"/>
    </row>
    <row r="970" customFormat="false" ht="12.75" hidden="false" customHeight="false" outlineLevel="0" collapsed="false">
      <c r="A970" s="54"/>
      <c r="B970" s="54"/>
      <c r="C970" s="54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4"/>
      <c r="S970" s="54"/>
      <c r="T970" s="54"/>
      <c r="U970" s="55"/>
      <c r="W970" s="54"/>
      <c r="X970" s="54"/>
      <c r="Y970" s="54"/>
      <c r="Z970" s="54"/>
      <c r="AA970" s="54"/>
      <c r="AB970" s="54"/>
      <c r="AC970" s="54"/>
      <c r="AD970" s="54"/>
      <c r="AE970" s="54"/>
      <c r="AF970" s="54"/>
      <c r="AG970" s="54"/>
      <c r="AH970" s="54"/>
      <c r="AI970" s="54"/>
      <c r="AJ970" s="54"/>
      <c r="AK970" s="54"/>
      <c r="AL970" s="54"/>
      <c r="AM970" s="54"/>
      <c r="AN970" s="54"/>
      <c r="AO970" s="54"/>
      <c r="AP970" s="54"/>
      <c r="AQ970" s="54"/>
      <c r="AR970" s="54"/>
      <c r="AS970" s="54"/>
      <c r="AT970" s="54"/>
      <c r="AU970" s="54"/>
      <c r="AV970" s="54"/>
      <c r="AW970" s="54"/>
      <c r="AX970" s="54"/>
      <c r="AY970" s="54"/>
      <c r="AZ970" s="54"/>
      <c r="BA970" s="54"/>
      <c r="BB970" s="54"/>
      <c r="BC970" s="54"/>
      <c r="BD970" s="54"/>
      <c r="BE970" s="54"/>
      <c r="BF970" s="54"/>
      <c r="BG970" s="54"/>
      <c r="BH970" s="54"/>
      <c r="BI970" s="54"/>
      <c r="BJ970" s="54"/>
      <c r="BK970" s="54"/>
      <c r="BL970" s="54"/>
      <c r="BM970" s="54"/>
      <c r="BN970" s="54"/>
      <c r="BO970" s="54"/>
      <c r="BP970" s="54"/>
      <c r="BQ970" s="54"/>
      <c r="BR970" s="54"/>
      <c r="BS970" s="54"/>
      <c r="BT970" s="54"/>
      <c r="BU970" s="54"/>
      <c r="BV970" s="54"/>
      <c r="BW970" s="54"/>
      <c r="BX970" s="54"/>
      <c r="BY970" s="54"/>
      <c r="BZ970" s="54"/>
      <c r="CA970" s="54"/>
      <c r="CB970" s="54"/>
      <c r="CC970" s="54"/>
      <c r="CD970" s="54"/>
      <c r="CE970" s="54"/>
      <c r="CF970" s="54"/>
      <c r="CG970" s="54"/>
      <c r="CH970" s="54"/>
      <c r="CI970" s="54"/>
      <c r="CJ970" s="54"/>
      <c r="CK970" s="54"/>
      <c r="CL970" s="54"/>
      <c r="CM970" s="54"/>
      <c r="CN970" s="54"/>
      <c r="CO970" s="54"/>
      <c r="CP970" s="54"/>
      <c r="CQ970" s="54"/>
      <c r="CR970" s="54"/>
      <c r="CS970" s="54"/>
      <c r="CT970" s="54"/>
      <c r="CU970" s="54"/>
      <c r="CV970" s="54"/>
      <c r="CW970" s="54"/>
      <c r="CX970" s="54"/>
      <c r="CY970" s="54"/>
      <c r="CZ970" s="54"/>
      <c r="DA970" s="54"/>
      <c r="DB970" s="54"/>
      <c r="DC970" s="54"/>
      <c r="DD970" s="54"/>
      <c r="DE970" s="54"/>
      <c r="DF970" s="54"/>
      <c r="DG970" s="54"/>
      <c r="DH970" s="54"/>
      <c r="DI970" s="54"/>
      <c r="DJ970" s="54"/>
      <c r="DK970" s="54"/>
      <c r="DL970" s="54"/>
      <c r="DM970" s="54"/>
      <c r="DN970" s="54"/>
      <c r="DO970" s="54"/>
      <c r="DP970" s="54"/>
      <c r="DQ970" s="54"/>
      <c r="DR970" s="54"/>
      <c r="DS970" s="54"/>
      <c r="DT970" s="54"/>
      <c r="DU970" s="54"/>
      <c r="DV970" s="54"/>
      <c r="DW970" s="54"/>
      <c r="DX970" s="54"/>
      <c r="DY970" s="54"/>
      <c r="DZ970" s="54"/>
      <c r="EA970" s="54"/>
      <c r="EB970" s="54"/>
      <c r="EC970" s="54"/>
      <c r="ED970" s="54"/>
      <c r="EE970" s="54"/>
      <c r="EF970" s="54"/>
      <c r="EG970" s="54"/>
      <c r="EH970" s="54"/>
    </row>
    <row r="971" customFormat="false" ht="12.75" hidden="false" customHeight="false" outlineLevel="0" collapsed="false">
      <c r="A971" s="54"/>
      <c r="B971" s="54"/>
      <c r="C971" s="54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4"/>
      <c r="S971" s="54"/>
      <c r="T971" s="54"/>
      <c r="U971" s="55"/>
      <c r="W971" s="54"/>
      <c r="X971" s="54"/>
      <c r="Y971" s="54"/>
      <c r="Z971" s="54"/>
      <c r="AA971" s="54"/>
      <c r="AB971" s="54"/>
      <c r="AC971" s="54"/>
      <c r="AD971" s="54"/>
      <c r="AE971" s="54"/>
      <c r="AF971" s="54"/>
      <c r="AG971" s="54"/>
      <c r="AH971" s="54"/>
      <c r="AI971" s="54"/>
      <c r="AJ971" s="54"/>
      <c r="AK971" s="54"/>
      <c r="AL971" s="54"/>
      <c r="AM971" s="54"/>
      <c r="AN971" s="54"/>
      <c r="AO971" s="54"/>
      <c r="AP971" s="54"/>
      <c r="AQ971" s="54"/>
      <c r="AR971" s="54"/>
      <c r="AS971" s="54"/>
      <c r="AT971" s="54"/>
      <c r="AU971" s="54"/>
      <c r="AV971" s="54"/>
      <c r="AW971" s="54"/>
      <c r="AX971" s="54"/>
      <c r="AY971" s="54"/>
      <c r="AZ971" s="54"/>
      <c r="BA971" s="54"/>
      <c r="BB971" s="54"/>
      <c r="BC971" s="54"/>
      <c r="BD971" s="54"/>
      <c r="BE971" s="54"/>
      <c r="BF971" s="54"/>
      <c r="BG971" s="54"/>
      <c r="BH971" s="54"/>
      <c r="BI971" s="54"/>
      <c r="BJ971" s="54"/>
      <c r="BK971" s="54"/>
      <c r="BL971" s="54"/>
      <c r="BM971" s="54"/>
      <c r="BN971" s="54"/>
      <c r="BO971" s="54"/>
      <c r="BP971" s="54"/>
      <c r="BQ971" s="54"/>
      <c r="BR971" s="54"/>
      <c r="BS971" s="54"/>
      <c r="BT971" s="54"/>
      <c r="BU971" s="54"/>
      <c r="BV971" s="54"/>
      <c r="BW971" s="54"/>
      <c r="BX971" s="54"/>
      <c r="BY971" s="54"/>
      <c r="BZ971" s="54"/>
      <c r="CA971" s="54"/>
      <c r="CB971" s="54"/>
      <c r="CC971" s="54"/>
      <c r="CD971" s="54"/>
      <c r="CE971" s="54"/>
      <c r="CF971" s="54"/>
      <c r="CG971" s="54"/>
      <c r="CH971" s="54"/>
      <c r="CI971" s="54"/>
      <c r="CJ971" s="54"/>
      <c r="CK971" s="54"/>
      <c r="CL971" s="54"/>
      <c r="CM971" s="54"/>
      <c r="CN971" s="54"/>
      <c r="CO971" s="54"/>
      <c r="CP971" s="54"/>
      <c r="CQ971" s="54"/>
      <c r="CR971" s="54"/>
      <c r="CS971" s="54"/>
      <c r="CT971" s="54"/>
      <c r="CU971" s="54"/>
      <c r="CV971" s="54"/>
      <c r="CW971" s="54"/>
      <c r="CX971" s="54"/>
      <c r="CY971" s="54"/>
      <c r="CZ971" s="54"/>
      <c r="DA971" s="54"/>
      <c r="DB971" s="54"/>
      <c r="DC971" s="54"/>
      <c r="DD971" s="54"/>
      <c r="DE971" s="54"/>
      <c r="DF971" s="54"/>
      <c r="DG971" s="54"/>
      <c r="DH971" s="54"/>
      <c r="DI971" s="54"/>
      <c r="DJ971" s="54"/>
      <c r="DK971" s="54"/>
      <c r="DL971" s="54"/>
      <c r="DM971" s="54"/>
      <c r="DN971" s="54"/>
      <c r="DO971" s="54"/>
      <c r="DP971" s="54"/>
      <c r="DQ971" s="54"/>
      <c r="DR971" s="54"/>
      <c r="DS971" s="54"/>
      <c r="DT971" s="54"/>
      <c r="DU971" s="54"/>
      <c r="DV971" s="54"/>
      <c r="DW971" s="54"/>
      <c r="DX971" s="54"/>
      <c r="DY971" s="54"/>
      <c r="DZ971" s="54"/>
      <c r="EA971" s="54"/>
      <c r="EB971" s="54"/>
      <c r="EC971" s="54"/>
      <c r="ED971" s="54"/>
      <c r="EE971" s="54"/>
      <c r="EF971" s="54"/>
      <c r="EG971" s="54"/>
      <c r="EH971" s="54"/>
    </row>
    <row r="972" customFormat="false" ht="12.75" hidden="false" customHeight="false" outlineLevel="0" collapsed="false">
      <c r="A972" s="54"/>
      <c r="B972" s="54"/>
      <c r="C972" s="54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4"/>
      <c r="S972" s="54"/>
      <c r="T972" s="54"/>
      <c r="U972" s="55"/>
      <c r="W972" s="54"/>
      <c r="X972" s="54"/>
      <c r="Y972" s="54"/>
      <c r="Z972" s="54"/>
      <c r="AA972" s="54"/>
      <c r="AB972" s="54"/>
      <c r="AC972" s="54"/>
      <c r="AD972" s="54"/>
      <c r="AE972" s="54"/>
      <c r="AF972" s="54"/>
      <c r="AG972" s="54"/>
      <c r="AH972" s="54"/>
      <c r="AI972" s="54"/>
      <c r="AJ972" s="54"/>
      <c r="AK972" s="54"/>
      <c r="AL972" s="54"/>
      <c r="AM972" s="54"/>
      <c r="AN972" s="54"/>
      <c r="AO972" s="54"/>
      <c r="AP972" s="54"/>
      <c r="AQ972" s="54"/>
      <c r="AR972" s="54"/>
      <c r="AS972" s="54"/>
      <c r="AT972" s="54"/>
      <c r="AU972" s="54"/>
      <c r="AV972" s="54"/>
      <c r="AW972" s="54"/>
      <c r="AX972" s="54"/>
      <c r="AY972" s="54"/>
      <c r="AZ972" s="54"/>
      <c r="BA972" s="54"/>
      <c r="BB972" s="54"/>
      <c r="BC972" s="54"/>
      <c r="BD972" s="54"/>
      <c r="BE972" s="54"/>
      <c r="BF972" s="54"/>
      <c r="BG972" s="54"/>
      <c r="BH972" s="54"/>
      <c r="BI972" s="54"/>
      <c r="BJ972" s="54"/>
      <c r="BK972" s="54"/>
      <c r="BL972" s="54"/>
      <c r="BM972" s="54"/>
      <c r="BN972" s="54"/>
      <c r="BO972" s="54"/>
      <c r="BP972" s="54"/>
      <c r="BQ972" s="54"/>
      <c r="BR972" s="54"/>
      <c r="BS972" s="54"/>
      <c r="BT972" s="54"/>
      <c r="BU972" s="54"/>
      <c r="BV972" s="54"/>
      <c r="BW972" s="54"/>
      <c r="BX972" s="54"/>
      <c r="BY972" s="54"/>
      <c r="BZ972" s="54"/>
      <c r="CA972" s="54"/>
      <c r="CB972" s="54"/>
      <c r="CC972" s="54"/>
      <c r="CD972" s="54"/>
      <c r="CE972" s="54"/>
      <c r="CF972" s="54"/>
      <c r="CG972" s="54"/>
      <c r="CH972" s="54"/>
      <c r="CI972" s="54"/>
      <c r="CJ972" s="54"/>
      <c r="CK972" s="54"/>
      <c r="CL972" s="54"/>
      <c r="CM972" s="54"/>
      <c r="CN972" s="54"/>
      <c r="CO972" s="54"/>
      <c r="CP972" s="54"/>
      <c r="CQ972" s="54"/>
      <c r="CR972" s="54"/>
      <c r="CS972" s="54"/>
      <c r="CT972" s="54"/>
      <c r="CU972" s="54"/>
      <c r="CV972" s="54"/>
      <c r="CW972" s="54"/>
      <c r="CX972" s="54"/>
      <c r="CY972" s="54"/>
      <c r="CZ972" s="54"/>
      <c r="DA972" s="54"/>
      <c r="DB972" s="54"/>
      <c r="DC972" s="54"/>
      <c r="DD972" s="54"/>
      <c r="DE972" s="54"/>
      <c r="DF972" s="54"/>
      <c r="DG972" s="54"/>
      <c r="DH972" s="54"/>
      <c r="DI972" s="54"/>
      <c r="DJ972" s="54"/>
      <c r="DK972" s="54"/>
      <c r="DL972" s="54"/>
      <c r="DM972" s="54"/>
      <c r="DN972" s="54"/>
      <c r="DO972" s="54"/>
      <c r="DP972" s="54"/>
      <c r="DQ972" s="54"/>
      <c r="DR972" s="54"/>
      <c r="DS972" s="54"/>
      <c r="DT972" s="54"/>
      <c r="DU972" s="54"/>
      <c r="DV972" s="54"/>
      <c r="DW972" s="54"/>
      <c r="DX972" s="54"/>
      <c r="DY972" s="54"/>
      <c r="DZ972" s="54"/>
      <c r="EA972" s="54"/>
      <c r="EB972" s="54"/>
      <c r="EC972" s="54"/>
      <c r="ED972" s="54"/>
      <c r="EE972" s="54"/>
      <c r="EF972" s="54"/>
      <c r="EG972" s="54"/>
      <c r="EH972" s="54"/>
    </row>
    <row r="973" customFormat="false" ht="12.75" hidden="false" customHeight="false" outlineLevel="0" collapsed="false">
      <c r="A973" s="54"/>
      <c r="B973" s="54"/>
      <c r="C973" s="54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4"/>
      <c r="S973" s="54"/>
      <c r="T973" s="54"/>
      <c r="U973" s="55"/>
      <c r="W973" s="54"/>
      <c r="X973" s="54"/>
      <c r="Y973" s="54"/>
      <c r="Z973" s="54"/>
      <c r="AA973" s="54"/>
      <c r="AB973" s="54"/>
      <c r="AC973" s="54"/>
      <c r="AD973" s="54"/>
      <c r="AE973" s="54"/>
      <c r="AF973" s="54"/>
      <c r="AG973" s="54"/>
      <c r="AH973" s="54"/>
      <c r="AI973" s="54"/>
      <c r="AJ973" s="54"/>
      <c r="AK973" s="54"/>
      <c r="AL973" s="54"/>
      <c r="AM973" s="54"/>
      <c r="AN973" s="54"/>
      <c r="AO973" s="54"/>
      <c r="AP973" s="54"/>
      <c r="AQ973" s="54"/>
      <c r="AR973" s="54"/>
      <c r="AS973" s="54"/>
      <c r="AT973" s="54"/>
      <c r="AU973" s="54"/>
      <c r="AV973" s="54"/>
      <c r="AW973" s="54"/>
      <c r="AX973" s="54"/>
      <c r="AY973" s="54"/>
      <c r="AZ973" s="54"/>
      <c r="BA973" s="54"/>
      <c r="BB973" s="54"/>
      <c r="BC973" s="54"/>
      <c r="BD973" s="54"/>
      <c r="BE973" s="54"/>
      <c r="BF973" s="54"/>
      <c r="BG973" s="54"/>
      <c r="BH973" s="54"/>
      <c r="BI973" s="54"/>
      <c r="BJ973" s="54"/>
      <c r="BK973" s="54"/>
      <c r="BL973" s="54"/>
      <c r="BM973" s="54"/>
      <c r="BN973" s="54"/>
      <c r="BO973" s="54"/>
      <c r="BP973" s="54"/>
      <c r="BQ973" s="54"/>
      <c r="BR973" s="54"/>
      <c r="BS973" s="54"/>
      <c r="BT973" s="54"/>
      <c r="BU973" s="54"/>
      <c r="BV973" s="54"/>
      <c r="BW973" s="54"/>
      <c r="BX973" s="54"/>
      <c r="BY973" s="54"/>
      <c r="BZ973" s="54"/>
      <c r="CA973" s="54"/>
      <c r="CB973" s="54"/>
      <c r="CC973" s="54"/>
      <c r="CD973" s="54"/>
      <c r="CE973" s="54"/>
      <c r="CF973" s="54"/>
      <c r="CG973" s="54"/>
      <c r="CH973" s="54"/>
      <c r="CI973" s="54"/>
      <c r="CJ973" s="54"/>
      <c r="CK973" s="54"/>
      <c r="CL973" s="54"/>
      <c r="CM973" s="54"/>
      <c r="CN973" s="54"/>
      <c r="CO973" s="54"/>
      <c r="CP973" s="54"/>
      <c r="CQ973" s="54"/>
      <c r="CR973" s="54"/>
      <c r="CS973" s="54"/>
      <c r="CT973" s="54"/>
      <c r="CU973" s="54"/>
      <c r="CV973" s="54"/>
      <c r="CW973" s="54"/>
      <c r="CX973" s="54"/>
      <c r="CY973" s="54"/>
      <c r="CZ973" s="54"/>
      <c r="DA973" s="54"/>
      <c r="DB973" s="54"/>
      <c r="DC973" s="54"/>
      <c r="DD973" s="54"/>
      <c r="DE973" s="54"/>
      <c r="DF973" s="54"/>
      <c r="DG973" s="54"/>
      <c r="DH973" s="54"/>
      <c r="DI973" s="54"/>
      <c r="DJ973" s="54"/>
      <c r="DK973" s="54"/>
      <c r="DL973" s="54"/>
      <c r="DM973" s="54"/>
      <c r="DN973" s="54"/>
      <c r="DO973" s="54"/>
      <c r="DP973" s="54"/>
      <c r="DQ973" s="54"/>
      <c r="DR973" s="54"/>
      <c r="DS973" s="54"/>
      <c r="DT973" s="54"/>
      <c r="DU973" s="54"/>
      <c r="DV973" s="54"/>
      <c r="DW973" s="54"/>
      <c r="DX973" s="54"/>
      <c r="DY973" s="54"/>
      <c r="DZ973" s="54"/>
      <c r="EA973" s="54"/>
      <c r="EB973" s="54"/>
      <c r="EC973" s="54"/>
      <c r="ED973" s="54"/>
      <c r="EE973" s="54"/>
      <c r="EF973" s="54"/>
      <c r="EG973" s="54"/>
      <c r="EH973" s="54"/>
    </row>
    <row r="974" customFormat="false" ht="12.75" hidden="false" customHeight="false" outlineLevel="0" collapsed="false">
      <c r="A974" s="54"/>
      <c r="B974" s="54"/>
      <c r="C974" s="54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4"/>
      <c r="S974" s="54"/>
      <c r="T974" s="54"/>
      <c r="U974" s="55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  <c r="AL974" s="54"/>
      <c r="AM974" s="54"/>
      <c r="AN974" s="54"/>
      <c r="AO974" s="54"/>
      <c r="AP974" s="54"/>
      <c r="AQ974" s="54"/>
      <c r="AR974" s="54"/>
      <c r="AS974" s="54"/>
      <c r="AT974" s="54"/>
      <c r="AU974" s="54"/>
      <c r="AV974" s="54"/>
      <c r="AW974" s="54"/>
      <c r="AX974" s="54"/>
      <c r="AY974" s="54"/>
      <c r="AZ974" s="54"/>
      <c r="BA974" s="54"/>
      <c r="BB974" s="54"/>
      <c r="BC974" s="54"/>
      <c r="BD974" s="54"/>
      <c r="BE974" s="54"/>
      <c r="BF974" s="54"/>
      <c r="BG974" s="54"/>
      <c r="BH974" s="54"/>
      <c r="BI974" s="54"/>
      <c r="BJ974" s="54"/>
      <c r="BK974" s="54"/>
      <c r="BL974" s="54"/>
      <c r="BM974" s="54"/>
      <c r="BN974" s="54"/>
      <c r="BO974" s="54"/>
      <c r="BP974" s="54"/>
      <c r="BQ974" s="54"/>
      <c r="BR974" s="54"/>
      <c r="BS974" s="54"/>
      <c r="BT974" s="54"/>
      <c r="BU974" s="54"/>
      <c r="BV974" s="54"/>
      <c r="BW974" s="54"/>
      <c r="BX974" s="54"/>
      <c r="BY974" s="54"/>
      <c r="BZ974" s="54"/>
      <c r="CA974" s="54"/>
      <c r="CB974" s="54"/>
      <c r="CC974" s="54"/>
      <c r="CD974" s="54"/>
      <c r="CE974" s="54"/>
      <c r="CF974" s="54"/>
      <c r="CG974" s="54"/>
      <c r="CH974" s="54"/>
      <c r="CI974" s="54"/>
      <c r="CJ974" s="54"/>
      <c r="CK974" s="54"/>
      <c r="CL974" s="54"/>
      <c r="CM974" s="54"/>
      <c r="CN974" s="54"/>
      <c r="CO974" s="54"/>
      <c r="CP974" s="54"/>
      <c r="CQ974" s="54"/>
      <c r="CR974" s="54"/>
      <c r="CS974" s="54"/>
      <c r="CT974" s="54"/>
      <c r="CU974" s="54"/>
      <c r="CV974" s="54"/>
      <c r="CW974" s="54"/>
      <c r="CX974" s="54"/>
      <c r="CY974" s="54"/>
      <c r="CZ974" s="54"/>
      <c r="DA974" s="54"/>
      <c r="DB974" s="54"/>
      <c r="DC974" s="54"/>
      <c r="DD974" s="54"/>
      <c r="DE974" s="54"/>
      <c r="DF974" s="54"/>
      <c r="DG974" s="54"/>
      <c r="DH974" s="54"/>
      <c r="DI974" s="54"/>
      <c r="DJ974" s="54"/>
      <c r="DK974" s="54"/>
      <c r="DL974" s="54"/>
      <c r="DM974" s="54"/>
      <c r="DN974" s="54"/>
      <c r="DO974" s="54"/>
      <c r="DP974" s="54"/>
      <c r="DQ974" s="54"/>
      <c r="DR974" s="54"/>
      <c r="DS974" s="54"/>
      <c r="DT974" s="54"/>
      <c r="DU974" s="54"/>
      <c r="DV974" s="54"/>
      <c r="DW974" s="54"/>
      <c r="DX974" s="54"/>
      <c r="DY974" s="54"/>
      <c r="DZ974" s="54"/>
      <c r="EA974" s="54"/>
      <c r="EB974" s="54"/>
      <c r="EC974" s="54"/>
      <c r="ED974" s="54"/>
      <c r="EE974" s="54"/>
      <c r="EF974" s="54"/>
      <c r="EG974" s="54"/>
      <c r="EH974" s="54"/>
    </row>
    <row r="975" customFormat="false" ht="12.75" hidden="false" customHeight="false" outlineLevel="0" collapsed="false">
      <c r="A975" s="54"/>
      <c r="B975" s="54"/>
      <c r="C975" s="54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4"/>
      <c r="S975" s="54"/>
      <c r="T975" s="54"/>
      <c r="U975" s="55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  <c r="AL975" s="54"/>
      <c r="AM975" s="54"/>
      <c r="AN975" s="54"/>
      <c r="AO975" s="54"/>
      <c r="AP975" s="54"/>
      <c r="AQ975" s="54"/>
      <c r="AR975" s="54"/>
      <c r="AS975" s="54"/>
      <c r="AT975" s="54"/>
      <c r="AU975" s="54"/>
      <c r="AV975" s="54"/>
      <c r="AW975" s="54"/>
      <c r="AX975" s="54"/>
      <c r="AY975" s="54"/>
      <c r="AZ975" s="54"/>
      <c r="BA975" s="54"/>
      <c r="BB975" s="54"/>
      <c r="BC975" s="54"/>
      <c r="BD975" s="54"/>
      <c r="BE975" s="54"/>
      <c r="BF975" s="54"/>
      <c r="BG975" s="54"/>
      <c r="BH975" s="54"/>
      <c r="BI975" s="54"/>
      <c r="BJ975" s="54"/>
      <c r="BK975" s="54"/>
      <c r="BL975" s="54"/>
      <c r="BM975" s="54"/>
      <c r="BN975" s="54"/>
      <c r="BO975" s="54"/>
      <c r="BP975" s="54"/>
      <c r="BQ975" s="54"/>
      <c r="BR975" s="54"/>
      <c r="BS975" s="54"/>
      <c r="BT975" s="54"/>
      <c r="BU975" s="54"/>
      <c r="BV975" s="54"/>
      <c r="BW975" s="54"/>
      <c r="BX975" s="54"/>
      <c r="BY975" s="54"/>
      <c r="BZ975" s="54"/>
      <c r="CA975" s="54"/>
      <c r="CB975" s="54"/>
      <c r="CC975" s="54"/>
      <c r="CD975" s="54"/>
      <c r="CE975" s="54"/>
      <c r="CF975" s="54"/>
      <c r="CG975" s="54"/>
      <c r="CH975" s="54"/>
      <c r="CI975" s="54"/>
      <c r="CJ975" s="54"/>
      <c r="CK975" s="54"/>
      <c r="CL975" s="54"/>
      <c r="CM975" s="54"/>
      <c r="CN975" s="54"/>
      <c r="CO975" s="54"/>
      <c r="CP975" s="54"/>
      <c r="CQ975" s="54"/>
      <c r="CR975" s="54"/>
      <c r="CS975" s="54"/>
      <c r="CT975" s="54"/>
      <c r="CU975" s="54"/>
      <c r="CV975" s="54"/>
      <c r="CW975" s="54"/>
      <c r="CX975" s="54"/>
      <c r="CY975" s="54"/>
      <c r="CZ975" s="54"/>
      <c r="DA975" s="54"/>
      <c r="DB975" s="54"/>
      <c r="DC975" s="54"/>
      <c r="DD975" s="54"/>
      <c r="DE975" s="54"/>
      <c r="DF975" s="54"/>
      <c r="DG975" s="54"/>
      <c r="DH975" s="54"/>
      <c r="DI975" s="54"/>
      <c r="DJ975" s="54"/>
      <c r="DK975" s="54"/>
      <c r="DL975" s="54"/>
      <c r="DM975" s="54"/>
      <c r="DN975" s="54"/>
      <c r="DO975" s="54"/>
      <c r="DP975" s="54"/>
      <c r="DQ975" s="54"/>
      <c r="DR975" s="54"/>
      <c r="DS975" s="54"/>
      <c r="DT975" s="54"/>
      <c r="DU975" s="54"/>
      <c r="DV975" s="54"/>
      <c r="DW975" s="54"/>
      <c r="DX975" s="54"/>
      <c r="DY975" s="54"/>
      <c r="DZ975" s="54"/>
      <c r="EA975" s="54"/>
      <c r="EB975" s="54"/>
      <c r="EC975" s="54"/>
      <c r="ED975" s="54"/>
      <c r="EE975" s="54"/>
      <c r="EF975" s="54"/>
      <c r="EG975" s="54"/>
      <c r="EH975" s="54"/>
    </row>
    <row r="976" customFormat="false" ht="12.75" hidden="false" customHeight="false" outlineLevel="0" collapsed="false">
      <c r="A976" s="54"/>
      <c r="B976" s="54"/>
      <c r="C976" s="54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4"/>
      <c r="S976" s="54"/>
      <c r="T976" s="54"/>
      <c r="U976" s="55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  <c r="AL976" s="54"/>
      <c r="AM976" s="54"/>
      <c r="AN976" s="54"/>
      <c r="AO976" s="54"/>
      <c r="AP976" s="54"/>
      <c r="AQ976" s="54"/>
      <c r="AR976" s="54"/>
      <c r="AS976" s="54"/>
      <c r="AT976" s="54"/>
      <c r="AU976" s="54"/>
      <c r="AV976" s="54"/>
      <c r="AW976" s="54"/>
      <c r="AX976" s="54"/>
      <c r="AY976" s="54"/>
      <c r="AZ976" s="54"/>
      <c r="BA976" s="54"/>
      <c r="BB976" s="54"/>
      <c r="BC976" s="54"/>
      <c r="BD976" s="54"/>
      <c r="BE976" s="54"/>
      <c r="BF976" s="54"/>
      <c r="BG976" s="54"/>
      <c r="BH976" s="54"/>
      <c r="BI976" s="54"/>
      <c r="BJ976" s="54"/>
      <c r="BK976" s="54"/>
      <c r="BL976" s="54"/>
      <c r="BM976" s="54"/>
      <c r="BN976" s="54"/>
      <c r="BO976" s="54"/>
      <c r="BP976" s="54"/>
      <c r="BQ976" s="54"/>
      <c r="BR976" s="54"/>
      <c r="BS976" s="54"/>
      <c r="BT976" s="54"/>
      <c r="BU976" s="54"/>
      <c r="BV976" s="54"/>
      <c r="BW976" s="54"/>
      <c r="BX976" s="54"/>
      <c r="BY976" s="54"/>
      <c r="BZ976" s="54"/>
      <c r="CA976" s="54"/>
      <c r="CB976" s="54"/>
      <c r="CC976" s="54"/>
      <c r="CD976" s="54"/>
      <c r="CE976" s="54"/>
      <c r="CF976" s="54"/>
      <c r="CG976" s="54"/>
      <c r="CH976" s="54"/>
      <c r="CI976" s="54"/>
      <c r="CJ976" s="54"/>
      <c r="CK976" s="54"/>
      <c r="CL976" s="54"/>
      <c r="CM976" s="54"/>
      <c r="CN976" s="54"/>
      <c r="CO976" s="54"/>
      <c r="CP976" s="54"/>
      <c r="CQ976" s="54"/>
      <c r="CR976" s="54"/>
      <c r="CS976" s="54"/>
      <c r="CT976" s="54"/>
      <c r="CU976" s="54"/>
      <c r="CV976" s="54"/>
      <c r="CW976" s="54"/>
      <c r="CX976" s="54"/>
      <c r="CY976" s="54"/>
      <c r="CZ976" s="54"/>
      <c r="DA976" s="54"/>
      <c r="DB976" s="54"/>
      <c r="DC976" s="54"/>
      <c r="DD976" s="54"/>
      <c r="DE976" s="54"/>
      <c r="DF976" s="54"/>
      <c r="DG976" s="54"/>
      <c r="DH976" s="54"/>
      <c r="DI976" s="54"/>
      <c r="DJ976" s="54"/>
      <c r="DK976" s="54"/>
      <c r="DL976" s="54"/>
      <c r="DM976" s="54"/>
      <c r="DN976" s="54"/>
      <c r="DO976" s="54"/>
      <c r="DP976" s="54"/>
      <c r="DQ976" s="54"/>
      <c r="DR976" s="54"/>
      <c r="DS976" s="54"/>
      <c r="DT976" s="54"/>
      <c r="DU976" s="54"/>
      <c r="DV976" s="54"/>
      <c r="DW976" s="54"/>
      <c r="DX976" s="54"/>
      <c r="DY976" s="54"/>
      <c r="DZ976" s="54"/>
      <c r="EA976" s="54"/>
      <c r="EB976" s="54"/>
      <c r="EC976" s="54"/>
      <c r="ED976" s="54"/>
      <c r="EE976" s="54"/>
      <c r="EF976" s="54"/>
      <c r="EG976" s="54"/>
      <c r="EH976" s="54"/>
    </row>
    <row r="977" customFormat="false" ht="12.75" hidden="false" customHeight="false" outlineLevel="0" collapsed="false">
      <c r="A977" s="54"/>
      <c r="B977" s="54"/>
      <c r="C977" s="54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4"/>
      <c r="S977" s="54"/>
      <c r="T977" s="54"/>
      <c r="U977" s="55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  <c r="AL977" s="54"/>
      <c r="AM977" s="54"/>
      <c r="AN977" s="54"/>
      <c r="AO977" s="54"/>
      <c r="AP977" s="54"/>
      <c r="AQ977" s="54"/>
      <c r="AR977" s="54"/>
      <c r="AS977" s="54"/>
      <c r="AT977" s="54"/>
      <c r="AU977" s="54"/>
      <c r="AV977" s="54"/>
      <c r="AW977" s="54"/>
      <c r="AX977" s="54"/>
      <c r="AY977" s="54"/>
      <c r="AZ977" s="54"/>
      <c r="BA977" s="54"/>
      <c r="BB977" s="54"/>
      <c r="BC977" s="54"/>
      <c r="BD977" s="54"/>
      <c r="BE977" s="54"/>
      <c r="BF977" s="54"/>
      <c r="BG977" s="54"/>
      <c r="BH977" s="54"/>
      <c r="BI977" s="54"/>
      <c r="BJ977" s="54"/>
      <c r="BK977" s="54"/>
      <c r="BL977" s="54"/>
      <c r="BM977" s="54"/>
      <c r="BN977" s="54"/>
      <c r="BO977" s="54"/>
      <c r="BP977" s="54"/>
      <c r="BQ977" s="54"/>
      <c r="BR977" s="54"/>
      <c r="BS977" s="54"/>
      <c r="BT977" s="54"/>
      <c r="BU977" s="54"/>
      <c r="BV977" s="54"/>
      <c r="BW977" s="54"/>
      <c r="BX977" s="54"/>
      <c r="BY977" s="54"/>
      <c r="BZ977" s="54"/>
      <c r="CA977" s="54"/>
      <c r="CB977" s="54"/>
      <c r="CC977" s="54"/>
      <c r="CD977" s="54"/>
      <c r="CE977" s="54"/>
      <c r="CF977" s="54"/>
      <c r="CG977" s="54"/>
      <c r="CH977" s="54"/>
      <c r="CI977" s="54"/>
      <c r="CJ977" s="54"/>
      <c r="CK977" s="54"/>
      <c r="CL977" s="54"/>
      <c r="CM977" s="54"/>
      <c r="CN977" s="54"/>
      <c r="CO977" s="54"/>
      <c r="CP977" s="54"/>
      <c r="CQ977" s="54"/>
      <c r="CR977" s="54"/>
      <c r="CS977" s="54"/>
      <c r="CT977" s="54"/>
      <c r="CU977" s="54"/>
      <c r="CV977" s="54"/>
      <c r="CW977" s="54"/>
      <c r="CX977" s="54"/>
      <c r="CY977" s="54"/>
      <c r="CZ977" s="54"/>
      <c r="DA977" s="54"/>
      <c r="DB977" s="54"/>
      <c r="DC977" s="54"/>
      <c r="DD977" s="54"/>
      <c r="DE977" s="54"/>
      <c r="DF977" s="54"/>
      <c r="DG977" s="54"/>
      <c r="DH977" s="54"/>
      <c r="DI977" s="54"/>
      <c r="DJ977" s="54"/>
      <c r="DK977" s="54"/>
      <c r="DL977" s="54"/>
      <c r="DM977" s="54"/>
      <c r="DN977" s="54"/>
      <c r="DO977" s="54"/>
      <c r="DP977" s="54"/>
      <c r="DQ977" s="54"/>
      <c r="DR977" s="54"/>
      <c r="DS977" s="54"/>
      <c r="DT977" s="54"/>
      <c r="DU977" s="54"/>
      <c r="DV977" s="54"/>
      <c r="DW977" s="54"/>
      <c r="DX977" s="54"/>
      <c r="DY977" s="54"/>
      <c r="DZ977" s="54"/>
      <c r="EA977" s="54"/>
      <c r="EB977" s="54"/>
      <c r="EC977" s="54"/>
      <c r="ED977" s="54"/>
      <c r="EE977" s="54"/>
      <c r="EF977" s="54"/>
      <c r="EG977" s="54"/>
      <c r="EH977" s="54"/>
    </row>
    <row r="978" customFormat="false" ht="12.75" hidden="false" customHeight="false" outlineLevel="0" collapsed="false">
      <c r="A978" s="54"/>
      <c r="B978" s="54"/>
      <c r="C978" s="54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4"/>
      <c r="S978" s="54"/>
      <c r="T978" s="54"/>
      <c r="U978" s="55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  <c r="AL978" s="54"/>
      <c r="AM978" s="54"/>
      <c r="AN978" s="54"/>
      <c r="AO978" s="54"/>
      <c r="AP978" s="54"/>
      <c r="AQ978" s="54"/>
      <c r="AR978" s="54"/>
      <c r="AS978" s="54"/>
      <c r="AT978" s="54"/>
      <c r="AU978" s="54"/>
      <c r="AV978" s="54"/>
      <c r="AW978" s="54"/>
      <c r="AX978" s="54"/>
      <c r="AY978" s="54"/>
      <c r="AZ978" s="54"/>
      <c r="BA978" s="54"/>
      <c r="BB978" s="54"/>
      <c r="BC978" s="54"/>
      <c r="BD978" s="54"/>
      <c r="BE978" s="54"/>
      <c r="BF978" s="54"/>
      <c r="BG978" s="54"/>
      <c r="BH978" s="54"/>
      <c r="BI978" s="54"/>
      <c r="BJ978" s="54"/>
      <c r="BK978" s="54"/>
      <c r="BL978" s="54"/>
      <c r="BM978" s="54"/>
      <c r="BN978" s="54"/>
      <c r="BO978" s="54"/>
      <c r="BP978" s="54"/>
      <c r="BQ978" s="54"/>
      <c r="BR978" s="54"/>
      <c r="BS978" s="54"/>
      <c r="BT978" s="54"/>
      <c r="BU978" s="54"/>
      <c r="BV978" s="54"/>
      <c r="BW978" s="54"/>
      <c r="BX978" s="54"/>
      <c r="BY978" s="54"/>
      <c r="BZ978" s="54"/>
      <c r="CA978" s="54"/>
      <c r="CB978" s="54"/>
      <c r="CC978" s="54"/>
      <c r="CD978" s="54"/>
      <c r="CE978" s="54"/>
      <c r="CF978" s="54"/>
      <c r="CG978" s="54"/>
      <c r="CH978" s="54"/>
      <c r="CI978" s="54"/>
      <c r="CJ978" s="54"/>
      <c r="CK978" s="54"/>
      <c r="CL978" s="54"/>
      <c r="CM978" s="54"/>
      <c r="CN978" s="54"/>
      <c r="CO978" s="54"/>
      <c r="CP978" s="54"/>
      <c r="CQ978" s="54"/>
      <c r="CR978" s="54"/>
      <c r="CS978" s="54"/>
      <c r="CT978" s="54"/>
      <c r="CU978" s="54"/>
      <c r="CV978" s="54"/>
      <c r="CW978" s="54"/>
      <c r="CX978" s="54"/>
      <c r="CY978" s="54"/>
      <c r="CZ978" s="54"/>
      <c r="DA978" s="54"/>
      <c r="DB978" s="54"/>
      <c r="DC978" s="54"/>
      <c r="DD978" s="54"/>
      <c r="DE978" s="54"/>
      <c r="DF978" s="54"/>
      <c r="DG978" s="54"/>
      <c r="DH978" s="54"/>
      <c r="DI978" s="54"/>
      <c r="DJ978" s="54"/>
      <c r="DK978" s="54"/>
      <c r="DL978" s="54"/>
      <c r="DM978" s="54"/>
      <c r="DN978" s="54"/>
      <c r="DO978" s="54"/>
      <c r="DP978" s="54"/>
      <c r="DQ978" s="54"/>
      <c r="DR978" s="54"/>
      <c r="DS978" s="54"/>
      <c r="DT978" s="54"/>
      <c r="DU978" s="54"/>
      <c r="DV978" s="54"/>
      <c r="DW978" s="54"/>
      <c r="DX978" s="54"/>
      <c r="DY978" s="54"/>
      <c r="DZ978" s="54"/>
      <c r="EA978" s="54"/>
      <c r="EB978" s="54"/>
      <c r="EC978" s="54"/>
      <c r="ED978" s="54"/>
      <c r="EE978" s="54"/>
      <c r="EF978" s="54"/>
      <c r="EG978" s="54"/>
      <c r="EH978" s="54"/>
    </row>
    <row r="979" customFormat="false" ht="12.75" hidden="false" customHeight="false" outlineLevel="0" collapsed="false">
      <c r="A979" s="54"/>
      <c r="B979" s="54"/>
      <c r="C979" s="54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4"/>
      <c r="S979" s="54"/>
      <c r="T979" s="54"/>
      <c r="U979" s="55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  <c r="AL979" s="54"/>
      <c r="AM979" s="54"/>
      <c r="AN979" s="54"/>
      <c r="AO979" s="54"/>
      <c r="AP979" s="54"/>
      <c r="AQ979" s="54"/>
      <c r="AR979" s="54"/>
      <c r="AS979" s="54"/>
      <c r="AT979" s="54"/>
      <c r="AU979" s="54"/>
      <c r="AV979" s="54"/>
      <c r="AW979" s="54"/>
      <c r="AX979" s="54"/>
      <c r="AY979" s="54"/>
      <c r="AZ979" s="54"/>
      <c r="BA979" s="54"/>
      <c r="BB979" s="54"/>
      <c r="BC979" s="54"/>
      <c r="BD979" s="54"/>
      <c r="BE979" s="54"/>
      <c r="BF979" s="54"/>
      <c r="BG979" s="54"/>
      <c r="BH979" s="54"/>
      <c r="BI979" s="54"/>
      <c r="BJ979" s="54"/>
      <c r="BK979" s="54"/>
      <c r="BL979" s="54"/>
      <c r="BM979" s="54"/>
      <c r="BN979" s="54"/>
      <c r="BO979" s="54"/>
      <c r="BP979" s="54"/>
      <c r="BQ979" s="54"/>
      <c r="BR979" s="54"/>
      <c r="BS979" s="54"/>
      <c r="BT979" s="54"/>
      <c r="BU979" s="54"/>
      <c r="BV979" s="54"/>
      <c r="BW979" s="54"/>
      <c r="BX979" s="54"/>
      <c r="BY979" s="54"/>
      <c r="BZ979" s="54"/>
      <c r="CA979" s="54"/>
      <c r="CB979" s="54"/>
      <c r="CC979" s="54"/>
      <c r="CD979" s="54"/>
      <c r="CE979" s="54"/>
      <c r="CF979" s="54"/>
      <c r="CG979" s="54"/>
      <c r="CH979" s="54"/>
      <c r="CI979" s="54"/>
      <c r="CJ979" s="54"/>
      <c r="CK979" s="54"/>
      <c r="CL979" s="54"/>
      <c r="CM979" s="54"/>
      <c r="CN979" s="54"/>
      <c r="CO979" s="54"/>
      <c r="CP979" s="54"/>
      <c r="CQ979" s="54"/>
      <c r="CR979" s="54"/>
      <c r="CS979" s="54"/>
      <c r="CT979" s="54"/>
      <c r="CU979" s="54"/>
      <c r="CV979" s="54"/>
      <c r="CW979" s="54"/>
      <c r="CX979" s="54"/>
      <c r="CY979" s="54"/>
      <c r="CZ979" s="54"/>
      <c r="DA979" s="54"/>
      <c r="DB979" s="54"/>
      <c r="DC979" s="54"/>
      <c r="DD979" s="54"/>
      <c r="DE979" s="54"/>
      <c r="DF979" s="54"/>
      <c r="DG979" s="54"/>
      <c r="DH979" s="54"/>
      <c r="DI979" s="54"/>
      <c r="DJ979" s="54"/>
      <c r="DK979" s="54"/>
      <c r="DL979" s="54"/>
      <c r="DM979" s="54"/>
      <c r="DN979" s="54"/>
      <c r="DO979" s="54"/>
      <c r="DP979" s="54"/>
      <c r="DQ979" s="54"/>
      <c r="DR979" s="54"/>
      <c r="DS979" s="54"/>
      <c r="DT979" s="54"/>
      <c r="DU979" s="54"/>
      <c r="DV979" s="54"/>
      <c r="DW979" s="54"/>
      <c r="DX979" s="54"/>
      <c r="DY979" s="54"/>
      <c r="DZ979" s="54"/>
      <c r="EA979" s="54"/>
      <c r="EB979" s="54"/>
      <c r="EC979" s="54"/>
      <c r="ED979" s="54"/>
      <c r="EE979" s="54"/>
      <c r="EF979" s="54"/>
      <c r="EG979" s="54"/>
      <c r="EH979" s="54"/>
    </row>
    <row r="980" customFormat="false" ht="12.75" hidden="false" customHeight="false" outlineLevel="0" collapsed="false">
      <c r="A980" s="54"/>
      <c r="B980" s="54"/>
      <c r="C980" s="54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4"/>
      <c r="S980" s="54"/>
      <c r="T980" s="54"/>
      <c r="U980" s="55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  <c r="AL980" s="54"/>
      <c r="AM980" s="54"/>
      <c r="AN980" s="54"/>
      <c r="AO980" s="54"/>
      <c r="AP980" s="54"/>
      <c r="AQ980" s="54"/>
      <c r="AR980" s="54"/>
      <c r="AS980" s="54"/>
      <c r="AT980" s="54"/>
      <c r="AU980" s="54"/>
      <c r="AV980" s="54"/>
      <c r="AW980" s="54"/>
      <c r="AX980" s="54"/>
      <c r="AY980" s="54"/>
      <c r="AZ980" s="54"/>
      <c r="BA980" s="54"/>
      <c r="BB980" s="54"/>
      <c r="BC980" s="54"/>
      <c r="BD980" s="54"/>
      <c r="BE980" s="54"/>
      <c r="BF980" s="54"/>
      <c r="BG980" s="54"/>
      <c r="BH980" s="54"/>
      <c r="BI980" s="54"/>
      <c r="BJ980" s="54"/>
      <c r="BK980" s="54"/>
      <c r="BL980" s="54"/>
      <c r="BM980" s="54"/>
      <c r="BN980" s="54"/>
      <c r="BO980" s="54"/>
      <c r="BP980" s="54"/>
      <c r="BQ980" s="54"/>
      <c r="BR980" s="54"/>
      <c r="BS980" s="54"/>
      <c r="BT980" s="54"/>
      <c r="BU980" s="54"/>
      <c r="BV980" s="54"/>
      <c r="BW980" s="54"/>
      <c r="BX980" s="54"/>
      <c r="BY980" s="54"/>
      <c r="BZ980" s="54"/>
      <c r="CA980" s="54"/>
      <c r="CB980" s="54"/>
      <c r="CC980" s="54"/>
      <c r="CD980" s="54"/>
      <c r="CE980" s="54"/>
      <c r="CF980" s="54"/>
      <c r="CG980" s="54"/>
      <c r="CH980" s="54"/>
      <c r="CI980" s="54"/>
      <c r="CJ980" s="54"/>
      <c r="CK980" s="54"/>
      <c r="CL980" s="54"/>
      <c r="CM980" s="54"/>
      <c r="CN980" s="54"/>
      <c r="CO980" s="54"/>
      <c r="CP980" s="54"/>
      <c r="CQ980" s="54"/>
      <c r="CR980" s="54"/>
      <c r="CS980" s="54"/>
      <c r="CT980" s="54"/>
      <c r="CU980" s="54"/>
      <c r="CV980" s="54"/>
      <c r="CW980" s="54"/>
      <c r="CX980" s="54"/>
      <c r="CY980" s="54"/>
      <c r="CZ980" s="54"/>
      <c r="DA980" s="54"/>
      <c r="DB980" s="54"/>
      <c r="DC980" s="54"/>
      <c r="DD980" s="54"/>
      <c r="DE980" s="54"/>
      <c r="DF980" s="54"/>
      <c r="DG980" s="54"/>
      <c r="DH980" s="54"/>
      <c r="DI980" s="54"/>
      <c r="DJ980" s="54"/>
      <c r="DK980" s="54"/>
      <c r="DL980" s="54"/>
      <c r="DM980" s="54"/>
      <c r="DN980" s="54"/>
      <c r="DO980" s="54"/>
      <c r="DP980" s="54"/>
      <c r="DQ980" s="54"/>
      <c r="DR980" s="54"/>
      <c r="DS980" s="54"/>
      <c r="DT980" s="54"/>
      <c r="DU980" s="54"/>
      <c r="DV980" s="54"/>
      <c r="DW980" s="54"/>
      <c r="DX980" s="54"/>
      <c r="DY980" s="54"/>
      <c r="DZ980" s="54"/>
      <c r="EA980" s="54"/>
      <c r="EB980" s="54"/>
      <c r="EC980" s="54"/>
      <c r="ED980" s="54"/>
      <c r="EE980" s="54"/>
      <c r="EF980" s="54"/>
      <c r="EG980" s="54"/>
      <c r="EH980" s="54"/>
    </row>
    <row r="981" customFormat="false" ht="12.75" hidden="false" customHeight="false" outlineLevel="0" collapsed="false">
      <c r="A981" s="54"/>
      <c r="B981" s="54"/>
      <c r="C981" s="54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4"/>
      <c r="S981" s="54"/>
      <c r="T981" s="54"/>
      <c r="U981" s="55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  <c r="AL981" s="54"/>
      <c r="AM981" s="54"/>
      <c r="AN981" s="54"/>
      <c r="AO981" s="54"/>
      <c r="AP981" s="54"/>
      <c r="AQ981" s="54"/>
      <c r="AR981" s="54"/>
      <c r="AS981" s="54"/>
      <c r="AT981" s="54"/>
      <c r="AU981" s="54"/>
      <c r="AV981" s="54"/>
      <c r="AW981" s="54"/>
      <c r="AX981" s="54"/>
      <c r="AY981" s="54"/>
      <c r="AZ981" s="54"/>
      <c r="BA981" s="54"/>
      <c r="BB981" s="54"/>
      <c r="BC981" s="54"/>
      <c r="BD981" s="54"/>
      <c r="BE981" s="54"/>
      <c r="BF981" s="54"/>
      <c r="BG981" s="54"/>
      <c r="BH981" s="54"/>
      <c r="BI981" s="54"/>
      <c r="BJ981" s="54"/>
      <c r="BK981" s="54"/>
      <c r="BL981" s="54"/>
      <c r="BM981" s="54"/>
      <c r="BN981" s="54"/>
      <c r="BO981" s="54"/>
      <c r="BP981" s="54"/>
      <c r="BQ981" s="54"/>
      <c r="BR981" s="54"/>
      <c r="BS981" s="54"/>
      <c r="BT981" s="54"/>
      <c r="BU981" s="54"/>
      <c r="BV981" s="54"/>
      <c r="BW981" s="54"/>
      <c r="BX981" s="54"/>
      <c r="BY981" s="54"/>
      <c r="BZ981" s="54"/>
      <c r="CA981" s="54"/>
      <c r="CB981" s="54"/>
      <c r="CC981" s="54"/>
      <c r="CD981" s="54"/>
      <c r="CE981" s="54"/>
      <c r="CF981" s="54"/>
      <c r="CG981" s="54"/>
      <c r="CH981" s="54"/>
      <c r="CI981" s="54"/>
      <c r="CJ981" s="54"/>
      <c r="CK981" s="54"/>
      <c r="CL981" s="54"/>
      <c r="CM981" s="54"/>
      <c r="CN981" s="54"/>
      <c r="CO981" s="54"/>
      <c r="CP981" s="54"/>
      <c r="CQ981" s="54"/>
      <c r="CR981" s="54"/>
      <c r="CS981" s="54"/>
      <c r="CT981" s="54"/>
      <c r="CU981" s="54"/>
      <c r="CV981" s="54"/>
      <c r="CW981" s="54"/>
      <c r="CX981" s="54"/>
      <c r="CY981" s="54"/>
      <c r="CZ981" s="54"/>
      <c r="DA981" s="54"/>
      <c r="DB981" s="54"/>
      <c r="DC981" s="54"/>
      <c r="DD981" s="54"/>
      <c r="DE981" s="54"/>
      <c r="DF981" s="54"/>
      <c r="DG981" s="54"/>
      <c r="DH981" s="54"/>
      <c r="DI981" s="54"/>
      <c r="DJ981" s="54"/>
      <c r="DK981" s="54"/>
      <c r="DL981" s="54"/>
      <c r="DM981" s="54"/>
      <c r="DN981" s="54"/>
      <c r="DO981" s="54"/>
      <c r="DP981" s="54"/>
      <c r="DQ981" s="54"/>
      <c r="DR981" s="54"/>
      <c r="DS981" s="54"/>
      <c r="DT981" s="54"/>
      <c r="DU981" s="54"/>
      <c r="DV981" s="54"/>
      <c r="DW981" s="54"/>
      <c r="DX981" s="54"/>
      <c r="DY981" s="54"/>
      <c r="DZ981" s="54"/>
      <c r="EA981" s="54"/>
      <c r="EB981" s="54"/>
      <c r="EC981" s="54"/>
      <c r="ED981" s="54"/>
      <c r="EE981" s="54"/>
      <c r="EF981" s="54"/>
      <c r="EG981" s="54"/>
      <c r="EH981" s="54"/>
    </row>
    <row r="982" customFormat="false" ht="12.75" hidden="false" customHeight="false" outlineLevel="0" collapsed="false">
      <c r="A982" s="54"/>
      <c r="B982" s="54"/>
      <c r="C982" s="54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4"/>
      <c r="S982" s="54"/>
      <c r="T982" s="54"/>
      <c r="U982" s="55"/>
      <c r="W982" s="54"/>
      <c r="X982" s="54"/>
      <c r="Y982" s="54"/>
      <c r="Z982" s="54"/>
      <c r="AA982" s="54"/>
      <c r="AB982" s="54"/>
      <c r="AC982" s="54"/>
      <c r="AD982" s="54"/>
      <c r="AE982" s="54"/>
      <c r="AF982" s="54"/>
      <c r="AG982" s="54"/>
      <c r="AH982" s="54"/>
      <c r="AI982" s="54"/>
      <c r="AJ982" s="54"/>
      <c r="AK982" s="54"/>
      <c r="AL982" s="54"/>
      <c r="AM982" s="54"/>
      <c r="AN982" s="54"/>
      <c r="AO982" s="54"/>
      <c r="AP982" s="54"/>
      <c r="AQ982" s="54"/>
      <c r="AR982" s="54"/>
      <c r="AS982" s="54"/>
      <c r="AT982" s="54"/>
      <c r="AU982" s="54"/>
      <c r="AV982" s="54"/>
      <c r="AW982" s="54"/>
      <c r="AX982" s="54"/>
      <c r="AY982" s="54"/>
      <c r="AZ982" s="54"/>
      <c r="BA982" s="54"/>
      <c r="BB982" s="54"/>
      <c r="BC982" s="54"/>
      <c r="BD982" s="54"/>
      <c r="BE982" s="54"/>
      <c r="BF982" s="54"/>
      <c r="BG982" s="54"/>
      <c r="BH982" s="54"/>
      <c r="BI982" s="54"/>
      <c r="BJ982" s="54"/>
      <c r="BK982" s="54"/>
      <c r="BL982" s="54"/>
      <c r="BM982" s="54"/>
      <c r="BN982" s="54"/>
      <c r="BO982" s="54"/>
      <c r="BP982" s="54"/>
      <c r="BQ982" s="54"/>
      <c r="BR982" s="54"/>
      <c r="BS982" s="54"/>
      <c r="BT982" s="54"/>
      <c r="BU982" s="54"/>
      <c r="BV982" s="54"/>
      <c r="BW982" s="54"/>
      <c r="BX982" s="54"/>
      <c r="BY982" s="54"/>
      <c r="BZ982" s="54"/>
      <c r="CA982" s="54"/>
      <c r="CB982" s="54"/>
      <c r="CC982" s="54"/>
      <c r="CD982" s="54"/>
      <c r="CE982" s="54"/>
      <c r="CF982" s="54"/>
      <c r="CG982" s="54"/>
      <c r="CH982" s="54"/>
      <c r="CI982" s="54"/>
      <c r="CJ982" s="54"/>
      <c r="CK982" s="54"/>
      <c r="CL982" s="54"/>
      <c r="CM982" s="54"/>
      <c r="CN982" s="54"/>
      <c r="CO982" s="54"/>
      <c r="CP982" s="54"/>
      <c r="CQ982" s="54"/>
      <c r="CR982" s="54"/>
      <c r="CS982" s="54"/>
      <c r="CT982" s="54"/>
      <c r="CU982" s="54"/>
      <c r="CV982" s="54"/>
      <c r="CW982" s="54"/>
      <c r="CX982" s="54"/>
      <c r="CY982" s="54"/>
      <c r="CZ982" s="54"/>
      <c r="DA982" s="54"/>
      <c r="DB982" s="54"/>
      <c r="DC982" s="54"/>
      <c r="DD982" s="54"/>
      <c r="DE982" s="54"/>
      <c r="DF982" s="54"/>
      <c r="DG982" s="54"/>
      <c r="DH982" s="54"/>
      <c r="DI982" s="54"/>
      <c r="DJ982" s="54"/>
      <c r="DK982" s="54"/>
      <c r="DL982" s="54"/>
      <c r="DM982" s="54"/>
      <c r="DN982" s="54"/>
      <c r="DO982" s="54"/>
      <c r="DP982" s="54"/>
      <c r="DQ982" s="54"/>
      <c r="DR982" s="54"/>
      <c r="DS982" s="54"/>
      <c r="DT982" s="54"/>
      <c r="DU982" s="54"/>
      <c r="DV982" s="54"/>
      <c r="DW982" s="54"/>
      <c r="DX982" s="54"/>
      <c r="DY982" s="54"/>
      <c r="DZ982" s="54"/>
      <c r="EA982" s="54"/>
      <c r="EB982" s="54"/>
      <c r="EC982" s="54"/>
      <c r="ED982" s="54"/>
      <c r="EE982" s="54"/>
      <c r="EF982" s="54"/>
      <c r="EG982" s="54"/>
      <c r="EH982" s="54"/>
    </row>
    <row r="983" customFormat="false" ht="12.75" hidden="false" customHeight="false" outlineLevel="0" collapsed="false">
      <c r="A983" s="54"/>
      <c r="B983" s="54"/>
      <c r="C983" s="54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4"/>
      <c r="S983" s="54"/>
      <c r="T983" s="54"/>
      <c r="U983" s="55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  <c r="AL983" s="54"/>
      <c r="AM983" s="54"/>
      <c r="AN983" s="54"/>
      <c r="AO983" s="54"/>
      <c r="AP983" s="54"/>
      <c r="AQ983" s="54"/>
      <c r="AR983" s="54"/>
      <c r="AS983" s="54"/>
      <c r="AT983" s="54"/>
      <c r="AU983" s="54"/>
      <c r="AV983" s="54"/>
      <c r="AW983" s="54"/>
      <c r="AX983" s="54"/>
      <c r="AY983" s="54"/>
      <c r="AZ983" s="54"/>
      <c r="BA983" s="54"/>
      <c r="BB983" s="54"/>
      <c r="BC983" s="54"/>
      <c r="BD983" s="54"/>
      <c r="BE983" s="54"/>
      <c r="BF983" s="54"/>
      <c r="BG983" s="54"/>
      <c r="BH983" s="54"/>
      <c r="BI983" s="54"/>
      <c r="BJ983" s="54"/>
      <c r="BK983" s="54"/>
      <c r="BL983" s="54"/>
      <c r="BM983" s="54"/>
      <c r="BN983" s="54"/>
      <c r="BO983" s="54"/>
      <c r="BP983" s="54"/>
      <c r="BQ983" s="54"/>
      <c r="BR983" s="54"/>
      <c r="BS983" s="54"/>
      <c r="BT983" s="54"/>
      <c r="BU983" s="54"/>
      <c r="BV983" s="54"/>
      <c r="BW983" s="54"/>
      <c r="BX983" s="54"/>
      <c r="BY983" s="54"/>
      <c r="BZ983" s="54"/>
      <c r="CA983" s="54"/>
      <c r="CB983" s="54"/>
      <c r="CC983" s="54"/>
      <c r="CD983" s="54"/>
      <c r="CE983" s="54"/>
      <c r="CF983" s="54"/>
      <c r="CG983" s="54"/>
      <c r="CH983" s="54"/>
      <c r="CI983" s="54"/>
      <c r="CJ983" s="54"/>
      <c r="CK983" s="54"/>
      <c r="CL983" s="54"/>
      <c r="CM983" s="54"/>
      <c r="CN983" s="54"/>
      <c r="CO983" s="54"/>
      <c r="CP983" s="54"/>
      <c r="CQ983" s="54"/>
      <c r="CR983" s="54"/>
      <c r="CS983" s="54"/>
      <c r="CT983" s="54"/>
      <c r="CU983" s="54"/>
      <c r="CV983" s="54"/>
      <c r="CW983" s="54"/>
      <c r="CX983" s="54"/>
      <c r="CY983" s="54"/>
      <c r="CZ983" s="54"/>
      <c r="DA983" s="54"/>
      <c r="DB983" s="54"/>
      <c r="DC983" s="54"/>
      <c r="DD983" s="54"/>
      <c r="DE983" s="54"/>
      <c r="DF983" s="54"/>
      <c r="DG983" s="54"/>
      <c r="DH983" s="54"/>
      <c r="DI983" s="54"/>
      <c r="DJ983" s="54"/>
      <c r="DK983" s="54"/>
      <c r="DL983" s="54"/>
      <c r="DM983" s="54"/>
      <c r="DN983" s="54"/>
      <c r="DO983" s="54"/>
      <c r="DP983" s="54"/>
      <c r="DQ983" s="54"/>
      <c r="DR983" s="54"/>
      <c r="DS983" s="54"/>
      <c r="DT983" s="54"/>
      <c r="DU983" s="54"/>
      <c r="DV983" s="54"/>
      <c r="DW983" s="54"/>
      <c r="DX983" s="54"/>
      <c r="DY983" s="54"/>
      <c r="DZ983" s="54"/>
      <c r="EA983" s="54"/>
      <c r="EB983" s="54"/>
      <c r="EC983" s="54"/>
      <c r="ED983" s="54"/>
      <c r="EE983" s="54"/>
      <c r="EF983" s="54"/>
      <c r="EG983" s="54"/>
      <c r="EH983" s="54"/>
    </row>
    <row r="984" customFormat="false" ht="12.75" hidden="false" customHeight="false" outlineLevel="0" collapsed="false">
      <c r="A984" s="54"/>
      <c r="B984" s="54"/>
      <c r="C984" s="54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4"/>
      <c r="S984" s="54"/>
      <c r="T984" s="54"/>
      <c r="U984" s="55"/>
      <c r="W984" s="54"/>
      <c r="X984" s="54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  <c r="AL984" s="54"/>
      <c r="AM984" s="54"/>
      <c r="AN984" s="54"/>
      <c r="AO984" s="54"/>
      <c r="AP984" s="54"/>
      <c r="AQ984" s="54"/>
      <c r="AR984" s="54"/>
      <c r="AS984" s="54"/>
      <c r="AT984" s="54"/>
      <c r="AU984" s="54"/>
      <c r="AV984" s="54"/>
      <c r="AW984" s="54"/>
      <c r="AX984" s="54"/>
      <c r="AY984" s="54"/>
      <c r="AZ984" s="54"/>
      <c r="BA984" s="54"/>
      <c r="BB984" s="54"/>
      <c r="BC984" s="54"/>
      <c r="BD984" s="54"/>
      <c r="BE984" s="54"/>
      <c r="BF984" s="54"/>
      <c r="BG984" s="54"/>
      <c r="BH984" s="54"/>
      <c r="BI984" s="54"/>
      <c r="BJ984" s="54"/>
      <c r="BK984" s="54"/>
      <c r="BL984" s="54"/>
      <c r="BM984" s="54"/>
      <c r="BN984" s="54"/>
      <c r="BO984" s="54"/>
      <c r="BP984" s="54"/>
      <c r="BQ984" s="54"/>
      <c r="BR984" s="54"/>
      <c r="BS984" s="54"/>
      <c r="BT984" s="54"/>
      <c r="BU984" s="54"/>
      <c r="BV984" s="54"/>
      <c r="BW984" s="54"/>
      <c r="BX984" s="54"/>
      <c r="BY984" s="54"/>
      <c r="BZ984" s="54"/>
      <c r="CA984" s="54"/>
      <c r="CB984" s="54"/>
      <c r="CC984" s="54"/>
      <c r="CD984" s="54"/>
      <c r="CE984" s="54"/>
      <c r="CF984" s="54"/>
      <c r="CG984" s="54"/>
      <c r="CH984" s="54"/>
      <c r="CI984" s="54"/>
      <c r="CJ984" s="54"/>
      <c r="CK984" s="54"/>
      <c r="CL984" s="54"/>
      <c r="CM984" s="54"/>
      <c r="CN984" s="54"/>
      <c r="CO984" s="54"/>
      <c r="CP984" s="54"/>
      <c r="CQ984" s="54"/>
      <c r="CR984" s="54"/>
      <c r="CS984" s="54"/>
      <c r="CT984" s="54"/>
      <c r="CU984" s="54"/>
      <c r="CV984" s="54"/>
      <c r="CW984" s="54"/>
      <c r="CX984" s="54"/>
      <c r="CY984" s="54"/>
      <c r="CZ984" s="54"/>
      <c r="DA984" s="54"/>
      <c r="DB984" s="54"/>
      <c r="DC984" s="54"/>
      <c r="DD984" s="54"/>
      <c r="DE984" s="54"/>
      <c r="DF984" s="54"/>
      <c r="DG984" s="54"/>
      <c r="DH984" s="54"/>
      <c r="DI984" s="54"/>
      <c r="DJ984" s="54"/>
      <c r="DK984" s="54"/>
      <c r="DL984" s="54"/>
      <c r="DM984" s="54"/>
      <c r="DN984" s="54"/>
      <c r="DO984" s="54"/>
      <c r="DP984" s="54"/>
      <c r="DQ984" s="54"/>
      <c r="DR984" s="54"/>
      <c r="DS984" s="54"/>
      <c r="DT984" s="54"/>
      <c r="DU984" s="54"/>
      <c r="DV984" s="54"/>
      <c r="DW984" s="54"/>
      <c r="DX984" s="54"/>
      <c r="DY984" s="54"/>
      <c r="DZ984" s="54"/>
      <c r="EA984" s="54"/>
      <c r="EB984" s="54"/>
      <c r="EC984" s="54"/>
      <c r="ED984" s="54"/>
      <c r="EE984" s="54"/>
      <c r="EF984" s="54"/>
      <c r="EG984" s="54"/>
      <c r="EH984" s="54"/>
    </row>
    <row r="985" customFormat="false" ht="12.75" hidden="false" customHeight="false" outlineLevel="0" collapsed="false">
      <c r="A985" s="54"/>
      <c r="B985" s="54"/>
      <c r="C985" s="54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4"/>
      <c r="S985" s="54"/>
      <c r="T985" s="54"/>
      <c r="U985" s="55"/>
      <c r="W985" s="54"/>
      <c r="X985" s="54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  <c r="AL985" s="54"/>
      <c r="AM985" s="54"/>
      <c r="AN985" s="54"/>
      <c r="AO985" s="54"/>
      <c r="AP985" s="54"/>
      <c r="AQ985" s="54"/>
      <c r="AR985" s="54"/>
      <c r="AS985" s="54"/>
      <c r="AT985" s="54"/>
      <c r="AU985" s="54"/>
      <c r="AV985" s="54"/>
      <c r="AW985" s="54"/>
      <c r="AX985" s="54"/>
      <c r="AY985" s="54"/>
      <c r="AZ985" s="54"/>
      <c r="BA985" s="54"/>
      <c r="BB985" s="54"/>
      <c r="BC985" s="54"/>
      <c r="BD985" s="54"/>
      <c r="BE985" s="54"/>
      <c r="BF985" s="54"/>
      <c r="BG985" s="54"/>
      <c r="BH985" s="54"/>
      <c r="BI985" s="54"/>
      <c r="BJ985" s="54"/>
      <c r="BK985" s="54"/>
      <c r="BL985" s="54"/>
      <c r="BM985" s="54"/>
      <c r="BN985" s="54"/>
      <c r="BO985" s="54"/>
      <c r="BP985" s="54"/>
      <c r="BQ985" s="54"/>
      <c r="BR985" s="54"/>
      <c r="BS985" s="54"/>
      <c r="BT985" s="54"/>
      <c r="BU985" s="54"/>
      <c r="BV985" s="54"/>
      <c r="BW985" s="54"/>
      <c r="BX985" s="54"/>
      <c r="BY985" s="54"/>
      <c r="BZ985" s="54"/>
      <c r="CA985" s="54"/>
      <c r="CB985" s="54"/>
      <c r="CC985" s="54"/>
      <c r="CD985" s="54"/>
      <c r="CE985" s="54"/>
      <c r="CF985" s="54"/>
      <c r="CG985" s="54"/>
      <c r="CH985" s="54"/>
      <c r="CI985" s="54"/>
      <c r="CJ985" s="54"/>
      <c r="CK985" s="54"/>
      <c r="CL985" s="54"/>
      <c r="CM985" s="54"/>
      <c r="CN985" s="54"/>
      <c r="CO985" s="54"/>
      <c r="CP985" s="54"/>
      <c r="CQ985" s="54"/>
      <c r="CR985" s="54"/>
      <c r="CS985" s="54"/>
      <c r="CT985" s="54"/>
      <c r="CU985" s="54"/>
      <c r="CV985" s="54"/>
      <c r="CW985" s="54"/>
      <c r="CX985" s="54"/>
      <c r="CY985" s="54"/>
      <c r="CZ985" s="54"/>
      <c r="DA985" s="54"/>
      <c r="DB985" s="54"/>
      <c r="DC985" s="54"/>
      <c r="DD985" s="54"/>
      <c r="DE985" s="54"/>
      <c r="DF985" s="54"/>
      <c r="DG985" s="54"/>
      <c r="DH985" s="54"/>
      <c r="DI985" s="54"/>
      <c r="DJ985" s="54"/>
      <c r="DK985" s="54"/>
      <c r="DL985" s="54"/>
      <c r="DM985" s="54"/>
      <c r="DN985" s="54"/>
      <c r="DO985" s="54"/>
      <c r="DP985" s="54"/>
      <c r="DQ985" s="54"/>
      <c r="DR985" s="54"/>
      <c r="DS985" s="54"/>
      <c r="DT985" s="54"/>
      <c r="DU985" s="54"/>
      <c r="DV985" s="54"/>
      <c r="DW985" s="54"/>
      <c r="DX985" s="54"/>
      <c r="DY985" s="54"/>
      <c r="DZ985" s="54"/>
      <c r="EA985" s="54"/>
      <c r="EB985" s="54"/>
      <c r="EC985" s="54"/>
      <c r="ED985" s="54"/>
      <c r="EE985" s="54"/>
      <c r="EF985" s="54"/>
      <c r="EG985" s="54"/>
      <c r="EH985" s="54"/>
    </row>
    <row r="986" customFormat="false" ht="12.75" hidden="false" customHeight="false" outlineLevel="0" collapsed="false">
      <c r="A986" s="54"/>
      <c r="B986" s="54"/>
      <c r="C986" s="54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4"/>
      <c r="S986" s="54"/>
      <c r="T986" s="54"/>
      <c r="U986" s="55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  <c r="AL986" s="54"/>
      <c r="AM986" s="54"/>
      <c r="AN986" s="54"/>
      <c r="AO986" s="54"/>
      <c r="AP986" s="54"/>
      <c r="AQ986" s="54"/>
      <c r="AR986" s="54"/>
      <c r="AS986" s="54"/>
      <c r="AT986" s="54"/>
      <c r="AU986" s="54"/>
      <c r="AV986" s="54"/>
      <c r="AW986" s="54"/>
      <c r="AX986" s="54"/>
      <c r="AY986" s="54"/>
      <c r="AZ986" s="54"/>
      <c r="BA986" s="54"/>
      <c r="BB986" s="54"/>
      <c r="BC986" s="54"/>
      <c r="BD986" s="54"/>
      <c r="BE986" s="54"/>
      <c r="BF986" s="54"/>
      <c r="BG986" s="54"/>
      <c r="BH986" s="54"/>
      <c r="BI986" s="54"/>
      <c r="BJ986" s="54"/>
      <c r="BK986" s="54"/>
      <c r="BL986" s="54"/>
      <c r="BM986" s="54"/>
      <c r="BN986" s="54"/>
      <c r="BO986" s="54"/>
      <c r="BP986" s="54"/>
      <c r="BQ986" s="54"/>
      <c r="BR986" s="54"/>
      <c r="BS986" s="54"/>
      <c r="BT986" s="54"/>
      <c r="BU986" s="54"/>
      <c r="BV986" s="54"/>
      <c r="BW986" s="54"/>
      <c r="BX986" s="54"/>
      <c r="BY986" s="54"/>
      <c r="BZ986" s="54"/>
      <c r="CA986" s="54"/>
      <c r="CB986" s="54"/>
      <c r="CC986" s="54"/>
      <c r="CD986" s="54"/>
      <c r="CE986" s="54"/>
      <c r="CF986" s="54"/>
      <c r="CG986" s="54"/>
      <c r="CH986" s="54"/>
      <c r="CI986" s="54"/>
      <c r="CJ986" s="54"/>
      <c r="CK986" s="54"/>
      <c r="CL986" s="54"/>
      <c r="CM986" s="54"/>
      <c r="CN986" s="54"/>
      <c r="CO986" s="54"/>
      <c r="CP986" s="54"/>
      <c r="CQ986" s="54"/>
      <c r="CR986" s="54"/>
      <c r="CS986" s="54"/>
      <c r="CT986" s="54"/>
      <c r="CU986" s="54"/>
      <c r="CV986" s="54"/>
      <c r="CW986" s="54"/>
      <c r="CX986" s="54"/>
      <c r="CY986" s="54"/>
      <c r="CZ986" s="54"/>
      <c r="DA986" s="54"/>
      <c r="DB986" s="54"/>
      <c r="DC986" s="54"/>
      <c r="DD986" s="54"/>
      <c r="DE986" s="54"/>
      <c r="DF986" s="54"/>
      <c r="DG986" s="54"/>
      <c r="DH986" s="54"/>
      <c r="DI986" s="54"/>
      <c r="DJ986" s="54"/>
      <c r="DK986" s="54"/>
      <c r="DL986" s="54"/>
      <c r="DM986" s="54"/>
      <c r="DN986" s="54"/>
      <c r="DO986" s="54"/>
      <c r="DP986" s="54"/>
      <c r="DQ986" s="54"/>
      <c r="DR986" s="54"/>
      <c r="DS986" s="54"/>
      <c r="DT986" s="54"/>
      <c r="DU986" s="54"/>
      <c r="DV986" s="54"/>
      <c r="DW986" s="54"/>
      <c r="DX986" s="54"/>
      <c r="DY986" s="54"/>
      <c r="DZ986" s="54"/>
      <c r="EA986" s="54"/>
      <c r="EB986" s="54"/>
      <c r="EC986" s="54"/>
      <c r="ED986" s="54"/>
      <c r="EE986" s="54"/>
      <c r="EF986" s="54"/>
      <c r="EG986" s="54"/>
      <c r="EH986" s="54"/>
    </row>
    <row r="987" customFormat="false" ht="12.75" hidden="false" customHeight="false" outlineLevel="0" collapsed="false">
      <c r="A987" s="54"/>
      <c r="B987" s="54"/>
      <c r="C987" s="54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4"/>
      <c r="S987" s="54"/>
      <c r="T987" s="54"/>
      <c r="U987" s="55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  <c r="AL987" s="54"/>
      <c r="AM987" s="54"/>
      <c r="AN987" s="54"/>
      <c r="AO987" s="54"/>
      <c r="AP987" s="54"/>
      <c r="AQ987" s="54"/>
      <c r="AR987" s="54"/>
      <c r="AS987" s="54"/>
      <c r="AT987" s="54"/>
      <c r="AU987" s="54"/>
      <c r="AV987" s="54"/>
      <c r="AW987" s="54"/>
      <c r="AX987" s="54"/>
      <c r="AY987" s="54"/>
      <c r="AZ987" s="54"/>
      <c r="BA987" s="54"/>
      <c r="BB987" s="54"/>
      <c r="BC987" s="54"/>
      <c r="BD987" s="54"/>
      <c r="BE987" s="54"/>
      <c r="BF987" s="54"/>
      <c r="BG987" s="54"/>
      <c r="BH987" s="54"/>
      <c r="BI987" s="54"/>
      <c r="BJ987" s="54"/>
      <c r="BK987" s="54"/>
      <c r="BL987" s="54"/>
      <c r="BM987" s="54"/>
      <c r="BN987" s="54"/>
      <c r="BO987" s="54"/>
      <c r="BP987" s="54"/>
      <c r="BQ987" s="54"/>
      <c r="BR987" s="54"/>
      <c r="BS987" s="54"/>
      <c r="BT987" s="54"/>
      <c r="BU987" s="54"/>
      <c r="BV987" s="54"/>
      <c r="BW987" s="54"/>
      <c r="BX987" s="54"/>
      <c r="BY987" s="54"/>
      <c r="BZ987" s="54"/>
      <c r="CA987" s="54"/>
      <c r="CB987" s="54"/>
      <c r="CC987" s="54"/>
      <c r="CD987" s="54"/>
      <c r="CE987" s="54"/>
      <c r="CF987" s="54"/>
      <c r="CG987" s="54"/>
      <c r="CH987" s="54"/>
      <c r="CI987" s="54"/>
      <c r="CJ987" s="54"/>
      <c r="CK987" s="54"/>
      <c r="CL987" s="54"/>
      <c r="CM987" s="54"/>
      <c r="CN987" s="54"/>
      <c r="CO987" s="54"/>
      <c r="CP987" s="54"/>
      <c r="CQ987" s="54"/>
      <c r="CR987" s="54"/>
      <c r="CS987" s="54"/>
      <c r="CT987" s="54"/>
      <c r="CU987" s="54"/>
      <c r="CV987" s="54"/>
      <c r="CW987" s="54"/>
      <c r="CX987" s="54"/>
      <c r="CY987" s="54"/>
      <c r="CZ987" s="54"/>
      <c r="DA987" s="54"/>
      <c r="DB987" s="54"/>
      <c r="DC987" s="54"/>
      <c r="DD987" s="54"/>
      <c r="DE987" s="54"/>
      <c r="DF987" s="54"/>
      <c r="DG987" s="54"/>
      <c r="DH987" s="54"/>
      <c r="DI987" s="54"/>
      <c r="DJ987" s="54"/>
      <c r="DK987" s="54"/>
      <c r="DL987" s="54"/>
      <c r="DM987" s="54"/>
      <c r="DN987" s="54"/>
      <c r="DO987" s="54"/>
      <c r="DP987" s="54"/>
      <c r="DQ987" s="54"/>
      <c r="DR987" s="54"/>
      <c r="DS987" s="54"/>
      <c r="DT987" s="54"/>
      <c r="DU987" s="54"/>
      <c r="DV987" s="54"/>
      <c r="DW987" s="54"/>
      <c r="DX987" s="54"/>
      <c r="DY987" s="54"/>
      <c r="DZ987" s="54"/>
      <c r="EA987" s="54"/>
      <c r="EB987" s="54"/>
      <c r="EC987" s="54"/>
      <c r="ED987" s="54"/>
      <c r="EE987" s="54"/>
      <c r="EF987" s="54"/>
      <c r="EG987" s="54"/>
      <c r="EH987" s="54"/>
    </row>
    <row r="988" customFormat="false" ht="12.75" hidden="false" customHeight="false" outlineLevel="0" collapsed="false">
      <c r="A988" s="54"/>
      <c r="B988" s="54"/>
      <c r="C988" s="54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4"/>
      <c r="S988" s="54"/>
      <c r="T988" s="54"/>
      <c r="U988" s="55"/>
      <c r="W988" s="54"/>
      <c r="X988" s="54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  <c r="AL988" s="54"/>
      <c r="AM988" s="54"/>
      <c r="AN988" s="54"/>
      <c r="AO988" s="54"/>
      <c r="AP988" s="54"/>
      <c r="AQ988" s="54"/>
      <c r="AR988" s="54"/>
      <c r="AS988" s="54"/>
      <c r="AT988" s="54"/>
      <c r="AU988" s="54"/>
      <c r="AV988" s="54"/>
      <c r="AW988" s="54"/>
      <c r="AX988" s="54"/>
      <c r="AY988" s="54"/>
      <c r="AZ988" s="54"/>
      <c r="BA988" s="54"/>
      <c r="BB988" s="54"/>
      <c r="BC988" s="54"/>
      <c r="BD988" s="54"/>
      <c r="BE988" s="54"/>
      <c r="BF988" s="54"/>
      <c r="BG988" s="54"/>
      <c r="BH988" s="54"/>
      <c r="BI988" s="54"/>
      <c r="BJ988" s="54"/>
      <c r="BK988" s="54"/>
      <c r="BL988" s="54"/>
      <c r="BM988" s="54"/>
      <c r="BN988" s="54"/>
      <c r="BO988" s="54"/>
      <c r="BP988" s="54"/>
      <c r="BQ988" s="54"/>
      <c r="BR988" s="54"/>
      <c r="BS988" s="54"/>
      <c r="BT988" s="54"/>
      <c r="BU988" s="54"/>
      <c r="BV988" s="54"/>
      <c r="BW988" s="54"/>
      <c r="BX988" s="54"/>
      <c r="BY988" s="54"/>
      <c r="BZ988" s="54"/>
      <c r="CA988" s="54"/>
      <c r="CB988" s="54"/>
      <c r="CC988" s="54"/>
      <c r="CD988" s="54"/>
      <c r="CE988" s="54"/>
      <c r="CF988" s="54"/>
      <c r="CG988" s="54"/>
      <c r="CH988" s="54"/>
      <c r="CI988" s="54"/>
      <c r="CJ988" s="54"/>
      <c r="CK988" s="54"/>
      <c r="CL988" s="54"/>
      <c r="CM988" s="54"/>
      <c r="CN988" s="54"/>
      <c r="CO988" s="54"/>
      <c r="CP988" s="54"/>
      <c r="CQ988" s="54"/>
      <c r="CR988" s="54"/>
      <c r="CS988" s="54"/>
      <c r="CT988" s="54"/>
      <c r="CU988" s="54"/>
      <c r="CV988" s="54"/>
      <c r="CW988" s="54"/>
      <c r="CX988" s="54"/>
      <c r="CY988" s="54"/>
      <c r="CZ988" s="54"/>
      <c r="DA988" s="54"/>
      <c r="DB988" s="54"/>
      <c r="DC988" s="54"/>
      <c r="DD988" s="54"/>
      <c r="DE988" s="54"/>
      <c r="DF988" s="54"/>
      <c r="DG988" s="54"/>
      <c r="DH988" s="54"/>
      <c r="DI988" s="54"/>
      <c r="DJ988" s="54"/>
      <c r="DK988" s="54"/>
      <c r="DL988" s="54"/>
      <c r="DM988" s="54"/>
      <c r="DN988" s="54"/>
      <c r="DO988" s="54"/>
      <c r="DP988" s="54"/>
      <c r="DQ988" s="54"/>
      <c r="DR988" s="54"/>
      <c r="DS988" s="54"/>
      <c r="DT988" s="54"/>
      <c r="DU988" s="54"/>
      <c r="DV988" s="54"/>
      <c r="DW988" s="54"/>
      <c r="DX988" s="54"/>
      <c r="DY988" s="54"/>
      <c r="DZ988" s="54"/>
      <c r="EA988" s="54"/>
      <c r="EB988" s="54"/>
      <c r="EC988" s="54"/>
      <c r="ED988" s="54"/>
      <c r="EE988" s="54"/>
      <c r="EF988" s="54"/>
      <c r="EG988" s="54"/>
      <c r="EH988" s="54"/>
    </row>
    <row r="989" customFormat="false" ht="12.75" hidden="false" customHeight="false" outlineLevel="0" collapsed="false">
      <c r="A989" s="54"/>
      <c r="B989" s="54"/>
      <c r="C989" s="54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4"/>
      <c r="S989" s="54"/>
      <c r="T989" s="54"/>
      <c r="U989" s="55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  <c r="AL989" s="54"/>
      <c r="AM989" s="54"/>
      <c r="AN989" s="54"/>
      <c r="AO989" s="54"/>
      <c r="AP989" s="54"/>
      <c r="AQ989" s="54"/>
      <c r="AR989" s="54"/>
      <c r="AS989" s="54"/>
      <c r="AT989" s="54"/>
      <c r="AU989" s="54"/>
      <c r="AV989" s="54"/>
      <c r="AW989" s="54"/>
      <c r="AX989" s="54"/>
      <c r="AY989" s="54"/>
      <c r="AZ989" s="54"/>
      <c r="BA989" s="54"/>
      <c r="BB989" s="54"/>
      <c r="BC989" s="54"/>
      <c r="BD989" s="54"/>
      <c r="BE989" s="54"/>
      <c r="BF989" s="54"/>
      <c r="BG989" s="54"/>
      <c r="BH989" s="54"/>
      <c r="BI989" s="54"/>
      <c r="BJ989" s="54"/>
      <c r="BK989" s="54"/>
      <c r="BL989" s="54"/>
      <c r="BM989" s="54"/>
      <c r="BN989" s="54"/>
      <c r="BO989" s="54"/>
      <c r="BP989" s="54"/>
      <c r="BQ989" s="54"/>
      <c r="BR989" s="54"/>
      <c r="BS989" s="54"/>
      <c r="BT989" s="54"/>
      <c r="BU989" s="54"/>
      <c r="BV989" s="54"/>
      <c r="BW989" s="54"/>
      <c r="BX989" s="54"/>
      <c r="BY989" s="54"/>
      <c r="BZ989" s="54"/>
      <c r="CA989" s="54"/>
      <c r="CB989" s="54"/>
      <c r="CC989" s="54"/>
      <c r="CD989" s="54"/>
      <c r="CE989" s="54"/>
      <c r="CF989" s="54"/>
      <c r="CG989" s="54"/>
      <c r="CH989" s="54"/>
      <c r="CI989" s="54"/>
      <c r="CJ989" s="54"/>
      <c r="CK989" s="54"/>
      <c r="CL989" s="54"/>
      <c r="CM989" s="54"/>
      <c r="CN989" s="54"/>
      <c r="CO989" s="54"/>
      <c r="CP989" s="54"/>
      <c r="CQ989" s="54"/>
      <c r="CR989" s="54"/>
      <c r="CS989" s="54"/>
      <c r="CT989" s="54"/>
      <c r="CU989" s="54"/>
      <c r="CV989" s="54"/>
      <c r="CW989" s="54"/>
      <c r="CX989" s="54"/>
      <c r="CY989" s="54"/>
      <c r="CZ989" s="54"/>
      <c r="DA989" s="54"/>
      <c r="DB989" s="54"/>
      <c r="DC989" s="54"/>
      <c r="DD989" s="54"/>
      <c r="DE989" s="54"/>
      <c r="DF989" s="54"/>
      <c r="DG989" s="54"/>
      <c r="DH989" s="54"/>
      <c r="DI989" s="54"/>
      <c r="DJ989" s="54"/>
      <c r="DK989" s="54"/>
      <c r="DL989" s="54"/>
      <c r="DM989" s="54"/>
      <c r="DN989" s="54"/>
      <c r="DO989" s="54"/>
      <c r="DP989" s="54"/>
      <c r="DQ989" s="54"/>
      <c r="DR989" s="54"/>
      <c r="DS989" s="54"/>
      <c r="DT989" s="54"/>
      <c r="DU989" s="54"/>
      <c r="DV989" s="54"/>
      <c r="DW989" s="54"/>
      <c r="DX989" s="54"/>
      <c r="DY989" s="54"/>
      <c r="DZ989" s="54"/>
      <c r="EA989" s="54"/>
      <c r="EB989" s="54"/>
      <c r="EC989" s="54"/>
      <c r="ED989" s="54"/>
      <c r="EE989" s="54"/>
      <c r="EF989" s="54"/>
      <c r="EG989" s="54"/>
      <c r="EH989" s="54"/>
    </row>
    <row r="990" customFormat="false" ht="12.75" hidden="false" customHeight="false" outlineLevel="0" collapsed="false">
      <c r="A990" s="54"/>
      <c r="B990" s="54"/>
      <c r="C990" s="54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4"/>
      <c r="S990" s="54"/>
      <c r="T990" s="54"/>
      <c r="U990" s="55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  <c r="AL990" s="54"/>
      <c r="AM990" s="54"/>
      <c r="AN990" s="54"/>
      <c r="AO990" s="54"/>
      <c r="AP990" s="54"/>
      <c r="AQ990" s="54"/>
      <c r="AR990" s="54"/>
      <c r="AS990" s="54"/>
      <c r="AT990" s="54"/>
      <c r="AU990" s="54"/>
      <c r="AV990" s="54"/>
      <c r="AW990" s="54"/>
      <c r="AX990" s="54"/>
      <c r="AY990" s="54"/>
      <c r="AZ990" s="54"/>
      <c r="BA990" s="54"/>
      <c r="BB990" s="54"/>
      <c r="BC990" s="54"/>
      <c r="BD990" s="54"/>
      <c r="BE990" s="54"/>
      <c r="BF990" s="54"/>
      <c r="BG990" s="54"/>
      <c r="BH990" s="54"/>
      <c r="BI990" s="54"/>
      <c r="BJ990" s="54"/>
      <c r="BK990" s="54"/>
      <c r="BL990" s="54"/>
      <c r="BM990" s="54"/>
      <c r="BN990" s="54"/>
      <c r="BO990" s="54"/>
      <c r="BP990" s="54"/>
      <c r="BQ990" s="54"/>
      <c r="BR990" s="54"/>
      <c r="BS990" s="54"/>
      <c r="BT990" s="54"/>
      <c r="BU990" s="54"/>
      <c r="BV990" s="54"/>
      <c r="BW990" s="54"/>
      <c r="BX990" s="54"/>
      <c r="BY990" s="54"/>
      <c r="BZ990" s="54"/>
      <c r="CA990" s="54"/>
      <c r="CB990" s="54"/>
      <c r="CC990" s="54"/>
      <c r="CD990" s="54"/>
      <c r="CE990" s="54"/>
      <c r="CF990" s="54"/>
      <c r="CG990" s="54"/>
      <c r="CH990" s="54"/>
      <c r="CI990" s="54"/>
      <c r="CJ990" s="54"/>
      <c r="CK990" s="54"/>
      <c r="CL990" s="54"/>
      <c r="CM990" s="54"/>
      <c r="CN990" s="54"/>
      <c r="CO990" s="54"/>
      <c r="CP990" s="54"/>
      <c r="CQ990" s="54"/>
      <c r="CR990" s="54"/>
      <c r="CS990" s="54"/>
      <c r="CT990" s="54"/>
      <c r="CU990" s="54"/>
      <c r="CV990" s="54"/>
      <c r="CW990" s="54"/>
      <c r="CX990" s="54"/>
      <c r="CY990" s="54"/>
      <c r="CZ990" s="54"/>
      <c r="DA990" s="54"/>
      <c r="DB990" s="54"/>
      <c r="DC990" s="54"/>
      <c r="DD990" s="54"/>
      <c r="DE990" s="54"/>
      <c r="DF990" s="54"/>
      <c r="DG990" s="54"/>
      <c r="DH990" s="54"/>
      <c r="DI990" s="54"/>
      <c r="DJ990" s="54"/>
      <c r="DK990" s="54"/>
      <c r="DL990" s="54"/>
      <c r="DM990" s="54"/>
      <c r="DN990" s="54"/>
      <c r="DO990" s="54"/>
      <c r="DP990" s="54"/>
      <c r="DQ990" s="54"/>
      <c r="DR990" s="54"/>
      <c r="DS990" s="54"/>
      <c r="DT990" s="54"/>
      <c r="DU990" s="54"/>
      <c r="DV990" s="54"/>
      <c r="DW990" s="54"/>
      <c r="DX990" s="54"/>
      <c r="DY990" s="54"/>
      <c r="DZ990" s="54"/>
      <c r="EA990" s="54"/>
      <c r="EB990" s="54"/>
      <c r="EC990" s="54"/>
      <c r="ED990" s="54"/>
      <c r="EE990" s="54"/>
      <c r="EF990" s="54"/>
      <c r="EG990" s="54"/>
      <c r="EH990" s="54"/>
    </row>
    <row r="991" customFormat="false" ht="12.75" hidden="false" customHeight="false" outlineLevel="0" collapsed="false">
      <c r="A991" s="54"/>
      <c r="B991" s="54"/>
      <c r="C991" s="54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4"/>
      <c r="S991" s="54"/>
      <c r="T991" s="54"/>
      <c r="U991" s="55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  <c r="AL991" s="54"/>
      <c r="AM991" s="54"/>
      <c r="AN991" s="54"/>
      <c r="AO991" s="54"/>
      <c r="AP991" s="54"/>
      <c r="AQ991" s="54"/>
      <c r="AR991" s="54"/>
      <c r="AS991" s="54"/>
      <c r="AT991" s="54"/>
      <c r="AU991" s="54"/>
      <c r="AV991" s="54"/>
      <c r="AW991" s="54"/>
      <c r="AX991" s="54"/>
      <c r="AY991" s="54"/>
      <c r="AZ991" s="54"/>
      <c r="BA991" s="54"/>
      <c r="BB991" s="54"/>
      <c r="BC991" s="54"/>
      <c r="BD991" s="54"/>
      <c r="BE991" s="54"/>
      <c r="BF991" s="54"/>
      <c r="BG991" s="54"/>
      <c r="BH991" s="54"/>
      <c r="BI991" s="54"/>
      <c r="BJ991" s="54"/>
      <c r="BK991" s="54"/>
      <c r="BL991" s="54"/>
      <c r="BM991" s="54"/>
      <c r="BN991" s="54"/>
      <c r="BO991" s="54"/>
      <c r="BP991" s="54"/>
      <c r="BQ991" s="54"/>
      <c r="BR991" s="54"/>
      <c r="BS991" s="54"/>
      <c r="BT991" s="54"/>
      <c r="BU991" s="54"/>
      <c r="BV991" s="54"/>
      <c r="BW991" s="54"/>
      <c r="BX991" s="54"/>
      <c r="BY991" s="54"/>
      <c r="BZ991" s="54"/>
      <c r="CA991" s="54"/>
      <c r="CB991" s="54"/>
      <c r="CC991" s="54"/>
      <c r="CD991" s="54"/>
      <c r="CE991" s="54"/>
      <c r="CF991" s="54"/>
      <c r="CG991" s="54"/>
      <c r="CH991" s="54"/>
      <c r="CI991" s="54"/>
      <c r="CJ991" s="54"/>
      <c r="CK991" s="54"/>
      <c r="CL991" s="54"/>
      <c r="CM991" s="54"/>
      <c r="CN991" s="54"/>
      <c r="CO991" s="54"/>
      <c r="CP991" s="54"/>
      <c r="CQ991" s="54"/>
      <c r="CR991" s="54"/>
      <c r="CS991" s="54"/>
      <c r="CT991" s="54"/>
      <c r="CU991" s="54"/>
      <c r="CV991" s="54"/>
      <c r="CW991" s="54"/>
      <c r="CX991" s="54"/>
      <c r="CY991" s="54"/>
      <c r="CZ991" s="54"/>
      <c r="DA991" s="54"/>
      <c r="DB991" s="54"/>
      <c r="DC991" s="54"/>
      <c r="DD991" s="54"/>
      <c r="DE991" s="54"/>
      <c r="DF991" s="54"/>
      <c r="DG991" s="54"/>
      <c r="DH991" s="54"/>
      <c r="DI991" s="54"/>
      <c r="DJ991" s="54"/>
      <c r="DK991" s="54"/>
      <c r="DL991" s="54"/>
      <c r="DM991" s="54"/>
      <c r="DN991" s="54"/>
      <c r="DO991" s="54"/>
      <c r="DP991" s="54"/>
      <c r="DQ991" s="54"/>
      <c r="DR991" s="54"/>
      <c r="DS991" s="54"/>
      <c r="DT991" s="54"/>
      <c r="DU991" s="54"/>
      <c r="DV991" s="54"/>
      <c r="DW991" s="54"/>
      <c r="DX991" s="54"/>
      <c r="DY991" s="54"/>
      <c r="DZ991" s="54"/>
      <c r="EA991" s="54"/>
      <c r="EB991" s="54"/>
      <c r="EC991" s="54"/>
      <c r="ED991" s="54"/>
      <c r="EE991" s="54"/>
      <c r="EF991" s="54"/>
      <c r="EG991" s="54"/>
      <c r="EH991" s="54"/>
    </row>
    <row r="992" customFormat="false" ht="12.75" hidden="false" customHeight="false" outlineLevel="0" collapsed="false">
      <c r="A992" s="54"/>
      <c r="B992" s="54"/>
      <c r="C992" s="54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4"/>
      <c r="S992" s="54"/>
      <c r="T992" s="54"/>
      <c r="U992" s="55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  <c r="AL992" s="54"/>
      <c r="AM992" s="54"/>
      <c r="AN992" s="54"/>
      <c r="AO992" s="54"/>
      <c r="AP992" s="54"/>
      <c r="AQ992" s="54"/>
      <c r="AR992" s="54"/>
      <c r="AS992" s="54"/>
      <c r="AT992" s="54"/>
      <c r="AU992" s="54"/>
      <c r="AV992" s="54"/>
      <c r="AW992" s="54"/>
      <c r="AX992" s="54"/>
      <c r="AY992" s="54"/>
      <c r="AZ992" s="54"/>
      <c r="BA992" s="54"/>
      <c r="BB992" s="54"/>
      <c r="BC992" s="54"/>
      <c r="BD992" s="54"/>
      <c r="BE992" s="54"/>
      <c r="BF992" s="54"/>
      <c r="BG992" s="54"/>
      <c r="BH992" s="54"/>
      <c r="BI992" s="54"/>
      <c r="BJ992" s="54"/>
      <c r="BK992" s="54"/>
      <c r="BL992" s="54"/>
      <c r="BM992" s="54"/>
      <c r="BN992" s="54"/>
      <c r="BO992" s="54"/>
      <c r="BP992" s="54"/>
      <c r="BQ992" s="54"/>
      <c r="BR992" s="54"/>
      <c r="BS992" s="54"/>
      <c r="BT992" s="54"/>
      <c r="BU992" s="54"/>
      <c r="BV992" s="54"/>
      <c r="BW992" s="54"/>
      <c r="BX992" s="54"/>
      <c r="BY992" s="54"/>
      <c r="BZ992" s="54"/>
      <c r="CA992" s="54"/>
      <c r="CB992" s="54"/>
      <c r="CC992" s="54"/>
      <c r="CD992" s="54"/>
      <c r="CE992" s="54"/>
      <c r="CF992" s="54"/>
      <c r="CG992" s="54"/>
      <c r="CH992" s="54"/>
      <c r="CI992" s="54"/>
      <c r="CJ992" s="54"/>
      <c r="CK992" s="54"/>
      <c r="CL992" s="54"/>
      <c r="CM992" s="54"/>
      <c r="CN992" s="54"/>
      <c r="CO992" s="54"/>
      <c r="CP992" s="54"/>
      <c r="CQ992" s="54"/>
      <c r="CR992" s="54"/>
      <c r="CS992" s="54"/>
      <c r="CT992" s="54"/>
      <c r="CU992" s="54"/>
      <c r="CV992" s="54"/>
      <c r="CW992" s="54"/>
      <c r="CX992" s="54"/>
      <c r="CY992" s="54"/>
      <c r="CZ992" s="54"/>
      <c r="DA992" s="54"/>
      <c r="DB992" s="54"/>
      <c r="DC992" s="54"/>
      <c r="DD992" s="54"/>
      <c r="DE992" s="54"/>
      <c r="DF992" s="54"/>
      <c r="DG992" s="54"/>
      <c r="DH992" s="54"/>
      <c r="DI992" s="54"/>
      <c r="DJ992" s="54"/>
      <c r="DK992" s="54"/>
      <c r="DL992" s="54"/>
      <c r="DM992" s="54"/>
      <c r="DN992" s="54"/>
      <c r="DO992" s="54"/>
      <c r="DP992" s="54"/>
      <c r="DQ992" s="54"/>
      <c r="DR992" s="54"/>
      <c r="DS992" s="54"/>
      <c r="DT992" s="54"/>
      <c r="DU992" s="54"/>
      <c r="DV992" s="54"/>
      <c r="DW992" s="54"/>
      <c r="DX992" s="54"/>
      <c r="DY992" s="54"/>
      <c r="DZ992" s="54"/>
      <c r="EA992" s="54"/>
      <c r="EB992" s="54"/>
      <c r="EC992" s="54"/>
      <c r="ED992" s="54"/>
      <c r="EE992" s="54"/>
      <c r="EF992" s="54"/>
      <c r="EG992" s="54"/>
      <c r="EH992" s="54"/>
    </row>
    <row r="993" customFormat="false" ht="12.75" hidden="false" customHeight="false" outlineLevel="0" collapsed="false">
      <c r="A993" s="54"/>
      <c r="B993" s="54"/>
      <c r="C993" s="54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4"/>
      <c r="S993" s="54"/>
      <c r="T993" s="54"/>
      <c r="U993" s="55"/>
      <c r="W993" s="54"/>
      <c r="X993" s="54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  <c r="AL993" s="54"/>
      <c r="AM993" s="54"/>
      <c r="AN993" s="54"/>
      <c r="AO993" s="54"/>
      <c r="AP993" s="54"/>
      <c r="AQ993" s="54"/>
      <c r="AR993" s="54"/>
      <c r="AS993" s="54"/>
      <c r="AT993" s="54"/>
      <c r="AU993" s="54"/>
      <c r="AV993" s="54"/>
      <c r="AW993" s="54"/>
      <c r="AX993" s="54"/>
      <c r="AY993" s="54"/>
      <c r="AZ993" s="54"/>
      <c r="BA993" s="54"/>
      <c r="BB993" s="54"/>
      <c r="BC993" s="54"/>
      <c r="BD993" s="54"/>
      <c r="BE993" s="54"/>
      <c r="BF993" s="54"/>
      <c r="BG993" s="54"/>
      <c r="BH993" s="54"/>
      <c r="BI993" s="54"/>
      <c r="BJ993" s="54"/>
      <c r="BK993" s="54"/>
      <c r="BL993" s="54"/>
      <c r="BM993" s="54"/>
      <c r="BN993" s="54"/>
      <c r="BO993" s="54"/>
      <c r="BP993" s="54"/>
      <c r="BQ993" s="54"/>
      <c r="BR993" s="54"/>
      <c r="BS993" s="54"/>
      <c r="BT993" s="54"/>
      <c r="BU993" s="54"/>
      <c r="BV993" s="54"/>
      <c r="BW993" s="54"/>
      <c r="BX993" s="54"/>
      <c r="BY993" s="54"/>
      <c r="BZ993" s="54"/>
      <c r="CA993" s="54"/>
      <c r="CB993" s="54"/>
      <c r="CC993" s="54"/>
      <c r="CD993" s="54"/>
      <c r="CE993" s="54"/>
      <c r="CF993" s="54"/>
      <c r="CG993" s="54"/>
      <c r="CH993" s="54"/>
      <c r="CI993" s="54"/>
      <c r="CJ993" s="54"/>
      <c r="CK993" s="54"/>
      <c r="CL993" s="54"/>
      <c r="CM993" s="54"/>
      <c r="CN993" s="54"/>
      <c r="CO993" s="54"/>
      <c r="CP993" s="54"/>
      <c r="CQ993" s="54"/>
      <c r="CR993" s="54"/>
      <c r="CS993" s="54"/>
      <c r="CT993" s="54"/>
      <c r="CU993" s="54"/>
      <c r="CV993" s="54"/>
      <c r="CW993" s="54"/>
      <c r="CX993" s="54"/>
      <c r="CY993" s="54"/>
      <c r="CZ993" s="54"/>
      <c r="DA993" s="54"/>
      <c r="DB993" s="54"/>
      <c r="DC993" s="54"/>
      <c r="DD993" s="54"/>
      <c r="DE993" s="54"/>
      <c r="DF993" s="54"/>
      <c r="DG993" s="54"/>
      <c r="DH993" s="54"/>
      <c r="DI993" s="54"/>
      <c r="DJ993" s="54"/>
      <c r="DK993" s="54"/>
      <c r="DL993" s="54"/>
      <c r="DM993" s="54"/>
      <c r="DN993" s="54"/>
      <c r="DO993" s="54"/>
      <c r="DP993" s="54"/>
      <c r="DQ993" s="54"/>
      <c r="DR993" s="54"/>
      <c r="DS993" s="54"/>
      <c r="DT993" s="54"/>
      <c r="DU993" s="54"/>
      <c r="DV993" s="54"/>
      <c r="DW993" s="54"/>
      <c r="DX993" s="54"/>
      <c r="DY993" s="54"/>
      <c r="DZ993" s="54"/>
      <c r="EA993" s="54"/>
      <c r="EB993" s="54"/>
      <c r="EC993" s="54"/>
      <c r="ED993" s="54"/>
      <c r="EE993" s="54"/>
      <c r="EF993" s="54"/>
      <c r="EG993" s="54"/>
      <c r="EH993" s="54"/>
    </row>
    <row r="994" customFormat="false" ht="12.75" hidden="false" customHeight="false" outlineLevel="0" collapsed="false">
      <c r="A994" s="54"/>
      <c r="B994" s="54"/>
      <c r="C994" s="54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4"/>
      <c r="S994" s="54"/>
      <c r="T994" s="54"/>
      <c r="U994" s="55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  <c r="AL994" s="54"/>
      <c r="AM994" s="54"/>
      <c r="AN994" s="54"/>
      <c r="AO994" s="54"/>
      <c r="AP994" s="54"/>
      <c r="AQ994" s="54"/>
      <c r="AR994" s="54"/>
      <c r="AS994" s="54"/>
      <c r="AT994" s="54"/>
      <c r="AU994" s="54"/>
      <c r="AV994" s="54"/>
      <c r="AW994" s="54"/>
      <c r="AX994" s="54"/>
      <c r="AY994" s="54"/>
      <c r="AZ994" s="54"/>
      <c r="BA994" s="54"/>
      <c r="BB994" s="54"/>
      <c r="BC994" s="54"/>
      <c r="BD994" s="54"/>
      <c r="BE994" s="54"/>
      <c r="BF994" s="54"/>
      <c r="BG994" s="54"/>
      <c r="BH994" s="54"/>
      <c r="BI994" s="54"/>
      <c r="BJ994" s="54"/>
      <c r="BK994" s="54"/>
      <c r="BL994" s="54"/>
      <c r="BM994" s="54"/>
      <c r="BN994" s="54"/>
      <c r="BO994" s="54"/>
      <c r="BP994" s="54"/>
      <c r="BQ994" s="54"/>
      <c r="BR994" s="54"/>
      <c r="BS994" s="54"/>
      <c r="BT994" s="54"/>
      <c r="BU994" s="54"/>
      <c r="BV994" s="54"/>
      <c r="BW994" s="54"/>
      <c r="BX994" s="54"/>
      <c r="BY994" s="54"/>
      <c r="BZ994" s="54"/>
      <c r="CA994" s="54"/>
      <c r="CB994" s="54"/>
      <c r="CC994" s="54"/>
      <c r="CD994" s="54"/>
      <c r="CE994" s="54"/>
      <c r="CF994" s="54"/>
      <c r="CG994" s="54"/>
      <c r="CH994" s="54"/>
      <c r="CI994" s="54"/>
      <c r="CJ994" s="54"/>
      <c r="CK994" s="54"/>
      <c r="CL994" s="54"/>
      <c r="CM994" s="54"/>
      <c r="CN994" s="54"/>
      <c r="CO994" s="54"/>
      <c r="CP994" s="54"/>
      <c r="CQ994" s="54"/>
      <c r="CR994" s="54"/>
      <c r="CS994" s="54"/>
      <c r="CT994" s="54"/>
      <c r="CU994" s="54"/>
      <c r="CV994" s="54"/>
      <c r="CW994" s="54"/>
      <c r="CX994" s="54"/>
      <c r="CY994" s="54"/>
      <c r="CZ994" s="54"/>
      <c r="DA994" s="54"/>
      <c r="DB994" s="54"/>
      <c r="DC994" s="54"/>
      <c r="DD994" s="54"/>
      <c r="DE994" s="54"/>
      <c r="DF994" s="54"/>
      <c r="DG994" s="54"/>
      <c r="DH994" s="54"/>
      <c r="DI994" s="54"/>
      <c r="DJ994" s="54"/>
      <c r="DK994" s="54"/>
      <c r="DL994" s="54"/>
      <c r="DM994" s="54"/>
      <c r="DN994" s="54"/>
      <c r="DO994" s="54"/>
      <c r="DP994" s="54"/>
      <c r="DQ994" s="54"/>
      <c r="DR994" s="54"/>
      <c r="DS994" s="54"/>
      <c r="DT994" s="54"/>
      <c r="DU994" s="54"/>
      <c r="DV994" s="54"/>
      <c r="DW994" s="54"/>
      <c r="DX994" s="54"/>
      <c r="DY994" s="54"/>
      <c r="DZ994" s="54"/>
      <c r="EA994" s="54"/>
      <c r="EB994" s="54"/>
      <c r="EC994" s="54"/>
      <c r="ED994" s="54"/>
      <c r="EE994" s="54"/>
      <c r="EF994" s="54"/>
      <c r="EG994" s="54"/>
      <c r="EH994" s="54"/>
    </row>
    <row r="995" customFormat="false" ht="12.75" hidden="false" customHeight="false" outlineLevel="0" collapsed="false">
      <c r="A995" s="54"/>
      <c r="B995" s="54"/>
      <c r="C995" s="54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4"/>
      <c r="S995" s="54"/>
      <c r="T995" s="54"/>
      <c r="U995" s="55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  <c r="AL995" s="54"/>
      <c r="AM995" s="54"/>
      <c r="AN995" s="54"/>
      <c r="AO995" s="54"/>
      <c r="AP995" s="54"/>
      <c r="AQ995" s="54"/>
      <c r="AR995" s="54"/>
      <c r="AS995" s="54"/>
      <c r="AT995" s="54"/>
      <c r="AU995" s="54"/>
      <c r="AV995" s="54"/>
      <c r="AW995" s="54"/>
      <c r="AX995" s="54"/>
      <c r="AY995" s="54"/>
      <c r="AZ995" s="54"/>
      <c r="BA995" s="54"/>
      <c r="BB995" s="54"/>
      <c r="BC995" s="54"/>
      <c r="BD995" s="54"/>
      <c r="BE995" s="54"/>
      <c r="BF995" s="54"/>
      <c r="BG995" s="54"/>
      <c r="BH995" s="54"/>
      <c r="BI995" s="54"/>
      <c r="BJ995" s="54"/>
      <c r="BK995" s="54"/>
      <c r="BL995" s="54"/>
      <c r="BM995" s="54"/>
      <c r="BN995" s="54"/>
      <c r="BO995" s="54"/>
      <c r="BP995" s="54"/>
      <c r="BQ995" s="54"/>
      <c r="BR995" s="54"/>
      <c r="BS995" s="54"/>
      <c r="BT995" s="54"/>
      <c r="BU995" s="54"/>
      <c r="BV995" s="54"/>
      <c r="BW995" s="54"/>
      <c r="BX995" s="54"/>
      <c r="BY995" s="54"/>
      <c r="BZ995" s="54"/>
      <c r="CA995" s="54"/>
      <c r="CB995" s="54"/>
      <c r="CC995" s="54"/>
      <c r="CD995" s="54"/>
      <c r="CE995" s="54"/>
      <c r="CF995" s="54"/>
      <c r="CG995" s="54"/>
      <c r="CH995" s="54"/>
      <c r="CI995" s="54"/>
      <c r="CJ995" s="54"/>
      <c r="CK995" s="54"/>
      <c r="CL995" s="54"/>
      <c r="CM995" s="54"/>
      <c r="CN995" s="54"/>
      <c r="CO995" s="54"/>
      <c r="CP995" s="54"/>
      <c r="CQ995" s="54"/>
      <c r="CR995" s="54"/>
      <c r="CS995" s="54"/>
      <c r="CT995" s="54"/>
      <c r="CU995" s="54"/>
      <c r="CV995" s="54"/>
      <c r="CW995" s="54"/>
      <c r="CX995" s="54"/>
      <c r="CY995" s="54"/>
      <c r="CZ995" s="54"/>
      <c r="DA995" s="54"/>
      <c r="DB995" s="54"/>
      <c r="DC995" s="54"/>
      <c r="DD995" s="54"/>
      <c r="DE995" s="54"/>
      <c r="DF995" s="54"/>
      <c r="DG995" s="54"/>
      <c r="DH995" s="54"/>
      <c r="DI995" s="54"/>
      <c r="DJ995" s="54"/>
      <c r="DK995" s="54"/>
      <c r="DL995" s="54"/>
      <c r="DM995" s="54"/>
      <c r="DN995" s="54"/>
      <c r="DO995" s="54"/>
      <c r="DP995" s="54"/>
      <c r="DQ995" s="54"/>
      <c r="DR995" s="54"/>
      <c r="DS995" s="54"/>
      <c r="DT995" s="54"/>
      <c r="DU995" s="54"/>
      <c r="DV995" s="54"/>
      <c r="DW995" s="54"/>
      <c r="DX995" s="54"/>
      <c r="DY995" s="54"/>
      <c r="DZ995" s="54"/>
      <c r="EA995" s="54"/>
      <c r="EB995" s="54"/>
      <c r="EC995" s="54"/>
      <c r="ED995" s="54"/>
      <c r="EE995" s="54"/>
      <c r="EF995" s="54"/>
      <c r="EG995" s="54"/>
      <c r="EH995" s="54"/>
    </row>
    <row r="996" customFormat="false" ht="12.75" hidden="false" customHeight="false" outlineLevel="0" collapsed="false">
      <c r="A996" s="54"/>
      <c r="B996" s="54"/>
      <c r="C996" s="54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4"/>
      <c r="S996" s="54"/>
      <c r="T996" s="54"/>
      <c r="U996" s="55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  <c r="AL996" s="54"/>
      <c r="AM996" s="54"/>
      <c r="AN996" s="54"/>
      <c r="AO996" s="54"/>
      <c r="AP996" s="54"/>
      <c r="AQ996" s="54"/>
      <c r="AR996" s="54"/>
      <c r="AS996" s="54"/>
      <c r="AT996" s="54"/>
      <c r="AU996" s="54"/>
      <c r="AV996" s="54"/>
      <c r="AW996" s="54"/>
      <c r="AX996" s="54"/>
      <c r="AY996" s="54"/>
      <c r="AZ996" s="54"/>
      <c r="BA996" s="54"/>
      <c r="BB996" s="54"/>
      <c r="BC996" s="54"/>
      <c r="BD996" s="54"/>
      <c r="BE996" s="54"/>
      <c r="BF996" s="54"/>
      <c r="BG996" s="54"/>
      <c r="BH996" s="54"/>
      <c r="BI996" s="54"/>
      <c r="BJ996" s="54"/>
      <c r="BK996" s="54"/>
      <c r="BL996" s="54"/>
      <c r="BM996" s="54"/>
      <c r="BN996" s="54"/>
      <c r="BO996" s="54"/>
      <c r="BP996" s="54"/>
      <c r="BQ996" s="54"/>
      <c r="BR996" s="54"/>
      <c r="BS996" s="54"/>
      <c r="BT996" s="54"/>
      <c r="BU996" s="54"/>
      <c r="BV996" s="54"/>
      <c r="BW996" s="54"/>
      <c r="BX996" s="54"/>
      <c r="BY996" s="54"/>
      <c r="BZ996" s="54"/>
      <c r="CA996" s="54"/>
      <c r="CB996" s="54"/>
      <c r="CC996" s="54"/>
      <c r="CD996" s="54"/>
      <c r="CE996" s="54"/>
      <c r="CF996" s="54"/>
      <c r="CG996" s="54"/>
      <c r="CH996" s="54"/>
      <c r="CI996" s="54"/>
      <c r="CJ996" s="54"/>
      <c r="CK996" s="54"/>
      <c r="CL996" s="54"/>
      <c r="CM996" s="54"/>
      <c r="CN996" s="54"/>
      <c r="CO996" s="54"/>
      <c r="CP996" s="54"/>
      <c r="CQ996" s="54"/>
      <c r="CR996" s="54"/>
      <c r="CS996" s="54"/>
      <c r="CT996" s="54"/>
      <c r="CU996" s="54"/>
      <c r="CV996" s="54"/>
      <c r="CW996" s="54"/>
      <c r="CX996" s="54"/>
      <c r="CY996" s="54"/>
      <c r="CZ996" s="54"/>
      <c r="DA996" s="54"/>
      <c r="DB996" s="54"/>
      <c r="DC996" s="54"/>
      <c r="DD996" s="54"/>
      <c r="DE996" s="54"/>
      <c r="DF996" s="54"/>
      <c r="DG996" s="54"/>
      <c r="DH996" s="54"/>
      <c r="DI996" s="54"/>
      <c r="DJ996" s="54"/>
      <c r="DK996" s="54"/>
      <c r="DL996" s="54"/>
      <c r="DM996" s="54"/>
      <c r="DN996" s="54"/>
      <c r="DO996" s="54"/>
      <c r="DP996" s="54"/>
      <c r="DQ996" s="54"/>
      <c r="DR996" s="54"/>
      <c r="DS996" s="54"/>
      <c r="DT996" s="54"/>
      <c r="DU996" s="54"/>
      <c r="DV996" s="54"/>
      <c r="DW996" s="54"/>
      <c r="DX996" s="54"/>
      <c r="DY996" s="54"/>
      <c r="DZ996" s="54"/>
      <c r="EA996" s="54"/>
      <c r="EB996" s="54"/>
      <c r="EC996" s="54"/>
      <c r="ED996" s="54"/>
      <c r="EE996" s="54"/>
      <c r="EF996" s="54"/>
      <c r="EG996" s="54"/>
      <c r="EH996" s="54"/>
    </row>
    <row r="997" customFormat="false" ht="12.75" hidden="false" customHeight="false" outlineLevel="0" collapsed="false">
      <c r="A997" s="54"/>
      <c r="B997" s="54"/>
      <c r="C997" s="54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4"/>
      <c r="S997" s="54"/>
      <c r="T997" s="54"/>
      <c r="U997" s="55"/>
      <c r="W997" s="54"/>
      <c r="X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  <c r="AL997" s="54"/>
      <c r="AM997" s="54"/>
      <c r="AN997" s="54"/>
      <c r="AO997" s="54"/>
      <c r="AP997" s="54"/>
      <c r="AQ997" s="54"/>
      <c r="AR997" s="54"/>
      <c r="AS997" s="54"/>
      <c r="AT997" s="54"/>
      <c r="AU997" s="54"/>
      <c r="AV997" s="54"/>
      <c r="AW997" s="54"/>
      <c r="AX997" s="54"/>
      <c r="AY997" s="54"/>
      <c r="AZ997" s="54"/>
      <c r="BA997" s="54"/>
      <c r="BB997" s="54"/>
      <c r="BC997" s="54"/>
      <c r="BD997" s="54"/>
      <c r="BE997" s="54"/>
      <c r="BF997" s="54"/>
      <c r="BG997" s="54"/>
      <c r="BH997" s="54"/>
      <c r="BI997" s="54"/>
      <c r="BJ997" s="54"/>
      <c r="BK997" s="54"/>
      <c r="BL997" s="54"/>
      <c r="BM997" s="54"/>
      <c r="BN997" s="54"/>
      <c r="BO997" s="54"/>
      <c r="BP997" s="54"/>
      <c r="BQ997" s="54"/>
      <c r="BR997" s="54"/>
      <c r="BS997" s="54"/>
      <c r="BT997" s="54"/>
      <c r="BU997" s="54"/>
      <c r="BV997" s="54"/>
      <c r="BW997" s="54"/>
      <c r="BX997" s="54"/>
      <c r="BY997" s="54"/>
      <c r="BZ997" s="54"/>
      <c r="CA997" s="54"/>
      <c r="CB997" s="54"/>
      <c r="CC997" s="54"/>
      <c r="CD997" s="54"/>
      <c r="CE997" s="54"/>
      <c r="CF997" s="54"/>
      <c r="CG997" s="54"/>
      <c r="CH997" s="54"/>
      <c r="CI997" s="54"/>
      <c r="CJ997" s="54"/>
      <c r="CK997" s="54"/>
      <c r="CL997" s="54"/>
      <c r="CM997" s="54"/>
      <c r="CN997" s="54"/>
      <c r="CO997" s="54"/>
      <c r="CP997" s="54"/>
      <c r="CQ997" s="54"/>
      <c r="CR997" s="54"/>
      <c r="CS997" s="54"/>
      <c r="CT997" s="54"/>
      <c r="CU997" s="54"/>
      <c r="CV997" s="54"/>
      <c r="CW997" s="54"/>
      <c r="CX997" s="54"/>
      <c r="CY997" s="54"/>
      <c r="CZ997" s="54"/>
      <c r="DA997" s="54"/>
      <c r="DB997" s="54"/>
      <c r="DC997" s="54"/>
      <c r="DD997" s="54"/>
      <c r="DE997" s="54"/>
      <c r="DF997" s="54"/>
      <c r="DG997" s="54"/>
      <c r="DH997" s="54"/>
      <c r="DI997" s="54"/>
      <c r="DJ997" s="54"/>
      <c r="DK997" s="54"/>
      <c r="DL997" s="54"/>
      <c r="DM997" s="54"/>
      <c r="DN997" s="54"/>
      <c r="DO997" s="54"/>
      <c r="DP997" s="54"/>
      <c r="DQ997" s="54"/>
      <c r="DR997" s="54"/>
      <c r="DS997" s="54"/>
      <c r="DT997" s="54"/>
      <c r="DU997" s="54"/>
      <c r="DV997" s="54"/>
      <c r="DW997" s="54"/>
      <c r="DX997" s="54"/>
      <c r="DY997" s="54"/>
      <c r="DZ997" s="54"/>
      <c r="EA997" s="54"/>
      <c r="EB997" s="54"/>
      <c r="EC997" s="54"/>
      <c r="ED997" s="54"/>
      <c r="EE997" s="54"/>
      <c r="EF997" s="54"/>
      <c r="EG997" s="54"/>
      <c r="EH997" s="54"/>
    </row>
    <row r="998" customFormat="false" ht="12.75" hidden="false" customHeight="false" outlineLevel="0" collapsed="false">
      <c r="A998" s="54"/>
      <c r="B998" s="54"/>
      <c r="C998" s="54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4"/>
      <c r="S998" s="54"/>
      <c r="T998" s="54"/>
      <c r="U998" s="55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  <c r="AL998" s="54"/>
      <c r="AM998" s="54"/>
      <c r="AN998" s="54"/>
      <c r="AO998" s="54"/>
      <c r="AP998" s="54"/>
      <c r="AQ998" s="54"/>
      <c r="AR998" s="54"/>
      <c r="AS998" s="54"/>
      <c r="AT998" s="54"/>
      <c r="AU998" s="54"/>
      <c r="AV998" s="54"/>
      <c r="AW998" s="54"/>
      <c r="AX998" s="54"/>
      <c r="AY998" s="54"/>
      <c r="AZ998" s="54"/>
      <c r="BA998" s="54"/>
      <c r="BB998" s="54"/>
      <c r="BC998" s="54"/>
      <c r="BD998" s="54"/>
      <c r="BE998" s="54"/>
      <c r="BF998" s="54"/>
      <c r="BG998" s="54"/>
      <c r="BH998" s="54"/>
      <c r="BI998" s="54"/>
      <c r="BJ998" s="54"/>
      <c r="BK998" s="54"/>
      <c r="BL998" s="54"/>
      <c r="BM998" s="54"/>
      <c r="BN998" s="54"/>
      <c r="BO998" s="54"/>
      <c r="BP998" s="54"/>
      <c r="BQ998" s="54"/>
      <c r="BR998" s="54"/>
      <c r="BS998" s="54"/>
      <c r="BT998" s="54"/>
      <c r="BU998" s="54"/>
      <c r="BV998" s="54"/>
      <c r="BW998" s="54"/>
      <c r="BX998" s="54"/>
      <c r="BY998" s="54"/>
      <c r="BZ998" s="54"/>
      <c r="CA998" s="54"/>
      <c r="CB998" s="54"/>
      <c r="CC998" s="54"/>
      <c r="CD998" s="54"/>
      <c r="CE998" s="54"/>
      <c r="CF998" s="54"/>
      <c r="CG998" s="54"/>
      <c r="CH998" s="54"/>
      <c r="CI998" s="54"/>
      <c r="CJ998" s="54"/>
      <c r="CK998" s="54"/>
      <c r="CL998" s="54"/>
      <c r="CM998" s="54"/>
      <c r="CN998" s="54"/>
      <c r="CO998" s="54"/>
      <c r="CP998" s="54"/>
      <c r="CQ998" s="54"/>
      <c r="CR998" s="54"/>
      <c r="CS998" s="54"/>
      <c r="CT998" s="54"/>
      <c r="CU998" s="54"/>
      <c r="CV998" s="54"/>
      <c r="CW998" s="54"/>
      <c r="CX998" s="54"/>
      <c r="CY998" s="54"/>
      <c r="CZ998" s="54"/>
      <c r="DA998" s="54"/>
      <c r="DB998" s="54"/>
      <c r="DC998" s="54"/>
      <c r="DD998" s="54"/>
      <c r="DE998" s="54"/>
      <c r="DF998" s="54"/>
      <c r="DG998" s="54"/>
      <c r="DH998" s="54"/>
      <c r="DI998" s="54"/>
      <c r="DJ998" s="54"/>
      <c r="DK998" s="54"/>
      <c r="DL998" s="54"/>
      <c r="DM998" s="54"/>
      <c r="DN998" s="54"/>
      <c r="DO998" s="54"/>
      <c r="DP998" s="54"/>
      <c r="DQ998" s="54"/>
      <c r="DR998" s="54"/>
      <c r="DS998" s="54"/>
      <c r="DT998" s="54"/>
      <c r="DU998" s="54"/>
      <c r="DV998" s="54"/>
      <c r="DW998" s="54"/>
      <c r="DX998" s="54"/>
      <c r="DY998" s="54"/>
      <c r="DZ998" s="54"/>
      <c r="EA998" s="54"/>
      <c r="EB998" s="54"/>
      <c r="EC998" s="54"/>
      <c r="ED998" s="54"/>
      <c r="EE998" s="54"/>
      <c r="EF998" s="54"/>
      <c r="EG998" s="54"/>
      <c r="EH998" s="54"/>
    </row>
    <row r="999" customFormat="false" ht="12.75" hidden="false" customHeight="false" outlineLevel="0" collapsed="false">
      <c r="A999" s="54"/>
      <c r="B999" s="54"/>
      <c r="C999" s="54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4"/>
      <c r="S999" s="54"/>
      <c r="T999" s="54"/>
      <c r="U999" s="55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  <c r="AL999" s="54"/>
      <c r="AM999" s="54"/>
      <c r="AN999" s="54"/>
      <c r="AO999" s="54"/>
      <c r="AP999" s="54"/>
      <c r="AQ999" s="54"/>
      <c r="AR999" s="54"/>
      <c r="AS999" s="54"/>
      <c r="AT999" s="54"/>
      <c r="AU999" s="54"/>
      <c r="AV999" s="54"/>
      <c r="AW999" s="54"/>
      <c r="AX999" s="54"/>
      <c r="AY999" s="54"/>
      <c r="AZ999" s="54"/>
      <c r="BA999" s="54"/>
      <c r="BB999" s="54"/>
      <c r="BC999" s="54"/>
      <c r="BD999" s="54"/>
      <c r="BE999" s="54"/>
      <c r="BF999" s="54"/>
      <c r="BG999" s="54"/>
      <c r="BH999" s="54"/>
      <c r="BI999" s="54"/>
      <c r="BJ999" s="54"/>
      <c r="BK999" s="54"/>
      <c r="BL999" s="54"/>
      <c r="BM999" s="54"/>
      <c r="BN999" s="54"/>
      <c r="BO999" s="54"/>
      <c r="BP999" s="54"/>
      <c r="BQ999" s="54"/>
      <c r="BR999" s="54"/>
      <c r="BS999" s="54"/>
      <c r="BT999" s="54"/>
      <c r="BU999" s="54"/>
      <c r="BV999" s="54"/>
      <c r="BW999" s="54"/>
      <c r="BX999" s="54"/>
      <c r="BY999" s="54"/>
      <c r="BZ999" s="54"/>
      <c r="CA999" s="54"/>
      <c r="CB999" s="54"/>
      <c r="CC999" s="54"/>
      <c r="CD999" s="54"/>
      <c r="CE999" s="54"/>
      <c r="CF999" s="54"/>
      <c r="CG999" s="54"/>
      <c r="CH999" s="54"/>
      <c r="CI999" s="54"/>
      <c r="CJ999" s="54"/>
      <c r="CK999" s="54"/>
      <c r="CL999" s="54"/>
      <c r="CM999" s="54"/>
      <c r="CN999" s="54"/>
      <c r="CO999" s="54"/>
      <c r="CP999" s="54"/>
      <c r="CQ999" s="54"/>
      <c r="CR999" s="54"/>
      <c r="CS999" s="54"/>
      <c r="CT999" s="54"/>
      <c r="CU999" s="54"/>
      <c r="CV999" s="54"/>
      <c r="CW999" s="54"/>
      <c r="CX999" s="54"/>
      <c r="CY999" s="54"/>
      <c r="CZ999" s="54"/>
      <c r="DA999" s="54"/>
      <c r="DB999" s="54"/>
      <c r="DC999" s="54"/>
      <c r="DD999" s="54"/>
      <c r="DE999" s="54"/>
      <c r="DF999" s="54"/>
      <c r="DG999" s="54"/>
      <c r="DH999" s="54"/>
      <c r="DI999" s="54"/>
      <c r="DJ999" s="54"/>
      <c r="DK999" s="54"/>
      <c r="DL999" s="54"/>
      <c r="DM999" s="54"/>
      <c r="DN999" s="54"/>
      <c r="DO999" s="54"/>
      <c r="DP999" s="54"/>
      <c r="DQ999" s="54"/>
      <c r="DR999" s="54"/>
      <c r="DS999" s="54"/>
      <c r="DT999" s="54"/>
      <c r="DU999" s="54"/>
      <c r="DV999" s="54"/>
      <c r="DW999" s="54"/>
      <c r="DX999" s="54"/>
      <c r="DY999" s="54"/>
      <c r="DZ999" s="54"/>
      <c r="EA999" s="54"/>
      <c r="EB999" s="54"/>
      <c r="EC999" s="54"/>
      <c r="ED999" s="54"/>
      <c r="EE999" s="54"/>
      <c r="EF999" s="54"/>
      <c r="EG999" s="54"/>
      <c r="EH999" s="54"/>
    </row>
    <row r="1000" customFormat="false" ht="12.75" hidden="false" customHeight="false" outlineLevel="0" collapsed="false">
      <c r="A1000" s="54"/>
      <c r="B1000" s="54"/>
      <c r="C1000" s="54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4"/>
      <c r="S1000" s="54"/>
      <c r="T1000" s="54"/>
      <c r="U1000" s="55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  <c r="AL1000" s="54"/>
      <c r="AM1000" s="54"/>
      <c r="AN1000" s="54"/>
      <c r="AO1000" s="54"/>
      <c r="AP1000" s="54"/>
      <c r="AQ1000" s="54"/>
      <c r="AR1000" s="54"/>
      <c r="AS1000" s="54"/>
      <c r="AT1000" s="54"/>
      <c r="AU1000" s="54"/>
      <c r="AV1000" s="54"/>
      <c r="AW1000" s="54"/>
      <c r="AX1000" s="54"/>
      <c r="AY1000" s="54"/>
      <c r="AZ1000" s="54"/>
      <c r="BA1000" s="54"/>
      <c r="BB1000" s="54"/>
      <c r="BC1000" s="54"/>
      <c r="BD1000" s="54"/>
      <c r="BE1000" s="54"/>
      <c r="BF1000" s="54"/>
      <c r="BG1000" s="54"/>
      <c r="BH1000" s="54"/>
      <c r="BI1000" s="54"/>
      <c r="BJ1000" s="54"/>
      <c r="BK1000" s="54"/>
      <c r="BL1000" s="54"/>
      <c r="BM1000" s="54"/>
      <c r="BN1000" s="54"/>
      <c r="BO1000" s="54"/>
      <c r="BP1000" s="54"/>
      <c r="BQ1000" s="54"/>
      <c r="BR1000" s="54"/>
      <c r="BS1000" s="54"/>
      <c r="BT1000" s="54"/>
      <c r="BU1000" s="54"/>
      <c r="BV1000" s="54"/>
      <c r="BW1000" s="54"/>
      <c r="BX1000" s="54"/>
      <c r="BY1000" s="54"/>
      <c r="BZ1000" s="54"/>
      <c r="CA1000" s="54"/>
      <c r="CB1000" s="54"/>
      <c r="CC1000" s="54"/>
      <c r="CD1000" s="54"/>
      <c r="CE1000" s="54"/>
      <c r="CF1000" s="54"/>
      <c r="CG1000" s="54"/>
      <c r="CH1000" s="54"/>
      <c r="CI1000" s="54"/>
      <c r="CJ1000" s="54"/>
      <c r="CK1000" s="54"/>
      <c r="CL1000" s="54"/>
      <c r="CM1000" s="54"/>
      <c r="CN1000" s="54"/>
      <c r="CO1000" s="54"/>
      <c r="CP1000" s="54"/>
      <c r="CQ1000" s="54"/>
      <c r="CR1000" s="54"/>
      <c r="CS1000" s="54"/>
      <c r="CT1000" s="54"/>
      <c r="CU1000" s="54"/>
      <c r="CV1000" s="54"/>
      <c r="CW1000" s="54"/>
      <c r="CX1000" s="54"/>
      <c r="CY1000" s="54"/>
      <c r="CZ1000" s="54"/>
      <c r="DA1000" s="54"/>
      <c r="DB1000" s="54"/>
      <c r="DC1000" s="54"/>
      <c r="DD1000" s="54"/>
      <c r="DE1000" s="54"/>
      <c r="DF1000" s="54"/>
      <c r="DG1000" s="54"/>
      <c r="DH1000" s="54"/>
      <c r="DI1000" s="54"/>
      <c r="DJ1000" s="54"/>
      <c r="DK1000" s="54"/>
      <c r="DL1000" s="54"/>
      <c r="DM1000" s="54"/>
      <c r="DN1000" s="54"/>
      <c r="DO1000" s="54"/>
      <c r="DP1000" s="54"/>
      <c r="DQ1000" s="54"/>
      <c r="DR1000" s="54"/>
      <c r="DS1000" s="54"/>
      <c r="DT1000" s="54"/>
      <c r="DU1000" s="54"/>
      <c r="DV1000" s="54"/>
      <c r="DW1000" s="54"/>
      <c r="DX1000" s="54"/>
      <c r="DY1000" s="54"/>
      <c r="DZ1000" s="54"/>
      <c r="EA1000" s="54"/>
      <c r="EB1000" s="54"/>
      <c r="EC1000" s="54"/>
      <c r="ED1000" s="54"/>
      <c r="EE1000" s="54"/>
      <c r="EF1000" s="54"/>
      <c r="EG1000" s="54"/>
      <c r="EH1000" s="54"/>
    </row>
    <row r="1001" customFormat="false" ht="12.75" hidden="false" customHeight="false" outlineLevel="0" collapsed="false">
      <c r="A1001" s="54"/>
      <c r="B1001" s="54"/>
      <c r="C1001" s="54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2"/>
      <c r="O1001" s="52"/>
      <c r="P1001" s="52"/>
      <c r="Q1001" s="52"/>
      <c r="R1001" s="54"/>
      <c r="S1001" s="54"/>
      <c r="T1001" s="54"/>
      <c r="U1001" s="55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  <c r="AL1001" s="54"/>
      <c r="AM1001" s="54"/>
      <c r="AN1001" s="54"/>
      <c r="AO1001" s="54"/>
      <c r="AP1001" s="54"/>
      <c r="AQ1001" s="54"/>
      <c r="AR1001" s="54"/>
      <c r="AS1001" s="54"/>
      <c r="AT1001" s="54"/>
      <c r="AU1001" s="54"/>
      <c r="AV1001" s="54"/>
      <c r="AW1001" s="54"/>
      <c r="AX1001" s="54"/>
      <c r="AY1001" s="54"/>
      <c r="AZ1001" s="54"/>
      <c r="BA1001" s="54"/>
      <c r="BB1001" s="54"/>
      <c r="BC1001" s="54"/>
      <c r="BD1001" s="54"/>
      <c r="BE1001" s="54"/>
      <c r="BF1001" s="54"/>
      <c r="BG1001" s="54"/>
      <c r="BH1001" s="54"/>
      <c r="BI1001" s="54"/>
      <c r="BJ1001" s="54"/>
      <c r="BK1001" s="54"/>
      <c r="BL1001" s="54"/>
      <c r="BM1001" s="54"/>
      <c r="BN1001" s="54"/>
      <c r="BO1001" s="54"/>
      <c r="BP1001" s="54"/>
      <c r="BQ1001" s="54"/>
      <c r="BR1001" s="54"/>
      <c r="BS1001" s="54"/>
      <c r="BT1001" s="54"/>
      <c r="BU1001" s="54"/>
      <c r="BV1001" s="54"/>
      <c r="BW1001" s="54"/>
      <c r="BX1001" s="54"/>
      <c r="BY1001" s="54"/>
      <c r="BZ1001" s="54"/>
      <c r="CA1001" s="54"/>
      <c r="CB1001" s="54"/>
      <c r="CC1001" s="54"/>
      <c r="CD1001" s="54"/>
      <c r="CE1001" s="54"/>
      <c r="CF1001" s="54"/>
      <c r="CG1001" s="54"/>
      <c r="CH1001" s="54"/>
      <c r="CI1001" s="54"/>
      <c r="CJ1001" s="54"/>
      <c r="CK1001" s="54"/>
      <c r="CL1001" s="54"/>
      <c r="CM1001" s="54"/>
      <c r="CN1001" s="54"/>
      <c r="CO1001" s="54"/>
      <c r="CP1001" s="54"/>
      <c r="CQ1001" s="54"/>
      <c r="CR1001" s="54"/>
      <c r="CS1001" s="54"/>
      <c r="CT1001" s="54"/>
      <c r="CU1001" s="54"/>
      <c r="CV1001" s="54"/>
      <c r="CW1001" s="54"/>
      <c r="CX1001" s="54"/>
      <c r="CY1001" s="54"/>
      <c r="CZ1001" s="54"/>
      <c r="DA1001" s="54"/>
      <c r="DB1001" s="54"/>
      <c r="DC1001" s="54"/>
      <c r="DD1001" s="54"/>
      <c r="DE1001" s="54"/>
      <c r="DF1001" s="54"/>
      <c r="DG1001" s="54"/>
      <c r="DH1001" s="54"/>
      <c r="DI1001" s="54"/>
      <c r="DJ1001" s="54"/>
      <c r="DK1001" s="54"/>
      <c r="DL1001" s="54"/>
      <c r="DM1001" s="54"/>
      <c r="DN1001" s="54"/>
      <c r="DO1001" s="54"/>
      <c r="DP1001" s="54"/>
      <c r="DQ1001" s="54"/>
      <c r="DR1001" s="54"/>
      <c r="DS1001" s="54"/>
      <c r="DT1001" s="54"/>
      <c r="DU1001" s="54"/>
      <c r="DV1001" s="54"/>
      <c r="DW1001" s="54"/>
      <c r="DX1001" s="54"/>
      <c r="DY1001" s="54"/>
      <c r="DZ1001" s="54"/>
      <c r="EA1001" s="54"/>
      <c r="EB1001" s="54"/>
      <c r="EC1001" s="54"/>
      <c r="ED1001" s="54"/>
      <c r="EE1001" s="54"/>
      <c r="EF1001" s="54"/>
      <c r="EG1001" s="54"/>
      <c r="EH1001" s="54"/>
    </row>
    <row r="1002" customFormat="false" ht="12.75" hidden="false" customHeight="false" outlineLevel="0" collapsed="false">
      <c r="A1002" s="54"/>
      <c r="B1002" s="54"/>
      <c r="C1002" s="54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2"/>
      <c r="O1002" s="52"/>
      <c r="P1002" s="52"/>
      <c r="Q1002" s="52"/>
      <c r="R1002" s="54"/>
      <c r="S1002" s="54"/>
      <c r="T1002" s="54"/>
      <c r="U1002" s="55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54"/>
      <c r="AM1002" s="54"/>
      <c r="AN1002" s="54"/>
      <c r="AO1002" s="54"/>
      <c r="AP1002" s="54"/>
      <c r="AQ1002" s="54"/>
      <c r="AR1002" s="54"/>
      <c r="AS1002" s="54"/>
      <c r="AT1002" s="54"/>
      <c r="AU1002" s="54"/>
      <c r="AV1002" s="54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  <c r="BG1002" s="54"/>
      <c r="BH1002" s="54"/>
      <c r="BI1002" s="54"/>
      <c r="BJ1002" s="54"/>
      <c r="BK1002" s="54"/>
      <c r="BL1002" s="54"/>
      <c r="BM1002" s="54"/>
      <c r="BN1002" s="54"/>
      <c r="BO1002" s="54"/>
      <c r="BP1002" s="54"/>
      <c r="BQ1002" s="54"/>
      <c r="BR1002" s="54"/>
      <c r="BS1002" s="54"/>
      <c r="BT1002" s="54"/>
      <c r="BU1002" s="54"/>
      <c r="BV1002" s="54"/>
      <c r="BW1002" s="54"/>
      <c r="BX1002" s="54"/>
      <c r="BY1002" s="54"/>
      <c r="BZ1002" s="54"/>
      <c r="CA1002" s="54"/>
      <c r="CB1002" s="54"/>
      <c r="CC1002" s="54"/>
      <c r="CD1002" s="54"/>
      <c r="CE1002" s="54"/>
      <c r="CF1002" s="54"/>
      <c r="CG1002" s="54"/>
      <c r="CH1002" s="54"/>
      <c r="CI1002" s="54"/>
      <c r="CJ1002" s="54"/>
      <c r="CK1002" s="54"/>
      <c r="CL1002" s="54"/>
      <c r="CM1002" s="54"/>
      <c r="CN1002" s="54"/>
      <c r="CO1002" s="54"/>
      <c r="CP1002" s="54"/>
      <c r="CQ1002" s="54"/>
      <c r="CR1002" s="54"/>
      <c r="CS1002" s="54"/>
      <c r="CT1002" s="54"/>
      <c r="CU1002" s="54"/>
      <c r="CV1002" s="54"/>
      <c r="CW1002" s="54"/>
      <c r="CX1002" s="54"/>
      <c r="CY1002" s="54"/>
      <c r="CZ1002" s="54"/>
      <c r="DA1002" s="54"/>
      <c r="DB1002" s="54"/>
      <c r="DC1002" s="54"/>
      <c r="DD1002" s="54"/>
      <c r="DE1002" s="54"/>
      <c r="DF1002" s="54"/>
      <c r="DG1002" s="54"/>
      <c r="DH1002" s="54"/>
      <c r="DI1002" s="54"/>
      <c r="DJ1002" s="54"/>
      <c r="DK1002" s="54"/>
      <c r="DL1002" s="54"/>
      <c r="DM1002" s="54"/>
      <c r="DN1002" s="54"/>
      <c r="DO1002" s="54"/>
      <c r="DP1002" s="54"/>
      <c r="DQ1002" s="54"/>
      <c r="DR1002" s="54"/>
      <c r="DS1002" s="54"/>
      <c r="DT1002" s="54"/>
      <c r="DU1002" s="54"/>
      <c r="DV1002" s="54"/>
      <c r="DW1002" s="54"/>
      <c r="DX1002" s="54"/>
      <c r="DY1002" s="54"/>
      <c r="DZ1002" s="54"/>
      <c r="EA1002" s="54"/>
      <c r="EB1002" s="54"/>
      <c r="EC1002" s="54"/>
      <c r="ED1002" s="54"/>
      <c r="EE1002" s="54"/>
      <c r="EF1002" s="54"/>
      <c r="EG1002" s="54"/>
      <c r="EH1002" s="54"/>
    </row>
    <row r="1003" customFormat="false" ht="12.75" hidden="false" customHeight="false" outlineLevel="0" collapsed="false">
      <c r="A1003" s="54"/>
      <c r="B1003" s="54"/>
      <c r="C1003" s="54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2"/>
      <c r="O1003" s="52"/>
      <c r="P1003" s="52"/>
      <c r="Q1003" s="52"/>
      <c r="R1003" s="54"/>
      <c r="S1003" s="54"/>
      <c r="T1003" s="54"/>
      <c r="U1003" s="55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  <c r="AL1003" s="54"/>
      <c r="AM1003" s="54"/>
      <c r="AN1003" s="54"/>
      <c r="AO1003" s="54"/>
      <c r="AP1003" s="54"/>
      <c r="AQ1003" s="54"/>
      <c r="AR1003" s="54"/>
      <c r="AS1003" s="54"/>
      <c r="AT1003" s="54"/>
      <c r="AU1003" s="54"/>
      <c r="AV1003" s="54"/>
      <c r="AW1003" s="54"/>
      <c r="AX1003" s="54"/>
      <c r="AY1003" s="54"/>
      <c r="AZ1003" s="54"/>
      <c r="BA1003" s="54"/>
      <c r="BB1003" s="54"/>
      <c r="BC1003" s="54"/>
      <c r="BD1003" s="54"/>
      <c r="BE1003" s="54"/>
      <c r="BF1003" s="54"/>
      <c r="BG1003" s="54"/>
      <c r="BH1003" s="54"/>
      <c r="BI1003" s="54"/>
      <c r="BJ1003" s="54"/>
      <c r="BK1003" s="54"/>
      <c r="BL1003" s="54"/>
      <c r="BM1003" s="54"/>
      <c r="BN1003" s="54"/>
      <c r="BO1003" s="54"/>
      <c r="BP1003" s="54"/>
      <c r="BQ1003" s="54"/>
      <c r="BR1003" s="54"/>
      <c r="BS1003" s="54"/>
      <c r="BT1003" s="54"/>
      <c r="BU1003" s="54"/>
      <c r="BV1003" s="54"/>
      <c r="BW1003" s="54"/>
      <c r="BX1003" s="54"/>
      <c r="BY1003" s="54"/>
      <c r="BZ1003" s="54"/>
      <c r="CA1003" s="54"/>
      <c r="CB1003" s="54"/>
      <c r="CC1003" s="54"/>
      <c r="CD1003" s="54"/>
      <c r="CE1003" s="54"/>
      <c r="CF1003" s="54"/>
      <c r="CG1003" s="54"/>
      <c r="CH1003" s="54"/>
      <c r="CI1003" s="54"/>
      <c r="CJ1003" s="54"/>
      <c r="CK1003" s="54"/>
      <c r="CL1003" s="54"/>
      <c r="CM1003" s="54"/>
      <c r="CN1003" s="54"/>
      <c r="CO1003" s="54"/>
      <c r="CP1003" s="54"/>
      <c r="CQ1003" s="54"/>
      <c r="CR1003" s="54"/>
      <c r="CS1003" s="54"/>
      <c r="CT1003" s="54"/>
      <c r="CU1003" s="54"/>
      <c r="CV1003" s="54"/>
      <c r="CW1003" s="54"/>
      <c r="CX1003" s="54"/>
      <c r="CY1003" s="54"/>
      <c r="CZ1003" s="54"/>
      <c r="DA1003" s="54"/>
      <c r="DB1003" s="54"/>
      <c r="DC1003" s="54"/>
      <c r="DD1003" s="54"/>
      <c r="DE1003" s="54"/>
      <c r="DF1003" s="54"/>
      <c r="DG1003" s="54"/>
      <c r="DH1003" s="54"/>
      <c r="DI1003" s="54"/>
      <c r="DJ1003" s="54"/>
      <c r="DK1003" s="54"/>
      <c r="DL1003" s="54"/>
      <c r="DM1003" s="54"/>
      <c r="DN1003" s="54"/>
      <c r="DO1003" s="54"/>
      <c r="DP1003" s="54"/>
      <c r="DQ1003" s="54"/>
      <c r="DR1003" s="54"/>
      <c r="DS1003" s="54"/>
      <c r="DT1003" s="54"/>
      <c r="DU1003" s="54"/>
      <c r="DV1003" s="54"/>
      <c r="DW1003" s="54"/>
      <c r="DX1003" s="54"/>
      <c r="DY1003" s="54"/>
      <c r="DZ1003" s="54"/>
      <c r="EA1003" s="54"/>
      <c r="EB1003" s="54"/>
      <c r="EC1003" s="54"/>
      <c r="ED1003" s="54"/>
      <c r="EE1003" s="54"/>
      <c r="EF1003" s="54"/>
      <c r="EG1003" s="54"/>
      <c r="EH1003" s="54"/>
    </row>
    <row r="1004" customFormat="false" ht="12.75" hidden="false" customHeight="false" outlineLevel="0" collapsed="false">
      <c r="A1004" s="54"/>
      <c r="B1004" s="54"/>
      <c r="C1004" s="54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2"/>
      <c r="O1004" s="52"/>
      <c r="P1004" s="52"/>
      <c r="Q1004" s="52"/>
      <c r="R1004" s="54"/>
      <c r="S1004" s="54"/>
      <c r="T1004" s="54"/>
      <c r="U1004" s="55"/>
      <c r="W1004" s="54"/>
      <c r="X1004" s="54"/>
      <c r="Y1004" s="54"/>
      <c r="Z1004" s="54"/>
      <c r="AA1004" s="54"/>
      <c r="AB1004" s="54"/>
      <c r="AC1004" s="54"/>
      <c r="AD1004" s="54"/>
      <c r="AE1004" s="54"/>
      <c r="AF1004" s="54"/>
      <c r="AG1004" s="54"/>
      <c r="AH1004" s="54"/>
      <c r="AI1004" s="54"/>
      <c r="AJ1004" s="54"/>
      <c r="AK1004" s="54"/>
      <c r="AL1004" s="54"/>
      <c r="AM1004" s="54"/>
      <c r="AN1004" s="54"/>
      <c r="AO1004" s="54"/>
      <c r="AP1004" s="54"/>
      <c r="AQ1004" s="54"/>
      <c r="AR1004" s="54"/>
      <c r="AS1004" s="54"/>
      <c r="AT1004" s="54"/>
      <c r="AU1004" s="54"/>
      <c r="AV1004" s="54"/>
      <c r="AW1004" s="54"/>
      <c r="AX1004" s="54"/>
      <c r="AY1004" s="54"/>
      <c r="AZ1004" s="54"/>
      <c r="BA1004" s="54"/>
      <c r="BB1004" s="54"/>
      <c r="BC1004" s="54"/>
      <c r="BD1004" s="54"/>
      <c r="BE1004" s="54"/>
      <c r="BF1004" s="54"/>
      <c r="BG1004" s="54"/>
      <c r="BH1004" s="54"/>
      <c r="BI1004" s="54"/>
      <c r="BJ1004" s="54"/>
      <c r="BK1004" s="54"/>
      <c r="BL1004" s="54"/>
      <c r="BM1004" s="54"/>
      <c r="BN1004" s="54"/>
      <c r="BO1004" s="54"/>
      <c r="BP1004" s="54"/>
      <c r="BQ1004" s="54"/>
      <c r="BR1004" s="54"/>
      <c r="BS1004" s="54"/>
      <c r="BT1004" s="54"/>
      <c r="BU1004" s="54"/>
      <c r="BV1004" s="54"/>
      <c r="BW1004" s="54"/>
      <c r="BX1004" s="54"/>
      <c r="BY1004" s="54"/>
      <c r="BZ1004" s="54"/>
      <c r="CA1004" s="54"/>
      <c r="CB1004" s="54"/>
      <c r="CC1004" s="54"/>
      <c r="CD1004" s="54"/>
      <c r="CE1004" s="54"/>
      <c r="CF1004" s="54"/>
      <c r="CG1004" s="54"/>
      <c r="CH1004" s="54"/>
      <c r="CI1004" s="54"/>
      <c r="CJ1004" s="54"/>
      <c r="CK1004" s="54"/>
      <c r="CL1004" s="54"/>
      <c r="CM1004" s="54"/>
      <c r="CN1004" s="54"/>
      <c r="CO1004" s="54"/>
      <c r="CP1004" s="54"/>
      <c r="CQ1004" s="54"/>
      <c r="CR1004" s="54"/>
      <c r="CS1004" s="54"/>
      <c r="CT1004" s="54"/>
      <c r="CU1004" s="54"/>
      <c r="CV1004" s="54"/>
      <c r="CW1004" s="54"/>
      <c r="CX1004" s="54"/>
      <c r="CY1004" s="54"/>
      <c r="CZ1004" s="54"/>
      <c r="DA1004" s="54"/>
      <c r="DB1004" s="54"/>
      <c r="DC1004" s="54"/>
      <c r="DD1004" s="54"/>
      <c r="DE1004" s="54"/>
      <c r="DF1004" s="54"/>
      <c r="DG1004" s="54"/>
      <c r="DH1004" s="54"/>
      <c r="DI1004" s="54"/>
      <c r="DJ1004" s="54"/>
      <c r="DK1004" s="54"/>
      <c r="DL1004" s="54"/>
      <c r="DM1004" s="54"/>
      <c r="DN1004" s="54"/>
      <c r="DO1004" s="54"/>
      <c r="DP1004" s="54"/>
      <c r="DQ1004" s="54"/>
      <c r="DR1004" s="54"/>
      <c r="DS1004" s="54"/>
      <c r="DT1004" s="54"/>
      <c r="DU1004" s="54"/>
      <c r="DV1004" s="54"/>
      <c r="DW1004" s="54"/>
      <c r="DX1004" s="54"/>
      <c r="DY1004" s="54"/>
      <c r="DZ1004" s="54"/>
      <c r="EA1004" s="54"/>
      <c r="EB1004" s="54"/>
      <c r="EC1004" s="54"/>
      <c r="ED1004" s="54"/>
      <c r="EE1004" s="54"/>
      <c r="EF1004" s="54"/>
      <c r="EG1004" s="54"/>
      <c r="EH1004" s="54"/>
    </row>
    <row r="1005" customFormat="false" ht="12.75" hidden="false" customHeight="false" outlineLevel="0" collapsed="false">
      <c r="A1005" s="54"/>
      <c r="B1005" s="54"/>
      <c r="C1005" s="54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2"/>
      <c r="O1005" s="52"/>
      <c r="P1005" s="52"/>
      <c r="Q1005" s="52"/>
      <c r="R1005" s="54"/>
      <c r="S1005" s="54"/>
      <c r="T1005" s="54"/>
      <c r="U1005" s="55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  <c r="AL1005" s="54"/>
      <c r="AM1005" s="54"/>
      <c r="AN1005" s="54"/>
      <c r="AO1005" s="54"/>
      <c r="AP1005" s="54"/>
      <c r="AQ1005" s="54"/>
      <c r="AR1005" s="54"/>
      <c r="AS1005" s="54"/>
      <c r="AT1005" s="54"/>
      <c r="AU1005" s="54"/>
      <c r="AV1005" s="54"/>
      <c r="AW1005" s="54"/>
      <c r="AX1005" s="54"/>
      <c r="AY1005" s="54"/>
      <c r="AZ1005" s="54"/>
      <c r="BA1005" s="54"/>
      <c r="BB1005" s="54"/>
      <c r="BC1005" s="54"/>
      <c r="BD1005" s="54"/>
      <c r="BE1005" s="54"/>
      <c r="BF1005" s="54"/>
      <c r="BG1005" s="54"/>
      <c r="BH1005" s="54"/>
      <c r="BI1005" s="54"/>
      <c r="BJ1005" s="54"/>
      <c r="BK1005" s="54"/>
      <c r="BL1005" s="54"/>
      <c r="BM1005" s="54"/>
      <c r="BN1005" s="54"/>
      <c r="BO1005" s="54"/>
      <c r="BP1005" s="54"/>
      <c r="BQ1005" s="54"/>
      <c r="BR1005" s="54"/>
      <c r="BS1005" s="54"/>
      <c r="BT1005" s="54"/>
      <c r="BU1005" s="54"/>
      <c r="BV1005" s="54"/>
      <c r="BW1005" s="54"/>
      <c r="BX1005" s="54"/>
      <c r="BY1005" s="54"/>
      <c r="BZ1005" s="54"/>
      <c r="CA1005" s="54"/>
      <c r="CB1005" s="54"/>
      <c r="CC1005" s="54"/>
      <c r="CD1005" s="54"/>
      <c r="CE1005" s="54"/>
      <c r="CF1005" s="54"/>
      <c r="CG1005" s="54"/>
      <c r="CH1005" s="54"/>
      <c r="CI1005" s="54"/>
      <c r="CJ1005" s="54"/>
      <c r="CK1005" s="54"/>
      <c r="CL1005" s="54"/>
      <c r="CM1005" s="54"/>
      <c r="CN1005" s="54"/>
      <c r="CO1005" s="54"/>
      <c r="CP1005" s="54"/>
      <c r="CQ1005" s="54"/>
      <c r="CR1005" s="54"/>
      <c r="CS1005" s="54"/>
      <c r="CT1005" s="54"/>
      <c r="CU1005" s="54"/>
      <c r="CV1005" s="54"/>
      <c r="CW1005" s="54"/>
      <c r="CX1005" s="54"/>
      <c r="CY1005" s="54"/>
      <c r="CZ1005" s="54"/>
      <c r="DA1005" s="54"/>
      <c r="DB1005" s="54"/>
      <c r="DC1005" s="54"/>
      <c r="DD1005" s="54"/>
      <c r="DE1005" s="54"/>
      <c r="DF1005" s="54"/>
      <c r="DG1005" s="54"/>
      <c r="DH1005" s="54"/>
      <c r="DI1005" s="54"/>
      <c r="DJ1005" s="54"/>
      <c r="DK1005" s="54"/>
      <c r="DL1005" s="54"/>
      <c r="DM1005" s="54"/>
      <c r="DN1005" s="54"/>
      <c r="DO1005" s="54"/>
      <c r="DP1005" s="54"/>
      <c r="DQ1005" s="54"/>
      <c r="DR1005" s="54"/>
      <c r="DS1005" s="54"/>
      <c r="DT1005" s="54"/>
      <c r="DU1005" s="54"/>
      <c r="DV1005" s="54"/>
      <c r="DW1005" s="54"/>
      <c r="DX1005" s="54"/>
      <c r="DY1005" s="54"/>
      <c r="DZ1005" s="54"/>
      <c r="EA1005" s="54"/>
      <c r="EB1005" s="54"/>
      <c r="EC1005" s="54"/>
      <c r="ED1005" s="54"/>
      <c r="EE1005" s="54"/>
      <c r="EF1005" s="54"/>
      <c r="EG1005" s="54"/>
      <c r="EH1005" s="54"/>
    </row>
    <row r="1006" customFormat="false" ht="12.75" hidden="false" customHeight="false" outlineLevel="0" collapsed="false">
      <c r="A1006" s="54"/>
      <c r="B1006" s="54"/>
      <c r="C1006" s="54"/>
      <c r="D1006" s="52"/>
      <c r="E1006" s="52"/>
      <c r="F1006" s="52"/>
      <c r="G1006" s="52"/>
      <c r="H1006" s="52"/>
      <c r="I1006" s="52"/>
      <c r="J1006" s="52"/>
      <c r="K1006" s="52"/>
      <c r="L1006" s="52"/>
      <c r="M1006" s="52"/>
      <c r="N1006" s="52"/>
      <c r="O1006" s="52"/>
      <c r="P1006" s="52"/>
      <c r="Q1006" s="52"/>
      <c r="R1006" s="54"/>
      <c r="S1006" s="54"/>
      <c r="T1006" s="54"/>
      <c r="U1006" s="55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  <c r="AL1006" s="54"/>
      <c r="AM1006" s="54"/>
      <c r="AN1006" s="54"/>
      <c r="AO1006" s="54"/>
      <c r="AP1006" s="54"/>
      <c r="AQ1006" s="54"/>
      <c r="AR1006" s="54"/>
      <c r="AS1006" s="54"/>
      <c r="AT1006" s="54"/>
      <c r="AU1006" s="54"/>
      <c r="AV1006" s="54"/>
      <c r="AW1006" s="54"/>
      <c r="AX1006" s="54"/>
      <c r="AY1006" s="54"/>
      <c r="AZ1006" s="54"/>
      <c r="BA1006" s="54"/>
      <c r="BB1006" s="54"/>
      <c r="BC1006" s="54"/>
      <c r="BD1006" s="54"/>
      <c r="BE1006" s="54"/>
      <c r="BF1006" s="54"/>
      <c r="BG1006" s="54"/>
      <c r="BH1006" s="54"/>
      <c r="BI1006" s="54"/>
      <c r="BJ1006" s="54"/>
      <c r="BK1006" s="54"/>
      <c r="BL1006" s="54"/>
      <c r="BM1006" s="54"/>
      <c r="BN1006" s="54"/>
      <c r="BO1006" s="54"/>
      <c r="BP1006" s="54"/>
      <c r="BQ1006" s="54"/>
      <c r="BR1006" s="54"/>
      <c r="BS1006" s="54"/>
      <c r="BT1006" s="54"/>
      <c r="BU1006" s="54"/>
      <c r="BV1006" s="54"/>
      <c r="BW1006" s="54"/>
      <c r="BX1006" s="54"/>
      <c r="BY1006" s="54"/>
      <c r="BZ1006" s="54"/>
      <c r="CA1006" s="54"/>
      <c r="CB1006" s="54"/>
      <c r="CC1006" s="54"/>
      <c r="CD1006" s="54"/>
      <c r="CE1006" s="54"/>
      <c r="CF1006" s="54"/>
      <c r="CG1006" s="54"/>
      <c r="CH1006" s="54"/>
      <c r="CI1006" s="54"/>
      <c r="CJ1006" s="54"/>
      <c r="CK1006" s="54"/>
      <c r="CL1006" s="54"/>
      <c r="CM1006" s="54"/>
      <c r="CN1006" s="54"/>
      <c r="CO1006" s="54"/>
      <c r="CP1006" s="54"/>
      <c r="CQ1006" s="54"/>
      <c r="CR1006" s="54"/>
      <c r="CS1006" s="54"/>
      <c r="CT1006" s="54"/>
      <c r="CU1006" s="54"/>
      <c r="CV1006" s="54"/>
      <c r="CW1006" s="54"/>
      <c r="CX1006" s="54"/>
      <c r="CY1006" s="54"/>
      <c r="CZ1006" s="54"/>
      <c r="DA1006" s="54"/>
      <c r="DB1006" s="54"/>
      <c r="DC1006" s="54"/>
      <c r="DD1006" s="54"/>
      <c r="DE1006" s="54"/>
      <c r="DF1006" s="54"/>
      <c r="DG1006" s="54"/>
      <c r="DH1006" s="54"/>
      <c r="DI1006" s="54"/>
      <c r="DJ1006" s="54"/>
      <c r="DK1006" s="54"/>
      <c r="DL1006" s="54"/>
      <c r="DM1006" s="54"/>
      <c r="DN1006" s="54"/>
      <c r="DO1006" s="54"/>
      <c r="DP1006" s="54"/>
      <c r="DQ1006" s="54"/>
      <c r="DR1006" s="54"/>
      <c r="DS1006" s="54"/>
      <c r="DT1006" s="54"/>
      <c r="DU1006" s="54"/>
      <c r="DV1006" s="54"/>
      <c r="DW1006" s="54"/>
      <c r="DX1006" s="54"/>
      <c r="DY1006" s="54"/>
      <c r="DZ1006" s="54"/>
      <c r="EA1006" s="54"/>
      <c r="EB1006" s="54"/>
      <c r="EC1006" s="54"/>
      <c r="ED1006" s="54"/>
      <c r="EE1006" s="54"/>
      <c r="EF1006" s="54"/>
      <c r="EG1006" s="54"/>
      <c r="EH1006" s="54"/>
    </row>
    <row r="1007" customFormat="false" ht="12.75" hidden="false" customHeight="false" outlineLevel="0" collapsed="false">
      <c r="A1007" s="54"/>
      <c r="B1007" s="54"/>
      <c r="C1007" s="54"/>
      <c r="D1007" s="52"/>
      <c r="E1007" s="52"/>
      <c r="F1007" s="52"/>
      <c r="G1007" s="52"/>
      <c r="H1007" s="52"/>
      <c r="I1007" s="52"/>
      <c r="J1007" s="52"/>
      <c r="K1007" s="52"/>
      <c r="L1007" s="52"/>
      <c r="M1007" s="52"/>
      <c r="N1007" s="52"/>
      <c r="O1007" s="52"/>
      <c r="P1007" s="52"/>
      <c r="Q1007" s="52"/>
      <c r="R1007" s="54"/>
      <c r="S1007" s="54"/>
      <c r="T1007" s="54"/>
      <c r="U1007" s="55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  <c r="AL1007" s="54"/>
      <c r="AM1007" s="54"/>
      <c r="AN1007" s="54"/>
      <c r="AO1007" s="54"/>
      <c r="AP1007" s="54"/>
      <c r="AQ1007" s="54"/>
      <c r="AR1007" s="54"/>
      <c r="AS1007" s="54"/>
      <c r="AT1007" s="54"/>
      <c r="AU1007" s="54"/>
      <c r="AV1007" s="54"/>
      <c r="AW1007" s="54"/>
      <c r="AX1007" s="54"/>
      <c r="AY1007" s="54"/>
      <c r="AZ1007" s="54"/>
      <c r="BA1007" s="54"/>
      <c r="BB1007" s="54"/>
      <c r="BC1007" s="54"/>
      <c r="BD1007" s="54"/>
      <c r="BE1007" s="54"/>
      <c r="BF1007" s="54"/>
      <c r="BG1007" s="54"/>
      <c r="BH1007" s="54"/>
      <c r="BI1007" s="54"/>
      <c r="BJ1007" s="54"/>
      <c r="BK1007" s="54"/>
      <c r="BL1007" s="54"/>
      <c r="BM1007" s="54"/>
      <c r="BN1007" s="54"/>
      <c r="BO1007" s="54"/>
      <c r="BP1007" s="54"/>
      <c r="BQ1007" s="54"/>
      <c r="BR1007" s="54"/>
      <c r="BS1007" s="54"/>
      <c r="BT1007" s="54"/>
      <c r="BU1007" s="54"/>
      <c r="BV1007" s="54"/>
      <c r="BW1007" s="54"/>
      <c r="BX1007" s="54"/>
      <c r="BY1007" s="54"/>
      <c r="BZ1007" s="54"/>
      <c r="CA1007" s="54"/>
      <c r="CB1007" s="54"/>
      <c r="CC1007" s="54"/>
      <c r="CD1007" s="54"/>
      <c r="CE1007" s="54"/>
      <c r="CF1007" s="54"/>
      <c r="CG1007" s="54"/>
      <c r="CH1007" s="54"/>
      <c r="CI1007" s="54"/>
      <c r="CJ1007" s="54"/>
      <c r="CK1007" s="54"/>
      <c r="CL1007" s="54"/>
      <c r="CM1007" s="54"/>
      <c r="CN1007" s="54"/>
      <c r="CO1007" s="54"/>
      <c r="CP1007" s="54"/>
      <c r="CQ1007" s="54"/>
      <c r="CR1007" s="54"/>
      <c r="CS1007" s="54"/>
      <c r="CT1007" s="54"/>
      <c r="CU1007" s="54"/>
      <c r="CV1007" s="54"/>
      <c r="CW1007" s="54"/>
      <c r="CX1007" s="54"/>
      <c r="CY1007" s="54"/>
      <c r="CZ1007" s="54"/>
      <c r="DA1007" s="54"/>
      <c r="DB1007" s="54"/>
      <c r="DC1007" s="54"/>
      <c r="DD1007" s="54"/>
      <c r="DE1007" s="54"/>
      <c r="DF1007" s="54"/>
      <c r="DG1007" s="54"/>
      <c r="DH1007" s="54"/>
      <c r="DI1007" s="54"/>
      <c r="DJ1007" s="54"/>
      <c r="DK1007" s="54"/>
      <c r="DL1007" s="54"/>
      <c r="DM1007" s="54"/>
      <c r="DN1007" s="54"/>
      <c r="DO1007" s="54"/>
      <c r="DP1007" s="54"/>
      <c r="DQ1007" s="54"/>
      <c r="DR1007" s="54"/>
      <c r="DS1007" s="54"/>
      <c r="DT1007" s="54"/>
      <c r="DU1007" s="54"/>
      <c r="DV1007" s="54"/>
      <c r="DW1007" s="54"/>
      <c r="DX1007" s="54"/>
      <c r="DY1007" s="54"/>
      <c r="DZ1007" s="54"/>
      <c r="EA1007" s="54"/>
      <c r="EB1007" s="54"/>
      <c r="EC1007" s="54"/>
      <c r="ED1007" s="54"/>
      <c r="EE1007" s="54"/>
      <c r="EF1007" s="54"/>
      <c r="EG1007" s="54"/>
      <c r="EH1007" s="54"/>
    </row>
    <row r="1008" customFormat="false" ht="12.75" hidden="false" customHeight="false" outlineLevel="0" collapsed="false">
      <c r="A1008" s="54"/>
      <c r="B1008" s="54"/>
      <c r="C1008" s="54"/>
      <c r="D1008" s="52"/>
      <c r="E1008" s="52"/>
      <c r="F1008" s="52"/>
      <c r="G1008" s="52"/>
      <c r="H1008" s="52"/>
      <c r="I1008" s="52"/>
      <c r="J1008" s="52"/>
      <c r="K1008" s="52"/>
      <c r="L1008" s="52"/>
      <c r="M1008" s="52"/>
      <c r="N1008" s="52"/>
      <c r="O1008" s="52"/>
      <c r="P1008" s="52"/>
      <c r="Q1008" s="52"/>
      <c r="R1008" s="54"/>
      <c r="S1008" s="54"/>
      <c r="T1008" s="54"/>
      <c r="U1008" s="55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  <c r="AL1008" s="54"/>
      <c r="AM1008" s="54"/>
      <c r="AN1008" s="54"/>
      <c r="AO1008" s="54"/>
      <c r="AP1008" s="54"/>
      <c r="AQ1008" s="54"/>
      <c r="AR1008" s="54"/>
      <c r="AS1008" s="54"/>
      <c r="AT1008" s="54"/>
      <c r="AU1008" s="54"/>
      <c r="AV1008" s="54"/>
      <c r="AW1008" s="54"/>
      <c r="AX1008" s="54"/>
      <c r="AY1008" s="54"/>
      <c r="AZ1008" s="54"/>
      <c r="BA1008" s="54"/>
      <c r="BB1008" s="54"/>
      <c r="BC1008" s="54"/>
      <c r="BD1008" s="54"/>
      <c r="BE1008" s="54"/>
      <c r="BF1008" s="54"/>
      <c r="BG1008" s="54"/>
      <c r="BH1008" s="54"/>
      <c r="BI1008" s="54"/>
      <c r="BJ1008" s="54"/>
      <c r="BK1008" s="54"/>
      <c r="BL1008" s="54"/>
      <c r="BM1008" s="54"/>
      <c r="BN1008" s="54"/>
      <c r="BO1008" s="54"/>
      <c r="BP1008" s="54"/>
      <c r="BQ1008" s="54"/>
      <c r="BR1008" s="54"/>
      <c r="BS1008" s="54"/>
      <c r="BT1008" s="54"/>
      <c r="BU1008" s="54"/>
      <c r="BV1008" s="54"/>
      <c r="BW1008" s="54"/>
      <c r="BX1008" s="54"/>
      <c r="BY1008" s="54"/>
      <c r="BZ1008" s="54"/>
      <c r="CA1008" s="54"/>
      <c r="CB1008" s="54"/>
      <c r="CC1008" s="54"/>
      <c r="CD1008" s="54"/>
      <c r="CE1008" s="54"/>
      <c r="CF1008" s="54"/>
      <c r="CG1008" s="54"/>
      <c r="CH1008" s="54"/>
      <c r="CI1008" s="54"/>
      <c r="CJ1008" s="54"/>
      <c r="CK1008" s="54"/>
      <c r="CL1008" s="54"/>
      <c r="CM1008" s="54"/>
      <c r="CN1008" s="54"/>
      <c r="CO1008" s="54"/>
      <c r="CP1008" s="54"/>
      <c r="CQ1008" s="54"/>
      <c r="CR1008" s="54"/>
      <c r="CS1008" s="54"/>
      <c r="CT1008" s="54"/>
      <c r="CU1008" s="54"/>
      <c r="CV1008" s="54"/>
      <c r="CW1008" s="54"/>
      <c r="CX1008" s="54"/>
      <c r="CY1008" s="54"/>
      <c r="CZ1008" s="54"/>
      <c r="DA1008" s="54"/>
      <c r="DB1008" s="54"/>
      <c r="DC1008" s="54"/>
      <c r="DD1008" s="54"/>
      <c r="DE1008" s="54"/>
      <c r="DF1008" s="54"/>
      <c r="DG1008" s="54"/>
      <c r="DH1008" s="54"/>
      <c r="DI1008" s="54"/>
      <c r="DJ1008" s="54"/>
      <c r="DK1008" s="54"/>
      <c r="DL1008" s="54"/>
      <c r="DM1008" s="54"/>
      <c r="DN1008" s="54"/>
      <c r="DO1008" s="54"/>
      <c r="DP1008" s="54"/>
      <c r="DQ1008" s="54"/>
      <c r="DR1008" s="54"/>
      <c r="DS1008" s="54"/>
      <c r="DT1008" s="54"/>
      <c r="DU1008" s="54"/>
      <c r="DV1008" s="54"/>
      <c r="DW1008" s="54"/>
      <c r="DX1008" s="54"/>
      <c r="DY1008" s="54"/>
      <c r="DZ1008" s="54"/>
      <c r="EA1008" s="54"/>
      <c r="EB1008" s="54"/>
      <c r="EC1008" s="54"/>
      <c r="ED1008" s="54"/>
      <c r="EE1008" s="54"/>
      <c r="EF1008" s="54"/>
      <c r="EG1008" s="54"/>
      <c r="EH1008" s="54"/>
    </row>
    <row r="1009" customFormat="false" ht="12.75" hidden="false" customHeight="false" outlineLevel="0" collapsed="false">
      <c r="A1009" s="54"/>
      <c r="B1009" s="54"/>
      <c r="C1009" s="54"/>
      <c r="D1009" s="52"/>
      <c r="E1009" s="52"/>
      <c r="F1009" s="52"/>
      <c r="G1009" s="52"/>
      <c r="H1009" s="52"/>
      <c r="I1009" s="52"/>
      <c r="J1009" s="52"/>
      <c r="K1009" s="52"/>
      <c r="L1009" s="52"/>
      <c r="M1009" s="52"/>
      <c r="N1009" s="52"/>
      <c r="O1009" s="52"/>
      <c r="P1009" s="52"/>
      <c r="Q1009" s="52"/>
      <c r="R1009" s="54"/>
      <c r="S1009" s="54"/>
      <c r="T1009" s="54"/>
      <c r="U1009" s="55"/>
      <c r="W1009" s="54"/>
      <c r="X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  <c r="AL1009" s="54"/>
      <c r="AM1009" s="54"/>
      <c r="AN1009" s="54"/>
      <c r="AO1009" s="54"/>
      <c r="AP1009" s="54"/>
      <c r="AQ1009" s="54"/>
      <c r="AR1009" s="54"/>
      <c r="AS1009" s="54"/>
      <c r="AT1009" s="54"/>
      <c r="AU1009" s="54"/>
      <c r="AV1009" s="54"/>
      <c r="AW1009" s="54"/>
      <c r="AX1009" s="54"/>
      <c r="AY1009" s="54"/>
      <c r="AZ1009" s="54"/>
      <c r="BA1009" s="54"/>
      <c r="BB1009" s="54"/>
      <c r="BC1009" s="54"/>
      <c r="BD1009" s="54"/>
      <c r="BE1009" s="54"/>
      <c r="BF1009" s="54"/>
      <c r="BG1009" s="54"/>
      <c r="BH1009" s="54"/>
      <c r="BI1009" s="54"/>
      <c r="BJ1009" s="54"/>
      <c r="BK1009" s="54"/>
      <c r="BL1009" s="54"/>
      <c r="BM1009" s="54"/>
      <c r="BN1009" s="54"/>
      <c r="BO1009" s="54"/>
      <c r="BP1009" s="54"/>
      <c r="BQ1009" s="54"/>
      <c r="BR1009" s="54"/>
      <c r="BS1009" s="54"/>
      <c r="BT1009" s="54"/>
      <c r="BU1009" s="54"/>
      <c r="BV1009" s="54"/>
      <c r="BW1009" s="54"/>
      <c r="BX1009" s="54"/>
      <c r="BY1009" s="54"/>
      <c r="BZ1009" s="54"/>
      <c r="CA1009" s="54"/>
      <c r="CB1009" s="54"/>
      <c r="CC1009" s="54"/>
      <c r="CD1009" s="54"/>
      <c r="CE1009" s="54"/>
      <c r="CF1009" s="54"/>
      <c r="CG1009" s="54"/>
      <c r="CH1009" s="54"/>
      <c r="CI1009" s="54"/>
      <c r="CJ1009" s="54"/>
      <c r="CK1009" s="54"/>
      <c r="CL1009" s="54"/>
      <c r="CM1009" s="54"/>
      <c r="CN1009" s="54"/>
      <c r="CO1009" s="54"/>
      <c r="CP1009" s="54"/>
      <c r="CQ1009" s="54"/>
      <c r="CR1009" s="54"/>
      <c r="CS1009" s="54"/>
      <c r="CT1009" s="54"/>
      <c r="CU1009" s="54"/>
      <c r="CV1009" s="54"/>
      <c r="CW1009" s="54"/>
      <c r="CX1009" s="54"/>
      <c r="CY1009" s="54"/>
      <c r="CZ1009" s="54"/>
      <c r="DA1009" s="54"/>
      <c r="DB1009" s="54"/>
      <c r="DC1009" s="54"/>
      <c r="DD1009" s="54"/>
      <c r="DE1009" s="54"/>
      <c r="DF1009" s="54"/>
      <c r="DG1009" s="54"/>
      <c r="DH1009" s="54"/>
      <c r="DI1009" s="54"/>
      <c r="DJ1009" s="54"/>
      <c r="DK1009" s="54"/>
      <c r="DL1009" s="54"/>
      <c r="DM1009" s="54"/>
      <c r="DN1009" s="54"/>
      <c r="DO1009" s="54"/>
      <c r="DP1009" s="54"/>
      <c r="DQ1009" s="54"/>
      <c r="DR1009" s="54"/>
      <c r="DS1009" s="54"/>
      <c r="DT1009" s="54"/>
      <c r="DU1009" s="54"/>
      <c r="DV1009" s="54"/>
      <c r="DW1009" s="54"/>
      <c r="DX1009" s="54"/>
      <c r="DY1009" s="54"/>
      <c r="DZ1009" s="54"/>
      <c r="EA1009" s="54"/>
      <c r="EB1009" s="54"/>
      <c r="EC1009" s="54"/>
      <c r="ED1009" s="54"/>
      <c r="EE1009" s="54"/>
      <c r="EF1009" s="54"/>
      <c r="EG1009" s="54"/>
      <c r="EH1009" s="54"/>
    </row>
    <row r="1010" customFormat="false" ht="12.75" hidden="false" customHeight="false" outlineLevel="0" collapsed="false">
      <c r="A1010" s="54"/>
      <c r="B1010" s="54"/>
      <c r="C1010" s="54"/>
      <c r="D1010" s="52"/>
      <c r="E1010" s="52"/>
      <c r="F1010" s="52"/>
      <c r="G1010" s="52"/>
      <c r="H1010" s="52"/>
      <c r="I1010" s="52"/>
      <c r="J1010" s="52"/>
      <c r="K1010" s="52"/>
      <c r="L1010" s="52"/>
      <c r="M1010" s="52"/>
      <c r="N1010" s="52"/>
      <c r="O1010" s="52"/>
      <c r="P1010" s="52"/>
      <c r="Q1010" s="52"/>
      <c r="R1010" s="54"/>
      <c r="S1010" s="54"/>
      <c r="T1010" s="54"/>
      <c r="U1010" s="55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  <c r="AL1010" s="54"/>
      <c r="AM1010" s="54"/>
      <c r="AN1010" s="54"/>
      <c r="AO1010" s="54"/>
      <c r="AP1010" s="54"/>
      <c r="AQ1010" s="54"/>
      <c r="AR1010" s="54"/>
      <c r="AS1010" s="54"/>
      <c r="AT1010" s="54"/>
      <c r="AU1010" s="54"/>
      <c r="AV1010" s="54"/>
      <c r="AW1010" s="54"/>
      <c r="AX1010" s="54"/>
      <c r="AY1010" s="54"/>
      <c r="AZ1010" s="54"/>
      <c r="BA1010" s="54"/>
      <c r="BB1010" s="54"/>
      <c r="BC1010" s="54"/>
      <c r="BD1010" s="54"/>
      <c r="BE1010" s="54"/>
      <c r="BF1010" s="54"/>
      <c r="BG1010" s="54"/>
      <c r="BH1010" s="54"/>
      <c r="BI1010" s="54"/>
      <c r="BJ1010" s="54"/>
      <c r="BK1010" s="54"/>
      <c r="BL1010" s="54"/>
      <c r="BM1010" s="54"/>
      <c r="BN1010" s="54"/>
      <c r="BO1010" s="54"/>
      <c r="BP1010" s="54"/>
      <c r="BQ1010" s="54"/>
      <c r="BR1010" s="54"/>
      <c r="BS1010" s="54"/>
      <c r="BT1010" s="54"/>
      <c r="BU1010" s="54"/>
      <c r="BV1010" s="54"/>
      <c r="BW1010" s="54"/>
      <c r="BX1010" s="54"/>
      <c r="BY1010" s="54"/>
      <c r="BZ1010" s="54"/>
      <c r="CA1010" s="54"/>
      <c r="CB1010" s="54"/>
      <c r="CC1010" s="54"/>
      <c r="CD1010" s="54"/>
      <c r="CE1010" s="54"/>
      <c r="CF1010" s="54"/>
      <c r="CG1010" s="54"/>
      <c r="CH1010" s="54"/>
      <c r="CI1010" s="54"/>
      <c r="CJ1010" s="54"/>
      <c r="CK1010" s="54"/>
      <c r="CL1010" s="54"/>
      <c r="CM1010" s="54"/>
      <c r="CN1010" s="54"/>
      <c r="CO1010" s="54"/>
      <c r="CP1010" s="54"/>
      <c r="CQ1010" s="54"/>
      <c r="CR1010" s="54"/>
      <c r="CS1010" s="54"/>
      <c r="CT1010" s="54"/>
      <c r="CU1010" s="54"/>
      <c r="CV1010" s="54"/>
      <c r="CW1010" s="54"/>
      <c r="CX1010" s="54"/>
      <c r="CY1010" s="54"/>
      <c r="CZ1010" s="54"/>
      <c r="DA1010" s="54"/>
      <c r="DB1010" s="54"/>
      <c r="DC1010" s="54"/>
      <c r="DD1010" s="54"/>
      <c r="DE1010" s="54"/>
      <c r="DF1010" s="54"/>
      <c r="DG1010" s="54"/>
      <c r="DH1010" s="54"/>
      <c r="DI1010" s="54"/>
      <c r="DJ1010" s="54"/>
      <c r="DK1010" s="54"/>
      <c r="DL1010" s="54"/>
      <c r="DM1010" s="54"/>
      <c r="DN1010" s="54"/>
      <c r="DO1010" s="54"/>
      <c r="DP1010" s="54"/>
      <c r="DQ1010" s="54"/>
      <c r="DR1010" s="54"/>
      <c r="DS1010" s="54"/>
      <c r="DT1010" s="54"/>
      <c r="DU1010" s="54"/>
      <c r="DV1010" s="54"/>
      <c r="DW1010" s="54"/>
      <c r="DX1010" s="54"/>
      <c r="DY1010" s="54"/>
      <c r="DZ1010" s="54"/>
      <c r="EA1010" s="54"/>
      <c r="EB1010" s="54"/>
      <c r="EC1010" s="54"/>
      <c r="ED1010" s="54"/>
      <c r="EE1010" s="54"/>
      <c r="EF1010" s="54"/>
      <c r="EG1010" s="54"/>
      <c r="EH1010" s="54"/>
    </row>
    <row r="1011" customFormat="false" ht="12.75" hidden="false" customHeight="false" outlineLevel="0" collapsed="false">
      <c r="A1011" s="54"/>
      <c r="B1011" s="54"/>
      <c r="C1011" s="54"/>
      <c r="D1011" s="52"/>
      <c r="E1011" s="52"/>
      <c r="F1011" s="52"/>
      <c r="G1011" s="52"/>
      <c r="H1011" s="52"/>
      <c r="I1011" s="52"/>
      <c r="J1011" s="52"/>
      <c r="K1011" s="52"/>
      <c r="L1011" s="52"/>
      <c r="M1011" s="52"/>
      <c r="N1011" s="52"/>
      <c r="O1011" s="52"/>
      <c r="P1011" s="52"/>
      <c r="Q1011" s="52"/>
      <c r="R1011" s="54"/>
      <c r="S1011" s="54"/>
      <c r="T1011" s="54"/>
      <c r="U1011" s="55"/>
      <c r="W1011" s="54"/>
      <c r="X1011" s="54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  <c r="AL1011" s="54"/>
      <c r="AM1011" s="54"/>
      <c r="AN1011" s="54"/>
      <c r="AO1011" s="54"/>
      <c r="AP1011" s="54"/>
      <c r="AQ1011" s="54"/>
      <c r="AR1011" s="54"/>
      <c r="AS1011" s="54"/>
      <c r="AT1011" s="54"/>
      <c r="AU1011" s="54"/>
      <c r="AV1011" s="54"/>
      <c r="AW1011" s="54"/>
      <c r="AX1011" s="54"/>
      <c r="AY1011" s="54"/>
      <c r="AZ1011" s="54"/>
      <c r="BA1011" s="54"/>
      <c r="BB1011" s="54"/>
      <c r="BC1011" s="54"/>
      <c r="BD1011" s="54"/>
      <c r="BE1011" s="54"/>
      <c r="BF1011" s="54"/>
      <c r="BG1011" s="54"/>
      <c r="BH1011" s="54"/>
      <c r="BI1011" s="54"/>
      <c r="BJ1011" s="54"/>
      <c r="BK1011" s="54"/>
      <c r="BL1011" s="54"/>
      <c r="BM1011" s="54"/>
      <c r="BN1011" s="54"/>
      <c r="BO1011" s="54"/>
      <c r="BP1011" s="54"/>
      <c r="BQ1011" s="54"/>
      <c r="BR1011" s="54"/>
      <c r="BS1011" s="54"/>
      <c r="BT1011" s="54"/>
      <c r="BU1011" s="54"/>
      <c r="BV1011" s="54"/>
      <c r="BW1011" s="54"/>
      <c r="BX1011" s="54"/>
      <c r="BY1011" s="54"/>
      <c r="BZ1011" s="54"/>
      <c r="CA1011" s="54"/>
      <c r="CB1011" s="54"/>
      <c r="CC1011" s="54"/>
      <c r="CD1011" s="54"/>
      <c r="CE1011" s="54"/>
      <c r="CF1011" s="54"/>
      <c r="CG1011" s="54"/>
      <c r="CH1011" s="54"/>
      <c r="CI1011" s="54"/>
      <c r="CJ1011" s="54"/>
      <c r="CK1011" s="54"/>
      <c r="CL1011" s="54"/>
      <c r="CM1011" s="54"/>
      <c r="CN1011" s="54"/>
      <c r="CO1011" s="54"/>
      <c r="CP1011" s="54"/>
      <c r="CQ1011" s="54"/>
      <c r="CR1011" s="54"/>
      <c r="CS1011" s="54"/>
      <c r="CT1011" s="54"/>
      <c r="CU1011" s="54"/>
      <c r="CV1011" s="54"/>
      <c r="CW1011" s="54"/>
      <c r="CX1011" s="54"/>
      <c r="CY1011" s="54"/>
      <c r="CZ1011" s="54"/>
      <c r="DA1011" s="54"/>
      <c r="DB1011" s="54"/>
      <c r="DC1011" s="54"/>
      <c r="DD1011" s="54"/>
      <c r="DE1011" s="54"/>
      <c r="DF1011" s="54"/>
      <c r="DG1011" s="54"/>
      <c r="DH1011" s="54"/>
      <c r="DI1011" s="54"/>
      <c r="DJ1011" s="54"/>
      <c r="DK1011" s="54"/>
      <c r="DL1011" s="54"/>
      <c r="DM1011" s="54"/>
      <c r="DN1011" s="54"/>
      <c r="DO1011" s="54"/>
      <c r="DP1011" s="54"/>
      <c r="DQ1011" s="54"/>
      <c r="DR1011" s="54"/>
      <c r="DS1011" s="54"/>
      <c r="DT1011" s="54"/>
      <c r="DU1011" s="54"/>
      <c r="DV1011" s="54"/>
      <c r="DW1011" s="54"/>
      <c r="DX1011" s="54"/>
      <c r="DY1011" s="54"/>
      <c r="DZ1011" s="54"/>
      <c r="EA1011" s="54"/>
      <c r="EB1011" s="54"/>
      <c r="EC1011" s="54"/>
      <c r="ED1011" s="54"/>
      <c r="EE1011" s="54"/>
      <c r="EF1011" s="54"/>
      <c r="EG1011" s="54"/>
      <c r="EH1011" s="54"/>
    </row>
    <row r="1012" customFormat="false" ht="12.75" hidden="false" customHeight="false" outlineLevel="0" collapsed="false">
      <c r="A1012" s="54"/>
      <c r="B1012" s="54"/>
      <c r="C1012" s="54"/>
      <c r="D1012" s="52"/>
      <c r="E1012" s="52"/>
      <c r="F1012" s="52"/>
      <c r="G1012" s="52"/>
      <c r="H1012" s="52"/>
      <c r="I1012" s="52"/>
      <c r="J1012" s="52"/>
      <c r="K1012" s="52"/>
      <c r="L1012" s="52"/>
      <c r="M1012" s="52"/>
      <c r="N1012" s="52"/>
      <c r="O1012" s="52"/>
      <c r="P1012" s="52"/>
      <c r="Q1012" s="52"/>
      <c r="R1012" s="54"/>
      <c r="S1012" s="54"/>
      <c r="T1012" s="54"/>
      <c r="U1012" s="55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  <c r="AL1012" s="54"/>
      <c r="AM1012" s="54"/>
      <c r="AN1012" s="54"/>
      <c r="AO1012" s="54"/>
      <c r="AP1012" s="54"/>
      <c r="AQ1012" s="54"/>
      <c r="AR1012" s="54"/>
      <c r="AS1012" s="54"/>
      <c r="AT1012" s="54"/>
      <c r="AU1012" s="54"/>
      <c r="AV1012" s="54"/>
      <c r="AW1012" s="54"/>
      <c r="AX1012" s="54"/>
      <c r="AY1012" s="54"/>
      <c r="AZ1012" s="54"/>
      <c r="BA1012" s="54"/>
      <c r="BB1012" s="54"/>
      <c r="BC1012" s="54"/>
      <c r="BD1012" s="54"/>
      <c r="BE1012" s="54"/>
      <c r="BF1012" s="54"/>
      <c r="BG1012" s="54"/>
      <c r="BH1012" s="54"/>
      <c r="BI1012" s="54"/>
      <c r="BJ1012" s="54"/>
      <c r="BK1012" s="54"/>
      <c r="BL1012" s="54"/>
      <c r="BM1012" s="54"/>
      <c r="BN1012" s="54"/>
      <c r="BO1012" s="54"/>
      <c r="BP1012" s="54"/>
      <c r="BQ1012" s="54"/>
      <c r="BR1012" s="54"/>
      <c r="BS1012" s="54"/>
      <c r="BT1012" s="54"/>
      <c r="BU1012" s="54"/>
      <c r="BV1012" s="54"/>
      <c r="BW1012" s="54"/>
      <c r="BX1012" s="54"/>
      <c r="BY1012" s="54"/>
      <c r="BZ1012" s="54"/>
      <c r="CA1012" s="54"/>
      <c r="CB1012" s="54"/>
      <c r="CC1012" s="54"/>
      <c r="CD1012" s="54"/>
      <c r="CE1012" s="54"/>
      <c r="CF1012" s="54"/>
      <c r="CG1012" s="54"/>
      <c r="CH1012" s="54"/>
      <c r="CI1012" s="54"/>
      <c r="CJ1012" s="54"/>
      <c r="CK1012" s="54"/>
      <c r="CL1012" s="54"/>
      <c r="CM1012" s="54"/>
      <c r="CN1012" s="54"/>
      <c r="CO1012" s="54"/>
      <c r="CP1012" s="54"/>
      <c r="CQ1012" s="54"/>
      <c r="CR1012" s="54"/>
      <c r="CS1012" s="54"/>
      <c r="CT1012" s="54"/>
      <c r="CU1012" s="54"/>
      <c r="CV1012" s="54"/>
      <c r="CW1012" s="54"/>
      <c r="CX1012" s="54"/>
      <c r="CY1012" s="54"/>
      <c r="CZ1012" s="54"/>
      <c r="DA1012" s="54"/>
      <c r="DB1012" s="54"/>
      <c r="DC1012" s="54"/>
      <c r="DD1012" s="54"/>
      <c r="DE1012" s="54"/>
      <c r="DF1012" s="54"/>
      <c r="DG1012" s="54"/>
      <c r="DH1012" s="54"/>
      <c r="DI1012" s="54"/>
      <c r="DJ1012" s="54"/>
      <c r="DK1012" s="54"/>
      <c r="DL1012" s="54"/>
      <c r="DM1012" s="54"/>
      <c r="DN1012" s="54"/>
      <c r="DO1012" s="54"/>
      <c r="DP1012" s="54"/>
      <c r="DQ1012" s="54"/>
      <c r="DR1012" s="54"/>
      <c r="DS1012" s="54"/>
      <c r="DT1012" s="54"/>
      <c r="DU1012" s="54"/>
      <c r="DV1012" s="54"/>
      <c r="DW1012" s="54"/>
      <c r="DX1012" s="54"/>
      <c r="DY1012" s="54"/>
      <c r="DZ1012" s="54"/>
      <c r="EA1012" s="54"/>
      <c r="EB1012" s="54"/>
      <c r="EC1012" s="54"/>
      <c r="ED1012" s="54"/>
      <c r="EE1012" s="54"/>
      <c r="EF1012" s="54"/>
      <c r="EG1012" s="54"/>
      <c r="EH1012" s="54"/>
    </row>
    <row r="1013" customFormat="false" ht="12.75" hidden="false" customHeight="false" outlineLevel="0" collapsed="false">
      <c r="A1013" s="54"/>
      <c r="B1013" s="54"/>
      <c r="C1013" s="54"/>
      <c r="D1013" s="52"/>
      <c r="E1013" s="52"/>
      <c r="F1013" s="52"/>
      <c r="G1013" s="52"/>
      <c r="H1013" s="52"/>
      <c r="I1013" s="52"/>
      <c r="J1013" s="52"/>
      <c r="K1013" s="52"/>
      <c r="L1013" s="52"/>
      <c r="M1013" s="52"/>
      <c r="N1013" s="52"/>
      <c r="O1013" s="52"/>
      <c r="P1013" s="52"/>
      <c r="Q1013" s="52"/>
      <c r="R1013" s="54"/>
      <c r="S1013" s="54"/>
      <c r="T1013" s="54"/>
      <c r="U1013" s="55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  <c r="AL1013" s="54"/>
      <c r="AM1013" s="54"/>
      <c r="AN1013" s="54"/>
      <c r="AO1013" s="54"/>
      <c r="AP1013" s="54"/>
      <c r="AQ1013" s="54"/>
      <c r="AR1013" s="54"/>
      <c r="AS1013" s="54"/>
      <c r="AT1013" s="54"/>
      <c r="AU1013" s="54"/>
      <c r="AV1013" s="54"/>
      <c r="AW1013" s="54"/>
      <c r="AX1013" s="54"/>
      <c r="AY1013" s="54"/>
      <c r="AZ1013" s="54"/>
      <c r="BA1013" s="54"/>
      <c r="BB1013" s="54"/>
      <c r="BC1013" s="54"/>
      <c r="BD1013" s="54"/>
      <c r="BE1013" s="54"/>
      <c r="BF1013" s="54"/>
      <c r="BG1013" s="54"/>
      <c r="BH1013" s="54"/>
      <c r="BI1013" s="54"/>
      <c r="BJ1013" s="54"/>
      <c r="BK1013" s="54"/>
      <c r="BL1013" s="54"/>
      <c r="BM1013" s="54"/>
      <c r="BN1013" s="54"/>
      <c r="BO1013" s="54"/>
      <c r="BP1013" s="54"/>
      <c r="BQ1013" s="54"/>
      <c r="BR1013" s="54"/>
      <c r="BS1013" s="54"/>
      <c r="BT1013" s="54"/>
      <c r="BU1013" s="54"/>
      <c r="BV1013" s="54"/>
      <c r="BW1013" s="54"/>
      <c r="BX1013" s="54"/>
      <c r="BY1013" s="54"/>
      <c r="BZ1013" s="54"/>
      <c r="CA1013" s="54"/>
      <c r="CB1013" s="54"/>
      <c r="CC1013" s="54"/>
      <c r="CD1013" s="54"/>
      <c r="CE1013" s="54"/>
      <c r="CF1013" s="54"/>
      <c r="CG1013" s="54"/>
      <c r="CH1013" s="54"/>
      <c r="CI1013" s="54"/>
      <c r="CJ1013" s="54"/>
      <c r="CK1013" s="54"/>
      <c r="CL1013" s="54"/>
      <c r="CM1013" s="54"/>
      <c r="CN1013" s="54"/>
      <c r="CO1013" s="54"/>
      <c r="CP1013" s="54"/>
      <c r="CQ1013" s="54"/>
      <c r="CR1013" s="54"/>
      <c r="CS1013" s="54"/>
      <c r="CT1013" s="54"/>
      <c r="CU1013" s="54"/>
      <c r="CV1013" s="54"/>
      <c r="CW1013" s="54"/>
      <c r="CX1013" s="54"/>
      <c r="CY1013" s="54"/>
      <c r="CZ1013" s="54"/>
      <c r="DA1013" s="54"/>
      <c r="DB1013" s="54"/>
      <c r="DC1013" s="54"/>
      <c r="DD1013" s="54"/>
      <c r="DE1013" s="54"/>
      <c r="DF1013" s="54"/>
      <c r="DG1013" s="54"/>
      <c r="DH1013" s="54"/>
      <c r="DI1013" s="54"/>
      <c r="DJ1013" s="54"/>
      <c r="DK1013" s="54"/>
      <c r="DL1013" s="54"/>
      <c r="DM1013" s="54"/>
      <c r="DN1013" s="54"/>
      <c r="DO1013" s="54"/>
      <c r="DP1013" s="54"/>
      <c r="DQ1013" s="54"/>
      <c r="DR1013" s="54"/>
      <c r="DS1013" s="54"/>
      <c r="DT1013" s="54"/>
      <c r="DU1013" s="54"/>
      <c r="DV1013" s="54"/>
      <c r="DW1013" s="54"/>
      <c r="DX1013" s="54"/>
      <c r="DY1013" s="54"/>
      <c r="DZ1013" s="54"/>
      <c r="EA1013" s="54"/>
      <c r="EB1013" s="54"/>
      <c r="EC1013" s="54"/>
      <c r="ED1013" s="54"/>
      <c r="EE1013" s="54"/>
      <c r="EF1013" s="54"/>
      <c r="EG1013" s="54"/>
      <c r="EH1013" s="54"/>
    </row>
    <row r="1014" customFormat="false" ht="12.75" hidden="false" customHeight="false" outlineLevel="0" collapsed="false">
      <c r="A1014" s="54"/>
      <c r="B1014" s="54"/>
      <c r="C1014" s="54"/>
      <c r="D1014" s="52"/>
      <c r="E1014" s="52"/>
      <c r="F1014" s="52"/>
      <c r="G1014" s="52"/>
      <c r="H1014" s="52"/>
      <c r="I1014" s="52"/>
      <c r="J1014" s="52"/>
      <c r="K1014" s="52"/>
      <c r="L1014" s="52"/>
      <c r="M1014" s="52"/>
      <c r="N1014" s="52"/>
      <c r="O1014" s="52"/>
      <c r="P1014" s="52"/>
      <c r="Q1014" s="52"/>
      <c r="R1014" s="54"/>
      <c r="S1014" s="54"/>
      <c r="T1014" s="54"/>
      <c r="U1014" s="55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  <c r="AG1014" s="54"/>
      <c r="AH1014" s="54"/>
      <c r="AI1014" s="54"/>
      <c r="AJ1014" s="54"/>
      <c r="AK1014" s="54"/>
      <c r="AL1014" s="54"/>
      <c r="AM1014" s="54"/>
      <c r="AN1014" s="54"/>
      <c r="AO1014" s="54"/>
      <c r="AP1014" s="54"/>
      <c r="AQ1014" s="54"/>
      <c r="AR1014" s="54"/>
      <c r="AS1014" s="54"/>
      <c r="AT1014" s="54"/>
      <c r="AU1014" s="54"/>
      <c r="AV1014" s="54"/>
      <c r="AW1014" s="54"/>
      <c r="AX1014" s="54"/>
      <c r="AY1014" s="54"/>
      <c r="AZ1014" s="54"/>
      <c r="BA1014" s="54"/>
      <c r="BB1014" s="54"/>
      <c r="BC1014" s="54"/>
      <c r="BD1014" s="54"/>
      <c r="BE1014" s="54"/>
      <c r="BF1014" s="54"/>
      <c r="BG1014" s="54"/>
      <c r="BH1014" s="54"/>
      <c r="BI1014" s="54"/>
      <c r="BJ1014" s="54"/>
      <c r="BK1014" s="54"/>
      <c r="BL1014" s="54"/>
      <c r="BM1014" s="54"/>
      <c r="BN1014" s="54"/>
      <c r="BO1014" s="54"/>
      <c r="BP1014" s="54"/>
      <c r="BQ1014" s="54"/>
      <c r="BR1014" s="54"/>
      <c r="BS1014" s="54"/>
      <c r="BT1014" s="54"/>
      <c r="BU1014" s="54"/>
      <c r="BV1014" s="54"/>
      <c r="BW1014" s="54"/>
      <c r="BX1014" s="54"/>
      <c r="BY1014" s="54"/>
      <c r="BZ1014" s="54"/>
      <c r="CA1014" s="54"/>
      <c r="CB1014" s="54"/>
      <c r="CC1014" s="54"/>
      <c r="CD1014" s="54"/>
      <c r="CE1014" s="54"/>
      <c r="CF1014" s="54"/>
      <c r="CG1014" s="54"/>
      <c r="CH1014" s="54"/>
      <c r="CI1014" s="54"/>
      <c r="CJ1014" s="54"/>
      <c r="CK1014" s="54"/>
      <c r="CL1014" s="54"/>
      <c r="CM1014" s="54"/>
      <c r="CN1014" s="54"/>
      <c r="CO1014" s="54"/>
      <c r="CP1014" s="54"/>
      <c r="CQ1014" s="54"/>
      <c r="CR1014" s="54"/>
      <c r="CS1014" s="54"/>
      <c r="CT1014" s="54"/>
      <c r="CU1014" s="54"/>
      <c r="CV1014" s="54"/>
      <c r="CW1014" s="54"/>
      <c r="CX1014" s="54"/>
      <c r="CY1014" s="54"/>
      <c r="CZ1014" s="54"/>
      <c r="DA1014" s="54"/>
      <c r="DB1014" s="54"/>
      <c r="DC1014" s="54"/>
      <c r="DD1014" s="54"/>
      <c r="DE1014" s="54"/>
      <c r="DF1014" s="54"/>
      <c r="DG1014" s="54"/>
      <c r="DH1014" s="54"/>
      <c r="DI1014" s="54"/>
      <c r="DJ1014" s="54"/>
      <c r="DK1014" s="54"/>
      <c r="DL1014" s="54"/>
      <c r="DM1014" s="54"/>
      <c r="DN1014" s="54"/>
      <c r="DO1014" s="54"/>
      <c r="DP1014" s="54"/>
      <c r="DQ1014" s="54"/>
      <c r="DR1014" s="54"/>
      <c r="DS1014" s="54"/>
      <c r="DT1014" s="54"/>
      <c r="DU1014" s="54"/>
      <c r="DV1014" s="54"/>
      <c r="DW1014" s="54"/>
      <c r="DX1014" s="54"/>
      <c r="DY1014" s="54"/>
      <c r="DZ1014" s="54"/>
      <c r="EA1014" s="54"/>
      <c r="EB1014" s="54"/>
      <c r="EC1014" s="54"/>
      <c r="ED1014" s="54"/>
      <c r="EE1014" s="54"/>
      <c r="EF1014" s="54"/>
      <c r="EG1014" s="54"/>
      <c r="EH1014" s="54"/>
    </row>
    <row r="1015" customFormat="false" ht="12.75" hidden="false" customHeight="false" outlineLevel="0" collapsed="false">
      <c r="A1015" s="54"/>
      <c r="B1015" s="54"/>
      <c r="C1015" s="54"/>
      <c r="D1015" s="52"/>
      <c r="E1015" s="52"/>
      <c r="F1015" s="52"/>
      <c r="G1015" s="52"/>
      <c r="H1015" s="52"/>
      <c r="I1015" s="52"/>
      <c r="J1015" s="52"/>
      <c r="K1015" s="52"/>
      <c r="L1015" s="52"/>
      <c r="M1015" s="52"/>
      <c r="N1015" s="52"/>
      <c r="O1015" s="52"/>
      <c r="P1015" s="52"/>
      <c r="Q1015" s="52"/>
      <c r="R1015" s="54"/>
      <c r="S1015" s="54"/>
      <c r="T1015" s="54"/>
      <c r="U1015" s="55"/>
      <c r="W1015" s="54"/>
      <c r="X1015" s="54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  <c r="AL1015" s="54"/>
      <c r="AM1015" s="54"/>
      <c r="AN1015" s="54"/>
      <c r="AO1015" s="54"/>
      <c r="AP1015" s="54"/>
      <c r="AQ1015" s="54"/>
      <c r="AR1015" s="54"/>
      <c r="AS1015" s="54"/>
      <c r="AT1015" s="54"/>
      <c r="AU1015" s="54"/>
      <c r="AV1015" s="54"/>
      <c r="AW1015" s="54"/>
      <c r="AX1015" s="54"/>
      <c r="AY1015" s="54"/>
      <c r="AZ1015" s="54"/>
      <c r="BA1015" s="54"/>
      <c r="BB1015" s="54"/>
      <c r="BC1015" s="54"/>
      <c r="BD1015" s="54"/>
      <c r="BE1015" s="54"/>
      <c r="BF1015" s="54"/>
      <c r="BG1015" s="54"/>
      <c r="BH1015" s="54"/>
      <c r="BI1015" s="54"/>
      <c r="BJ1015" s="54"/>
      <c r="BK1015" s="54"/>
      <c r="BL1015" s="54"/>
      <c r="BM1015" s="54"/>
      <c r="BN1015" s="54"/>
      <c r="BO1015" s="54"/>
      <c r="BP1015" s="54"/>
      <c r="BQ1015" s="54"/>
      <c r="BR1015" s="54"/>
      <c r="BS1015" s="54"/>
      <c r="BT1015" s="54"/>
      <c r="BU1015" s="54"/>
      <c r="BV1015" s="54"/>
      <c r="BW1015" s="54"/>
      <c r="BX1015" s="54"/>
      <c r="BY1015" s="54"/>
      <c r="BZ1015" s="54"/>
      <c r="CA1015" s="54"/>
      <c r="CB1015" s="54"/>
      <c r="CC1015" s="54"/>
      <c r="CD1015" s="54"/>
      <c r="CE1015" s="54"/>
      <c r="CF1015" s="54"/>
      <c r="CG1015" s="54"/>
      <c r="CH1015" s="54"/>
      <c r="CI1015" s="54"/>
      <c r="CJ1015" s="54"/>
      <c r="CK1015" s="54"/>
      <c r="CL1015" s="54"/>
      <c r="CM1015" s="54"/>
      <c r="CN1015" s="54"/>
      <c r="CO1015" s="54"/>
      <c r="CP1015" s="54"/>
      <c r="CQ1015" s="54"/>
      <c r="CR1015" s="54"/>
      <c r="CS1015" s="54"/>
      <c r="CT1015" s="54"/>
      <c r="CU1015" s="54"/>
      <c r="CV1015" s="54"/>
      <c r="CW1015" s="54"/>
      <c r="CX1015" s="54"/>
      <c r="CY1015" s="54"/>
      <c r="CZ1015" s="54"/>
      <c r="DA1015" s="54"/>
      <c r="DB1015" s="54"/>
      <c r="DC1015" s="54"/>
      <c r="DD1015" s="54"/>
      <c r="DE1015" s="54"/>
      <c r="DF1015" s="54"/>
      <c r="DG1015" s="54"/>
      <c r="DH1015" s="54"/>
      <c r="DI1015" s="54"/>
      <c r="DJ1015" s="54"/>
      <c r="DK1015" s="54"/>
      <c r="DL1015" s="54"/>
      <c r="DM1015" s="54"/>
      <c r="DN1015" s="54"/>
      <c r="DO1015" s="54"/>
      <c r="DP1015" s="54"/>
      <c r="DQ1015" s="54"/>
      <c r="DR1015" s="54"/>
      <c r="DS1015" s="54"/>
      <c r="DT1015" s="54"/>
      <c r="DU1015" s="54"/>
      <c r="DV1015" s="54"/>
      <c r="DW1015" s="54"/>
      <c r="DX1015" s="54"/>
      <c r="DY1015" s="54"/>
      <c r="DZ1015" s="54"/>
      <c r="EA1015" s="54"/>
      <c r="EB1015" s="54"/>
      <c r="EC1015" s="54"/>
      <c r="ED1015" s="54"/>
      <c r="EE1015" s="54"/>
      <c r="EF1015" s="54"/>
      <c r="EG1015" s="54"/>
      <c r="EH1015" s="54"/>
    </row>
    <row r="1016" customFormat="false" ht="12.75" hidden="false" customHeight="false" outlineLevel="0" collapsed="false">
      <c r="A1016" s="54"/>
      <c r="B1016" s="54"/>
      <c r="C1016" s="54"/>
      <c r="D1016" s="52"/>
      <c r="E1016" s="52"/>
      <c r="F1016" s="52"/>
      <c r="G1016" s="52"/>
      <c r="H1016" s="52"/>
      <c r="I1016" s="52"/>
      <c r="J1016" s="52"/>
      <c r="K1016" s="52"/>
      <c r="L1016" s="52"/>
      <c r="M1016" s="52"/>
      <c r="N1016" s="52"/>
      <c r="O1016" s="52"/>
      <c r="P1016" s="52"/>
      <c r="Q1016" s="52"/>
      <c r="R1016" s="54"/>
      <c r="S1016" s="54"/>
      <c r="T1016" s="54"/>
      <c r="U1016" s="55"/>
      <c r="W1016" s="54"/>
      <c r="X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  <c r="AL1016" s="54"/>
      <c r="AM1016" s="54"/>
      <c r="AN1016" s="54"/>
      <c r="AO1016" s="54"/>
      <c r="AP1016" s="54"/>
      <c r="AQ1016" s="54"/>
      <c r="AR1016" s="54"/>
      <c r="AS1016" s="54"/>
      <c r="AT1016" s="54"/>
      <c r="AU1016" s="54"/>
      <c r="AV1016" s="54"/>
      <c r="AW1016" s="54"/>
      <c r="AX1016" s="54"/>
      <c r="AY1016" s="54"/>
      <c r="AZ1016" s="54"/>
      <c r="BA1016" s="54"/>
      <c r="BB1016" s="54"/>
      <c r="BC1016" s="54"/>
      <c r="BD1016" s="54"/>
      <c r="BE1016" s="54"/>
      <c r="BF1016" s="54"/>
      <c r="BG1016" s="54"/>
      <c r="BH1016" s="54"/>
      <c r="BI1016" s="54"/>
      <c r="BJ1016" s="54"/>
      <c r="BK1016" s="54"/>
      <c r="BL1016" s="54"/>
      <c r="BM1016" s="54"/>
      <c r="BN1016" s="54"/>
      <c r="BO1016" s="54"/>
      <c r="BP1016" s="54"/>
      <c r="BQ1016" s="54"/>
      <c r="BR1016" s="54"/>
      <c r="BS1016" s="54"/>
      <c r="BT1016" s="54"/>
      <c r="BU1016" s="54"/>
      <c r="BV1016" s="54"/>
      <c r="BW1016" s="54"/>
      <c r="BX1016" s="54"/>
      <c r="BY1016" s="54"/>
      <c r="BZ1016" s="54"/>
      <c r="CA1016" s="54"/>
      <c r="CB1016" s="54"/>
      <c r="CC1016" s="54"/>
      <c r="CD1016" s="54"/>
      <c r="CE1016" s="54"/>
      <c r="CF1016" s="54"/>
      <c r="CG1016" s="54"/>
      <c r="CH1016" s="54"/>
      <c r="CI1016" s="54"/>
      <c r="CJ1016" s="54"/>
      <c r="CK1016" s="54"/>
      <c r="CL1016" s="54"/>
      <c r="CM1016" s="54"/>
      <c r="CN1016" s="54"/>
      <c r="CO1016" s="54"/>
      <c r="CP1016" s="54"/>
      <c r="CQ1016" s="54"/>
      <c r="CR1016" s="54"/>
      <c r="CS1016" s="54"/>
      <c r="CT1016" s="54"/>
      <c r="CU1016" s="54"/>
      <c r="CV1016" s="54"/>
      <c r="CW1016" s="54"/>
      <c r="CX1016" s="54"/>
      <c r="CY1016" s="54"/>
      <c r="CZ1016" s="54"/>
      <c r="DA1016" s="54"/>
      <c r="DB1016" s="54"/>
      <c r="DC1016" s="54"/>
      <c r="DD1016" s="54"/>
      <c r="DE1016" s="54"/>
      <c r="DF1016" s="54"/>
      <c r="DG1016" s="54"/>
      <c r="DH1016" s="54"/>
      <c r="DI1016" s="54"/>
      <c r="DJ1016" s="54"/>
      <c r="DK1016" s="54"/>
      <c r="DL1016" s="54"/>
      <c r="DM1016" s="54"/>
      <c r="DN1016" s="54"/>
      <c r="DO1016" s="54"/>
      <c r="DP1016" s="54"/>
      <c r="DQ1016" s="54"/>
      <c r="DR1016" s="54"/>
      <c r="DS1016" s="54"/>
      <c r="DT1016" s="54"/>
      <c r="DU1016" s="54"/>
      <c r="DV1016" s="54"/>
      <c r="DW1016" s="54"/>
      <c r="DX1016" s="54"/>
      <c r="DY1016" s="54"/>
      <c r="DZ1016" s="54"/>
      <c r="EA1016" s="54"/>
      <c r="EB1016" s="54"/>
      <c r="EC1016" s="54"/>
      <c r="ED1016" s="54"/>
      <c r="EE1016" s="54"/>
      <c r="EF1016" s="54"/>
      <c r="EG1016" s="54"/>
      <c r="EH1016" s="54"/>
    </row>
    <row r="1017" customFormat="false" ht="12.75" hidden="false" customHeight="false" outlineLevel="0" collapsed="false">
      <c r="A1017" s="54"/>
      <c r="B1017" s="54"/>
      <c r="C1017" s="54"/>
      <c r="D1017" s="52"/>
      <c r="E1017" s="52"/>
      <c r="F1017" s="52"/>
      <c r="G1017" s="52"/>
      <c r="H1017" s="52"/>
      <c r="I1017" s="52"/>
      <c r="J1017" s="52"/>
      <c r="K1017" s="52"/>
      <c r="L1017" s="52"/>
      <c r="M1017" s="52"/>
      <c r="N1017" s="52"/>
      <c r="O1017" s="52"/>
      <c r="P1017" s="52"/>
      <c r="Q1017" s="52"/>
      <c r="R1017" s="54"/>
      <c r="S1017" s="54"/>
      <c r="T1017" s="54"/>
      <c r="U1017" s="55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  <c r="AL1017" s="54"/>
      <c r="AM1017" s="54"/>
      <c r="AN1017" s="54"/>
      <c r="AO1017" s="54"/>
      <c r="AP1017" s="54"/>
      <c r="AQ1017" s="54"/>
      <c r="AR1017" s="54"/>
      <c r="AS1017" s="54"/>
      <c r="AT1017" s="54"/>
      <c r="AU1017" s="54"/>
      <c r="AV1017" s="54"/>
      <c r="AW1017" s="54"/>
      <c r="AX1017" s="54"/>
      <c r="AY1017" s="54"/>
      <c r="AZ1017" s="54"/>
      <c r="BA1017" s="54"/>
      <c r="BB1017" s="54"/>
      <c r="BC1017" s="54"/>
      <c r="BD1017" s="54"/>
      <c r="BE1017" s="54"/>
      <c r="BF1017" s="54"/>
      <c r="BG1017" s="54"/>
      <c r="BH1017" s="54"/>
      <c r="BI1017" s="54"/>
      <c r="BJ1017" s="54"/>
      <c r="BK1017" s="54"/>
      <c r="BL1017" s="54"/>
      <c r="BM1017" s="54"/>
      <c r="BN1017" s="54"/>
      <c r="BO1017" s="54"/>
      <c r="BP1017" s="54"/>
      <c r="BQ1017" s="54"/>
      <c r="BR1017" s="54"/>
      <c r="BS1017" s="54"/>
      <c r="BT1017" s="54"/>
      <c r="BU1017" s="54"/>
      <c r="BV1017" s="54"/>
      <c r="BW1017" s="54"/>
      <c r="BX1017" s="54"/>
      <c r="BY1017" s="54"/>
      <c r="BZ1017" s="54"/>
      <c r="CA1017" s="54"/>
      <c r="CB1017" s="54"/>
      <c r="CC1017" s="54"/>
      <c r="CD1017" s="54"/>
      <c r="CE1017" s="54"/>
      <c r="CF1017" s="54"/>
      <c r="CG1017" s="54"/>
      <c r="CH1017" s="54"/>
      <c r="CI1017" s="54"/>
      <c r="CJ1017" s="54"/>
      <c r="CK1017" s="54"/>
      <c r="CL1017" s="54"/>
      <c r="CM1017" s="54"/>
      <c r="CN1017" s="54"/>
      <c r="CO1017" s="54"/>
      <c r="CP1017" s="54"/>
      <c r="CQ1017" s="54"/>
      <c r="CR1017" s="54"/>
      <c r="CS1017" s="54"/>
      <c r="CT1017" s="54"/>
      <c r="CU1017" s="54"/>
      <c r="CV1017" s="54"/>
      <c r="CW1017" s="54"/>
      <c r="CX1017" s="54"/>
      <c r="CY1017" s="54"/>
      <c r="CZ1017" s="54"/>
      <c r="DA1017" s="54"/>
      <c r="DB1017" s="54"/>
      <c r="DC1017" s="54"/>
      <c r="DD1017" s="54"/>
      <c r="DE1017" s="54"/>
      <c r="DF1017" s="54"/>
      <c r="DG1017" s="54"/>
      <c r="DH1017" s="54"/>
      <c r="DI1017" s="54"/>
      <c r="DJ1017" s="54"/>
      <c r="DK1017" s="54"/>
      <c r="DL1017" s="54"/>
      <c r="DM1017" s="54"/>
      <c r="DN1017" s="54"/>
      <c r="DO1017" s="54"/>
      <c r="DP1017" s="54"/>
      <c r="DQ1017" s="54"/>
      <c r="DR1017" s="54"/>
      <c r="DS1017" s="54"/>
      <c r="DT1017" s="54"/>
      <c r="DU1017" s="54"/>
      <c r="DV1017" s="54"/>
      <c r="DW1017" s="54"/>
      <c r="DX1017" s="54"/>
      <c r="DY1017" s="54"/>
      <c r="DZ1017" s="54"/>
      <c r="EA1017" s="54"/>
      <c r="EB1017" s="54"/>
      <c r="EC1017" s="54"/>
      <c r="ED1017" s="54"/>
      <c r="EE1017" s="54"/>
      <c r="EF1017" s="54"/>
      <c r="EG1017" s="54"/>
      <c r="EH1017" s="54"/>
    </row>
    <row r="1018" customFormat="false" ht="12.75" hidden="false" customHeight="false" outlineLevel="0" collapsed="false">
      <c r="A1018" s="54"/>
      <c r="B1018" s="54"/>
      <c r="C1018" s="54"/>
      <c r="D1018" s="52"/>
      <c r="E1018" s="52"/>
      <c r="F1018" s="52"/>
      <c r="G1018" s="52"/>
      <c r="H1018" s="52"/>
      <c r="I1018" s="52"/>
      <c r="J1018" s="52"/>
      <c r="K1018" s="52"/>
      <c r="L1018" s="52"/>
      <c r="M1018" s="52"/>
      <c r="N1018" s="52"/>
      <c r="O1018" s="52"/>
      <c r="P1018" s="52"/>
      <c r="Q1018" s="52"/>
      <c r="R1018" s="54"/>
      <c r="S1018" s="54"/>
      <c r="T1018" s="54"/>
      <c r="U1018" s="55"/>
      <c r="W1018" s="54"/>
      <c r="X1018" s="54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  <c r="AL1018" s="54"/>
      <c r="AM1018" s="54"/>
      <c r="AN1018" s="54"/>
      <c r="AO1018" s="54"/>
      <c r="AP1018" s="54"/>
      <c r="AQ1018" s="54"/>
      <c r="AR1018" s="54"/>
      <c r="AS1018" s="54"/>
      <c r="AT1018" s="54"/>
      <c r="AU1018" s="54"/>
      <c r="AV1018" s="54"/>
      <c r="AW1018" s="54"/>
      <c r="AX1018" s="54"/>
      <c r="AY1018" s="54"/>
      <c r="AZ1018" s="54"/>
      <c r="BA1018" s="54"/>
      <c r="BB1018" s="54"/>
      <c r="BC1018" s="54"/>
      <c r="BD1018" s="54"/>
      <c r="BE1018" s="54"/>
      <c r="BF1018" s="54"/>
      <c r="BG1018" s="54"/>
      <c r="BH1018" s="54"/>
      <c r="BI1018" s="54"/>
      <c r="BJ1018" s="54"/>
      <c r="BK1018" s="54"/>
      <c r="BL1018" s="54"/>
      <c r="BM1018" s="54"/>
      <c r="BN1018" s="54"/>
      <c r="BO1018" s="54"/>
      <c r="BP1018" s="54"/>
      <c r="BQ1018" s="54"/>
      <c r="BR1018" s="54"/>
      <c r="BS1018" s="54"/>
      <c r="BT1018" s="54"/>
      <c r="BU1018" s="54"/>
      <c r="BV1018" s="54"/>
      <c r="BW1018" s="54"/>
      <c r="BX1018" s="54"/>
      <c r="BY1018" s="54"/>
      <c r="BZ1018" s="54"/>
      <c r="CA1018" s="54"/>
      <c r="CB1018" s="54"/>
      <c r="CC1018" s="54"/>
      <c r="CD1018" s="54"/>
      <c r="CE1018" s="54"/>
      <c r="CF1018" s="54"/>
      <c r="CG1018" s="54"/>
      <c r="CH1018" s="54"/>
      <c r="CI1018" s="54"/>
      <c r="CJ1018" s="54"/>
      <c r="CK1018" s="54"/>
      <c r="CL1018" s="54"/>
      <c r="CM1018" s="54"/>
      <c r="CN1018" s="54"/>
      <c r="CO1018" s="54"/>
      <c r="CP1018" s="54"/>
      <c r="CQ1018" s="54"/>
      <c r="CR1018" s="54"/>
      <c r="CS1018" s="54"/>
      <c r="CT1018" s="54"/>
      <c r="CU1018" s="54"/>
      <c r="CV1018" s="54"/>
      <c r="CW1018" s="54"/>
      <c r="CX1018" s="54"/>
      <c r="CY1018" s="54"/>
      <c r="CZ1018" s="54"/>
      <c r="DA1018" s="54"/>
      <c r="DB1018" s="54"/>
      <c r="DC1018" s="54"/>
      <c r="DD1018" s="54"/>
      <c r="DE1018" s="54"/>
      <c r="DF1018" s="54"/>
      <c r="DG1018" s="54"/>
      <c r="DH1018" s="54"/>
      <c r="DI1018" s="54"/>
      <c r="DJ1018" s="54"/>
      <c r="DK1018" s="54"/>
      <c r="DL1018" s="54"/>
      <c r="DM1018" s="54"/>
      <c r="DN1018" s="54"/>
      <c r="DO1018" s="54"/>
      <c r="DP1018" s="54"/>
      <c r="DQ1018" s="54"/>
      <c r="DR1018" s="54"/>
      <c r="DS1018" s="54"/>
      <c r="DT1018" s="54"/>
      <c r="DU1018" s="54"/>
      <c r="DV1018" s="54"/>
      <c r="DW1018" s="54"/>
      <c r="DX1018" s="54"/>
      <c r="DY1018" s="54"/>
      <c r="DZ1018" s="54"/>
      <c r="EA1018" s="54"/>
      <c r="EB1018" s="54"/>
      <c r="EC1018" s="54"/>
      <c r="ED1018" s="54"/>
      <c r="EE1018" s="54"/>
      <c r="EF1018" s="54"/>
      <c r="EG1018" s="54"/>
      <c r="EH1018" s="54"/>
    </row>
    <row r="1019" customFormat="false" ht="12.75" hidden="false" customHeight="false" outlineLevel="0" collapsed="false">
      <c r="A1019" s="54"/>
      <c r="B1019" s="54"/>
      <c r="C1019" s="54"/>
      <c r="D1019" s="52"/>
      <c r="E1019" s="52"/>
      <c r="F1019" s="52"/>
      <c r="G1019" s="52"/>
      <c r="H1019" s="52"/>
      <c r="I1019" s="52"/>
      <c r="J1019" s="52"/>
      <c r="K1019" s="52"/>
      <c r="L1019" s="52"/>
      <c r="M1019" s="52"/>
      <c r="N1019" s="52"/>
      <c r="O1019" s="52"/>
      <c r="P1019" s="52"/>
      <c r="Q1019" s="52"/>
      <c r="R1019" s="54"/>
      <c r="S1019" s="54"/>
      <c r="T1019" s="54"/>
      <c r="U1019" s="55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  <c r="AL1019" s="54"/>
      <c r="AM1019" s="54"/>
      <c r="AN1019" s="54"/>
      <c r="AO1019" s="54"/>
      <c r="AP1019" s="54"/>
      <c r="AQ1019" s="54"/>
      <c r="AR1019" s="54"/>
      <c r="AS1019" s="54"/>
      <c r="AT1019" s="54"/>
      <c r="AU1019" s="54"/>
      <c r="AV1019" s="54"/>
      <c r="AW1019" s="54"/>
      <c r="AX1019" s="54"/>
      <c r="AY1019" s="54"/>
      <c r="AZ1019" s="54"/>
      <c r="BA1019" s="54"/>
      <c r="BB1019" s="54"/>
      <c r="BC1019" s="54"/>
      <c r="BD1019" s="54"/>
      <c r="BE1019" s="54"/>
      <c r="BF1019" s="54"/>
      <c r="BG1019" s="54"/>
      <c r="BH1019" s="54"/>
      <c r="BI1019" s="54"/>
      <c r="BJ1019" s="54"/>
      <c r="BK1019" s="54"/>
      <c r="BL1019" s="54"/>
      <c r="BM1019" s="54"/>
      <c r="BN1019" s="54"/>
      <c r="BO1019" s="54"/>
      <c r="BP1019" s="54"/>
      <c r="BQ1019" s="54"/>
      <c r="BR1019" s="54"/>
      <c r="BS1019" s="54"/>
      <c r="BT1019" s="54"/>
      <c r="BU1019" s="54"/>
      <c r="BV1019" s="54"/>
      <c r="BW1019" s="54"/>
      <c r="BX1019" s="54"/>
      <c r="BY1019" s="54"/>
      <c r="BZ1019" s="54"/>
      <c r="CA1019" s="54"/>
      <c r="CB1019" s="54"/>
      <c r="CC1019" s="54"/>
      <c r="CD1019" s="54"/>
      <c r="CE1019" s="54"/>
      <c r="CF1019" s="54"/>
      <c r="CG1019" s="54"/>
      <c r="CH1019" s="54"/>
      <c r="CI1019" s="54"/>
      <c r="CJ1019" s="54"/>
      <c r="CK1019" s="54"/>
      <c r="CL1019" s="54"/>
      <c r="CM1019" s="54"/>
      <c r="CN1019" s="54"/>
      <c r="CO1019" s="54"/>
      <c r="CP1019" s="54"/>
      <c r="CQ1019" s="54"/>
      <c r="CR1019" s="54"/>
      <c r="CS1019" s="54"/>
      <c r="CT1019" s="54"/>
      <c r="CU1019" s="54"/>
      <c r="CV1019" s="54"/>
      <c r="CW1019" s="54"/>
      <c r="CX1019" s="54"/>
      <c r="CY1019" s="54"/>
      <c r="CZ1019" s="54"/>
      <c r="DA1019" s="54"/>
      <c r="DB1019" s="54"/>
      <c r="DC1019" s="54"/>
      <c r="DD1019" s="54"/>
      <c r="DE1019" s="54"/>
      <c r="DF1019" s="54"/>
      <c r="DG1019" s="54"/>
      <c r="DH1019" s="54"/>
      <c r="DI1019" s="54"/>
      <c r="DJ1019" s="54"/>
      <c r="DK1019" s="54"/>
      <c r="DL1019" s="54"/>
      <c r="DM1019" s="54"/>
      <c r="DN1019" s="54"/>
      <c r="DO1019" s="54"/>
      <c r="DP1019" s="54"/>
      <c r="DQ1019" s="54"/>
      <c r="DR1019" s="54"/>
      <c r="DS1019" s="54"/>
      <c r="DT1019" s="54"/>
      <c r="DU1019" s="54"/>
      <c r="DV1019" s="54"/>
      <c r="DW1019" s="54"/>
      <c r="DX1019" s="54"/>
      <c r="DY1019" s="54"/>
      <c r="DZ1019" s="54"/>
      <c r="EA1019" s="54"/>
      <c r="EB1019" s="54"/>
      <c r="EC1019" s="54"/>
      <c r="ED1019" s="54"/>
      <c r="EE1019" s="54"/>
      <c r="EF1019" s="54"/>
      <c r="EG1019" s="54"/>
      <c r="EH1019" s="54"/>
    </row>
    <row r="1020" customFormat="false" ht="12.75" hidden="false" customHeight="false" outlineLevel="0" collapsed="false">
      <c r="A1020" s="54"/>
      <c r="B1020" s="54"/>
      <c r="C1020" s="54"/>
      <c r="D1020" s="52"/>
      <c r="E1020" s="52"/>
      <c r="F1020" s="52"/>
      <c r="G1020" s="52"/>
      <c r="H1020" s="52"/>
      <c r="I1020" s="52"/>
      <c r="J1020" s="52"/>
      <c r="K1020" s="52"/>
      <c r="L1020" s="52"/>
      <c r="M1020" s="52"/>
      <c r="N1020" s="52"/>
      <c r="O1020" s="52"/>
      <c r="P1020" s="52"/>
      <c r="Q1020" s="52"/>
      <c r="R1020" s="54"/>
      <c r="S1020" s="54"/>
      <c r="T1020" s="54"/>
      <c r="U1020" s="55"/>
      <c r="W1020" s="54"/>
      <c r="X1020" s="54"/>
      <c r="Y1020" s="54"/>
      <c r="Z1020" s="54"/>
      <c r="AA1020" s="54"/>
      <c r="AB1020" s="54"/>
      <c r="AC1020" s="54"/>
      <c r="AD1020" s="54"/>
      <c r="AE1020" s="54"/>
      <c r="AF1020" s="54"/>
      <c r="AG1020" s="54"/>
      <c r="AH1020" s="54"/>
      <c r="AI1020" s="54"/>
      <c r="AJ1020" s="54"/>
      <c r="AK1020" s="54"/>
      <c r="AL1020" s="54"/>
      <c r="AM1020" s="54"/>
      <c r="AN1020" s="54"/>
      <c r="AO1020" s="54"/>
      <c r="AP1020" s="54"/>
      <c r="AQ1020" s="54"/>
      <c r="AR1020" s="54"/>
      <c r="AS1020" s="54"/>
      <c r="AT1020" s="54"/>
      <c r="AU1020" s="54"/>
      <c r="AV1020" s="54"/>
      <c r="AW1020" s="54"/>
      <c r="AX1020" s="54"/>
      <c r="AY1020" s="54"/>
      <c r="AZ1020" s="54"/>
      <c r="BA1020" s="54"/>
      <c r="BB1020" s="54"/>
      <c r="BC1020" s="54"/>
      <c r="BD1020" s="54"/>
      <c r="BE1020" s="54"/>
      <c r="BF1020" s="54"/>
      <c r="BG1020" s="54"/>
      <c r="BH1020" s="54"/>
      <c r="BI1020" s="54"/>
      <c r="BJ1020" s="54"/>
      <c r="BK1020" s="54"/>
      <c r="BL1020" s="54"/>
      <c r="BM1020" s="54"/>
      <c r="BN1020" s="54"/>
      <c r="BO1020" s="54"/>
      <c r="BP1020" s="54"/>
      <c r="BQ1020" s="54"/>
      <c r="BR1020" s="54"/>
      <c r="BS1020" s="54"/>
      <c r="BT1020" s="54"/>
      <c r="BU1020" s="54"/>
      <c r="BV1020" s="54"/>
      <c r="BW1020" s="54"/>
      <c r="BX1020" s="54"/>
      <c r="BY1020" s="54"/>
      <c r="BZ1020" s="54"/>
      <c r="CA1020" s="54"/>
      <c r="CB1020" s="54"/>
      <c r="CC1020" s="54"/>
      <c r="CD1020" s="54"/>
      <c r="CE1020" s="54"/>
      <c r="CF1020" s="54"/>
      <c r="CG1020" s="54"/>
      <c r="CH1020" s="54"/>
      <c r="CI1020" s="54"/>
      <c r="CJ1020" s="54"/>
      <c r="CK1020" s="54"/>
      <c r="CL1020" s="54"/>
      <c r="CM1020" s="54"/>
      <c r="CN1020" s="54"/>
      <c r="CO1020" s="54"/>
      <c r="CP1020" s="54"/>
      <c r="CQ1020" s="54"/>
      <c r="CR1020" s="54"/>
      <c r="CS1020" s="54"/>
      <c r="CT1020" s="54"/>
      <c r="CU1020" s="54"/>
      <c r="CV1020" s="54"/>
      <c r="CW1020" s="54"/>
      <c r="CX1020" s="54"/>
      <c r="CY1020" s="54"/>
      <c r="CZ1020" s="54"/>
      <c r="DA1020" s="54"/>
      <c r="DB1020" s="54"/>
      <c r="DC1020" s="54"/>
      <c r="DD1020" s="54"/>
      <c r="DE1020" s="54"/>
      <c r="DF1020" s="54"/>
      <c r="DG1020" s="54"/>
      <c r="DH1020" s="54"/>
      <c r="DI1020" s="54"/>
      <c r="DJ1020" s="54"/>
      <c r="DK1020" s="54"/>
      <c r="DL1020" s="54"/>
      <c r="DM1020" s="54"/>
      <c r="DN1020" s="54"/>
      <c r="DO1020" s="54"/>
      <c r="DP1020" s="54"/>
      <c r="DQ1020" s="54"/>
      <c r="DR1020" s="54"/>
      <c r="DS1020" s="54"/>
      <c r="DT1020" s="54"/>
      <c r="DU1020" s="54"/>
      <c r="DV1020" s="54"/>
      <c r="DW1020" s="54"/>
      <c r="DX1020" s="54"/>
      <c r="DY1020" s="54"/>
      <c r="DZ1020" s="54"/>
      <c r="EA1020" s="54"/>
      <c r="EB1020" s="54"/>
      <c r="EC1020" s="54"/>
      <c r="ED1020" s="54"/>
      <c r="EE1020" s="54"/>
      <c r="EF1020" s="54"/>
      <c r="EG1020" s="54"/>
      <c r="EH1020" s="54"/>
    </row>
    <row r="1021" customFormat="false" ht="12.75" hidden="false" customHeight="false" outlineLevel="0" collapsed="false">
      <c r="A1021" s="54"/>
      <c r="B1021" s="54"/>
      <c r="C1021" s="54"/>
      <c r="D1021" s="52"/>
      <c r="E1021" s="52"/>
      <c r="F1021" s="52"/>
      <c r="G1021" s="52"/>
      <c r="H1021" s="52"/>
      <c r="I1021" s="52"/>
      <c r="J1021" s="52"/>
      <c r="K1021" s="52"/>
      <c r="L1021" s="52"/>
      <c r="M1021" s="52"/>
      <c r="N1021" s="52"/>
      <c r="O1021" s="52"/>
      <c r="P1021" s="52"/>
      <c r="Q1021" s="52"/>
      <c r="R1021" s="54"/>
      <c r="S1021" s="54"/>
      <c r="T1021" s="54"/>
      <c r="U1021" s="55"/>
      <c r="W1021" s="54"/>
      <c r="X1021" s="54"/>
      <c r="Y1021" s="54"/>
      <c r="Z1021" s="54"/>
      <c r="AA1021" s="54"/>
      <c r="AB1021" s="54"/>
      <c r="AC1021" s="54"/>
      <c r="AD1021" s="54"/>
      <c r="AE1021" s="54"/>
      <c r="AF1021" s="54"/>
      <c r="AG1021" s="54"/>
      <c r="AH1021" s="54"/>
      <c r="AI1021" s="54"/>
      <c r="AJ1021" s="54"/>
      <c r="AK1021" s="54"/>
      <c r="AL1021" s="54"/>
      <c r="AM1021" s="54"/>
      <c r="AN1021" s="54"/>
      <c r="AO1021" s="54"/>
      <c r="AP1021" s="54"/>
      <c r="AQ1021" s="54"/>
      <c r="AR1021" s="54"/>
      <c r="AS1021" s="54"/>
      <c r="AT1021" s="54"/>
      <c r="AU1021" s="54"/>
      <c r="AV1021" s="54"/>
      <c r="AW1021" s="54"/>
      <c r="AX1021" s="54"/>
      <c r="AY1021" s="54"/>
      <c r="AZ1021" s="54"/>
      <c r="BA1021" s="54"/>
      <c r="BB1021" s="54"/>
      <c r="BC1021" s="54"/>
      <c r="BD1021" s="54"/>
      <c r="BE1021" s="54"/>
      <c r="BF1021" s="54"/>
      <c r="BG1021" s="54"/>
      <c r="BH1021" s="54"/>
      <c r="BI1021" s="54"/>
      <c r="BJ1021" s="54"/>
      <c r="BK1021" s="54"/>
      <c r="BL1021" s="54"/>
      <c r="BM1021" s="54"/>
      <c r="BN1021" s="54"/>
      <c r="BO1021" s="54"/>
      <c r="BP1021" s="54"/>
      <c r="BQ1021" s="54"/>
      <c r="BR1021" s="54"/>
      <c r="BS1021" s="54"/>
      <c r="BT1021" s="54"/>
      <c r="BU1021" s="54"/>
      <c r="BV1021" s="54"/>
      <c r="BW1021" s="54"/>
      <c r="BX1021" s="54"/>
      <c r="BY1021" s="54"/>
      <c r="BZ1021" s="54"/>
      <c r="CA1021" s="54"/>
      <c r="CB1021" s="54"/>
      <c r="CC1021" s="54"/>
      <c r="CD1021" s="54"/>
      <c r="CE1021" s="54"/>
      <c r="CF1021" s="54"/>
      <c r="CG1021" s="54"/>
      <c r="CH1021" s="54"/>
      <c r="CI1021" s="54"/>
      <c r="CJ1021" s="54"/>
      <c r="CK1021" s="54"/>
      <c r="CL1021" s="54"/>
      <c r="CM1021" s="54"/>
      <c r="CN1021" s="54"/>
      <c r="CO1021" s="54"/>
      <c r="CP1021" s="54"/>
      <c r="CQ1021" s="54"/>
      <c r="CR1021" s="54"/>
      <c r="CS1021" s="54"/>
      <c r="CT1021" s="54"/>
      <c r="CU1021" s="54"/>
      <c r="CV1021" s="54"/>
      <c r="CW1021" s="54"/>
      <c r="CX1021" s="54"/>
      <c r="CY1021" s="54"/>
      <c r="CZ1021" s="54"/>
      <c r="DA1021" s="54"/>
      <c r="DB1021" s="54"/>
      <c r="DC1021" s="54"/>
      <c r="DD1021" s="54"/>
      <c r="DE1021" s="54"/>
      <c r="DF1021" s="54"/>
      <c r="DG1021" s="54"/>
      <c r="DH1021" s="54"/>
      <c r="DI1021" s="54"/>
      <c r="DJ1021" s="54"/>
      <c r="DK1021" s="54"/>
      <c r="DL1021" s="54"/>
      <c r="DM1021" s="54"/>
      <c r="DN1021" s="54"/>
      <c r="DO1021" s="54"/>
      <c r="DP1021" s="54"/>
      <c r="DQ1021" s="54"/>
      <c r="DR1021" s="54"/>
      <c r="DS1021" s="54"/>
      <c r="DT1021" s="54"/>
      <c r="DU1021" s="54"/>
      <c r="DV1021" s="54"/>
      <c r="DW1021" s="54"/>
      <c r="DX1021" s="54"/>
      <c r="DY1021" s="54"/>
      <c r="DZ1021" s="54"/>
      <c r="EA1021" s="54"/>
      <c r="EB1021" s="54"/>
      <c r="EC1021" s="54"/>
      <c r="ED1021" s="54"/>
      <c r="EE1021" s="54"/>
      <c r="EF1021" s="54"/>
      <c r="EG1021" s="54"/>
      <c r="EH1021" s="54"/>
    </row>
    <row r="1022" customFormat="false" ht="12.75" hidden="false" customHeight="false" outlineLevel="0" collapsed="false">
      <c r="A1022" s="54"/>
      <c r="B1022" s="54"/>
      <c r="C1022" s="54"/>
      <c r="D1022" s="52"/>
      <c r="E1022" s="52"/>
      <c r="F1022" s="52"/>
      <c r="G1022" s="52"/>
      <c r="H1022" s="52"/>
      <c r="I1022" s="52"/>
      <c r="J1022" s="52"/>
      <c r="K1022" s="52"/>
      <c r="L1022" s="52"/>
      <c r="M1022" s="52"/>
      <c r="N1022" s="52"/>
      <c r="O1022" s="52"/>
      <c r="P1022" s="52"/>
      <c r="Q1022" s="52"/>
      <c r="R1022" s="54"/>
      <c r="S1022" s="54"/>
      <c r="T1022" s="54"/>
      <c r="U1022" s="55"/>
      <c r="W1022" s="54"/>
      <c r="X1022" s="54"/>
      <c r="Y1022" s="54"/>
      <c r="Z1022" s="54"/>
      <c r="AA1022" s="54"/>
      <c r="AB1022" s="54"/>
      <c r="AC1022" s="54"/>
      <c r="AD1022" s="54"/>
      <c r="AE1022" s="54"/>
      <c r="AF1022" s="54"/>
      <c r="AG1022" s="54"/>
      <c r="AH1022" s="54"/>
      <c r="AI1022" s="54"/>
      <c r="AJ1022" s="54"/>
      <c r="AK1022" s="54"/>
      <c r="AL1022" s="54"/>
      <c r="AM1022" s="54"/>
      <c r="AN1022" s="54"/>
      <c r="AO1022" s="54"/>
      <c r="AP1022" s="54"/>
      <c r="AQ1022" s="54"/>
      <c r="AR1022" s="54"/>
      <c r="AS1022" s="54"/>
      <c r="AT1022" s="54"/>
      <c r="AU1022" s="54"/>
      <c r="AV1022" s="54"/>
      <c r="AW1022" s="54"/>
      <c r="AX1022" s="54"/>
      <c r="AY1022" s="54"/>
      <c r="AZ1022" s="54"/>
      <c r="BA1022" s="54"/>
      <c r="BB1022" s="54"/>
      <c r="BC1022" s="54"/>
      <c r="BD1022" s="54"/>
      <c r="BE1022" s="54"/>
      <c r="BF1022" s="54"/>
      <c r="BG1022" s="54"/>
      <c r="BH1022" s="54"/>
      <c r="BI1022" s="54"/>
      <c r="BJ1022" s="54"/>
      <c r="BK1022" s="54"/>
      <c r="BL1022" s="54"/>
      <c r="BM1022" s="54"/>
      <c r="BN1022" s="54"/>
      <c r="BO1022" s="54"/>
      <c r="BP1022" s="54"/>
      <c r="BQ1022" s="54"/>
      <c r="BR1022" s="54"/>
      <c r="BS1022" s="54"/>
      <c r="BT1022" s="54"/>
      <c r="BU1022" s="54"/>
      <c r="BV1022" s="54"/>
      <c r="BW1022" s="54"/>
      <c r="BX1022" s="54"/>
      <c r="BY1022" s="54"/>
      <c r="BZ1022" s="54"/>
      <c r="CA1022" s="54"/>
      <c r="CB1022" s="54"/>
      <c r="CC1022" s="54"/>
      <c r="CD1022" s="54"/>
      <c r="CE1022" s="54"/>
      <c r="CF1022" s="54"/>
      <c r="CG1022" s="54"/>
      <c r="CH1022" s="54"/>
      <c r="CI1022" s="54"/>
      <c r="CJ1022" s="54"/>
      <c r="CK1022" s="54"/>
      <c r="CL1022" s="54"/>
      <c r="CM1022" s="54"/>
      <c r="CN1022" s="54"/>
      <c r="CO1022" s="54"/>
      <c r="CP1022" s="54"/>
      <c r="CQ1022" s="54"/>
      <c r="CR1022" s="54"/>
      <c r="CS1022" s="54"/>
      <c r="CT1022" s="54"/>
      <c r="CU1022" s="54"/>
      <c r="CV1022" s="54"/>
      <c r="CW1022" s="54"/>
      <c r="CX1022" s="54"/>
      <c r="CY1022" s="54"/>
      <c r="CZ1022" s="54"/>
      <c r="DA1022" s="54"/>
      <c r="DB1022" s="54"/>
      <c r="DC1022" s="54"/>
      <c r="DD1022" s="54"/>
      <c r="DE1022" s="54"/>
      <c r="DF1022" s="54"/>
      <c r="DG1022" s="54"/>
      <c r="DH1022" s="54"/>
      <c r="DI1022" s="54"/>
      <c r="DJ1022" s="54"/>
      <c r="DK1022" s="54"/>
      <c r="DL1022" s="54"/>
      <c r="DM1022" s="54"/>
      <c r="DN1022" s="54"/>
      <c r="DO1022" s="54"/>
      <c r="DP1022" s="54"/>
      <c r="DQ1022" s="54"/>
      <c r="DR1022" s="54"/>
      <c r="DS1022" s="54"/>
      <c r="DT1022" s="54"/>
      <c r="DU1022" s="54"/>
      <c r="DV1022" s="54"/>
      <c r="DW1022" s="54"/>
      <c r="DX1022" s="54"/>
      <c r="DY1022" s="54"/>
      <c r="DZ1022" s="54"/>
      <c r="EA1022" s="54"/>
      <c r="EB1022" s="54"/>
      <c r="EC1022" s="54"/>
      <c r="ED1022" s="54"/>
      <c r="EE1022" s="54"/>
      <c r="EF1022" s="54"/>
      <c r="EG1022" s="54"/>
      <c r="EH1022" s="54"/>
    </row>
    <row r="1023" customFormat="false" ht="12.75" hidden="false" customHeight="false" outlineLevel="0" collapsed="false">
      <c r="A1023" s="54"/>
      <c r="B1023" s="54"/>
      <c r="C1023" s="54"/>
      <c r="D1023" s="52"/>
      <c r="E1023" s="52"/>
      <c r="F1023" s="52"/>
      <c r="G1023" s="52"/>
      <c r="H1023" s="52"/>
      <c r="I1023" s="52"/>
      <c r="J1023" s="52"/>
      <c r="K1023" s="52"/>
      <c r="L1023" s="52"/>
      <c r="M1023" s="52"/>
      <c r="N1023" s="52"/>
      <c r="O1023" s="52"/>
      <c r="P1023" s="52"/>
      <c r="Q1023" s="52"/>
      <c r="R1023" s="54"/>
      <c r="S1023" s="54"/>
      <c r="T1023" s="54"/>
      <c r="U1023" s="55"/>
      <c r="W1023" s="54"/>
      <c r="X1023" s="54"/>
      <c r="Y1023" s="54"/>
      <c r="Z1023" s="54"/>
      <c r="AA1023" s="54"/>
      <c r="AB1023" s="54"/>
      <c r="AC1023" s="54"/>
      <c r="AD1023" s="54"/>
      <c r="AE1023" s="54"/>
      <c r="AF1023" s="54"/>
      <c r="AG1023" s="54"/>
      <c r="AH1023" s="54"/>
      <c r="AI1023" s="54"/>
      <c r="AJ1023" s="54"/>
      <c r="AK1023" s="54"/>
      <c r="AL1023" s="54"/>
      <c r="AM1023" s="54"/>
      <c r="AN1023" s="54"/>
      <c r="AO1023" s="54"/>
      <c r="AP1023" s="54"/>
      <c r="AQ1023" s="54"/>
      <c r="AR1023" s="54"/>
      <c r="AS1023" s="54"/>
      <c r="AT1023" s="54"/>
      <c r="AU1023" s="54"/>
      <c r="AV1023" s="54"/>
      <c r="AW1023" s="54"/>
      <c r="AX1023" s="54"/>
      <c r="AY1023" s="54"/>
      <c r="AZ1023" s="54"/>
      <c r="BA1023" s="54"/>
      <c r="BB1023" s="54"/>
      <c r="BC1023" s="54"/>
      <c r="BD1023" s="54"/>
      <c r="BE1023" s="54"/>
      <c r="BF1023" s="54"/>
      <c r="BG1023" s="54"/>
      <c r="BH1023" s="54"/>
      <c r="BI1023" s="54"/>
      <c r="BJ1023" s="54"/>
      <c r="BK1023" s="54"/>
      <c r="BL1023" s="54"/>
      <c r="BM1023" s="54"/>
      <c r="BN1023" s="54"/>
      <c r="BO1023" s="54"/>
      <c r="BP1023" s="54"/>
      <c r="BQ1023" s="54"/>
      <c r="BR1023" s="54"/>
      <c r="BS1023" s="54"/>
      <c r="BT1023" s="54"/>
      <c r="BU1023" s="54"/>
      <c r="BV1023" s="54"/>
      <c r="BW1023" s="54"/>
      <c r="BX1023" s="54"/>
      <c r="BY1023" s="54"/>
      <c r="BZ1023" s="54"/>
      <c r="CA1023" s="54"/>
      <c r="CB1023" s="54"/>
      <c r="CC1023" s="54"/>
      <c r="CD1023" s="54"/>
      <c r="CE1023" s="54"/>
      <c r="CF1023" s="54"/>
      <c r="CG1023" s="54"/>
      <c r="CH1023" s="54"/>
      <c r="CI1023" s="54"/>
      <c r="CJ1023" s="54"/>
      <c r="CK1023" s="54"/>
      <c r="CL1023" s="54"/>
      <c r="CM1023" s="54"/>
      <c r="CN1023" s="54"/>
      <c r="CO1023" s="54"/>
      <c r="CP1023" s="54"/>
      <c r="CQ1023" s="54"/>
      <c r="CR1023" s="54"/>
      <c r="CS1023" s="54"/>
      <c r="CT1023" s="54"/>
      <c r="CU1023" s="54"/>
      <c r="CV1023" s="54"/>
      <c r="CW1023" s="54"/>
      <c r="CX1023" s="54"/>
      <c r="CY1023" s="54"/>
      <c r="CZ1023" s="54"/>
      <c r="DA1023" s="54"/>
      <c r="DB1023" s="54"/>
      <c r="DC1023" s="54"/>
      <c r="DD1023" s="54"/>
      <c r="DE1023" s="54"/>
      <c r="DF1023" s="54"/>
      <c r="DG1023" s="54"/>
      <c r="DH1023" s="54"/>
      <c r="DI1023" s="54"/>
      <c r="DJ1023" s="54"/>
      <c r="DK1023" s="54"/>
      <c r="DL1023" s="54"/>
      <c r="DM1023" s="54"/>
      <c r="DN1023" s="54"/>
      <c r="DO1023" s="54"/>
      <c r="DP1023" s="54"/>
      <c r="DQ1023" s="54"/>
      <c r="DR1023" s="54"/>
      <c r="DS1023" s="54"/>
      <c r="DT1023" s="54"/>
      <c r="DU1023" s="54"/>
      <c r="DV1023" s="54"/>
      <c r="DW1023" s="54"/>
      <c r="DX1023" s="54"/>
      <c r="DY1023" s="54"/>
      <c r="DZ1023" s="54"/>
      <c r="EA1023" s="54"/>
      <c r="EB1023" s="54"/>
      <c r="EC1023" s="54"/>
      <c r="ED1023" s="54"/>
      <c r="EE1023" s="54"/>
      <c r="EF1023" s="54"/>
      <c r="EG1023" s="54"/>
      <c r="EH1023" s="54"/>
    </row>
    <row r="1024" customFormat="false" ht="12.75" hidden="false" customHeight="false" outlineLevel="0" collapsed="false">
      <c r="A1024" s="54"/>
      <c r="B1024" s="54"/>
      <c r="C1024" s="54"/>
      <c r="D1024" s="52"/>
      <c r="E1024" s="52"/>
      <c r="F1024" s="52"/>
      <c r="G1024" s="52"/>
      <c r="H1024" s="52"/>
      <c r="I1024" s="52"/>
      <c r="J1024" s="52"/>
      <c r="K1024" s="52"/>
      <c r="L1024" s="52"/>
      <c r="M1024" s="52"/>
      <c r="N1024" s="52"/>
      <c r="O1024" s="52"/>
      <c r="P1024" s="52"/>
      <c r="Q1024" s="52"/>
      <c r="R1024" s="54"/>
      <c r="S1024" s="54"/>
      <c r="T1024" s="54"/>
      <c r="U1024" s="55"/>
      <c r="W1024" s="54"/>
      <c r="X1024" s="54"/>
      <c r="Y1024" s="54"/>
      <c r="Z1024" s="54"/>
      <c r="AA1024" s="54"/>
      <c r="AB1024" s="54"/>
      <c r="AC1024" s="54"/>
      <c r="AD1024" s="54"/>
      <c r="AE1024" s="54"/>
      <c r="AF1024" s="54"/>
      <c r="AG1024" s="54"/>
      <c r="AH1024" s="54"/>
      <c r="AI1024" s="54"/>
      <c r="AJ1024" s="54"/>
      <c r="AK1024" s="54"/>
      <c r="AL1024" s="54"/>
      <c r="AM1024" s="54"/>
      <c r="AN1024" s="54"/>
      <c r="AO1024" s="54"/>
      <c r="AP1024" s="54"/>
      <c r="AQ1024" s="54"/>
      <c r="AR1024" s="54"/>
      <c r="AS1024" s="54"/>
      <c r="AT1024" s="54"/>
      <c r="AU1024" s="54"/>
      <c r="AV1024" s="54"/>
      <c r="AW1024" s="54"/>
      <c r="AX1024" s="54"/>
      <c r="AY1024" s="54"/>
      <c r="AZ1024" s="54"/>
      <c r="BA1024" s="54"/>
      <c r="BB1024" s="54"/>
      <c r="BC1024" s="54"/>
      <c r="BD1024" s="54"/>
      <c r="BE1024" s="54"/>
      <c r="BF1024" s="54"/>
      <c r="BG1024" s="54"/>
      <c r="BH1024" s="54"/>
      <c r="BI1024" s="54"/>
      <c r="BJ1024" s="54"/>
      <c r="BK1024" s="54"/>
      <c r="BL1024" s="54"/>
      <c r="BM1024" s="54"/>
      <c r="BN1024" s="54"/>
      <c r="BO1024" s="54"/>
      <c r="BP1024" s="54"/>
      <c r="BQ1024" s="54"/>
      <c r="BR1024" s="54"/>
      <c r="BS1024" s="54"/>
      <c r="BT1024" s="54"/>
      <c r="BU1024" s="54"/>
      <c r="BV1024" s="54"/>
      <c r="BW1024" s="54"/>
      <c r="BX1024" s="54"/>
      <c r="BY1024" s="54"/>
      <c r="BZ1024" s="54"/>
      <c r="CA1024" s="54"/>
      <c r="CB1024" s="54"/>
      <c r="CC1024" s="54"/>
      <c r="CD1024" s="54"/>
      <c r="CE1024" s="54"/>
      <c r="CF1024" s="54"/>
      <c r="CG1024" s="54"/>
      <c r="CH1024" s="54"/>
      <c r="CI1024" s="54"/>
      <c r="CJ1024" s="54"/>
      <c r="CK1024" s="54"/>
      <c r="CL1024" s="54"/>
      <c r="CM1024" s="54"/>
      <c r="CN1024" s="54"/>
      <c r="CO1024" s="54"/>
      <c r="CP1024" s="54"/>
      <c r="CQ1024" s="54"/>
      <c r="CR1024" s="54"/>
      <c r="CS1024" s="54"/>
      <c r="CT1024" s="54"/>
      <c r="CU1024" s="54"/>
      <c r="CV1024" s="54"/>
      <c r="CW1024" s="54"/>
      <c r="CX1024" s="54"/>
      <c r="CY1024" s="54"/>
      <c r="CZ1024" s="54"/>
      <c r="DA1024" s="54"/>
      <c r="DB1024" s="54"/>
      <c r="DC1024" s="54"/>
      <c r="DD1024" s="54"/>
      <c r="DE1024" s="54"/>
      <c r="DF1024" s="54"/>
      <c r="DG1024" s="54"/>
      <c r="DH1024" s="54"/>
      <c r="DI1024" s="54"/>
      <c r="DJ1024" s="54"/>
      <c r="DK1024" s="54"/>
      <c r="DL1024" s="54"/>
      <c r="DM1024" s="54"/>
      <c r="DN1024" s="54"/>
      <c r="DO1024" s="54"/>
      <c r="DP1024" s="54"/>
      <c r="DQ1024" s="54"/>
      <c r="DR1024" s="54"/>
      <c r="DS1024" s="54"/>
      <c r="DT1024" s="54"/>
      <c r="DU1024" s="54"/>
      <c r="DV1024" s="54"/>
      <c r="DW1024" s="54"/>
      <c r="DX1024" s="54"/>
      <c r="DY1024" s="54"/>
      <c r="DZ1024" s="54"/>
      <c r="EA1024" s="54"/>
      <c r="EB1024" s="54"/>
      <c r="EC1024" s="54"/>
      <c r="ED1024" s="54"/>
      <c r="EE1024" s="54"/>
      <c r="EF1024" s="54"/>
      <c r="EG1024" s="54"/>
      <c r="EH1024" s="54"/>
    </row>
    <row r="1025" customFormat="false" ht="12.75" hidden="false" customHeight="false" outlineLevel="0" collapsed="false">
      <c r="A1025" s="54"/>
      <c r="B1025" s="54"/>
      <c r="C1025" s="54"/>
      <c r="D1025" s="52"/>
      <c r="E1025" s="52"/>
      <c r="F1025" s="52"/>
      <c r="G1025" s="52"/>
      <c r="H1025" s="52"/>
      <c r="I1025" s="52"/>
      <c r="J1025" s="52"/>
      <c r="K1025" s="52"/>
      <c r="L1025" s="52"/>
      <c r="M1025" s="52"/>
      <c r="N1025" s="52"/>
      <c r="O1025" s="52"/>
      <c r="P1025" s="52"/>
      <c r="Q1025" s="52"/>
      <c r="R1025" s="54"/>
      <c r="S1025" s="54"/>
      <c r="T1025" s="54"/>
      <c r="U1025" s="55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  <c r="AL1025" s="54"/>
      <c r="AM1025" s="54"/>
      <c r="AN1025" s="54"/>
      <c r="AO1025" s="54"/>
      <c r="AP1025" s="54"/>
      <c r="AQ1025" s="54"/>
      <c r="AR1025" s="54"/>
      <c r="AS1025" s="54"/>
      <c r="AT1025" s="54"/>
      <c r="AU1025" s="54"/>
      <c r="AV1025" s="54"/>
      <c r="AW1025" s="54"/>
      <c r="AX1025" s="54"/>
      <c r="AY1025" s="54"/>
      <c r="AZ1025" s="54"/>
      <c r="BA1025" s="54"/>
      <c r="BB1025" s="54"/>
      <c r="BC1025" s="54"/>
      <c r="BD1025" s="54"/>
      <c r="BE1025" s="54"/>
      <c r="BF1025" s="54"/>
      <c r="BG1025" s="54"/>
      <c r="BH1025" s="54"/>
      <c r="BI1025" s="54"/>
      <c r="BJ1025" s="54"/>
      <c r="BK1025" s="54"/>
      <c r="BL1025" s="54"/>
      <c r="BM1025" s="54"/>
      <c r="BN1025" s="54"/>
      <c r="BO1025" s="54"/>
      <c r="BP1025" s="54"/>
      <c r="BQ1025" s="54"/>
      <c r="BR1025" s="54"/>
      <c r="BS1025" s="54"/>
      <c r="BT1025" s="54"/>
      <c r="BU1025" s="54"/>
      <c r="BV1025" s="54"/>
      <c r="BW1025" s="54"/>
      <c r="BX1025" s="54"/>
      <c r="BY1025" s="54"/>
      <c r="BZ1025" s="54"/>
      <c r="CA1025" s="54"/>
      <c r="CB1025" s="54"/>
      <c r="CC1025" s="54"/>
      <c r="CD1025" s="54"/>
      <c r="CE1025" s="54"/>
      <c r="CF1025" s="54"/>
      <c r="CG1025" s="54"/>
      <c r="CH1025" s="54"/>
      <c r="CI1025" s="54"/>
      <c r="CJ1025" s="54"/>
      <c r="CK1025" s="54"/>
      <c r="CL1025" s="54"/>
      <c r="CM1025" s="54"/>
      <c r="CN1025" s="54"/>
      <c r="CO1025" s="54"/>
      <c r="CP1025" s="54"/>
      <c r="CQ1025" s="54"/>
      <c r="CR1025" s="54"/>
      <c r="CS1025" s="54"/>
      <c r="CT1025" s="54"/>
      <c r="CU1025" s="54"/>
      <c r="CV1025" s="54"/>
      <c r="CW1025" s="54"/>
      <c r="CX1025" s="54"/>
      <c r="CY1025" s="54"/>
      <c r="CZ1025" s="54"/>
      <c r="DA1025" s="54"/>
      <c r="DB1025" s="54"/>
      <c r="DC1025" s="54"/>
      <c r="DD1025" s="54"/>
      <c r="DE1025" s="54"/>
      <c r="DF1025" s="54"/>
      <c r="DG1025" s="54"/>
      <c r="DH1025" s="54"/>
      <c r="DI1025" s="54"/>
      <c r="DJ1025" s="54"/>
      <c r="DK1025" s="54"/>
      <c r="DL1025" s="54"/>
      <c r="DM1025" s="54"/>
      <c r="DN1025" s="54"/>
      <c r="DO1025" s="54"/>
      <c r="DP1025" s="54"/>
      <c r="DQ1025" s="54"/>
      <c r="DR1025" s="54"/>
      <c r="DS1025" s="54"/>
      <c r="DT1025" s="54"/>
      <c r="DU1025" s="54"/>
      <c r="DV1025" s="54"/>
      <c r="DW1025" s="54"/>
      <c r="DX1025" s="54"/>
      <c r="DY1025" s="54"/>
      <c r="DZ1025" s="54"/>
      <c r="EA1025" s="54"/>
      <c r="EB1025" s="54"/>
      <c r="EC1025" s="54"/>
      <c r="ED1025" s="54"/>
      <c r="EE1025" s="54"/>
      <c r="EF1025" s="54"/>
      <c r="EG1025" s="54"/>
      <c r="EH1025" s="54"/>
    </row>
    <row r="1026" customFormat="false" ht="12.75" hidden="false" customHeight="false" outlineLevel="0" collapsed="false">
      <c r="A1026" s="54"/>
      <c r="B1026" s="54"/>
      <c r="C1026" s="54"/>
      <c r="D1026" s="52"/>
      <c r="E1026" s="52"/>
      <c r="F1026" s="52"/>
      <c r="G1026" s="52"/>
      <c r="H1026" s="52"/>
      <c r="I1026" s="52"/>
      <c r="J1026" s="52"/>
      <c r="K1026" s="52"/>
      <c r="L1026" s="52"/>
      <c r="M1026" s="52"/>
      <c r="N1026" s="52"/>
      <c r="O1026" s="52"/>
      <c r="P1026" s="52"/>
      <c r="Q1026" s="52"/>
      <c r="R1026" s="54"/>
      <c r="S1026" s="54"/>
      <c r="T1026" s="54"/>
      <c r="U1026" s="55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  <c r="AL1026" s="54"/>
      <c r="AM1026" s="54"/>
      <c r="AN1026" s="54"/>
      <c r="AO1026" s="54"/>
      <c r="AP1026" s="54"/>
      <c r="AQ1026" s="54"/>
      <c r="AR1026" s="54"/>
      <c r="AS1026" s="54"/>
      <c r="AT1026" s="54"/>
      <c r="AU1026" s="54"/>
      <c r="AV1026" s="54"/>
      <c r="AW1026" s="54"/>
      <c r="AX1026" s="54"/>
      <c r="AY1026" s="54"/>
      <c r="AZ1026" s="54"/>
      <c r="BA1026" s="54"/>
      <c r="BB1026" s="54"/>
      <c r="BC1026" s="54"/>
      <c r="BD1026" s="54"/>
      <c r="BE1026" s="54"/>
      <c r="BF1026" s="54"/>
      <c r="BG1026" s="54"/>
      <c r="BH1026" s="54"/>
      <c r="BI1026" s="54"/>
      <c r="BJ1026" s="54"/>
      <c r="BK1026" s="54"/>
      <c r="BL1026" s="54"/>
      <c r="BM1026" s="54"/>
      <c r="BN1026" s="54"/>
      <c r="BO1026" s="54"/>
      <c r="BP1026" s="54"/>
      <c r="BQ1026" s="54"/>
      <c r="BR1026" s="54"/>
      <c r="BS1026" s="54"/>
      <c r="BT1026" s="54"/>
      <c r="BU1026" s="54"/>
      <c r="BV1026" s="54"/>
      <c r="BW1026" s="54"/>
      <c r="BX1026" s="54"/>
      <c r="BY1026" s="54"/>
      <c r="BZ1026" s="54"/>
      <c r="CA1026" s="54"/>
      <c r="CB1026" s="54"/>
      <c r="CC1026" s="54"/>
      <c r="CD1026" s="54"/>
      <c r="CE1026" s="54"/>
      <c r="CF1026" s="54"/>
      <c r="CG1026" s="54"/>
      <c r="CH1026" s="54"/>
      <c r="CI1026" s="54"/>
      <c r="CJ1026" s="54"/>
      <c r="CK1026" s="54"/>
      <c r="CL1026" s="54"/>
      <c r="CM1026" s="54"/>
      <c r="CN1026" s="54"/>
      <c r="CO1026" s="54"/>
      <c r="CP1026" s="54"/>
      <c r="CQ1026" s="54"/>
      <c r="CR1026" s="54"/>
      <c r="CS1026" s="54"/>
      <c r="CT1026" s="54"/>
      <c r="CU1026" s="54"/>
      <c r="CV1026" s="54"/>
      <c r="CW1026" s="54"/>
      <c r="CX1026" s="54"/>
      <c r="CY1026" s="54"/>
      <c r="CZ1026" s="54"/>
      <c r="DA1026" s="54"/>
      <c r="DB1026" s="54"/>
      <c r="DC1026" s="54"/>
      <c r="DD1026" s="54"/>
      <c r="DE1026" s="54"/>
      <c r="DF1026" s="54"/>
      <c r="DG1026" s="54"/>
      <c r="DH1026" s="54"/>
      <c r="DI1026" s="54"/>
      <c r="DJ1026" s="54"/>
      <c r="DK1026" s="54"/>
      <c r="DL1026" s="54"/>
      <c r="DM1026" s="54"/>
      <c r="DN1026" s="54"/>
      <c r="DO1026" s="54"/>
      <c r="DP1026" s="54"/>
      <c r="DQ1026" s="54"/>
      <c r="DR1026" s="54"/>
      <c r="DS1026" s="54"/>
      <c r="DT1026" s="54"/>
      <c r="DU1026" s="54"/>
      <c r="DV1026" s="54"/>
      <c r="DW1026" s="54"/>
      <c r="DX1026" s="54"/>
      <c r="DY1026" s="54"/>
      <c r="DZ1026" s="54"/>
      <c r="EA1026" s="54"/>
      <c r="EB1026" s="54"/>
      <c r="EC1026" s="54"/>
      <c r="ED1026" s="54"/>
      <c r="EE1026" s="54"/>
      <c r="EF1026" s="54"/>
      <c r="EG1026" s="54"/>
      <c r="EH1026" s="54"/>
    </row>
    <row r="1027" customFormat="false" ht="12.75" hidden="false" customHeight="false" outlineLevel="0" collapsed="false">
      <c r="A1027" s="54"/>
      <c r="B1027" s="54"/>
      <c r="C1027" s="54"/>
      <c r="D1027" s="52"/>
      <c r="E1027" s="52"/>
      <c r="F1027" s="52"/>
      <c r="G1027" s="52"/>
      <c r="H1027" s="52"/>
      <c r="I1027" s="52"/>
      <c r="J1027" s="52"/>
      <c r="K1027" s="52"/>
      <c r="L1027" s="52"/>
      <c r="M1027" s="52"/>
      <c r="N1027" s="52"/>
      <c r="O1027" s="52"/>
      <c r="P1027" s="52"/>
      <c r="Q1027" s="52"/>
      <c r="R1027" s="54"/>
      <c r="S1027" s="54"/>
      <c r="T1027" s="54"/>
      <c r="U1027" s="55"/>
      <c r="W1027" s="54"/>
      <c r="X1027" s="54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  <c r="AL1027" s="54"/>
      <c r="AM1027" s="54"/>
      <c r="AN1027" s="54"/>
      <c r="AO1027" s="54"/>
      <c r="AP1027" s="54"/>
      <c r="AQ1027" s="54"/>
      <c r="AR1027" s="54"/>
      <c r="AS1027" s="54"/>
      <c r="AT1027" s="54"/>
      <c r="AU1027" s="54"/>
      <c r="AV1027" s="54"/>
      <c r="AW1027" s="54"/>
      <c r="AX1027" s="54"/>
      <c r="AY1027" s="54"/>
      <c r="AZ1027" s="54"/>
      <c r="BA1027" s="54"/>
      <c r="BB1027" s="54"/>
      <c r="BC1027" s="54"/>
      <c r="BD1027" s="54"/>
      <c r="BE1027" s="54"/>
      <c r="BF1027" s="54"/>
      <c r="BG1027" s="54"/>
      <c r="BH1027" s="54"/>
      <c r="BI1027" s="54"/>
      <c r="BJ1027" s="54"/>
      <c r="BK1027" s="54"/>
      <c r="BL1027" s="54"/>
      <c r="BM1027" s="54"/>
      <c r="BN1027" s="54"/>
      <c r="BO1027" s="54"/>
      <c r="BP1027" s="54"/>
      <c r="BQ1027" s="54"/>
      <c r="BR1027" s="54"/>
      <c r="BS1027" s="54"/>
      <c r="BT1027" s="54"/>
      <c r="BU1027" s="54"/>
      <c r="BV1027" s="54"/>
      <c r="BW1027" s="54"/>
      <c r="BX1027" s="54"/>
      <c r="BY1027" s="54"/>
      <c r="BZ1027" s="54"/>
      <c r="CA1027" s="54"/>
      <c r="CB1027" s="54"/>
      <c r="CC1027" s="54"/>
      <c r="CD1027" s="54"/>
      <c r="CE1027" s="54"/>
      <c r="CF1027" s="54"/>
      <c r="CG1027" s="54"/>
      <c r="CH1027" s="54"/>
      <c r="CI1027" s="54"/>
      <c r="CJ1027" s="54"/>
      <c r="CK1027" s="54"/>
      <c r="CL1027" s="54"/>
      <c r="CM1027" s="54"/>
      <c r="CN1027" s="54"/>
      <c r="CO1027" s="54"/>
      <c r="CP1027" s="54"/>
      <c r="CQ1027" s="54"/>
      <c r="CR1027" s="54"/>
      <c r="CS1027" s="54"/>
      <c r="CT1027" s="54"/>
      <c r="CU1027" s="54"/>
      <c r="CV1027" s="54"/>
      <c r="CW1027" s="54"/>
      <c r="CX1027" s="54"/>
      <c r="CY1027" s="54"/>
      <c r="CZ1027" s="54"/>
      <c r="DA1027" s="54"/>
      <c r="DB1027" s="54"/>
      <c r="DC1027" s="54"/>
      <c r="DD1027" s="54"/>
      <c r="DE1027" s="54"/>
      <c r="DF1027" s="54"/>
      <c r="DG1027" s="54"/>
      <c r="DH1027" s="54"/>
      <c r="DI1027" s="54"/>
      <c r="DJ1027" s="54"/>
      <c r="DK1027" s="54"/>
      <c r="DL1027" s="54"/>
      <c r="DM1027" s="54"/>
      <c r="DN1027" s="54"/>
      <c r="DO1027" s="54"/>
      <c r="DP1027" s="54"/>
      <c r="DQ1027" s="54"/>
      <c r="DR1027" s="54"/>
      <c r="DS1027" s="54"/>
      <c r="DT1027" s="54"/>
      <c r="DU1027" s="54"/>
      <c r="DV1027" s="54"/>
      <c r="DW1027" s="54"/>
      <c r="DX1027" s="54"/>
      <c r="DY1027" s="54"/>
      <c r="DZ1027" s="54"/>
      <c r="EA1027" s="54"/>
      <c r="EB1027" s="54"/>
      <c r="EC1027" s="54"/>
      <c r="ED1027" s="54"/>
      <c r="EE1027" s="54"/>
      <c r="EF1027" s="54"/>
      <c r="EG1027" s="54"/>
      <c r="EH1027" s="54"/>
    </row>
    <row r="1028" customFormat="false" ht="12.75" hidden="false" customHeight="false" outlineLevel="0" collapsed="false">
      <c r="A1028" s="54"/>
      <c r="B1028" s="54"/>
      <c r="C1028" s="54"/>
      <c r="D1028" s="52"/>
      <c r="E1028" s="52"/>
      <c r="F1028" s="52"/>
      <c r="G1028" s="52"/>
      <c r="H1028" s="52"/>
      <c r="I1028" s="52"/>
      <c r="J1028" s="52"/>
      <c r="K1028" s="52"/>
      <c r="L1028" s="52"/>
      <c r="M1028" s="52"/>
      <c r="N1028" s="52"/>
      <c r="O1028" s="52"/>
      <c r="P1028" s="52"/>
      <c r="Q1028" s="52"/>
      <c r="R1028" s="54"/>
      <c r="S1028" s="54"/>
      <c r="T1028" s="54"/>
      <c r="U1028" s="55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  <c r="AL1028" s="54"/>
      <c r="AM1028" s="54"/>
      <c r="AN1028" s="54"/>
      <c r="AO1028" s="54"/>
      <c r="AP1028" s="54"/>
      <c r="AQ1028" s="54"/>
      <c r="AR1028" s="54"/>
      <c r="AS1028" s="54"/>
      <c r="AT1028" s="54"/>
      <c r="AU1028" s="54"/>
      <c r="AV1028" s="54"/>
      <c r="AW1028" s="54"/>
      <c r="AX1028" s="54"/>
      <c r="AY1028" s="54"/>
      <c r="AZ1028" s="54"/>
      <c r="BA1028" s="54"/>
      <c r="BB1028" s="54"/>
      <c r="BC1028" s="54"/>
      <c r="BD1028" s="54"/>
      <c r="BE1028" s="54"/>
      <c r="BF1028" s="54"/>
      <c r="BG1028" s="54"/>
      <c r="BH1028" s="54"/>
      <c r="BI1028" s="54"/>
      <c r="BJ1028" s="54"/>
      <c r="BK1028" s="54"/>
      <c r="BL1028" s="54"/>
      <c r="BM1028" s="54"/>
      <c r="BN1028" s="54"/>
      <c r="BO1028" s="54"/>
      <c r="BP1028" s="54"/>
      <c r="BQ1028" s="54"/>
      <c r="BR1028" s="54"/>
      <c r="BS1028" s="54"/>
      <c r="BT1028" s="54"/>
      <c r="BU1028" s="54"/>
      <c r="BV1028" s="54"/>
      <c r="BW1028" s="54"/>
      <c r="BX1028" s="54"/>
      <c r="BY1028" s="54"/>
      <c r="BZ1028" s="54"/>
      <c r="CA1028" s="54"/>
      <c r="CB1028" s="54"/>
      <c r="CC1028" s="54"/>
      <c r="CD1028" s="54"/>
      <c r="CE1028" s="54"/>
      <c r="CF1028" s="54"/>
      <c r="CG1028" s="54"/>
      <c r="CH1028" s="54"/>
      <c r="CI1028" s="54"/>
      <c r="CJ1028" s="54"/>
      <c r="CK1028" s="54"/>
      <c r="CL1028" s="54"/>
      <c r="CM1028" s="54"/>
      <c r="CN1028" s="54"/>
      <c r="CO1028" s="54"/>
      <c r="CP1028" s="54"/>
      <c r="CQ1028" s="54"/>
      <c r="CR1028" s="54"/>
      <c r="CS1028" s="54"/>
      <c r="CT1028" s="54"/>
      <c r="CU1028" s="54"/>
      <c r="CV1028" s="54"/>
      <c r="CW1028" s="54"/>
      <c r="CX1028" s="54"/>
      <c r="CY1028" s="54"/>
      <c r="CZ1028" s="54"/>
      <c r="DA1028" s="54"/>
      <c r="DB1028" s="54"/>
      <c r="DC1028" s="54"/>
      <c r="DD1028" s="54"/>
      <c r="DE1028" s="54"/>
      <c r="DF1028" s="54"/>
      <c r="DG1028" s="54"/>
      <c r="DH1028" s="54"/>
      <c r="DI1028" s="54"/>
      <c r="DJ1028" s="54"/>
      <c r="DK1028" s="54"/>
      <c r="DL1028" s="54"/>
      <c r="DM1028" s="54"/>
      <c r="DN1028" s="54"/>
      <c r="DO1028" s="54"/>
      <c r="DP1028" s="54"/>
      <c r="DQ1028" s="54"/>
      <c r="DR1028" s="54"/>
      <c r="DS1028" s="54"/>
      <c r="DT1028" s="54"/>
      <c r="DU1028" s="54"/>
      <c r="DV1028" s="54"/>
      <c r="DW1028" s="54"/>
      <c r="DX1028" s="54"/>
      <c r="DY1028" s="54"/>
      <c r="DZ1028" s="54"/>
      <c r="EA1028" s="54"/>
      <c r="EB1028" s="54"/>
      <c r="EC1028" s="54"/>
      <c r="ED1028" s="54"/>
      <c r="EE1028" s="54"/>
      <c r="EF1028" s="54"/>
      <c r="EG1028" s="54"/>
      <c r="EH1028" s="54"/>
    </row>
    <row r="1029" customFormat="false" ht="12.75" hidden="false" customHeight="false" outlineLevel="0" collapsed="false">
      <c r="A1029" s="54"/>
      <c r="B1029" s="54"/>
      <c r="C1029" s="54"/>
      <c r="D1029" s="52"/>
      <c r="E1029" s="52"/>
      <c r="F1029" s="52"/>
      <c r="G1029" s="52"/>
      <c r="H1029" s="52"/>
      <c r="I1029" s="52"/>
      <c r="J1029" s="52"/>
      <c r="K1029" s="52"/>
      <c r="L1029" s="52"/>
      <c r="M1029" s="52"/>
      <c r="N1029" s="52"/>
      <c r="O1029" s="52"/>
      <c r="P1029" s="52"/>
      <c r="Q1029" s="52"/>
      <c r="R1029" s="54"/>
      <c r="S1029" s="54"/>
      <c r="T1029" s="54"/>
      <c r="U1029" s="55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  <c r="AL1029" s="54"/>
      <c r="AM1029" s="54"/>
      <c r="AN1029" s="54"/>
      <c r="AO1029" s="54"/>
      <c r="AP1029" s="54"/>
      <c r="AQ1029" s="54"/>
      <c r="AR1029" s="54"/>
      <c r="AS1029" s="54"/>
      <c r="AT1029" s="54"/>
      <c r="AU1029" s="54"/>
      <c r="AV1029" s="54"/>
      <c r="AW1029" s="54"/>
      <c r="AX1029" s="54"/>
      <c r="AY1029" s="54"/>
      <c r="AZ1029" s="54"/>
      <c r="BA1029" s="54"/>
      <c r="BB1029" s="54"/>
      <c r="BC1029" s="54"/>
      <c r="BD1029" s="54"/>
      <c r="BE1029" s="54"/>
      <c r="BF1029" s="54"/>
      <c r="BG1029" s="54"/>
      <c r="BH1029" s="54"/>
      <c r="BI1029" s="54"/>
      <c r="BJ1029" s="54"/>
      <c r="BK1029" s="54"/>
      <c r="BL1029" s="54"/>
      <c r="BM1029" s="54"/>
      <c r="BN1029" s="54"/>
      <c r="BO1029" s="54"/>
      <c r="BP1029" s="54"/>
      <c r="BQ1029" s="54"/>
      <c r="BR1029" s="54"/>
      <c r="BS1029" s="54"/>
      <c r="BT1029" s="54"/>
      <c r="BU1029" s="54"/>
      <c r="BV1029" s="54"/>
      <c r="BW1029" s="54"/>
      <c r="BX1029" s="54"/>
      <c r="BY1029" s="54"/>
      <c r="BZ1029" s="54"/>
      <c r="CA1029" s="54"/>
      <c r="CB1029" s="54"/>
      <c r="CC1029" s="54"/>
      <c r="CD1029" s="54"/>
      <c r="CE1029" s="54"/>
      <c r="CF1029" s="54"/>
      <c r="CG1029" s="54"/>
      <c r="CH1029" s="54"/>
      <c r="CI1029" s="54"/>
      <c r="CJ1029" s="54"/>
      <c r="CK1029" s="54"/>
      <c r="CL1029" s="54"/>
      <c r="CM1029" s="54"/>
      <c r="CN1029" s="54"/>
      <c r="CO1029" s="54"/>
      <c r="CP1029" s="54"/>
      <c r="CQ1029" s="54"/>
      <c r="CR1029" s="54"/>
      <c r="CS1029" s="54"/>
      <c r="CT1029" s="54"/>
      <c r="CU1029" s="54"/>
      <c r="CV1029" s="54"/>
      <c r="CW1029" s="54"/>
      <c r="CX1029" s="54"/>
      <c r="CY1029" s="54"/>
      <c r="CZ1029" s="54"/>
      <c r="DA1029" s="54"/>
      <c r="DB1029" s="54"/>
      <c r="DC1029" s="54"/>
      <c r="DD1029" s="54"/>
      <c r="DE1029" s="54"/>
      <c r="DF1029" s="54"/>
      <c r="DG1029" s="54"/>
      <c r="DH1029" s="54"/>
      <c r="DI1029" s="54"/>
      <c r="DJ1029" s="54"/>
      <c r="DK1029" s="54"/>
      <c r="DL1029" s="54"/>
      <c r="DM1029" s="54"/>
      <c r="DN1029" s="54"/>
      <c r="DO1029" s="54"/>
      <c r="DP1029" s="54"/>
      <c r="DQ1029" s="54"/>
      <c r="DR1029" s="54"/>
      <c r="DS1029" s="54"/>
      <c r="DT1029" s="54"/>
      <c r="DU1029" s="54"/>
      <c r="DV1029" s="54"/>
      <c r="DW1029" s="54"/>
      <c r="DX1029" s="54"/>
      <c r="DY1029" s="54"/>
      <c r="DZ1029" s="54"/>
      <c r="EA1029" s="54"/>
      <c r="EB1029" s="54"/>
      <c r="EC1029" s="54"/>
      <c r="ED1029" s="54"/>
      <c r="EE1029" s="54"/>
      <c r="EF1029" s="54"/>
      <c r="EG1029" s="54"/>
      <c r="EH1029" s="54"/>
    </row>
    <row r="1030" customFormat="false" ht="12.75" hidden="false" customHeight="false" outlineLevel="0" collapsed="false">
      <c r="A1030" s="54"/>
      <c r="B1030" s="54"/>
      <c r="C1030" s="54"/>
      <c r="D1030" s="52"/>
      <c r="E1030" s="52"/>
      <c r="F1030" s="52"/>
      <c r="G1030" s="52"/>
      <c r="H1030" s="52"/>
      <c r="I1030" s="52"/>
      <c r="J1030" s="52"/>
      <c r="K1030" s="52"/>
      <c r="L1030" s="52"/>
      <c r="M1030" s="52"/>
      <c r="N1030" s="52"/>
      <c r="O1030" s="52"/>
      <c r="P1030" s="52"/>
      <c r="Q1030" s="52"/>
      <c r="R1030" s="54"/>
      <c r="S1030" s="54"/>
      <c r="T1030" s="54"/>
      <c r="U1030" s="55"/>
      <c r="W1030" s="54"/>
      <c r="X1030" s="54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  <c r="AL1030" s="54"/>
      <c r="AM1030" s="54"/>
      <c r="AN1030" s="54"/>
      <c r="AO1030" s="54"/>
      <c r="AP1030" s="54"/>
      <c r="AQ1030" s="54"/>
      <c r="AR1030" s="54"/>
      <c r="AS1030" s="54"/>
      <c r="AT1030" s="54"/>
      <c r="AU1030" s="54"/>
      <c r="AV1030" s="54"/>
      <c r="AW1030" s="54"/>
      <c r="AX1030" s="54"/>
      <c r="AY1030" s="54"/>
      <c r="AZ1030" s="54"/>
      <c r="BA1030" s="54"/>
      <c r="BB1030" s="54"/>
      <c r="BC1030" s="54"/>
      <c r="BD1030" s="54"/>
      <c r="BE1030" s="54"/>
      <c r="BF1030" s="54"/>
      <c r="BG1030" s="54"/>
      <c r="BH1030" s="54"/>
      <c r="BI1030" s="54"/>
      <c r="BJ1030" s="54"/>
      <c r="BK1030" s="54"/>
      <c r="BL1030" s="54"/>
      <c r="BM1030" s="54"/>
      <c r="BN1030" s="54"/>
      <c r="BO1030" s="54"/>
      <c r="BP1030" s="54"/>
      <c r="BQ1030" s="54"/>
      <c r="BR1030" s="54"/>
      <c r="BS1030" s="54"/>
      <c r="BT1030" s="54"/>
      <c r="BU1030" s="54"/>
      <c r="BV1030" s="54"/>
      <c r="BW1030" s="54"/>
      <c r="BX1030" s="54"/>
      <c r="BY1030" s="54"/>
      <c r="BZ1030" s="54"/>
      <c r="CA1030" s="54"/>
      <c r="CB1030" s="54"/>
      <c r="CC1030" s="54"/>
      <c r="CD1030" s="54"/>
      <c r="CE1030" s="54"/>
      <c r="CF1030" s="54"/>
      <c r="CG1030" s="54"/>
      <c r="CH1030" s="54"/>
      <c r="CI1030" s="54"/>
      <c r="CJ1030" s="54"/>
      <c r="CK1030" s="54"/>
      <c r="CL1030" s="54"/>
      <c r="CM1030" s="54"/>
      <c r="CN1030" s="54"/>
      <c r="CO1030" s="54"/>
      <c r="CP1030" s="54"/>
      <c r="CQ1030" s="54"/>
      <c r="CR1030" s="54"/>
      <c r="CS1030" s="54"/>
      <c r="CT1030" s="54"/>
      <c r="CU1030" s="54"/>
      <c r="CV1030" s="54"/>
      <c r="CW1030" s="54"/>
      <c r="CX1030" s="54"/>
      <c r="CY1030" s="54"/>
      <c r="CZ1030" s="54"/>
      <c r="DA1030" s="54"/>
      <c r="DB1030" s="54"/>
      <c r="DC1030" s="54"/>
      <c r="DD1030" s="54"/>
      <c r="DE1030" s="54"/>
      <c r="DF1030" s="54"/>
      <c r="DG1030" s="54"/>
      <c r="DH1030" s="54"/>
      <c r="DI1030" s="54"/>
      <c r="DJ1030" s="54"/>
      <c r="DK1030" s="54"/>
      <c r="DL1030" s="54"/>
      <c r="DM1030" s="54"/>
      <c r="DN1030" s="54"/>
      <c r="DO1030" s="54"/>
      <c r="DP1030" s="54"/>
      <c r="DQ1030" s="54"/>
      <c r="DR1030" s="54"/>
      <c r="DS1030" s="54"/>
      <c r="DT1030" s="54"/>
      <c r="DU1030" s="54"/>
      <c r="DV1030" s="54"/>
      <c r="DW1030" s="54"/>
      <c r="DX1030" s="54"/>
      <c r="DY1030" s="54"/>
      <c r="DZ1030" s="54"/>
      <c r="EA1030" s="54"/>
      <c r="EB1030" s="54"/>
      <c r="EC1030" s="54"/>
      <c r="ED1030" s="54"/>
      <c r="EE1030" s="54"/>
      <c r="EF1030" s="54"/>
      <c r="EG1030" s="54"/>
      <c r="EH1030" s="54"/>
    </row>
    <row r="1031" customFormat="false" ht="12.75" hidden="false" customHeight="false" outlineLevel="0" collapsed="false">
      <c r="A1031" s="54"/>
      <c r="B1031" s="54"/>
      <c r="C1031" s="54"/>
      <c r="D1031" s="52"/>
      <c r="E1031" s="52"/>
      <c r="F1031" s="52"/>
      <c r="G1031" s="52"/>
      <c r="H1031" s="52"/>
      <c r="I1031" s="52"/>
      <c r="J1031" s="52"/>
      <c r="K1031" s="52"/>
      <c r="L1031" s="52"/>
      <c r="M1031" s="52"/>
      <c r="N1031" s="52"/>
      <c r="O1031" s="52"/>
      <c r="P1031" s="52"/>
      <c r="Q1031" s="52"/>
      <c r="R1031" s="54"/>
      <c r="S1031" s="54"/>
      <c r="T1031" s="54"/>
      <c r="U1031" s="55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  <c r="AL1031" s="54"/>
      <c r="AM1031" s="54"/>
      <c r="AN1031" s="54"/>
      <c r="AO1031" s="54"/>
      <c r="AP1031" s="54"/>
      <c r="AQ1031" s="54"/>
      <c r="AR1031" s="54"/>
      <c r="AS1031" s="54"/>
      <c r="AT1031" s="54"/>
      <c r="AU1031" s="54"/>
      <c r="AV1031" s="54"/>
      <c r="AW1031" s="54"/>
      <c r="AX1031" s="54"/>
      <c r="AY1031" s="54"/>
      <c r="AZ1031" s="54"/>
      <c r="BA1031" s="54"/>
      <c r="BB1031" s="54"/>
      <c r="BC1031" s="54"/>
      <c r="BD1031" s="54"/>
      <c r="BE1031" s="54"/>
      <c r="BF1031" s="54"/>
      <c r="BG1031" s="54"/>
      <c r="BH1031" s="54"/>
      <c r="BI1031" s="54"/>
      <c r="BJ1031" s="54"/>
      <c r="BK1031" s="54"/>
      <c r="BL1031" s="54"/>
      <c r="BM1031" s="54"/>
      <c r="BN1031" s="54"/>
      <c r="BO1031" s="54"/>
      <c r="BP1031" s="54"/>
      <c r="BQ1031" s="54"/>
      <c r="BR1031" s="54"/>
      <c r="BS1031" s="54"/>
      <c r="BT1031" s="54"/>
      <c r="BU1031" s="54"/>
      <c r="BV1031" s="54"/>
      <c r="BW1031" s="54"/>
      <c r="BX1031" s="54"/>
      <c r="BY1031" s="54"/>
      <c r="BZ1031" s="54"/>
      <c r="CA1031" s="54"/>
      <c r="CB1031" s="54"/>
      <c r="CC1031" s="54"/>
      <c r="CD1031" s="54"/>
      <c r="CE1031" s="54"/>
      <c r="CF1031" s="54"/>
      <c r="CG1031" s="54"/>
      <c r="CH1031" s="54"/>
      <c r="CI1031" s="54"/>
      <c r="CJ1031" s="54"/>
      <c r="CK1031" s="54"/>
      <c r="CL1031" s="54"/>
      <c r="CM1031" s="54"/>
      <c r="CN1031" s="54"/>
      <c r="CO1031" s="54"/>
      <c r="CP1031" s="54"/>
      <c r="CQ1031" s="54"/>
      <c r="CR1031" s="54"/>
      <c r="CS1031" s="54"/>
      <c r="CT1031" s="54"/>
      <c r="CU1031" s="54"/>
      <c r="CV1031" s="54"/>
      <c r="CW1031" s="54"/>
      <c r="CX1031" s="54"/>
      <c r="CY1031" s="54"/>
      <c r="CZ1031" s="54"/>
      <c r="DA1031" s="54"/>
      <c r="DB1031" s="54"/>
      <c r="DC1031" s="54"/>
      <c r="DD1031" s="54"/>
      <c r="DE1031" s="54"/>
      <c r="DF1031" s="54"/>
      <c r="DG1031" s="54"/>
      <c r="DH1031" s="54"/>
      <c r="DI1031" s="54"/>
      <c r="DJ1031" s="54"/>
      <c r="DK1031" s="54"/>
      <c r="DL1031" s="54"/>
      <c r="DM1031" s="54"/>
      <c r="DN1031" s="54"/>
      <c r="DO1031" s="54"/>
      <c r="DP1031" s="54"/>
      <c r="DQ1031" s="54"/>
      <c r="DR1031" s="54"/>
      <c r="DS1031" s="54"/>
      <c r="DT1031" s="54"/>
      <c r="DU1031" s="54"/>
      <c r="DV1031" s="54"/>
      <c r="DW1031" s="54"/>
      <c r="DX1031" s="54"/>
      <c r="DY1031" s="54"/>
      <c r="DZ1031" s="54"/>
      <c r="EA1031" s="54"/>
      <c r="EB1031" s="54"/>
      <c r="EC1031" s="54"/>
      <c r="ED1031" s="54"/>
      <c r="EE1031" s="54"/>
      <c r="EF1031" s="54"/>
      <c r="EG1031" s="54"/>
      <c r="EH1031" s="54"/>
    </row>
    <row r="1032" customFormat="false" ht="12.75" hidden="false" customHeight="false" outlineLevel="0" collapsed="false">
      <c r="A1032" s="54"/>
      <c r="B1032" s="54"/>
      <c r="C1032" s="54"/>
      <c r="D1032" s="52"/>
      <c r="E1032" s="52"/>
      <c r="F1032" s="52"/>
      <c r="G1032" s="52"/>
      <c r="H1032" s="52"/>
      <c r="I1032" s="52"/>
      <c r="J1032" s="52"/>
      <c r="K1032" s="52"/>
      <c r="L1032" s="52"/>
      <c r="M1032" s="52"/>
      <c r="N1032" s="52"/>
      <c r="O1032" s="52"/>
      <c r="P1032" s="52"/>
      <c r="Q1032" s="52"/>
      <c r="R1032" s="54"/>
      <c r="S1032" s="54"/>
      <c r="T1032" s="54"/>
      <c r="U1032" s="55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  <c r="AL1032" s="54"/>
      <c r="AM1032" s="54"/>
      <c r="AN1032" s="54"/>
      <c r="AO1032" s="54"/>
      <c r="AP1032" s="54"/>
      <c r="AQ1032" s="54"/>
      <c r="AR1032" s="54"/>
      <c r="AS1032" s="54"/>
      <c r="AT1032" s="54"/>
      <c r="AU1032" s="54"/>
      <c r="AV1032" s="54"/>
      <c r="AW1032" s="54"/>
      <c r="AX1032" s="54"/>
      <c r="AY1032" s="54"/>
      <c r="AZ1032" s="54"/>
      <c r="BA1032" s="54"/>
      <c r="BB1032" s="54"/>
      <c r="BC1032" s="54"/>
      <c r="BD1032" s="54"/>
      <c r="BE1032" s="54"/>
      <c r="BF1032" s="54"/>
      <c r="BG1032" s="54"/>
      <c r="BH1032" s="54"/>
      <c r="BI1032" s="54"/>
      <c r="BJ1032" s="54"/>
      <c r="BK1032" s="54"/>
      <c r="BL1032" s="54"/>
      <c r="BM1032" s="54"/>
      <c r="BN1032" s="54"/>
      <c r="BO1032" s="54"/>
      <c r="BP1032" s="54"/>
      <c r="BQ1032" s="54"/>
      <c r="BR1032" s="54"/>
      <c r="BS1032" s="54"/>
      <c r="BT1032" s="54"/>
      <c r="BU1032" s="54"/>
      <c r="BV1032" s="54"/>
      <c r="BW1032" s="54"/>
      <c r="BX1032" s="54"/>
      <c r="BY1032" s="54"/>
      <c r="BZ1032" s="54"/>
      <c r="CA1032" s="54"/>
      <c r="CB1032" s="54"/>
      <c r="CC1032" s="54"/>
      <c r="CD1032" s="54"/>
      <c r="CE1032" s="54"/>
      <c r="CF1032" s="54"/>
      <c r="CG1032" s="54"/>
      <c r="CH1032" s="54"/>
      <c r="CI1032" s="54"/>
      <c r="CJ1032" s="54"/>
      <c r="CK1032" s="54"/>
      <c r="CL1032" s="54"/>
      <c r="CM1032" s="54"/>
      <c r="CN1032" s="54"/>
      <c r="CO1032" s="54"/>
      <c r="CP1032" s="54"/>
      <c r="CQ1032" s="54"/>
      <c r="CR1032" s="54"/>
      <c r="CS1032" s="54"/>
      <c r="CT1032" s="54"/>
      <c r="CU1032" s="54"/>
      <c r="CV1032" s="54"/>
      <c r="CW1032" s="54"/>
      <c r="CX1032" s="54"/>
      <c r="CY1032" s="54"/>
      <c r="CZ1032" s="54"/>
      <c r="DA1032" s="54"/>
      <c r="DB1032" s="54"/>
      <c r="DC1032" s="54"/>
      <c r="DD1032" s="54"/>
      <c r="DE1032" s="54"/>
      <c r="DF1032" s="54"/>
      <c r="DG1032" s="54"/>
      <c r="DH1032" s="54"/>
      <c r="DI1032" s="54"/>
      <c r="DJ1032" s="54"/>
      <c r="DK1032" s="54"/>
      <c r="DL1032" s="54"/>
      <c r="DM1032" s="54"/>
      <c r="DN1032" s="54"/>
      <c r="DO1032" s="54"/>
      <c r="DP1032" s="54"/>
      <c r="DQ1032" s="54"/>
      <c r="DR1032" s="54"/>
      <c r="DS1032" s="54"/>
      <c r="DT1032" s="54"/>
      <c r="DU1032" s="54"/>
      <c r="DV1032" s="54"/>
      <c r="DW1032" s="54"/>
      <c r="DX1032" s="54"/>
      <c r="DY1032" s="54"/>
      <c r="DZ1032" s="54"/>
      <c r="EA1032" s="54"/>
      <c r="EB1032" s="54"/>
      <c r="EC1032" s="54"/>
      <c r="ED1032" s="54"/>
      <c r="EE1032" s="54"/>
      <c r="EF1032" s="54"/>
      <c r="EG1032" s="54"/>
      <c r="EH1032" s="54"/>
    </row>
    <row r="1033" customFormat="false" ht="12.75" hidden="false" customHeight="false" outlineLevel="0" collapsed="false">
      <c r="A1033" s="54"/>
      <c r="B1033" s="54"/>
      <c r="C1033" s="54"/>
      <c r="D1033" s="52"/>
      <c r="E1033" s="52"/>
      <c r="F1033" s="52"/>
      <c r="G1033" s="52"/>
      <c r="H1033" s="52"/>
      <c r="I1033" s="52"/>
      <c r="J1033" s="52"/>
      <c r="K1033" s="52"/>
      <c r="L1033" s="52"/>
      <c r="M1033" s="52"/>
      <c r="N1033" s="52"/>
      <c r="O1033" s="52"/>
      <c r="P1033" s="52"/>
      <c r="Q1033" s="52"/>
      <c r="R1033" s="54"/>
      <c r="S1033" s="54"/>
      <c r="T1033" s="54"/>
      <c r="U1033" s="55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  <c r="AL1033" s="54"/>
      <c r="AM1033" s="54"/>
      <c r="AN1033" s="54"/>
      <c r="AO1033" s="54"/>
      <c r="AP1033" s="54"/>
      <c r="AQ1033" s="54"/>
      <c r="AR1033" s="54"/>
      <c r="AS1033" s="54"/>
      <c r="AT1033" s="54"/>
      <c r="AU1033" s="54"/>
      <c r="AV1033" s="54"/>
      <c r="AW1033" s="54"/>
      <c r="AX1033" s="54"/>
      <c r="AY1033" s="54"/>
      <c r="AZ1033" s="54"/>
      <c r="BA1033" s="54"/>
      <c r="BB1033" s="54"/>
      <c r="BC1033" s="54"/>
      <c r="BD1033" s="54"/>
      <c r="BE1033" s="54"/>
      <c r="BF1033" s="54"/>
      <c r="BG1033" s="54"/>
      <c r="BH1033" s="54"/>
      <c r="BI1033" s="54"/>
      <c r="BJ1033" s="54"/>
      <c r="BK1033" s="54"/>
      <c r="BL1033" s="54"/>
      <c r="BM1033" s="54"/>
      <c r="BN1033" s="54"/>
      <c r="BO1033" s="54"/>
      <c r="BP1033" s="54"/>
      <c r="BQ1033" s="54"/>
      <c r="BR1033" s="54"/>
      <c r="BS1033" s="54"/>
      <c r="BT1033" s="54"/>
      <c r="BU1033" s="54"/>
      <c r="BV1033" s="54"/>
      <c r="BW1033" s="54"/>
      <c r="BX1033" s="54"/>
      <c r="BY1033" s="54"/>
      <c r="BZ1033" s="54"/>
      <c r="CA1033" s="54"/>
      <c r="CB1033" s="54"/>
      <c r="CC1033" s="54"/>
      <c r="CD1033" s="54"/>
      <c r="CE1033" s="54"/>
      <c r="CF1033" s="54"/>
      <c r="CG1033" s="54"/>
      <c r="CH1033" s="54"/>
      <c r="CI1033" s="54"/>
      <c r="CJ1033" s="54"/>
      <c r="CK1033" s="54"/>
      <c r="CL1033" s="54"/>
      <c r="CM1033" s="54"/>
      <c r="CN1033" s="54"/>
      <c r="CO1033" s="54"/>
      <c r="CP1033" s="54"/>
      <c r="CQ1033" s="54"/>
      <c r="CR1033" s="54"/>
      <c r="CS1033" s="54"/>
      <c r="CT1033" s="54"/>
      <c r="CU1033" s="54"/>
      <c r="CV1033" s="54"/>
      <c r="CW1033" s="54"/>
      <c r="CX1033" s="54"/>
      <c r="CY1033" s="54"/>
      <c r="CZ1033" s="54"/>
      <c r="DA1033" s="54"/>
      <c r="DB1033" s="54"/>
      <c r="DC1033" s="54"/>
      <c r="DD1033" s="54"/>
      <c r="DE1033" s="54"/>
      <c r="DF1033" s="54"/>
      <c r="DG1033" s="54"/>
      <c r="DH1033" s="54"/>
      <c r="DI1033" s="54"/>
      <c r="DJ1033" s="54"/>
      <c r="DK1033" s="54"/>
      <c r="DL1033" s="54"/>
      <c r="DM1033" s="54"/>
      <c r="DN1033" s="54"/>
      <c r="DO1033" s="54"/>
      <c r="DP1033" s="54"/>
      <c r="DQ1033" s="54"/>
      <c r="DR1033" s="54"/>
      <c r="DS1033" s="54"/>
      <c r="DT1033" s="54"/>
      <c r="DU1033" s="54"/>
      <c r="DV1033" s="54"/>
      <c r="DW1033" s="54"/>
      <c r="DX1033" s="54"/>
      <c r="DY1033" s="54"/>
      <c r="DZ1033" s="54"/>
      <c r="EA1033" s="54"/>
      <c r="EB1033" s="54"/>
      <c r="EC1033" s="54"/>
      <c r="ED1033" s="54"/>
      <c r="EE1033" s="54"/>
      <c r="EF1033" s="54"/>
      <c r="EG1033" s="54"/>
      <c r="EH1033" s="54"/>
    </row>
    <row r="1034" customFormat="false" ht="12.75" hidden="false" customHeight="false" outlineLevel="0" collapsed="false">
      <c r="A1034" s="54"/>
      <c r="B1034" s="54"/>
      <c r="C1034" s="54"/>
      <c r="D1034" s="52"/>
      <c r="E1034" s="52"/>
      <c r="F1034" s="52"/>
      <c r="G1034" s="52"/>
      <c r="H1034" s="52"/>
      <c r="I1034" s="52"/>
      <c r="J1034" s="52"/>
      <c r="K1034" s="52"/>
      <c r="L1034" s="52"/>
      <c r="M1034" s="52"/>
      <c r="N1034" s="52"/>
      <c r="O1034" s="52"/>
      <c r="P1034" s="52"/>
      <c r="Q1034" s="52"/>
      <c r="R1034" s="54"/>
      <c r="S1034" s="54"/>
      <c r="T1034" s="54"/>
      <c r="U1034" s="55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  <c r="AL1034" s="54"/>
      <c r="AM1034" s="54"/>
      <c r="AN1034" s="54"/>
      <c r="AO1034" s="54"/>
      <c r="AP1034" s="54"/>
      <c r="AQ1034" s="54"/>
      <c r="AR1034" s="54"/>
      <c r="AS1034" s="54"/>
      <c r="AT1034" s="54"/>
      <c r="AU1034" s="54"/>
      <c r="AV1034" s="54"/>
      <c r="AW1034" s="54"/>
      <c r="AX1034" s="54"/>
      <c r="AY1034" s="54"/>
      <c r="AZ1034" s="54"/>
      <c r="BA1034" s="54"/>
      <c r="BB1034" s="54"/>
      <c r="BC1034" s="54"/>
      <c r="BD1034" s="54"/>
      <c r="BE1034" s="54"/>
      <c r="BF1034" s="54"/>
      <c r="BG1034" s="54"/>
      <c r="BH1034" s="54"/>
      <c r="BI1034" s="54"/>
      <c r="BJ1034" s="54"/>
      <c r="BK1034" s="54"/>
      <c r="BL1034" s="54"/>
      <c r="BM1034" s="54"/>
      <c r="BN1034" s="54"/>
      <c r="BO1034" s="54"/>
      <c r="BP1034" s="54"/>
      <c r="BQ1034" s="54"/>
      <c r="BR1034" s="54"/>
      <c r="BS1034" s="54"/>
      <c r="BT1034" s="54"/>
      <c r="BU1034" s="54"/>
      <c r="BV1034" s="54"/>
      <c r="BW1034" s="54"/>
      <c r="BX1034" s="54"/>
      <c r="BY1034" s="54"/>
      <c r="BZ1034" s="54"/>
      <c r="CA1034" s="54"/>
      <c r="CB1034" s="54"/>
      <c r="CC1034" s="54"/>
      <c r="CD1034" s="54"/>
      <c r="CE1034" s="54"/>
      <c r="CF1034" s="54"/>
      <c r="CG1034" s="54"/>
      <c r="CH1034" s="54"/>
      <c r="CI1034" s="54"/>
      <c r="CJ1034" s="54"/>
      <c r="CK1034" s="54"/>
      <c r="CL1034" s="54"/>
      <c r="CM1034" s="54"/>
      <c r="CN1034" s="54"/>
      <c r="CO1034" s="54"/>
      <c r="CP1034" s="54"/>
      <c r="CQ1034" s="54"/>
      <c r="CR1034" s="54"/>
      <c r="CS1034" s="54"/>
      <c r="CT1034" s="54"/>
      <c r="CU1034" s="54"/>
      <c r="CV1034" s="54"/>
      <c r="CW1034" s="54"/>
      <c r="CX1034" s="54"/>
      <c r="CY1034" s="54"/>
      <c r="CZ1034" s="54"/>
      <c r="DA1034" s="54"/>
      <c r="DB1034" s="54"/>
      <c r="DC1034" s="54"/>
      <c r="DD1034" s="54"/>
      <c r="DE1034" s="54"/>
      <c r="DF1034" s="54"/>
      <c r="DG1034" s="54"/>
      <c r="DH1034" s="54"/>
      <c r="DI1034" s="54"/>
      <c r="DJ1034" s="54"/>
      <c r="DK1034" s="54"/>
      <c r="DL1034" s="54"/>
      <c r="DM1034" s="54"/>
      <c r="DN1034" s="54"/>
      <c r="DO1034" s="54"/>
      <c r="DP1034" s="54"/>
      <c r="DQ1034" s="54"/>
      <c r="DR1034" s="54"/>
      <c r="DS1034" s="54"/>
      <c r="DT1034" s="54"/>
      <c r="DU1034" s="54"/>
      <c r="DV1034" s="54"/>
      <c r="DW1034" s="54"/>
      <c r="DX1034" s="54"/>
      <c r="DY1034" s="54"/>
      <c r="DZ1034" s="54"/>
      <c r="EA1034" s="54"/>
      <c r="EB1034" s="54"/>
      <c r="EC1034" s="54"/>
      <c r="ED1034" s="54"/>
      <c r="EE1034" s="54"/>
      <c r="EF1034" s="54"/>
      <c r="EG1034" s="54"/>
      <c r="EH1034" s="54"/>
    </row>
    <row r="1035" customFormat="false" ht="12.75" hidden="false" customHeight="false" outlineLevel="0" collapsed="false">
      <c r="A1035" s="54"/>
      <c r="B1035" s="54"/>
      <c r="C1035" s="54"/>
      <c r="D1035" s="52"/>
      <c r="E1035" s="52"/>
      <c r="F1035" s="52"/>
      <c r="G1035" s="52"/>
      <c r="H1035" s="52"/>
      <c r="I1035" s="52"/>
      <c r="J1035" s="52"/>
      <c r="K1035" s="52"/>
      <c r="L1035" s="52"/>
      <c r="M1035" s="52"/>
      <c r="N1035" s="52"/>
      <c r="O1035" s="52"/>
      <c r="P1035" s="52"/>
      <c r="Q1035" s="52"/>
      <c r="R1035" s="54"/>
      <c r="S1035" s="54"/>
      <c r="T1035" s="54"/>
      <c r="U1035" s="55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  <c r="AL1035" s="54"/>
      <c r="AM1035" s="54"/>
      <c r="AN1035" s="54"/>
      <c r="AO1035" s="54"/>
      <c r="AP1035" s="54"/>
      <c r="AQ1035" s="54"/>
      <c r="AR1035" s="54"/>
      <c r="AS1035" s="54"/>
      <c r="AT1035" s="54"/>
      <c r="AU1035" s="54"/>
      <c r="AV1035" s="54"/>
      <c r="AW1035" s="54"/>
      <c r="AX1035" s="54"/>
      <c r="AY1035" s="54"/>
      <c r="AZ1035" s="54"/>
      <c r="BA1035" s="54"/>
      <c r="BB1035" s="54"/>
      <c r="BC1035" s="54"/>
      <c r="BD1035" s="54"/>
      <c r="BE1035" s="54"/>
      <c r="BF1035" s="54"/>
      <c r="BG1035" s="54"/>
      <c r="BH1035" s="54"/>
      <c r="BI1035" s="54"/>
      <c r="BJ1035" s="54"/>
      <c r="BK1035" s="54"/>
      <c r="BL1035" s="54"/>
      <c r="BM1035" s="54"/>
      <c r="BN1035" s="54"/>
      <c r="BO1035" s="54"/>
      <c r="BP1035" s="54"/>
      <c r="BQ1035" s="54"/>
      <c r="BR1035" s="54"/>
      <c r="BS1035" s="54"/>
      <c r="BT1035" s="54"/>
      <c r="BU1035" s="54"/>
      <c r="BV1035" s="54"/>
      <c r="BW1035" s="54"/>
      <c r="BX1035" s="54"/>
      <c r="BY1035" s="54"/>
      <c r="BZ1035" s="54"/>
      <c r="CA1035" s="54"/>
      <c r="CB1035" s="54"/>
      <c r="CC1035" s="54"/>
      <c r="CD1035" s="54"/>
      <c r="CE1035" s="54"/>
      <c r="CF1035" s="54"/>
      <c r="CG1035" s="54"/>
      <c r="CH1035" s="54"/>
      <c r="CI1035" s="54"/>
      <c r="CJ1035" s="54"/>
      <c r="CK1035" s="54"/>
      <c r="CL1035" s="54"/>
      <c r="CM1035" s="54"/>
      <c r="CN1035" s="54"/>
      <c r="CO1035" s="54"/>
      <c r="CP1035" s="54"/>
      <c r="CQ1035" s="54"/>
      <c r="CR1035" s="54"/>
      <c r="CS1035" s="54"/>
      <c r="CT1035" s="54"/>
      <c r="CU1035" s="54"/>
      <c r="CV1035" s="54"/>
      <c r="CW1035" s="54"/>
      <c r="CX1035" s="54"/>
      <c r="CY1035" s="54"/>
      <c r="CZ1035" s="54"/>
      <c r="DA1035" s="54"/>
      <c r="DB1035" s="54"/>
      <c r="DC1035" s="54"/>
      <c r="DD1035" s="54"/>
      <c r="DE1035" s="54"/>
      <c r="DF1035" s="54"/>
      <c r="DG1035" s="54"/>
      <c r="DH1035" s="54"/>
      <c r="DI1035" s="54"/>
      <c r="DJ1035" s="54"/>
      <c r="DK1035" s="54"/>
      <c r="DL1035" s="54"/>
      <c r="DM1035" s="54"/>
      <c r="DN1035" s="54"/>
      <c r="DO1035" s="54"/>
      <c r="DP1035" s="54"/>
      <c r="DQ1035" s="54"/>
      <c r="DR1035" s="54"/>
      <c r="DS1035" s="54"/>
      <c r="DT1035" s="54"/>
      <c r="DU1035" s="54"/>
      <c r="DV1035" s="54"/>
      <c r="DW1035" s="54"/>
      <c r="DX1035" s="54"/>
      <c r="DY1035" s="54"/>
      <c r="DZ1035" s="54"/>
      <c r="EA1035" s="54"/>
      <c r="EB1035" s="54"/>
      <c r="EC1035" s="54"/>
      <c r="ED1035" s="54"/>
      <c r="EE1035" s="54"/>
      <c r="EF1035" s="54"/>
      <c r="EG1035" s="54"/>
      <c r="EH1035" s="54"/>
    </row>
    <row r="1036" customFormat="false" ht="12.75" hidden="false" customHeight="false" outlineLevel="0" collapsed="false">
      <c r="A1036" s="54"/>
      <c r="B1036" s="54"/>
      <c r="C1036" s="54"/>
      <c r="D1036" s="52"/>
      <c r="E1036" s="52"/>
      <c r="F1036" s="52"/>
      <c r="G1036" s="52"/>
      <c r="H1036" s="52"/>
      <c r="I1036" s="52"/>
      <c r="J1036" s="52"/>
      <c r="K1036" s="52"/>
      <c r="L1036" s="52"/>
      <c r="M1036" s="52"/>
      <c r="N1036" s="52"/>
      <c r="O1036" s="52"/>
      <c r="P1036" s="52"/>
      <c r="Q1036" s="52"/>
      <c r="R1036" s="54"/>
      <c r="S1036" s="54"/>
      <c r="T1036" s="54"/>
      <c r="U1036" s="55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  <c r="AL1036" s="54"/>
      <c r="AM1036" s="54"/>
      <c r="AN1036" s="54"/>
      <c r="AO1036" s="54"/>
      <c r="AP1036" s="54"/>
      <c r="AQ1036" s="54"/>
      <c r="AR1036" s="54"/>
      <c r="AS1036" s="54"/>
      <c r="AT1036" s="54"/>
      <c r="AU1036" s="54"/>
      <c r="AV1036" s="54"/>
      <c r="AW1036" s="54"/>
      <c r="AX1036" s="54"/>
      <c r="AY1036" s="54"/>
      <c r="AZ1036" s="54"/>
      <c r="BA1036" s="54"/>
      <c r="BB1036" s="54"/>
      <c r="BC1036" s="54"/>
      <c r="BD1036" s="54"/>
      <c r="BE1036" s="54"/>
      <c r="BF1036" s="54"/>
      <c r="BG1036" s="54"/>
      <c r="BH1036" s="54"/>
      <c r="BI1036" s="54"/>
      <c r="BJ1036" s="54"/>
      <c r="BK1036" s="54"/>
      <c r="BL1036" s="54"/>
      <c r="BM1036" s="54"/>
      <c r="BN1036" s="54"/>
      <c r="BO1036" s="54"/>
      <c r="BP1036" s="54"/>
      <c r="BQ1036" s="54"/>
      <c r="BR1036" s="54"/>
      <c r="BS1036" s="54"/>
      <c r="BT1036" s="54"/>
      <c r="BU1036" s="54"/>
      <c r="BV1036" s="54"/>
      <c r="BW1036" s="54"/>
      <c r="BX1036" s="54"/>
      <c r="BY1036" s="54"/>
      <c r="BZ1036" s="54"/>
      <c r="CA1036" s="54"/>
      <c r="CB1036" s="54"/>
      <c r="CC1036" s="54"/>
      <c r="CD1036" s="54"/>
      <c r="CE1036" s="54"/>
      <c r="CF1036" s="54"/>
      <c r="CG1036" s="54"/>
      <c r="CH1036" s="54"/>
      <c r="CI1036" s="54"/>
      <c r="CJ1036" s="54"/>
      <c r="CK1036" s="54"/>
      <c r="CL1036" s="54"/>
      <c r="CM1036" s="54"/>
      <c r="CN1036" s="54"/>
      <c r="CO1036" s="54"/>
      <c r="CP1036" s="54"/>
      <c r="CQ1036" s="54"/>
      <c r="CR1036" s="54"/>
      <c r="CS1036" s="54"/>
      <c r="CT1036" s="54"/>
      <c r="CU1036" s="54"/>
      <c r="CV1036" s="54"/>
      <c r="CW1036" s="54"/>
      <c r="CX1036" s="54"/>
      <c r="CY1036" s="54"/>
      <c r="CZ1036" s="54"/>
      <c r="DA1036" s="54"/>
      <c r="DB1036" s="54"/>
      <c r="DC1036" s="54"/>
      <c r="DD1036" s="54"/>
      <c r="DE1036" s="54"/>
      <c r="DF1036" s="54"/>
      <c r="DG1036" s="54"/>
      <c r="DH1036" s="54"/>
      <c r="DI1036" s="54"/>
      <c r="DJ1036" s="54"/>
      <c r="DK1036" s="54"/>
      <c r="DL1036" s="54"/>
      <c r="DM1036" s="54"/>
      <c r="DN1036" s="54"/>
      <c r="DO1036" s="54"/>
      <c r="DP1036" s="54"/>
      <c r="DQ1036" s="54"/>
      <c r="DR1036" s="54"/>
      <c r="DS1036" s="54"/>
      <c r="DT1036" s="54"/>
      <c r="DU1036" s="54"/>
      <c r="DV1036" s="54"/>
      <c r="DW1036" s="54"/>
      <c r="DX1036" s="54"/>
      <c r="DY1036" s="54"/>
      <c r="DZ1036" s="54"/>
      <c r="EA1036" s="54"/>
      <c r="EB1036" s="54"/>
      <c r="EC1036" s="54"/>
      <c r="ED1036" s="54"/>
      <c r="EE1036" s="54"/>
      <c r="EF1036" s="54"/>
      <c r="EG1036" s="54"/>
      <c r="EH1036" s="54"/>
    </row>
    <row r="1037" customFormat="false" ht="12.75" hidden="false" customHeight="false" outlineLevel="0" collapsed="false">
      <c r="A1037" s="54"/>
      <c r="B1037" s="54"/>
      <c r="C1037" s="54"/>
      <c r="D1037" s="52"/>
      <c r="E1037" s="52"/>
      <c r="F1037" s="52"/>
      <c r="G1037" s="52"/>
      <c r="H1037" s="52"/>
      <c r="I1037" s="52"/>
      <c r="J1037" s="52"/>
      <c r="K1037" s="52"/>
      <c r="L1037" s="52"/>
      <c r="M1037" s="52"/>
      <c r="N1037" s="52"/>
      <c r="O1037" s="52"/>
      <c r="P1037" s="52"/>
      <c r="Q1037" s="52"/>
      <c r="R1037" s="54"/>
      <c r="S1037" s="54"/>
      <c r="T1037" s="54"/>
      <c r="U1037" s="55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  <c r="AL1037" s="54"/>
      <c r="AM1037" s="54"/>
      <c r="AN1037" s="54"/>
      <c r="AO1037" s="54"/>
      <c r="AP1037" s="54"/>
      <c r="AQ1037" s="54"/>
      <c r="AR1037" s="54"/>
      <c r="AS1037" s="54"/>
      <c r="AT1037" s="54"/>
      <c r="AU1037" s="54"/>
      <c r="AV1037" s="54"/>
      <c r="AW1037" s="54"/>
      <c r="AX1037" s="54"/>
      <c r="AY1037" s="54"/>
      <c r="AZ1037" s="54"/>
      <c r="BA1037" s="54"/>
      <c r="BB1037" s="54"/>
      <c r="BC1037" s="54"/>
      <c r="BD1037" s="54"/>
      <c r="BE1037" s="54"/>
      <c r="BF1037" s="54"/>
      <c r="BG1037" s="54"/>
      <c r="BH1037" s="54"/>
      <c r="BI1037" s="54"/>
      <c r="BJ1037" s="54"/>
      <c r="BK1037" s="54"/>
      <c r="BL1037" s="54"/>
      <c r="BM1037" s="54"/>
      <c r="BN1037" s="54"/>
      <c r="BO1037" s="54"/>
      <c r="BP1037" s="54"/>
      <c r="BQ1037" s="54"/>
      <c r="BR1037" s="54"/>
      <c r="BS1037" s="54"/>
      <c r="BT1037" s="54"/>
      <c r="BU1037" s="54"/>
      <c r="BV1037" s="54"/>
      <c r="BW1037" s="54"/>
      <c r="BX1037" s="54"/>
      <c r="BY1037" s="54"/>
      <c r="BZ1037" s="54"/>
      <c r="CA1037" s="54"/>
      <c r="CB1037" s="54"/>
      <c r="CC1037" s="54"/>
      <c r="CD1037" s="54"/>
      <c r="CE1037" s="54"/>
      <c r="CF1037" s="54"/>
      <c r="CG1037" s="54"/>
      <c r="CH1037" s="54"/>
      <c r="CI1037" s="54"/>
      <c r="CJ1037" s="54"/>
      <c r="CK1037" s="54"/>
      <c r="CL1037" s="54"/>
      <c r="CM1037" s="54"/>
      <c r="CN1037" s="54"/>
      <c r="CO1037" s="54"/>
      <c r="CP1037" s="54"/>
      <c r="CQ1037" s="54"/>
      <c r="CR1037" s="54"/>
      <c r="CS1037" s="54"/>
      <c r="CT1037" s="54"/>
      <c r="CU1037" s="54"/>
      <c r="CV1037" s="54"/>
      <c r="CW1037" s="54"/>
      <c r="CX1037" s="54"/>
      <c r="CY1037" s="54"/>
      <c r="CZ1037" s="54"/>
      <c r="DA1037" s="54"/>
      <c r="DB1037" s="54"/>
      <c r="DC1037" s="54"/>
      <c r="DD1037" s="54"/>
      <c r="DE1037" s="54"/>
      <c r="DF1037" s="54"/>
      <c r="DG1037" s="54"/>
      <c r="DH1037" s="54"/>
      <c r="DI1037" s="54"/>
      <c r="DJ1037" s="54"/>
      <c r="DK1037" s="54"/>
      <c r="DL1037" s="54"/>
      <c r="DM1037" s="54"/>
      <c r="DN1037" s="54"/>
      <c r="DO1037" s="54"/>
      <c r="DP1037" s="54"/>
      <c r="DQ1037" s="54"/>
      <c r="DR1037" s="54"/>
      <c r="DS1037" s="54"/>
      <c r="DT1037" s="54"/>
      <c r="DU1037" s="54"/>
      <c r="DV1037" s="54"/>
      <c r="DW1037" s="54"/>
      <c r="DX1037" s="54"/>
      <c r="DY1037" s="54"/>
      <c r="DZ1037" s="54"/>
      <c r="EA1037" s="54"/>
      <c r="EB1037" s="54"/>
      <c r="EC1037" s="54"/>
      <c r="ED1037" s="54"/>
      <c r="EE1037" s="54"/>
      <c r="EF1037" s="54"/>
      <c r="EG1037" s="54"/>
      <c r="EH1037" s="54"/>
    </row>
    <row r="1038" customFormat="false" ht="12.75" hidden="false" customHeight="false" outlineLevel="0" collapsed="false">
      <c r="A1038" s="54"/>
      <c r="B1038" s="54"/>
      <c r="C1038" s="54"/>
      <c r="D1038" s="52"/>
      <c r="E1038" s="52"/>
      <c r="F1038" s="52"/>
      <c r="G1038" s="52"/>
      <c r="H1038" s="52"/>
      <c r="I1038" s="52"/>
      <c r="J1038" s="52"/>
      <c r="K1038" s="52"/>
      <c r="L1038" s="52"/>
      <c r="M1038" s="52"/>
      <c r="N1038" s="52"/>
      <c r="O1038" s="52"/>
      <c r="P1038" s="52"/>
      <c r="Q1038" s="52"/>
      <c r="R1038" s="54"/>
      <c r="S1038" s="54"/>
      <c r="T1038" s="54"/>
      <c r="U1038" s="55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  <c r="AL1038" s="54"/>
      <c r="AM1038" s="54"/>
      <c r="AN1038" s="54"/>
      <c r="AO1038" s="54"/>
      <c r="AP1038" s="54"/>
      <c r="AQ1038" s="54"/>
      <c r="AR1038" s="54"/>
      <c r="AS1038" s="54"/>
      <c r="AT1038" s="54"/>
      <c r="AU1038" s="54"/>
      <c r="AV1038" s="54"/>
      <c r="AW1038" s="54"/>
      <c r="AX1038" s="54"/>
      <c r="AY1038" s="54"/>
      <c r="AZ1038" s="54"/>
      <c r="BA1038" s="54"/>
      <c r="BB1038" s="54"/>
      <c r="BC1038" s="54"/>
      <c r="BD1038" s="54"/>
      <c r="BE1038" s="54"/>
      <c r="BF1038" s="54"/>
      <c r="BG1038" s="54"/>
      <c r="BH1038" s="54"/>
      <c r="BI1038" s="54"/>
      <c r="BJ1038" s="54"/>
      <c r="BK1038" s="54"/>
      <c r="BL1038" s="54"/>
      <c r="BM1038" s="54"/>
      <c r="BN1038" s="54"/>
      <c r="BO1038" s="54"/>
      <c r="BP1038" s="54"/>
      <c r="BQ1038" s="54"/>
      <c r="BR1038" s="54"/>
      <c r="BS1038" s="54"/>
      <c r="BT1038" s="54"/>
      <c r="BU1038" s="54"/>
      <c r="BV1038" s="54"/>
      <c r="BW1038" s="54"/>
      <c r="BX1038" s="54"/>
      <c r="BY1038" s="54"/>
      <c r="BZ1038" s="54"/>
      <c r="CA1038" s="54"/>
      <c r="CB1038" s="54"/>
      <c r="CC1038" s="54"/>
      <c r="CD1038" s="54"/>
      <c r="CE1038" s="54"/>
      <c r="CF1038" s="54"/>
      <c r="CG1038" s="54"/>
      <c r="CH1038" s="54"/>
      <c r="CI1038" s="54"/>
      <c r="CJ1038" s="54"/>
      <c r="CK1038" s="54"/>
      <c r="CL1038" s="54"/>
      <c r="CM1038" s="54"/>
      <c r="CN1038" s="54"/>
      <c r="CO1038" s="54"/>
      <c r="CP1038" s="54"/>
      <c r="CQ1038" s="54"/>
      <c r="CR1038" s="54"/>
      <c r="CS1038" s="54"/>
      <c r="CT1038" s="54"/>
      <c r="CU1038" s="54"/>
      <c r="CV1038" s="54"/>
      <c r="CW1038" s="54"/>
      <c r="CX1038" s="54"/>
      <c r="CY1038" s="54"/>
      <c r="CZ1038" s="54"/>
      <c r="DA1038" s="54"/>
      <c r="DB1038" s="54"/>
      <c r="DC1038" s="54"/>
      <c r="DD1038" s="54"/>
      <c r="DE1038" s="54"/>
      <c r="DF1038" s="54"/>
      <c r="DG1038" s="54"/>
      <c r="DH1038" s="54"/>
      <c r="DI1038" s="54"/>
      <c r="DJ1038" s="54"/>
      <c r="DK1038" s="54"/>
      <c r="DL1038" s="54"/>
      <c r="DM1038" s="54"/>
      <c r="DN1038" s="54"/>
      <c r="DO1038" s="54"/>
      <c r="DP1038" s="54"/>
      <c r="DQ1038" s="54"/>
      <c r="DR1038" s="54"/>
      <c r="DS1038" s="54"/>
      <c r="DT1038" s="54"/>
      <c r="DU1038" s="54"/>
      <c r="DV1038" s="54"/>
      <c r="DW1038" s="54"/>
      <c r="DX1038" s="54"/>
      <c r="DY1038" s="54"/>
      <c r="DZ1038" s="54"/>
      <c r="EA1038" s="54"/>
      <c r="EB1038" s="54"/>
      <c r="EC1038" s="54"/>
      <c r="ED1038" s="54"/>
      <c r="EE1038" s="54"/>
      <c r="EF1038" s="54"/>
      <c r="EG1038" s="54"/>
      <c r="EH1038" s="54"/>
    </row>
    <row r="1039" customFormat="false" ht="12.75" hidden="false" customHeight="false" outlineLevel="0" collapsed="false">
      <c r="A1039" s="54"/>
      <c r="B1039" s="54"/>
      <c r="C1039" s="54"/>
      <c r="D1039" s="52"/>
      <c r="E1039" s="52"/>
      <c r="F1039" s="52"/>
      <c r="G1039" s="52"/>
      <c r="H1039" s="52"/>
      <c r="I1039" s="52"/>
      <c r="J1039" s="52"/>
      <c r="K1039" s="52"/>
      <c r="L1039" s="52"/>
      <c r="M1039" s="52"/>
      <c r="N1039" s="52"/>
      <c r="O1039" s="52"/>
      <c r="P1039" s="52"/>
      <c r="Q1039" s="52"/>
      <c r="R1039" s="54"/>
      <c r="S1039" s="54"/>
      <c r="T1039" s="54"/>
      <c r="U1039" s="55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  <c r="AL1039" s="54"/>
      <c r="AM1039" s="54"/>
      <c r="AN1039" s="54"/>
      <c r="AO1039" s="54"/>
      <c r="AP1039" s="54"/>
      <c r="AQ1039" s="54"/>
      <c r="AR1039" s="54"/>
      <c r="AS1039" s="54"/>
      <c r="AT1039" s="54"/>
      <c r="AU1039" s="54"/>
      <c r="AV1039" s="54"/>
      <c r="AW1039" s="54"/>
      <c r="AX1039" s="54"/>
      <c r="AY1039" s="54"/>
      <c r="AZ1039" s="54"/>
      <c r="BA1039" s="54"/>
      <c r="BB1039" s="54"/>
      <c r="BC1039" s="54"/>
      <c r="BD1039" s="54"/>
      <c r="BE1039" s="54"/>
      <c r="BF1039" s="54"/>
      <c r="BG1039" s="54"/>
      <c r="BH1039" s="54"/>
      <c r="BI1039" s="54"/>
      <c r="BJ1039" s="54"/>
      <c r="BK1039" s="54"/>
      <c r="BL1039" s="54"/>
      <c r="BM1039" s="54"/>
      <c r="BN1039" s="54"/>
      <c r="BO1039" s="54"/>
      <c r="BP1039" s="54"/>
      <c r="BQ1039" s="54"/>
      <c r="BR1039" s="54"/>
      <c r="BS1039" s="54"/>
      <c r="BT1039" s="54"/>
      <c r="BU1039" s="54"/>
      <c r="BV1039" s="54"/>
      <c r="BW1039" s="54"/>
      <c r="BX1039" s="54"/>
      <c r="BY1039" s="54"/>
      <c r="BZ1039" s="54"/>
      <c r="CA1039" s="54"/>
      <c r="CB1039" s="54"/>
      <c r="CC1039" s="54"/>
      <c r="CD1039" s="54"/>
      <c r="CE1039" s="54"/>
      <c r="CF1039" s="54"/>
      <c r="CG1039" s="54"/>
      <c r="CH1039" s="54"/>
      <c r="CI1039" s="54"/>
      <c r="CJ1039" s="54"/>
      <c r="CK1039" s="54"/>
      <c r="CL1039" s="54"/>
      <c r="CM1039" s="54"/>
      <c r="CN1039" s="54"/>
      <c r="CO1039" s="54"/>
      <c r="CP1039" s="54"/>
      <c r="CQ1039" s="54"/>
      <c r="CR1039" s="54"/>
      <c r="CS1039" s="54"/>
      <c r="CT1039" s="54"/>
      <c r="CU1039" s="54"/>
      <c r="CV1039" s="54"/>
      <c r="CW1039" s="54"/>
      <c r="CX1039" s="54"/>
      <c r="CY1039" s="54"/>
      <c r="CZ1039" s="54"/>
      <c r="DA1039" s="54"/>
      <c r="DB1039" s="54"/>
      <c r="DC1039" s="54"/>
      <c r="DD1039" s="54"/>
      <c r="DE1039" s="54"/>
      <c r="DF1039" s="54"/>
      <c r="DG1039" s="54"/>
      <c r="DH1039" s="54"/>
      <c r="DI1039" s="54"/>
      <c r="DJ1039" s="54"/>
      <c r="DK1039" s="54"/>
      <c r="DL1039" s="54"/>
      <c r="DM1039" s="54"/>
      <c r="DN1039" s="54"/>
      <c r="DO1039" s="54"/>
      <c r="DP1039" s="54"/>
      <c r="DQ1039" s="54"/>
      <c r="DR1039" s="54"/>
      <c r="DS1039" s="54"/>
      <c r="DT1039" s="54"/>
      <c r="DU1039" s="54"/>
      <c r="DV1039" s="54"/>
      <c r="DW1039" s="54"/>
      <c r="DX1039" s="54"/>
      <c r="DY1039" s="54"/>
      <c r="DZ1039" s="54"/>
      <c r="EA1039" s="54"/>
      <c r="EB1039" s="54"/>
      <c r="EC1039" s="54"/>
      <c r="ED1039" s="54"/>
      <c r="EE1039" s="54"/>
      <c r="EF1039" s="54"/>
      <c r="EG1039" s="54"/>
      <c r="EH1039" s="54"/>
    </row>
    <row r="1040" customFormat="false" ht="12.75" hidden="false" customHeight="false" outlineLevel="0" collapsed="false">
      <c r="A1040" s="54"/>
      <c r="B1040" s="54"/>
      <c r="C1040" s="54"/>
      <c r="D1040" s="52"/>
      <c r="E1040" s="52"/>
      <c r="F1040" s="52"/>
      <c r="G1040" s="52"/>
      <c r="H1040" s="52"/>
      <c r="I1040" s="52"/>
      <c r="J1040" s="52"/>
      <c r="K1040" s="52"/>
      <c r="L1040" s="52"/>
      <c r="M1040" s="52"/>
      <c r="N1040" s="52"/>
      <c r="O1040" s="52"/>
      <c r="P1040" s="52"/>
      <c r="Q1040" s="52"/>
      <c r="R1040" s="54"/>
      <c r="S1040" s="54"/>
      <c r="T1040" s="54"/>
      <c r="U1040" s="55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  <c r="AL1040" s="54"/>
      <c r="AM1040" s="54"/>
      <c r="AN1040" s="54"/>
      <c r="AO1040" s="54"/>
      <c r="AP1040" s="54"/>
      <c r="AQ1040" s="54"/>
      <c r="AR1040" s="54"/>
      <c r="AS1040" s="54"/>
      <c r="AT1040" s="54"/>
      <c r="AU1040" s="54"/>
      <c r="AV1040" s="54"/>
      <c r="AW1040" s="54"/>
      <c r="AX1040" s="54"/>
      <c r="AY1040" s="54"/>
      <c r="AZ1040" s="54"/>
      <c r="BA1040" s="54"/>
      <c r="BB1040" s="54"/>
      <c r="BC1040" s="54"/>
      <c r="BD1040" s="54"/>
      <c r="BE1040" s="54"/>
      <c r="BF1040" s="54"/>
      <c r="BG1040" s="54"/>
      <c r="BH1040" s="54"/>
      <c r="BI1040" s="54"/>
      <c r="BJ1040" s="54"/>
      <c r="BK1040" s="54"/>
      <c r="BL1040" s="54"/>
      <c r="BM1040" s="54"/>
      <c r="BN1040" s="54"/>
      <c r="BO1040" s="54"/>
      <c r="BP1040" s="54"/>
      <c r="BQ1040" s="54"/>
      <c r="BR1040" s="54"/>
      <c r="BS1040" s="54"/>
      <c r="BT1040" s="54"/>
      <c r="BU1040" s="54"/>
      <c r="BV1040" s="54"/>
      <c r="BW1040" s="54"/>
      <c r="BX1040" s="54"/>
      <c r="BY1040" s="54"/>
      <c r="BZ1040" s="54"/>
      <c r="CA1040" s="54"/>
      <c r="CB1040" s="54"/>
      <c r="CC1040" s="54"/>
      <c r="CD1040" s="54"/>
      <c r="CE1040" s="54"/>
      <c r="CF1040" s="54"/>
      <c r="CG1040" s="54"/>
      <c r="CH1040" s="54"/>
      <c r="CI1040" s="54"/>
      <c r="CJ1040" s="54"/>
      <c r="CK1040" s="54"/>
      <c r="CL1040" s="54"/>
      <c r="CM1040" s="54"/>
      <c r="CN1040" s="54"/>
      <c r="CO1040" s="54"/>
      <c r="CP1040" s="54"/>
      <c r="CQ1040" s="54"/>
      <c r="CR1040" s="54"/>
      <c r="CS1040" s="54"/>
      <c r="CT1040" s="54"/>
      <c r="CU1040" s="54"/>
      <c r="CV1040" s="54"/>
      <c r="CW1040" s="54"/>
      <c r="CX1040" s="54"/>
      <c r="CY1040" s="54"/>
      <c r="CZ1040" s="54"/>
      <c r="DA1040" s="54"/>
      <c r="DB1040" s="54"/>
      <c r="DC1040" s="54"/>
      <c r="DD1040" s="54"/>
      <c r="DE1040" s="54"/>
      <c r="DF1040" s="54"/>
      <c r="DG1040" s="54"/>
      <c r="DH1040" s="54"/>
      <c r="DI1040" s="54"/>
      <c r="DJ1040" s="54"/>
      <c r="DK1040" s="54"/>
      <c r="DL1040" s="54"/>
      <c r="DM1040" s="54"/>
      <c r="DN1040" s="54"/>
      <c r="DO1040" s="54"/>
      <c r="DP1040" s="54"/>
      <c r="DQ1040" s="54"/>
      <c r="DR1040" s="54"/>
      <c r="DS1040" s="54"/>
      <c r="DT1040" s="54"/>
      <c r="DU1040" s="54"/>
      <c r="DV1040" s="54"/>
      <c r="DW1040" s="54"/>
      <c r="DX1040" s="54"/>
      <c r="DY1040" s="54"/>
      <c r="DZ1040" s="54"/>
      <c r="EA1040" s="54"/>
      <c r="EB1040" s="54"/>
      <c r="EC1040" s="54"/>
      <c r="ED1040" s="54"/>
      <c r="EE1040" s="54"/>
      <c r="EF1040" s="54"/>
      <c r="EG1040" s="54"/>
      <c r="EH1040" s="54"/>
    </row>
    <row r="1041" customFormat="false" ht="12.75" hidden="false" customHeight="false" outlineLevel="0" collapsed="false">
      <c r="A1041" s="54"/>
      <c r="B1041" s="54"/>
      <c r="C1041" s="54"/>
      <c r="D1041" s="52"/>
      <c r="E1041" s="52"/>
      <c r="F1041" s="52"/>
      <c r="G1041" s="52"/>
      <c r="H1041" s="52"/>
      <c r="I1041" s="52"/>
      <c r="J1041" s="52"/>
      <c r="K1041" s="52"/>
      <c r="L1041" s="52"/>
      <c r="M1041" s="52"/>
      <c r="N1041" s="52"/>
      <c r="O1041" s="52"/>
      <c r="P1041" s="52"/>
      <c r="Q1041" s="52"/>
      <c r="R1041" s="54"/>
      <c r="S1041" s="54"/>
      <c r="T1041" s="54"/>
      <c r="U1041" s="55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  <c r="AL1041" s="54"/>
      <c r="AM1041" s="54"/>
      <c r="AN1041" s="54"/>
      <c r="AO1041" s="54"/>
      <c r="AP1041" s="54"/>
      <c r="AQ1041" s="54"/>
      <c r="AR1041" s="54"/>
      <c r="AS1041" s="54"/>
      <c r="AT1041" s="54"/>
      <c r="AU1041" s="54"/>
      <c r="AV1041" s="54"/>
      <c r="AW1041" s="54"/>
      <c r="AX1041" s="54"/>
      <c r="AY1041" s="54"/>
      <c r="AZ1041" s="54"/>
      <c r="BA1041" s="54"/>
      <c r="BB1041" s="54"/>
      <c r="BC1041" s="54"/>
      <c r="BD1041" s="54"/>
      <c r="BE1041" s="54"/>
      <c r="BF1041" s="54"/>
      <c r="BG1041" s="54"/>
      <c r="BH1041" s="54"/>
      <c r="BI1041" s="54"/>
      <c r="BJ1041" s="54"/>
      <c r="BK1041" s="54"/>
      <c r="BL1041" s="54"/>
      <c r="BM1041" s="54"/>
      <c r="BN1041" s="54"/>
      <c r="BO1041" s="54"/>
      <c r="BP1041" s="54"/>
      <c r="BQ1041" s="54"/>
      <c r="BR1041" s="54"/>
      <c r="BS1041" s="54"/>
      <c r="BT1041" s="54"/>
      <c r="BU1041" s="54"/>
      <c r="BV1041" s="54"/>
      <c r="BW1041" s="54"/>
      <c r="BX1041" s="54"/>
      <c r="BY1041" s="54"/>
      <c r="BZ1041" s="54"/>
      <c r="CA1041" s="54"/>
      <c r="CB1041" s="54"/>
      <c r="CC1041" s="54"/>
      <c r="CD1041" s="54"/>
      <c r="CE1041" s="54"/>
      <c r="CF1041" s="54"/>
      <c r="CG1041" s="54"/>
      <c r="CH1041" s="54"/>
      <c r="CI1041" s="54"/>
      <c r="CJ1041" s="54"/>
      <c r="CK1041" s="54"/>
      <c r="CL1041" s="54"/>
      <c r="CM1041" s="54"/>
      <c r="CN1041" s="54"/>
      <c r="CO1041" s="54"/>
      <c r="CP1041" s="54"/>
      <c r="CQ1041" s="54"/>
      <c r="CR1041" s="54"/>
      <c r="CS1041" s="54"/>
      <c r="CT1041" s="54"/>
      <c r="CU1041" s="54"/>
      <c r="CV1041" s="54"/>
      <c r="CW1041" s="54"/>
      <c r="CX1041" s="54"/>
      <c r="CY1041" s="54"/>
      <c r="CZ1041" s="54"/>
      <c r="DA1041" s="54"/>
      <c r="DB1041" s="54"/>
      <c r="DC1041" s="54"/>
      <c r="DD1041" s="54"/>
      <c r="DE1041" s="54"/>
      <c r="DF1041" s="54"/>
      <c r="DG1041" s="54"/>
      <c r="DH1041" s="54"/>
      <c r="DI1041" s="54"/>
      <c r="DJ1041" s="54"/>
      <c r="DK1041" s="54"/>
      <c r="DL1041" s="54"/>
      <c r="DM1041" s="54"/>
      <c r="DN1041" s="54"/>
      <c r="DO1041" s="54"/>
      <c r="DP1041" s="54"/>
      <c r="DQ1041" s="54"/>
      <c r="DR1041" s="54"/>
      <c r="DS1041" s="54"/>
      <c r="DT1041" s="54"/>
      <c r="DU1041" s="54"/>
      <c r="DV1041" s="54"/>
      <c r="DW1041" s="54"/>
      <c r="DX1041" s="54"/>
      <c r="DY1041" s="54"/>
      <c r="DZ1041" s="54"/>
      <c r="EA1041" s="54"/>
      <c r="EB1041" s="54"/>
      <c r="EC1041" s="54"/>
      <c r="ED1041" s="54"/>
      <c r="EE1041" s="54"/>
      <c r="EF1041" s="54"/>
      <c r="EG1041" s="54"/>
      <c r="EH1041" s="54"/>
    </row>
    <row r="1042" customFormat="false" ht="12.75" hidden="false" customHeight="false" outlineLevel="0" collapsed="false">
      <c r="A1042" s="54"/>
      <c r="B1042" s="54"/>
      <c r="C1042" s="54"/>
      <c r="D1042" s="52"/>
      <c r="E1042" s="52"/>
      <c r="F1042" s="52"/>
      <c r="G1042" s="52"/>
      <c r="H1042" s="52"/>
      <c r="I1042" s="52"/>
      <c r="J1042" s="52"/>
      <c r="K1042" s="52"/>
      <c r="L1042" s="52"/>
      <c r="M1042" s="52"/>
      <c r="N1042" s="52"/>
      <c r="O1042" s="52"/>
      <c r="P1042" s="52"/>
      <c r="Q1042" s="52"/>
      <c r="R1042" s="54"/>
      <c r="S1042" s="54"/>
      <c r="T1042" s="54"/>
      <c r="U1042" s="55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  <c r="AL1042" s="54"/>
      <c r="AM1042" s="54"/>
      <c r="AN1042" s="54"/>
      <c r="AO1042" s="54"/>
      <c r="AP1042" s="54"/>
      <c r="AQ1042" s="54"/>
      <c r="AR1042" s="54"/>
      <c r="AS1042" s="54"/>
      <c r="AT1042" s="54"/>
      <c r="AU1042" s="54"/>
      <c r="AV1042" s="54"/>
      <c r="AW1042" s="54"/>
      <c r="AX1042" s="54"/>
      <c r="AY1042" s="54"/>
      <c r="AZ1042" s="54"/>
      <c r="BA1042" s="54"/>
      <c r="BB1042" s="54"/>
      <c r="BC1042" s="54"/>
      <c r="BD1042" s="54"/>
      <c r="BE1042" s="54"/>
      <c r="BF1042" s="54"/>
      <c r="BG1042" s="54"/>
      <c r="BH1042" s="54"/>
      <c r="BI1042" s="54"/>
      <c r="BJ1042" s="54"/>
      <c r="BK1042" s="54"/>
      <c r="BL1042" s="54"/>
      <c r="BM1042" s="54"/>
      <c r="BN1042" s="54"/>
      <c r="BO1042" s="54"/>
      <c r="BP1042" s="54"/>
      <c r="BQ1042" s="54"/>
      <c r="BR1042" s="54"/>
      <c r="BS1042" s="54"/>
      <c r="BT1042" s="54"/>
      <c r="BU1042" s="54"/>
      <c r="BV1042" s="54"/>
      <c r="BW1042" s="54"/>
      <c r="BX1042" s="54"/>
      <c r="BY1042" s="54"/>
      <c r="BZ1042" s="54"/>
      <c r="CA1042" s="54"/>
      <c r="CB1042" s="54"/>
      <c r="CC1042" s="54"/>
      <c r="CD1042" s="54"/>
      <c r="CE1042" s="54"/>
      <c r="CF1042" s="54"/>
      <c r="CG1042" s="54"/>
      <c r="CH1042" s="54"/>
      <c r="CI1042" s="54"/>
      <c r="CJ1042" s="54"/>
      <c r="CK1042" s="54"/>
      <c r="CL1042" s="54"/>
      <c r="CM1042" s="54"/>
      <c r="CN1042" s="54"/>
      <c r="CO1042" s="54"/>
      <c r="CP1042" s="54"/>
      <c r="CQ1042" s="54"/>
      <c r="CR1042" s="54"/>
      <c r="CS1042" s="54"/>
      <c r="CT1042" s="54"/>
      <c r="CU1042" s="54"/>
      <c r="CV1042" s="54"/>
      <c r="CW1042" s="54"/>
      <c r="CX1042" s="54"/>
      <c r="CY1042" s="54"/>
      <c r="CZ1042" s="54"/>
      <c r="DA1042" s="54"/>
      <c r="DB1042" s="54"/>
      <c r="DC1042" s="54"/>
      <c r="DD1042" s="54"/>
      <c r="DE1042" s="54"/>
      <c r="DF1042" s="54"/>
      <c r="DG1042" s="54"/>
      <c r="DH1042" s="54"/>
      <c r="DI1042" s="54"/>
      <c r="DJ1042" s="54"/>
      <c r="DK1042" s="54"/>
      <c r="DL1042" s="54"/>
      <c r="DM1042" s="54"/>
      <c r="DN1042" s="54"/>
      <c r="DO1042" s="54"/>
      <c r="DP1042" s="54"/>
      <c r="DQ1042" s="54"/>
      <c r="DR1042" s="54"/>
      <c r="DS1042" s="54"/>
      <c r="DT1042" s="54"/>
      <c r="DU1042" s="54"/>
      <c r="DV1042" s="54"/>
      <c r="DW1042" s="54"/>
      <c r="DX1042" s="54"/>
      <c r="DY1042" s="54"/>
      <c r="DZ1042" s="54"/>
      <c r="EA1042" s="54"/>
      <c r="EB1042" s="54"/>
      <c r="EC1042" s="54"/>
      <c r="ED1042" s="54"/>
      <c r="EE1042" s="54"/>
      <c r="EF1042" s="54"/>
      <c r="EG1042" s="54"/>
      <c r="EH1042" s="54"/>
    </row>
    <row r="1043" customFormat="false" ht="12.75" hidden="false" customHeight="false" outlineLevel="0" collapsed="false">
      <c r="A1043" s="54"/>
      <c r="B1043" s="54"/>
      <c r="C1043" s="54"/>
      <c r="D1043" s="52"/>
      <c r="E1043" s="52"/>
      <c r="F1043" s="52"/>
      <c r="G1043" s="52"/>
      <c r="H1043" s="52"/>
      <c r="I1043" s="52"/>
      <c r="J1043" s="52"/>
      <c r="K1043" s="52"/>
      <c r="L1043" s="52"/>
      <c r="M1043" s="52"/>
      <c r="N1043" s="52"/>
      <c r="O1043" s="52"/>
      <c r="P1043" s="52"/>
      <c r="Q1043" s="52"/>
      <c r="R1043" s="54"/>
      <c r="S1043" s="54"/>
      <c r="T1043" s="54"/>
      <c r="U1043" s="55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  <c r="AL1043" s="54"/>
      <c r="AM1043" s="54"/>
      <c r="AN1043" s="54"/>
      <c r="AO1043" s="54"/>
      <c r="AP1043" s="54"/>
      <c r="AQ1043" s="54"/>
      <c r="AR1043" s="54"/>
      <c r="AS1043" s="54"/>
      <c r="AT1043" s="54"/>
      <c r="AU1043" s="54"/>
      <c r="AV1043" s="54"/>
      <c r="AW1043" s="54"/>
      <c r="AX1043" s="54"/>
      <c r="AY1043" s="54"/>
      <c r="AZ1043" s="54"/>
      <c r="BA1043" s="54"/>
      <c r="BB1043" s="54"/>
      <c r="BC1043" s="54"/>
      <c r="BD1043" s="54"/>
      <c r="BE1043" s="54"/>
      <c r="BF1043" s="54"/>
      <c r="BG1043" s="54"/>
      <c r="BH1043" s="54"/>
      <c r="BI1043" s="54"/>
      <c r="BJ1043" s="54"/>
      <c r="BK1043" s="54"/>
      <c r="BL1043" s="54"/>
      <c r="BM1043" s="54"/>
      <c r="BN1043" s="54"/>
      <c r="BO1043" s="54"/>
      <c r="BP1043" s="54"/>
      <c r="BQ1043" s="54"/>
      <c r="BR1043" s="54"/>
      <c r="BS1043" s="54"/>
      <c r="BT1043" s="54"/>
      <c r="BU1043" s="54"/>
      <c r="BV1043" s="54"/>
      <c r="BW1043" s="54"/>
      <c r="BX1043" s="54"/>
      <c r="BY1043" s="54"/>
      <c r="BZ1043" s="54"/>
      <c r="CA1043" s="54"/>
      <c r="CB1043" s="54"/>
      <c r="CC1043" s="54"/>
      <c r="CD1043" s="54"/>
      <c r="CE1043" s="54"/>
      <c r="CF1043" s="54"/>
      <c r="CG1043" s="54"/>
      <c r="CH1043" s="54"/>
      <c r="CI1043" s="54"/>
      <c r="CJ1043" s="54"/>
      <c r="CK1043" s="54"/>
      <c r="CL1043" s="54"/>
      <c r="CM1043" s="54"/>
      <c r="CN1043" s="54"/>
      <c r="CO1043" s="54"/>
      <c r="CP1043" s="54"/>
      <c r="CQ1043" s="54"/>
      <c r="CR1043" s="54"/>
      <c r="CS1043" s="54"/>
      <c r="CT1043" s="54"/>
      <c r="CU1043" s="54"/>
      <c r="CV1043" s="54"/>
      <c r="CW1043" s="54"/>
      <c r="CX1043" s="54"/>
      <c r="CY1043" s="54"/>
      <c r="CZ1043" s="54"/>
      <c r="DA1043" s="54"/>
      <c r="DB1043" s="54"/>
      <c r="DC1043" s="54"/>
      <c r="DD1043" s="54"/>
      <c r="DE1043" s="54"/>
      <c r="DF1043" s="54"/>
      <c r="DG1043" s="54"/>
      <c r="DH1043" s="54"/>
      <c r="DI1043" s="54"/>
      <c r="DJ1043" s="54"/>
      <c r="DK1043" s="54"/>
      <c r="DL1043" s="54"/>
      <c r="DM1043" s="54"/>
      <c r="DN1043" s="54"/>
      <c r="DO1043" s="54"/>
      <c r="DP1043" s="54"/>
      <c r="DQ1043" s="54"/>
      <c r="DR1043" s="54"/>
      <c r="DS1043" s="54"/>
      <c r="DT1043" s="54"/>
      <c r="DU1043" s="54"/>
      <c r="DV1043" s="54"/>
      <c r="DW1043" s="54"/>
      <c r="DX1043" s="54"/>
      <c r="DY1043" s="54"/>
      <c r="DZ1043" s="54"/>
      <c r="EA1043" s="54"/>
      <c r="EB1043" s="54"/>
      <c r="EC1043" s="54"/>
      <c r="ED1043" s="54"/>
      <c r="EE1043" s="54"/>
      <c r="EF1043" s="54"/>
      <c r="EG1043" s="54"/>
      <c r="EH1043" s="54"/>
    </row>
    <row r="1044" customFormat="false" ht="12.75" hidden="false" customHeight="false" outlineLevel="0" collapsed="false">
      <c r="A1044" s="54"/>
      <c r="B1044" s="54"/>
      <c r="C1044" s="54"/>
      <c r="D1044" s="52"/>
      <c r="E1044" s="52"/>
      <c r="F1044" s="52"/>
      <c r="G1044" s="52"/>
      <c r="H1044" s="52"/>
      <c r="I1044" s="52"/>
      <c r="J1044" s="52"/>
      <c r="K1044" s="52"/>
      <c r="L1044" s="52"/>
      <c r="M1044" s="52"/>
      <c r="N1044" s="52"/>
      <c r="O1044" s="52"/>
      <c r="P1044" s="52"/>
      <c r="Q1044" s="52"/>
      <c r="R1044" s="54"/>
      <c r="S1044" s="54"/>
      <c r="T1044" s="54"/>
      <c r="U1044" s="55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  <c r="AL1044" s="54"/>
      <c r="AM1044" s="54"/>
      <c r="AN1044" s="54"/>
      <c r="AO1044" s="54"/>
      <c r="AP1044" s="54"/>
      <c r="AQ1044" s="54"/>
      <c r="AR1044" s="54"/>
      <c r="AS1044" s="54"/>
      <c r="AT1044" s="54"/>
      <c r="AU1044" s="54"/>
      <c r="AV1044" s="54"/>
      <c r="AW1044" s="54"/>
      <c r="AX1044" s="54"/>
      <c r="AY1044" s="54"/>
      <c r="AZ1044" s="54"/>
      <c r="BA1044" s="54"/>
      <c r="BB1044" s="54"/>
      <c r="BC1044" s="54"/>
      <c r="BD1044" s="54"/>
      <c r="BE1044" s="54"/>
      <c r="BF1044" s="54"/>
      <c r="BG1044" s="54"/>
      <c r="BH1044" s="54"/>
      <c r="BI1044" s="54"/>
      <c r="BJ1044" s="54"/>
      <c r="BK1044" s="54"/>
      <c r="BL1044" s="54"/>
      <c r="BM1044" s="54"/>
      <c r="BN1044" s="54"/>
      <c r="BO1044" s="54"/>
      <c r="BP1044" s="54"/>
      <c r="BQ1044" s="54"/>
      <c r="BR1044" s="54"/>
      <c r="BS1044" s="54"/>
      <c r="BT1044" s="54"/>
      <c r="BU1044" s="54"/>
      <c r="BV1044" s="54"/>
      <c r="BW1044" s="54"/>
      <c r="BX1044" s="54"/>
      <c r="BY1044" s="54"/>
      <c r="BZ1044" s="54"/>
      <c r="CA1044" s="54"/>
      <c r="CB1044" s="54"/>
      <c r="CC1044" s="54"/>
      <c r="CD1044" s="54"/>
      <c r="CE1044" s="54"/>
      <c r="CF1044" s="54"/>
      <c r="CG1044" s="54"/>
      <c r="CH1044" s="54"/>
      <c r="CI1044" s="54"/>
      <c r="CJ1044" s="54"/>
      <c r="CK1044" s="54"/>
      <c r="CL1044" s="54"/>
      <c r="CM1044" s="54"/>
      <c r="CN1044" s="54"/>
      <c r="CO1044" s="54"/>
      <c r="CP1044" s="54"/>
      <c r="CQ1044" s="54"/>
      <c r="CR1044" s="54"/>
      <c r="CS1044" s="54"/>
      <c r="CT1044" s="54"/>
      <c r="CU1044" s="54"/>
      <c r="CV1044" s="54"/>
      <c r="CW1044" s="54"/>
      <c r="CX1044" s="54"/>
      <c r="CY1044" s="54"/>
      <c r="CZ1044" s="54"/>
      <c r="DA1044" s="54"/>
      <c r="DB1044" s="54"/>
      <c r="DC1044" s="54"/>
      <c r="DD1044" s="54"/>
      <c r="DE1044" s="54"/>
      <c r="DF1044" s="54"/>
      <c r="DG1044" s="54"/>
      <c r="DH1044" s="54"/>
      <c r="DI1044" s="54"/>
      <c r="DJ1044" s="54"/>
      <c r="DK1044" s="54"/>
      <c r="DL1044" s="54"/>
      <c r="DM1044" s="54"/>
      <c r="DN1044" s="54"/>
      <c r="DO1044" s="54"/>
      <c r="DP1044" s="54"/>
      <c r="DQ1044" s="54"/>
      <c r="DR1044" s="54"/>
      <c r="DS1044" s="54"/>
      <c r="DT1044" s="54"/>
      <c r="DU1044" s="54"/>
      <c r="DV1044" s="54"/>
      <c r="DW1044" s="54"/>
      <c r="DX1044" s="54"/>
      <c r="DY1044" s="54"/>
      <c r="DZ1044" s="54"/>
      <c r="EA1044" s="54"/>
      <c r="EB1044" s="54"/>
      <c r="EC1044" s="54"/>
      <c r="ED1044" s="54"/>
      <c r="EE1044" s="54"/>
      <c r="EF1044" s="54"/>
      <c r="EG1044" s="54"/>
      <c r="EH1044" s="54"/>
    </row>
    <row r="1045" customFormat="false" ht="12.75" hidden="false" customHeight="false" outlineLevel="0" collapsed="false">
      <c r="A1045" s="54"/>
      <c r="B1045" s="54"/>
      <c r="C1045" s="54"/>
      <c r="D1045" s="52"/>
      <c r="E1045" s="52"/>
      <c r="F1045" s="52"/>
      <c r="G1045" s="52"/>
      <c r="H1045" s="52"/>
      <c r="I1045" s="52"/>
      <c r="J1045" s="52"/>
      <c r="K1045" s="52"/>
      <c r="L1045" s="52"/>
      <c r="M1045" s="52"/>
      <c r="N1045" s="52"/>
      <c r="O1045" s="52"/>
      <c r="P1045" s="52"/>
      <c r="Q1045" s="52"/>
      <c r="R1045" s="54"/>
      <c r="S1045" s="54"/>
      <c r="T1045" s="54"/>
      <c r="U1045" s="55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  <c r="AL1045" s="54"/>
      <c r="AM1045" s="54"/>
      <c r="AN1045" s="54"/>
      <c r="AO1045" s="54"/>
      <c r="AP1045" s="54"/>
      <c r="AQ1045" s="54"/>
      <c r="AR1045" s="54"/>
      <c r="AS1045" s="54"/>
      <c r="AT1045" s="54"/>
      <c r="AU1045" s="54"/>
      <c r="AV1045" s="54"/>
      <c r="AW1045" s="54"/>
      <c r="AX1045" s="54"/>
      <c r="AY1045" s="54"/>
      <c r="AZ1045" s="54"/>
      <c r="BA1045" s="54"/>
      <c r="BB1045" s="54"/>
      <c r="BC1045" s="54"/>
      <c r="BD1045" s="54"/>
      <c r="BE1045" s="54"/>
      <c r="BF1045" s="54"/>
      <c r="BG1045" s="54"/>
      <c r="BH1045" s="54"/>
      <c r="BI1045" s="54"/>
      <c r="BJ1045" s="54"/>
      <c r="BK1045" s="54"/>
      <c r="BL1045" s="54"/>
      <c r="BM1045" s="54"/>
      <c r="BN1045" s="54"/>
      <c r="BO1045" s="54"/>
      <c r="BP1045" s="54"/>
      <c r="BQ1045" s="54"/>
      <c r="BR1045" s="54"/>
      <c r="BS1045" s="54"/>
      <c r="BT1045" s="54"/>
      <c r="BU1045" s="54"/>
      <c r="BV1045" s="54"/>
      <c r="BW1045" s="54"/>
      <c r="BX1045" s="54"/>
      <c r="BY1045" s="54"/>
      <c r="BZ1045" s="54"/>
      <c r="CA1045" s="54"/>
      <c r="CB1045" s="54"/>
      <c r="CC1045" s="54"/>
      <c r="CD1045" s="54"/>
      <c r="CE1045" s="54"/>
      <c r="CF1045" s="54"/>
      <c r="CG1045" s="54"/>
      <c r="CH1045" s="54"/>
      <c r="CI1045" s="54"/>
      <c r="CJ1045" s="54"/>
      <c r="CK1045" s="54"/>
      <c r="CL1045" s="54"/>
      <c r="CM1045" s="54"/>
      <c r="CN1045" s="54"/>
      <c r="CO1045" s="54"/>
      <c r="CP1045" s="54"/>
      <c r="CQ1045" s="54"/>
      <c r="CR1045" s="54"/>
      <c r="CS1045" s="54"/>
      <c r="CT1045" s="54"/>
      <c r="CU1045" s="54"/>
      <c r="CV1045" s="54"/>
      <c r="CW1045" s="54"/>
      <c r="CX1045" s="54"/>
      <c r="CY1045" s="54"/>
      <c r="CZ1045" s="54"/>
      <c r="DA1045" s="54"/>
      <c r="DB1045" s="54"/>
      <c r="DC1045" s="54"/>
      <c r="DD1045" s="54"/>
      <c r="DE1045" s="54"/>
      <c r="DF1045" s="54"/>
      <c r="DG1045" s="54"/>
      <c r="DH1045" s="54"/>
      <c r="DI1045" s="54"/>
      <c r="DJ1045" s="54"/>
      <c r="DK1045" s="54"/>
      <c r="DL1045" s="54"/>
      <c r="DM1045" s="54"/>
      <c r="DN1045" s="54"/>
      <c r="DO1045" s="54"/>
      <c r="DP1045" s="54"/>
      <c r="DQ1045" s="54"/>
      <c r="DR1045" s="54"/>
      <c r="DS1045" s="54"/>
      <c r="DT1045" s="54"/>
      <c r="DU1045" s="54"/>
      <c r="DV1045" s="54"/>
      <c r="DW1045" s="54"/>
      <c r="DX1045" s="54"/>
      <c r="DY1045" s="54"/>
      <c r="DZ1045" s="54"/>
      <c r="EA1045" s="54"/>
      <c r="EB1045" s="54"/>
      <c r="EC1045" s="54"/>
      <c r="ED1045" s="54"/>
      <c r="EE1045" s="54"/>
      <c r="EF1045" s="54"/>
      <c r="EG1045" s="54"/>
      <c r="EH1045" s="54"/>
    </row>
    <row r="1046" customFormat="false" ht="12.75" hidden="false" customHeight="false" outlineLevel="0" collapsed="false">
      <c r="A1046" s="54"/>
      <c r="B1046" s="54"/>
      <c r="C1046" s="54"/>
      <c r="D1046" s="52"/>
      <c r="E1046" s="52"/>
      <c r="F1046" s="52"/>
      <c r="G1046" s="52"/>
      <c r="H1046" s="52"/>
      <c r="I1046" s="52"/>
      <c r="J1046" s="52"/>
      <c r="K1046" s="52"/>
      <c r="L1046" s="52"/>
      <c r="M1046" s="52"/>
      <c r="N1046" s="52"/>
      <c r="O1046" s="52"/>
      <c r="P1046" s="52"/>
      <c r="Q1046" s="52"/>
      <c r="R1046" s="54"/>
      <c r="S1046" s="54"/>
      <c r="T1046" s="54"/>
      <c r="U1046" s="55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  <c r="AL1046" s="54"/>
      <c r="AM1046" s="54"/>
      <c r="AN1046" s="54"/>
      <c r="AO1046" s="54"/>
      <c r="AP1046" s="54"/>
      <c r="AQ1046" s="54"/>
      <c r="AR1046" s="54"/>
      <c r="AS1046" s="54"/>
      <c r="AT1046" s="54"/>
      <c r="AU1046" s="54"/>
      <c r="AV1046" s="54"/>
      <c r="AW1046" s="54"/>
      <c r="AX1046" s="54"/>
      <c r="AY1046" s="54"/>
      <c r="AZ1046" s="54"/>
      <c r="BA1046" s="54"/>
      <c r="BB1046" s="54"/>
      <c r="BC1046" s="54"/>
      <c r="BD1046" s="54"/>
      <c r="BE1046" s="54"/>
      <c r="BF1046" s="54"/>
      <c r="BG1046" s="54"/>
      <c r="BH1046" s="54"/>
      <c r="BI1046" s="54"/>
      <c r="BJ1046" s="54"/>
      <c r="BK1046" s="54"/>
      <c r="BL1046" s="54"/>
      <c r="BM1046" s="54"/>
      <c r="BN1046" s="54"/>
      <c r="BO1046" s="54"/>
      <c r="BP1046" s="54"/>
      <c r="BQ1046" s="54"/>
      <c r="BR1046" s="54"/>
      <c r="BS1046" s="54"/>
      <c r="BT1046" s="54"/>
      <c r="BU1046" s="54"/>
      <c r="BV1046" s="54"/>
      <c r="BW1046" s="54"/>
      <c r="BX1046" s="54"/>
      <c r="BY1046" s="54"/>
      <c r="BZ1046" s="54"/>
      <c r="CA1046" s="54"/>
      <c r="CB1046" s="54"/>
      <c r="CC1046" s="54"/>
      <c r="CD1046" s="54"/>
      <c r="CE1046" s="54"/>
      <c r="CF1046" s="54"/>
      <c r="CG1046" s="54"/>
      <c r="CH1046" s="54"/>
      <c r="CI1046" s="54"/>
      <c r="CJ1046" s="54"/>
      <c r="CK1046" s="54"/>
      <c r="CL1046" s="54"/>
      <c r="CM1046" s="54"/>
      <c r="CN1046" s="54"/>
      <c r="CO1046" s="54"/>
      <c r="CP1046" s="54"/>
      <c r="CQ1046" s="54"/>
      <c r="CR1046" s="54"/>
      <c r="CS1046" s="54"/>
      <c r="CT1046" s="54"/>
      <c r="CU1046" s="54"/>
      <c r="CV1046" s="54"/>
      <c r="CW1046" s="54"/>
      <c r="CX1046" s="54"/>
      <c r="CY1046" s="54"/>
      <c r="CZ1046" s="54"/>
      <c r="DA1046" s="54"/>
      <c r="DB1046" s="54"/>
      <c r="DC1046" s="54"/>
      <c r="DD1046" s="54"/>
      <c r="DE1046" s="54"/>
      <c r="DF1046" s="54"/>
      <c r="DG1046" s="54"/>
      <c r="DH1046" s="54"/>
      <c r="DI1046" s="54"/>
      <c r="DJ1046" s="54"/>
      <c r="DK1046" s="54"/>
      <c r="DL1046" s="54"/>
      <c r="DM1046" s="54"/>
      <c r="DN1046" s="54"/>
      <c r="DO1046" s="54"/>
      <c r="DP1046" s="54"/>
      <c r="DQ1046" s="54"/>
      <c r="DR1046" s="54"/>
      <c r="DS1046" s="54"/>
      <c r="DT1046" s="54"/>
      <c r="DU1046" s="54"/>
      <c r="DV1046" s="54"/>
      <c r="DW1046" s="54"/>
      <c r="DX1046" s="54"/>
      <c r="DY1046" s="54"/>
      <c r="DZ1046" s="54"/>
      <c r="EA1046" s="54"/>
      <c r="EB1046" s="54"/>
      <c r="EC1046" s="54"/>
      <c r="ED1046" s="54"/>
      <c r="EE1046" s="54"/>
      <c r="EF1046" s="54"/>
      <c r="EG1046" s="54"/>
      <c r="EH1046" s="54"/>
    </row>
    <row r="1047" customFormat="false" ht="12.75" hidden="false" customHeight="false" outlineLevel="0" collapsed="false">
      <c r="A1047" s="54"/>
      <c r="B1047" s="54"/>
      <c r="C1047" s="54"/>
      <c r="D1047" s="52"/>
      <c r="E1047" s="52"/>
      <c r="F1047" s="52"/>
      <c r="G1047" s="52"/>
      <c r="H1047" s="52"/>
      <c r="I1047" s="52"/>
      <c r="J1047" s="52"/>
      <c r="K1047" s="52"/>
      <c r="L1047" s="52"/>
      <c r="M1047" s="52"/>
      <c r="N1047" s="52"/>
      <c r="O1047" s="52"/>
      <c r="P1047" s="52"/>
      <c r="Q1047" s="52"/>
      <c r="R1047" s="54"/>
      <c r="S1047" s="54"/>
      <c r="T1047" s="54"/>
      <c r="U1047" s="55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  <c r="AL1047" s="54"/>
      <c r="AM1047" s="54"/>
      <c r="AN1047" s="54"/>
      <c r="AO1047" s="54"/>
      <c r="AP1047" s="54"/>
      <c r="AQ1047" s="54"/>
      <c r="AR1047" s="54"/>
      <c r="AS1047" s="54"/>
      <c r="AT1047" s="54"/>
      <c r="AU1047" s="54"/>
      <c r="AV1047" s="54"/>
      <c r="AW1047" s="54"/>
      <c r="AX1047" s="54"/>
      <c r="AY1047" s="54"/>
      <c r="AZ1047" s="54"/>
      <c r="BA1047" s="54"/>
      <c r="BB1047" s="54"/>
      <c r="BC1047" s="54"/>
      <c r="BD1047" s="54"/>
      <c r="BE1047" s="54"/>
      <c r="BF1047" s="54"/>
      <c r="BG1047" s="54"/>
      <c r="BH1047" s="54"/>
      <c r="BI1047" s="54"/>
      <c r="BJ1047" s="54"/>
      <c r="BK1047" s="54"/>
      <c r="BL1047" s="54"/>
      <c r="BM1047" s="54"/>
      <c r="BN1047" s="54"/>
      <c r="BO1047" s="54"/>
      <c r="BP1047" s="54"/>
      <c r="BQ1047" s="54"/>
      <c r="BR1047" s="54"/>
      <c r="BS1047" s="54"/>
      <c r="BT1047" s="54"/>
      <c r="BU1047" s="54"/>
      <c r="BV1047" s="54"/>
      <c r="BW1047" s="54"/>
      <c r="BX1047" s="54"/>
      <c r="BY1047" s="54"/>
      <c r="BZ1047" s="54"/>
      <c r="CA1047" s="54"/>
      <c r="CB1047" s="54"/>
      <c r="CC1047" s="54"/>
      <c r="CD1047" s="54"/>
      <c r="CE1047" s="54"/>
      <c r="CF1047" s="54"/>
      <c r="CG1047" s="54"/>
      <c r="CH1047" s="54"/>
      <c r="CI1047" s="54"/>
      <c r="CJ1047" s="54"/>
      <c r="CK1047" s="54"/>
      <c r="CL1047" s="54"/>
      <c r="CM1047" s="54"/>
      <c r="CN1047" s="54"/>
      <c r="CO1047" s="54"/>
      <c r="CP1047" s="54"/>
      <c r="CQ1047" s="54"/>
      <c r="CR1047" s="54"/>
      <c r="CS1047" s="54"/>
      <c r="CT1047" s="54"/>
      <c r="CU1047" s="54"/>
      <c r="CV1047" s="54"/>
      <c r="CW1047" s="54"/>
      <c r="CX1047" s="54"/>
      <c r="CY1047" s="54"/>
      <c r="CZ1047" s="54"/>
      <c r="DA1047" s="54"/>
      <c r="DB1047" s="54"/>
      <c r="DC1047" s="54"/>
      <c r="DD1047" s="54"/>
      <c r="DE1047" s="54"/>
      <c r="DF1047" s="54"/>
      <c r="DG1047" s="54"/>
      <c r="DH1047" s="54"/>
      <c r="DI1047" s="54"/>
      <c r="DJ1047" s="54"/>
      <c r="DK1047" s="54"/>
      <c r="DL1047" s="54"/>
      <c r="DM1047" s="54"/>
      <c r="DN1047" s="54"/>
      <c r="DO1047" s="54"/>
      <c r="DP1047" s="54"/>
      <c r="DQ1047" s="54"/>
      <c r="DR1047" s="54"/>
      <c r="DS1047" s="54"/>
      <c r="DT1047" s="54"/>
      <c r="DU1047" s="54"/>
      <c r="DV1047" s="54"/>
      <c r="DW1047" s="54"/>
      <c r="DX1047" s="54"/>
      <c r="DY1047" s="54"/>
      <c r="DZ1047" s="54"/>
      <c r="EA1047" s="54"/>
      <c r="EB1047" s="54"/>
      <c r="EC1047" s="54"/>
      <c r="ED1047" s="54"/>
      <c r="EE1047" s="54"/>
      <c r="EF1047" s="54"/>
      <c r="EG1047" s="54"/>
      <c r="EH1047" s="54"/>
    </row>
    <row r="1048" customFormat="false" ht="12.75" hidden="false" customHeight="false" outlineLevel="0" collapsed="false">
      <c r="A1048" s="54"/>
      <c r="B1048" s="54"/>
      <c r="C1048" s="54"/>
      <c r="D1048" s="52"/>
      <c r="E1048" s="52"/>
      <c r="F1048" s="52"/>
      <c r="G1048" s="52"/>
      <c r="H1048" s="52"/>
      <c r="I1048" s="52"/>
      <c r="J1048" s="52"/>
      <c r="K1048" s="52"/>
      <c r="L1048" s="52"/>
      <c r="M1048" s="52"/>
      <c r="N1048" s="52"/>
      <c r="O1048" s="52"/>
      <c r="P1048" s="52"/>
      <c r="Q1048" s="52"/>
      <c r="R1048" s="54"/>
      <c r="S1048" s="54"/>
      <c r="T1048" s="54"/>
      <c r="U1048" s="55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  <c r="AL1048" s="54"/>
      <c r="AM1048" s="54"/>
      <c r="AN1048" s="54"/>
      <c r="AO1048" s="54"/>
      <c r="AP1048" s="54"/>
      <c r="AQ1048" s="54"/>
      <c r="AR1048" s="54"/>
      <c r="AS1048" s="54"/>
      <c r="AT1048" s="54"/>
      <c r="AU1048" s="54"/>
      <c r="AV1048" s="54"/>
      <c r="AW1048" s="54"/>
      <c r="AX1048" s="54"/>
      <c r="AY1048" s="54"/>
      <c r="AZ1048" s="54"/>
      <c r="BA1048" s="54"/>
      <c r="BB1048" s="54"/>
      <c r="BC1048" s="54"/>
      <c r="BD1048" s="54"/>
      <c r="BE1048" s="54"/>
      <c r="BF1048" s="54"/>
      <c r="BG1048" s="54"/>
      <c r="BH1048" s="54"/>
      <c r="BI1048" s="54"/>
      <c r="BJ1048" s="54"/>
      <c r="BK1048" s="54"/>
      <c r="BL1048" s="54"/>
      <c r="BM1048" s="54"/>
      <c r="BN1048" s="54"/>
      <c r="BO1048" s="54"/>
      <c r="BP1048" s="54"/>
      <c r="BQ1048" s="54"/>
      <c r="BR1048" s="54"/>
      <c r="BS1048" s="54"/>
      <c r="BT1048" s="54"/>
      <c r="BU1048" s="54"/>
      <c r="BV1048" s="54"/>
      <c r="BW1048" s="54"/>
      <c r="BX1048" s="54"/>
      <c r="BY1048" s="54"/>
      <c r="BZ1048" s="54"/>
      <c r="CA1048" s="54"/>
      <c r="CB1048" s="54"/>
      <c r="CC1048" s="54"/>
      <c r="CD1048" s="54"/>
      <c r="CE1048" s="54"/>
      <c r="CF1048" s="54"/>
      <c r="CG1048" s="54"/>
      <c r="CH1048" s="54"/>
      <c r="CI1048" s="54"/>
      <c r="CJ1048" s="54"/>
      <c r="CK1048" s="54"/>
      <c r="CL1048" s="54"/>
      <c r="CM1048" s="54"/>
      <c r="CN1048" s="54"/>
      <c r="CO1048" s="54"/>
      <c r="CP1048" s="54"/>
      <c r="CQ1048" s="54"/>
      <c r="CR1048" s="54"/>
      <c r="CS1048" s="54"/>
      <c r="CT1048" s="54"/>
      <c r="CU1048" s="54"/>
      <c r="CV1048" s="54"/>
      <c r="CW1048" s="54"/>
      <c r="CX1048" s="54"/>
      <c r="CY1048" s="54"/>
      <c r="CZ1048" s="54"/>
      <c r="DA1048" s="54"/>
      <c r="DB1048" s="54"/>
      <c r="DC1048" s="54"/>
      <c r="DD1048" s="54"/>
      <c r="DE1048" s="54"/>
      <c r="DF1048" s="54"/>
      <c r="DG1048" s="54"/>
      <c r="DH1048" s="54"/>
      <c r="DI1048" s="54"/>
      <c r="DJ1048" s="54"/>
      <c r="DK1048" s="54"/>
      <c r="DL1048" s="54"/>
      <c r="DM1048" s="54"/>
      <c r="DN1048" s="54"/>
      <c r="DO1048" s="54"/>
      <c r="DP1048" s="54"/>
      <c r="DQ1048" s="54"/>
      <c r="DR1048" s="54"/>
      <c r="DS1048" s="54"/>
      <c r="DT1048" s="54"/>
      <c r="DU1048" s="54"/>
      <c r="DV1048" s="54"/>
      <c r="DW1048" s="54"/>
      <c r="DX1048" s="54"/>
      <c r="DY1048" s="54"/>
      <c r="DZ1048" s="54"/>
      <c r="EA1048" s="54"/>
      <c r="EB1048" s="54"/>
      <c r="EC1048" s="54"/>
      <c r="ED1048" s="54"/>
      <c r="EE1048" s="54"/>
      <c r="EF1048" s="54"/>
      <c r="EG1048" s="54"/>
      <c r="EH1048" s="54"/>
    </row>
    <row r="1049" customFormat="false" ht="12.75" hidden="false" customHeight="false" outlineLevel="0" collapsed="false">
      <c r="A1049" s="54"/>
      <c r="B1049" s="54"/>
      <c r="C1049" s="54"/>
      <c r="D1049" s="52"/>
      <c r="E1049" s="52"/>
      <c r="F1049" s="52"/>
      <c r="G1049" s="52"/>
      <c r="H1049" s="52"/>
      <c r="I1049" s="52"/>
      <c r="J1049" s="52"/>
      <c r="K1049" s="52"/>
      <c r="L1049" s="52"/>
      <c r="M1049" s="52"/>
      <c r="N1049" s="52"/>
      <c r="O1049" s="52"/>
      <c r="P1049" s="52"/>
      <c r="Q1049" s="52"/>
      <c r="R1049" s="54"/>
      <c r="S1049" s="54"/>
      <c r="T1049" s="54"/>
      <c r="U1049" s="55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  <c r="AL1049" s="54"/>
      <c r="AM1049" s="54"/>
      <c r="AN1049" s="54"/>
      <c r="AO1049" s="54"/>
      <c r="AP1049" s="54"/>
      <c r="AQ1049" s="54"/>
      <c r="AR1049" s="54"/>
      <c r="AS1049" s="54"/>
      <c r="AT1049" s="54"/>
      <c r="AU1049" s="54"/>
      <c r="AV1049" s="54"/>
      <c r="AW1049" s="54"/>
      <c r="AX1049" s="54"/>
      <c r="AY1049" s="54"/>
      <c r="AZ1049" s="54"/>
      <c r="BA1049" s="54"/>
      <c r="BB1049" s="54"/>
      <c r="BC1049" s="54"/>
      <c r="BD1049" s="54"/>
      <c r="BE1049" s="54"/>
      <c r="BF1049" s="54"/>
      <c r="BG1049" s="54"/>
      <c r="BH1049" s="54"/>
      <c r="BI1049" s="54"/>
      <c r="BJ1049" s="54"/>
      <c r="BK1049" s="54"/>
      <c r="BL1049" s="54"/>
      <c r="BM1049" s="54"/>
      <c r="BN1049" s="54"/>
      <c r="BO1049" s="54"/>
      <c r="BP1049" s="54"/>
      <c r="BQ1049" s="54"/>
      <c r="BR1049" s="54"/>
      <c r="BS1049" s="54"/>
      <c r="BT1049" s="54"/>
      <c r="BU1049" s="54"/>
      <c r="BV1049" s="54"/>
      <c r="BW1049" s="54"/>
      <c r="BX1049" s="54"/>
      <c r="BY1049" s="54"/>
      <c r="BZ1049" s="54"/>
      <c r="CA1049" s="54"/>
      <c r="CB1049" s="54"/>
      <c r="CC1049" s="54"/>
      <c r="CD1049" s="54"/>
      <c r="CE1049" s="54"/>
      <c r="CF1049" s="54"/>
      <c r="CG1049" s="54"/>
      <c r="CH1049" s="54"/>
      <c r="CI1049" s="54"/>
      <c r="CJ1049" s="54"/>
      <c r="CK1049" s="54"/>
      <c r="CL1049" s="54"/>
      <c r="CM1049" s="54"/>
      <c r="CN1049" s="54"/>
      <c r="CO1049" s="54"/>
      <c r="CP1049" s="54"/>
      <c r="CQ1049" s="54"/>
      <c r="CR1049" s="54"/>
      <c r="CS1049" s="54"/>
      <c r="CT1049" s="54"/>
      <c r="CU1049" s="54"/>
      <c r="CV1049" s="54"/>
      <c r="CW1049" s="54"/>
      <c r="CX1049" s="54"/>
      <c r="CY1049" s="54"/>
      <c r="CZ1049" s="54"/>
      <c r="DA1049" s="54"/>
      <c r="DB1049" s="54"/>
      <c r="DC1049" s="54"/>
      <c r="DD1049" s="54"/>
      <c r="DE1049" s="54"/>
      <c r="DF1049" s="54"/>
      <c r="DG1049" s="54"/>
      <c r="DH1049" s="54"/>
      <c r="DI1049" s="54"/>
      <c r="DJ1049" s="54"/>
      <c r="DK1049" s="54"/>
      <c r="DL1049" s="54"/>
      <c r="DM1049" s="54"/>
      <c r="DN1049" s="54"/>
      <c r="DO1049" s="54"/>
      <c r="DP1049" s="54"/>
      <c r="DQ1049" s="54"/>
      <c r="DR1049" s="54"/>
      <c r="DS1049" s="54"/>
      <c r="DT1049" s="54"/>
      <c r="DU1049" s="54"/>
      <c r="DV1049" s="54"/>
      <c r="DW1049" s="54"/>
      <c r="DX1049" s="54"/>
      <c r="DY1049" s="54"/>
      <c r="DZ1049" s="54"/>
      <c r="EA1049" s="54"/>
      <c r="EB1049" s="54"/>
      <c r="EC1049" s="54"/>
      <c r="ED1049" s="54"/>
      <c r="EE1049" s="54"/>
      <c r="EF1049" s="54"/>
      <c r="EG1049" s="54"/>
      <c r="EH1049" s="54"/>
    </row>
    <row r="1050" customFormat="false" ht="12.75" hidden="false" customHeight="false" outlineLevel="0" collapsed="false">
      <c r="A1050" s="54"/>
      <c r="B1050" s="54"/>
      <c r="C1050" s="54"/>
      <c r="D1050" s="52"/>
      <c r="E1050" s="52"/>
      <c r="F1050" s="52"/>
      <c r="G1050" s="52"/>
      <c r="H1050" s="52"/>
      <c r="I1050" s="52"/>
      <c r="J1050" s="52"/>
      <c r="K1050" s="52"/>
      <c r="L1050" s="52"/>
      <c r="M1050" s="52"/>
      <c r="N1050" s="52"/>
      <c r="O1050" s="52"/>
      <c r="P1050" s="52"/>
      <c r="Q1050" s="52"/>
      <c r="R1050" s="54"/>
      <c r="S1050" s="54"/>
      <c r="T1050" s="54"/>
      <c r="U1050" s="55"/>
      <c r="W1050" s="54"/>
      <c r="X1050" s="54"/>
      <c r="Y1050" s="54"/>
      <c r="Z1050" s="54"/>
      <c r="AA1050" s="54"/>
      <c r="AB1050" s="54"/>
      <c r="AC1050" s="54"/>
      <c r="AD1050" s="54"/>
      <c r="AE1050" s="54"/>
      <c r="AF1050" s="54"/>
      <c r="AG1050" s="54"/>
      <c r="AH1050" s="54"/>
      <c r="AI1050" s="54"/>
      <c r="AJ1050" s="54"/>
      <c r="AK1050" s="54"/>
      <c r="AL1050" s="54"/>
      <c r="AM1050" s="54"/>
      <c r="AN1050" s="54"/>
      <c r="AO1050" s="54"/>
      <c r="AP1050" s="54"/>
      <c r="AQ1050" s="54"/>
      <c r="AR1050" s="54"/>
      <c r="AS1050" s="54"/>
      <c r="AT1050" s="54"/>
      <c r="AU1050" s="54"/>
      <c r="AV1050" s="54"/>
      <c r="AW1050" s="54"/>
      <c r="AX1050" s="54"/>
      <c r="AY1050" s="54"/>
      <c r="AZ1050" s="54"/>
      <c r="BA1050" s="54"/>
      <c r="BB1050" s="54"/>
      <c r="BC1050" s="54"/>
      <c r="BD1050" s="54"/>
      <c r="BE1050" s="54"/>
      <c r="BF1050" s="54"/>
      <c r="BG1050" s="54"/>
      <c r="BH1050" s="54"/>
      <c r="BI1050" s="54"/>
      <c r="BJ1050" s="54"/>
      <c r="BK1050" s="54"/>
      <c r="BL1050" s="54"/>
      <c r="BM1050" s="54"/>
      <c r="BN1050" s="54"/>
      <c r="BO1050" s="54"/>
      <c r="BP1050" s="54"/>
      <c r="BQ1050" s="54"/>
      <c r="BR1050" s="54"/>
      <c r="BS1050" s="54"/>
      <c r="BT1050" s="54"/>
      <c r="BU1050" s="54"/>
      <c r="BV1050" s="54"/>
      <c r="BW1050" s="54"/>
      <c r="BX1050" s="54"/>
      <c r="BY1050" s="54"/>
      <c r="BZ1050" s="54"/>
      <c r="CA1050" s="54"/>
      <c r="CB1050" s="54"/>
      <c r="CC1050" s="54"/>
      <c r="CD1050" s="54"/>
      <c r="CE1050" s="54"/>
      <c r="CF1050" s="54"/>
      <c r="CG1050" s="54"/>
      <c r="CH1050" s="54"/>
      <c r="CI1050" s="54"/>
      <c r="CJ1050" s="54"/>
      <c r="CK1050" s="54"/>
      <c r="CL1050" s="54"/>
      <c r="CM1050" s="54"/>
      <c r="CN1050" s="54"/>
      <c r="CO1050" s="54"/>
      <c r="CP1050" s="54"/>
      <c r="CQ1050" s="54"/>
      <c r="CR1050" s="54"/>
      <c r="CS1050" s="54"/>
      <c r="CT1050" s="54"/>
      <c r="CU1050" s="54"/>
      <c r="CV1050" s="54"/>
      <c r="CW1050" s="54"/>
      <c r="CX1050" s="54"/>
      <c r="CY1050" s="54"/>
      <c r="CZ1050" s="54"/>
      <c r="DA1050" s="54"/>
      <c r="DB1050" s="54"/>
      <c r="DC1050" s="54"/>
      <c r="DD1050" s="54"/>
      <c r="DE1050" s="54"/>
      <c r="DF1050" s="54"/>
      <c r="DG1050" s="54"/>
      <c r="DH1050" s="54"/>
      <c r="DI1050" s="54"/>
      <c r="DJ1050" s="54"/>
      <c r="DK1050" s="54"/>
      <c r="DL1050" s="54"/>
      <c r="DM1050" s="54"/>
      <c r="DN1050" s="54"/>
      <c r="DO1050" s="54"/>
      <c r="DP1050" s="54"/>
      <c r="DQ1050" s="54"/>
      <c r="DR1050" s="54"/>
      <c r="DS1050" s="54"/>
      <c r="DT1050" s="54"/>
      <c r="DU1050" s="54"/>
      <c r="DV1050" s="54"/>
      <c r="DW1050" s="54"/>
      <c r="DX1050" s="54"/>
      <c r="DY1050" s="54"/>
      <c r="DZ1050" s="54"/>
      <c r="EA1050" s="54"/>
      <c r="EB1050" s="54"/>
      <c r="EC1050" s="54"/>
      <c r="ED1050" s="54"/>
      <c r="EE1050" s="54"/>
      <c r="EF1050" s="54"/>
      <c r="EG1050" s="54"/>
      <c r="EH1050" s="54"/>
    </row>
    <row r="1051" customFormat="false" ht="12.75" hidden="false" customHeight="false" outlineLevel="0" collapsed="false">
      <c r="A1051" s="54"/>
      <c r="B1051" s="54"/>
      <c r="C1051" s="54"/>
      <c r="D1051" s="52"/>
      <c r="E1051" s="52"/>
      <c r="F1051" s="52"/>
      <c r="G1051" s="52"/>
      <c r="H1051" s="52"/>
      <c r="I1051" s="52"/>
      <c r="J1051" s="52"/>
      <c r="K1051" s="52"/>
      <c r="L1051" s="52"/>
      <c r="M1051" s="52"/>
      <c r="N1051" s="52"/>
      <c r="O1051" s="52"/>
      <c r="P1051" s="52"/>
      <c r="Q1051" s="52"/>
      <c r="R1051" s="54"/>
      <c r="S1051" s="54"/>
      <c r="T1051" s="54"/>
      <c r="U1051" s="55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  <c r="AL1051" s="54"/>
      <c r="AM1051" s="54"/>
      <c r="AN1051" s="54"/>
      <c r="AO1051" s="54"/>
      <c r="AP1051" s="54"/>
      <c r="AQ1051" s="54"/>
      <c r="AR1051" s="54"/>
      <c r="AS1051" s="54"/>
      <c r="AT1051" s="54"/>
      <c r="AU1051" s="54"/>
      <c r="AV1051" s="54"/>
      <c r="AW1051" s="54"/>
      <c r="AX1051" s="54"/>
      <c r="AY1051" s="54"/>
      <c r="AZ1051" s="54"/>
      <c r="BA1051" s="54"/>
      <c r="BB1051" s="54"/>
      <c r="BC1051" s="54"/>
      <c r="BD1051" s="54"/>
      <c r="BE1051" s="54"/>
      <c r="BF1051" s="54"/>
      <c r="BG1051" s="54"/>
      <c r="BH1051" s="54"/>
      <c r="BI1051" s="54"/>
      <c r="BJ1051" s="54"/>
      <c r="BK1051" s="54"/>
      <c r="BL1051" s="54"/>
      <c r="BM1051" s="54"/>
      <c r="BN1051" s="54"/>
      <c r="BO1051" s="54"/>
      <c r="BP1051" s="54"/>
      <c r="BQ1051" s="54"/>
      <c r="BR1051" s="54"/>
      <c r="BS1051" s="54"/>
      <c r="BT1051" s="54"/>
      <c r="BU1051" s="54"/>
      <c r="BV1051" s="54"/>
      <c r="BW1051" s="54"/>
      <c r="BX1051" s="54"/>
      <c r="BY1051" s="54"/>
      <c r="BZ1051" s="54"/>
      <c r="CA1051" s="54"/>
      <c r="CB1051" s="54"/>
      <c r="CC1051" s="54"/>
      <c r="CD1051" s="54"/>
      <c r="CE1051" s="54"/>
      <c r="CF1051" s="54"/>
      <c r="CG1051" s="54"/>
      <c r="CH1051" s="54"/>
      <c r="CI1051" s="54"/>
      <c r="CJ1051" s="54"/>
      <c r="CK1051" s="54"/>
      <c r="CL1051" s="54"/>
      <c r="CM1051" s="54"/>
      <c r="CN1051" s="54"/>
      <c r="CO1051" s="54"/>
      <c r="CP1051" s="54"/>
      <c r="CQ1051" s="54"/>
      <c r="CR1051" s="54"/>
      <c r="CS1051" s="54"/>
      <c r="CT1051" s="54"/>
      <c r="CU1051" s="54"/>
      <c r="CV1051" s="54"/>
      <c r="CW1051" s="54"/>
      <c r="CX1051" s="54"/>
      <c r="CY1051" s="54"/>
      <c r="CZ1051" s="54"/>
      <c r="DA1051" s="54"/>
      <c r="DB1051" s="54"/>
      <c r="DC1051" s="54"/>
      <c r="DD1051" s="54"/>
      <c r="DE1051" s="54"/>
      <c r="DF1051" s="54"/>
      <c r="DG1051" s="54"/>
      <c r="DH1051" s="54"/>
      <c r="DI1051" s="54"/>
      <c r="DJ1051" s="54"/>
      <c r="DK1051" s="54"/>
      <c r="DL1051" s="54"/>
      <c r="DM1051" s="54"/>
      <c r="DN1051" s="54"/>
      <c r="DO1051" s="54"/>
      <c r="DP1051" s="54"/>
      <c r="DQ1051" s="54"/>
      <c r="DR1051" s="54"/>
      <c r="DS1051" s="54"/>
      <c r="DT1051" s="54"/>
      <c r="DU1051" s="54"/>
      <c r="DV1051" s="54"/>
      <c r="DW1051" s="54"/>
      <c r="DX1051" s="54"/>
      <c r="DY1051" s="54"/>
      <c r="DZ1051" s="54"/>
      <c r="EA1051" s="54"/>
      <c r="EB1051" s="54"/>
      <c r="EC1051" s="54"/>
      <c r="ED1051" s="54"/>
      <c r="EE1051" s="54"/>
      <c r="EF1051" s="54"/>
      <c r="EG1051" s="54"/>
      <c r="EH1051" s="54"/>
    </row>
    <row r="1052" customFormat="false" ht="12.75" hidden="false" customHeight="false" outlineLevel="0" collapsed="false">
      <c r="A1052" s="54"/>
      <c r="B1052" s="54"/>
      <c r="C1052" s="54"/>
      <c r="D1052" s="52"/>
      <c r="E1052" s="52"/>
      <c r="F1052" s="52"/>
      <c r="G1052" s="52"/>
      <c r="H1052" s="52"/>
      <c r="I1052" s="52"/>
      <c r="J1052" s="52"/>
      <c r="K1052" s="52"/>
      <c r="L1052" s="52"/>
      <c r="M1052" s="52"/>
      <c r="N1052" s="52"/>
      <c r="O1052" s="52"/>
      <c r="P1052" s="52"/>
      <c r="Q1052" s="52"/>
      <c r="R1052" s="54"/>
      <c r="S1052" s="54"/>
      <c r="T1052" s="54"/>
      <c r="U1052" s="55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  <c r="AL1052" s="54"/>
      <c r="AM1052" s="54"/>
      <c r="AN1052" s="54"/>
      <c r="AO1052" s="54"/>
      <c r="AP1052" s="54"/>
      <c r="AQ1052" s="54"/>
      <c r="AR1052" s="54"/>
      <c r="AS1052" s="54"/>
      <c r="AT1052" s="54"/>
      <c r="AU1052" s="54"/>
      <c r="AV1052" s="54"/>
      <c r="AW1052" s="54"/>
      <c r="AX1052" s="54"/>
      <c r="AY1052" s="54"/>
      <c r="AZ1052" s="54"/>
      <c r="BA1052" s="54"/>
      <c r="BB1052" s="54"/>
      <c r="BC1052" s="54"/>
      <c r="BD1052" s="54"/>
      <c r="BE1052" s="54"/>
      <c r="BF1052" s="54"/>
      <c r="BG1052" s="54"/>
      <c r="BH1052" s="54"/>
      <c r="BI1052" s="54"/>
      <c r="BJ1052" s="54"/>
      <c r="BK1052" s="54"/>
      <c r="BL1052" s="54"/>
      <c r="BM1052" s="54"/>
      <c r="BN1052" s="54"/>
      <c r="BO1052" s="54"/>
      <c r="BP1052" s="54"/>
      <c r="BQ1052" s="54"/>
      <c r="BR1052" s="54"/>
      <c r="BS1052" s="54"/>
      <c r="BT1052" s="54"/>
      <c r="BU1052" s="54"/>
      <c r="BV1052" s="54"/>
      <c r="BW1052" s="54"/>
      <c r="BX1052" s="54"/>
      <c r="BY1052" s="54"/>
      <c r="BZ1052" s="54"/>
      <c r="CA1052" s="54"/>
      <c r="CB1052" s="54"/>
      <c r="CC1052" s="54"/>
      <c r="CD1052" s="54"/>
      <c r="CE1052" s="54"/>
      <c r="CF1052" s="54"/>
      <c r="CG1052" s="54"/>
      <c r="CH1052" s="54"/>
      <c r="CI1052" s="54"/>
      <c r="CJ1052" s="54"/>
      <c r="CK1052" s="54"/>
      <c r="CL1052" s="54"/>
      <c r="CM1052" s="54"/>
      <c r="CN1052" s="54"/>
      <c r="CO1052" s="54"/>
      <c r="CP1052" s="54"/>
      <c r="CQ1052" s="54"/>
      <c r="CR1052" s="54"/>
      <c r="CS1052" s="54"/>
      <c r="CT1052" s="54"/>
      <c r="CU1052" s="54"/>
      <c r="CV1052" s="54"/>
      <c r="CW1052" s="54"/>
      <c r="CX1052" s="54"/>
      <c r="CY1052" s="54"/>
      <c r="CZ1052" s="54"/>
      <c r="DA1052" s="54"/>
      <c r="DB1052" s="54"/>
      <c r="DC1052" s="54"/>
      <c r="DD1052" s="54"/>
      <c r="DE1052" s="54"/>
      <c r="DF1052" s="54"/>
      <c r="DG1052" s="54"/>
      <c r="DH1052" s="54"/>
      <c r="DI1052" s="54"/>
      <c r="DJ1052" s="54"/>
      <c r="DK1052" s="54"/>
      <c r="DL1052" s="54"/>
      <c r="DM1052" s="54"/>
      <c r="DN1052" s="54"/>
      <c r="DO1052" s="54"/>
      <c r="DP1052" s="54"/>
      <c r="DQ1052" s="54"/>
      <c r="DR1052" s="54"/>
      <c r="DS1052" s="54"/>
      <c r="DT1052" s="54"/>
      <c r="DU1052" s="54"/>
      <c r="DV1052" s="54"/>
      <c r="DW1052" s="54"/>
      <c r="DX1052" s="54"/>
      <c r="DY1052" s="54"/>
      <c r="DZ1052" s="54"/>
      <c r="EA1052" s="54"/>
      <c r="EB1052" s="54"/>
      <c r="EC1052" s="54"/>
      <c r="ED1052" s="54"/>
      <c r="EE1052" s="54"/>
      <c r="EF1052" s="54"/>
      <c r="EG1052" s="54"/>
      <c r="EH1052" s="54"/>
    </row>
    <row r="1053" customFormat="false" ht="12.75" hidden="false" customHeight="false" outlineLevel="0" collapsed="false">
      <c r="A1053" s="54"/>
      <c r="B1053" s="54"/>
      <c r="C1053" s="54"/>
      <c r="D1053" s="52"/>
      <c r="E1053" s="52"/>
      <c r="F1053" s="52"/>
      <c r="G1053" s="52"/>
      <c r="H1053" s="52"/>
      <c r="I1053" s="52"/>
      <c r="J1053" s="52"/>
      <c r="K1053" s="52"/>
      <c r="L1053" s="52"/>
      <c r="M1053" s="52"/>
      <c r="N1053" s="52"/>
      <c r="O1053" s="52"/>
      <c r="P1053" s="52"/>
      <c r="Q1053" s="52"/>
      <c r="R1053" s="54"/>
      <c r="S1053" s="54"/>
      <c r="T1053" s="54"/>
      <c r="U1053" s="55"/>
      <c r="W1053" s="54"/>
      <c r="X1053" s="54"/>
      <c r="Y1053" s="54"/>
      <c r="Z1053" s="54"/>
      <c r="AA1053" s="54"/>
      <c r="AB1053" s="54"/>
      <c r="AC1053" s="54"/>
      <c r="AD1053" s="54"/>
      <c r="AE1053" s="54"/>
      <c r="AF1053" s="54"/>
      <c r="AG1053" s="54"/>
      <c r="AH1053" s="54"/>
      <c r="AI1053" s="54"/>
      <c r="AJ1053" s="54"/>
      <c r="AK1053" s="54"/>
      <c r="AL1053" s="54"/>
      <c r="AM1053" s="54"/>
      <c r="AN1053" s="54"/>
      <c r="AO1053" s="54"/>
      <c r="AP1053" s="54"/>
      <c r="AQ1053" s="54"/>
      <c r="AR1053" s="54"/>
      <c r="AS1053" s="54"/>
      <c r="AT1053" s="54"/>
      <c r="AU1053" s="54"/>
      <c r="AV1053" s="54"/>
      <c r="AW1053" s="54"/>
      <c r="AX1053" s="54"/>
      <c r="AY1053" s="54"/>
      <c r="AZ1053" s="54"/>
      <c r="BA1053" s="54"/>
      <c r="BB1053" s="54"/>
      <c r="BC1053" s="54"/>
      <c r="BD1053" s="54"/>
      <c r="BE1053" s="54"/>
      <c r="BF1053" s="54"/>
      <c r="BG1053" s="54"/>
      <c r="BH1053" s="54"/>
      <c r="BI1053" s="54"/>
      <c r="BJ1053" s="54"/>
      <c r="BK1053" s="54"/>
      <c r="BL1053" s="54"/>
      <c r="BM1053" s="54"/>
      <c r="BN1053" s="54"/>
      <c r="BO1053" s="54"/>
      <c r="BP1053" s="54"/>
      <c r="BQ1053" s="54"/>
      <c r="BR1053" s="54"/>
      <c r="BS1053" s="54"/>
      <c r="BT1053" s="54"/>
      <c r="BU1053" s="54"/>
      <c r="BV1053" s="54"/>
      <c r="BW1053" s="54"/>
      <c r="BX1053" s="54"/>
      <c r="BY1053" s="54"/>
      <c r="BZ1053" s="54"/>
      <c r="CA1053" s="54"/>
      <c r="CB1053" s="54"/>
      <c r="CC1053" s="54"/>
      <c r="CD1053" s="54"/>
      <c r="CE1053" s="54"/>
      <c r="CF1053" s="54"/>
      <c r="CG1053" s="54"/>
      <c r="CH1053" s="54"/>
      <c r="CI1053" s="54"/>
      <c r="CJ1053" s="54"/>
      <c r="CK1053" s="54"/>
      <c r="CL1053" s="54"/>
      <c r="CM1053" s="54"/>
      <c r="CN1053" s="54"/>
      <c r="CO1053" s="54"/>
      <c r="CP1053" s="54"/>
      <c r="CQ1053" s="54"/>
      <c r="CR1053" s="54"/>
      <c r="CS1053" s="54"/>
      <c r="CT1053" s="54"/>
      <c r="CU1053" s="54"/>
      <c r="CV1053" s="54"/>
      <c r="CW1053" s="54"/>
      <c r="CX1053" s="54"/>
      <c r="CY1053" s="54"/>
      <c r="CZ1053" s="54"/>
      <c r="DA1053" s="54"/>
      <c r="DB1053" s="54"/>
      <c r="DC1053" s="54"/>
      <c r="DD1053" s="54"/>
      <c r="DE1053" s="54"/>
      <c r="DF1053" s="54"/>
      <c r="DG1053" s="54"/>
      <c r="DH1053" s="54"/>
      <c r="DI1053" s="54"/>
      <c r="DJ1053" s="54"/>
      <c r="DK1053" s="54"/>
      <c r="DL1053" s="54"/>
      <c r="DM1053" s="54"/>
      <c r="DN1053" s="54"/>
      <c r="DO1053" s="54"/>
      <c r="DP1053" s="54"/>
      <c r="DQ1053" s="54"/>
      <c r="DR1053" s="54"/>
      <c r="DS1053" s="54"/>
      <c r="DT1053" s="54"/>
      <c r="DU1053" s="54"/>
      <c r="DV1053" s="54"/>
      <c r="DW1053" s="54"/>
      <c r="DX1053" s="54"/>
      <c r="DY1053" s="54"/>
      <c r="DZ1053" s="54"/>
      <c r="EA1053" s="54"/>
      <c r="EB1053" s="54"/>
      <c r="EC1053" s="54"/>
      <c r="ED1053" s="54"/>
      <c r="EE1053" s="54"/>
      <c r="EF1053" s="54"/>
      <c r="EG1053" s="54"/>
      <c r="EH1053" s="54"/>
    </row>
    <row r="1054" customFormat="false" ht="12.75" hidden="false" customHeight="false" outlineLevel="0" collapsed="false">
      <c r="A1054" s="54"/>
      <c r="B1054" s="54"/>
      <c r="C1054" s="54"/>
      <c r="D1054" s="52"/>
      <c r="E1054" s="52"/>
      <c r="F1054" s="52"/>
      <c r="G1054" s="52"/>
      <c r="H1054" s="52"/>
      <c r="I1054" s="52"/>
      <c r="J1054" s="52"/>
      <c r="K1054" s="52"/>
      <c r="L1054" s="52"/>
      <c r="M1054" s="52"/>
      <c r="N1054" s="52"/>
      <c r="O1054" s="52"/>
      <c r="P1054" s="52"/>
      <c r="Q1054" s="52"/>
      <c r="R1054" s="54"/>
      <c r="S1054" s="54"/>
      <c r="T1054" s="54"/>
      <c r="U1054" s="55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  <c r="AL1054" s="54"/>
      <c r="AM1054" s="54"/>
      <c r="AN1054" s="54"/>
      <c r="AO1054" s="54"/>
      <c r="AP1054" s="54"/>
      <c r="AQ1054" s="54"/>
      <c r="AR1054" s="54"/>
      <c r="AS1054" s="54"/>
      <c r="AT1054" s="54"/>
      <c r="AU1054" s="54"/>
      <c r="AV1054" s="54"/>
      <c r="AW1054" s="54"/>
      <c r="AX1054" s="54"/>
      <c r="AY1054" s="54"/>
      <c r="AZ1054" s="54"/>
      <c r="BA1054" s="54"/>
      <c r="BB1054" s="54"/>
      <c r="BC1054" s="54"/>
      <c r="BD1054" s="54"/>
      <c r="BE1054" s="54"/>
      <c r="BF1054" s="54"/>
      <c r="BG1054" s="54"/>
      <c r="BH1054" s="54"/>
      <c r="BI1054" s="54"/>
      <c r="BJ1054" s="54"/>
      <c r="BK1054" s="54"/>
      <c r="BL1054" s="54"/>
      <c r="BM1054" s="54"/>
      <c r="BN1054" s="54"/>
      <c r="BO1054" s="54"/>
      <c r="BP1054" s="54"/>
      <c r="BQ1054" s="54"/>
      <c r="BR1054" s="54"/>
      <c r="BS1054" s="54"/>
      <c r="BT1054" s="54"/>
      <c r="BU1054" s="54"/>
      <c r="BV1054" s="54"/>
      <c r="BW1054" s="54"/>
      <c r="BX1054" s="54"/>
      <c r="BY1054" s="54"/>
      <c r="BZ1054" s="54"/>
      <c r="CA1054" s="54"/>
      <c r="CB1054" s="54"/>
      <c r="CC1054" s="54"/>
      <c r="CD1054" s="54"/>
      <c r="CE1054" s="54"/>
      <c r="CF1054" s="54"/>
      <c r="CG1054" s="54"/>
      <c r="CH1054" s="54"/>
      <c r="CI1054" s="54"/>
      <c r="CJ1054" s="54"/>
      <c r="CK1054" s="54"/>
      <c r="CL1054" s="54"/>
      <c r="CM1054" s="54"/>
      <c r="CN1054" s="54"/>
      <c r="CO1054" s="54"/>
      <c r="CP1054" s="54"/>
      <c r="CQ1054" s="54"/>
      <c r="CR1054" s="54"/>
      <c r="CS1054" s="54"/>
      <c r="CT1054" s="54"/>
      <c r="CU1054" s="54"/>
      <c r="CV1054" s="54"/>
      <c r="CW1054" s="54"/>
      <c r="CX1054" s="54"/>
      <c r="CY1054" s="54"/>
      <c r="CZ1054" s="54"/>
      <c r="DA1054" s="54"/>
      <c r="DB1054" s="54"/>
      <c r="DC1054" s="54"/>
      <c r="DD1054" s="54"/>
      <c r="DE1054" s="54"/>
      <c r="DF1054" s="54"/>
      <c r="DG1054" s="54"/>
      <c r="DH1054" s="54"/>
      <c r="DI1054" s="54"/>
      <c r="DJ1054" s="54"/>
      <c r="DK1054" s="54"/>
      <c r="DL1054" s="54"/>
      <c r="DM1054" s="54"/>
      <c r="DN1054" s="54"/>
      <c r="DO1054" s="54"/>
      <c r="DP1054" s="54"/>
      <c r="DQ1054" s="54"/>
      <c r="DR1054" s="54"/>
      <c r="DS1054" s="54"/>
      <c r="DT1054" s="54"/>
      <c r="DU1054" s="54"/>
      <c r="DV1054" s="54"/>
      <c r="DW1054" s="54"/>
      <c r="DX1054" s="54"/>
      <c r="DY1054" s="54"/>
      <c r="DZ1054" s="54"/>
      <c r="EA1054" s="54"/>
      <c r="EB1054" s="54"/>
      <c r="EC1054" s="54"/>
      <c r="ED1054" s="54"/>
      <c r="EE1054" s="54"/>
      <c r="EF1054" s="54"/>
      <c r="EG1054" s="54"/>
      <c r="EH1054" s="54"/>
    </row>
    <row r="1055" customFormat="false" ht="12.75" hidden="false" customHeight="false" outlineLevel="0" collapsed="false">
      <c r="A1055" s="54"/>
      <c r="B1055" s="54"/>
      <c r="C1055" s="54"/>
      <c r="D1055" s="52"/>
      <c r="E1055" s="52"/>
      <c r="F1055" s="52"/>
      <c r="G1055" s="52"/>
      <c r="H1055" s="52"/>
      <c r="I1055" s="52"/>
      <c r="J1055" s="52"/>
      <c r="K1055" s="52"/>
      <c r="L1055" s="52"/>
      <c r="M1055" s="52"/>
      <c r="N1055" s="52"/>
      <c r="O1055" s="52"/>
      <c r="P1055" s="52"/>
      <c r="Q1055" s="52"/>
      <c r="R1055" s="54"/>
      <c r="S1055" s="54"/>
      <c r="T1055" s="54"/>
      <c r="U1055" s="55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  <c r="AL1055" s="54"/>
      <c r="AM1055" s="54"/>
      <c r="AN1055" s="54"/>
      <c r="AO1055" s="54"/>
      <c r="AP1055" s="54"/>
      <c r="AQ1055" s="54"/>
      <c r="AR1055" s="54"/>
      <c r="AS1055" s="54"/>
      <c r="AT1055" s="54"/>
      <c r="AU1055" s="54"/>
      <c r="AV1055" s="54"/>
      <c r="AW1055" s="54"/>
      <c r="AX1055" s="54"/>
      <c r="AY1055" s="54"/>
      <c r="AZ1055" s="54"/>
      <c r="BA1055" s="54"/>
      <c r="BB1055" s="54"/>
      <c r="BC1055" s="54"/>
      <c r="BD1055" s="54"/>
      <c r="BE1055" s="54"/>
      <c r="BF1055" s="54"/>
      <c r="BG1055" s="54"/>
      <c r="BH1055" s="54"/>
      <c r="BI1055" s="54"/>
      <c r="BJ1055" s="54"/>
      <c r="BK1055" s="54"/>
      <c r="BL1055" s="54"/>
      <c r="BM1055" s="54"/>
      <c r="BN1055" s="54"/>
      <c r="BO1055" s="54"/>
      <c r="BP1055" s="54"/>
      <c r="BQ1055" s="54"/>
      <c r="BR1055" s="54"/>
      <c r="BS1055" s="54"/>
      <c r="BT1055" s="54"/>
      <c r="BU1055" s="54"/>
      <c r="BV1055" s="54"/>
      <c r="BW1055" s="54"/>
      <c r="BX1055" s="54"/>
      <c r="BY1055" s="54"/>
      <c r="BZ1055" s="54"/>
      <c r="CA1055" s="54"/>
      <c r="CB1055" s="54"/>
      <c r="CC1055" s="54"/>
      <c r="CD1055" s="54"/>
      <c r="CE1055" s="54"/>
      <c r="CF1055" s="54"/>
      <c r="CG1055" s="54"/>
      <c r="CH1055" s="54"/>
      <c r="CI1055" s="54"/>
      <c r="CJ1055" s="54"/>
      <c r="CK1055" s="54"/>
      <c r="CL1055" s="54"/>
      <c r="CM1055" s="54"/>
      <c r="CN1055" s="54"/>
      <c r="CO1055" s="54"/>
      <c r="CP1055" s="54"/>
      <c r="CQ1055" s="54"/>
      <c r="CR1055" s="54"/>
      <c r="CS1055" s="54"/>
      <c r="CT1055" s="54"/>
      <c r="CU1055" s="54"/>
      <c r="CV1055" s="54"/>
      <c r="CW1055" s="54"/>
      <c r="CX1055" s="54"/>
      <c r="CY1055" s="54"/>
      <c r="CZ1055" s="54"/>
      <c r="DA1055" s="54"/>
      <c r="DB1055" s="54"/>
      <c r="DC1055" s="54"/>
      <c r="DD1055" s="54"/>
      <c r="DE1055" s="54"/>
      <c r="DF1055" s="54"/>
      <c r="DG1055" s="54"/>
      <c r="DH1055" s="54"/>
      <c r="DI1055" s="54"/>
      <c r="DJ1055" s="54"/>
      <c r="DK1055" s="54"/>
      <c r="DL1055" s="54"/>
      <c r="DM1055" s="54"/>
      <c r="DN1055" s="54"/>
      <c r="DO1055" s="54"/>
      <c r="DP1055" s="54"/>
      <c r="DQ1055" s="54"/>
      <c r="DR1055" s="54"/>
      <c r="DS1055" s="54"/>
      <c r="DT1055" s="54"/>
      <c r="DU1055" s="54"/>
      <c r="DV1055" s="54"/>
      <c r="DW1055" s="54"/>
      <c r="DX1055" s="54"/>
      <c r="DY1055" s="54"/>
      <c r="DZ1055" s="54"/>
      <c r="EA1055" s="54"/>
      <c r="EB1055" s="54"/>
      <c r="EC1055" s="54"/>
      <c r="ED1055" s="54"/>
      <c r="EE1055" s="54"/>
      <c r="EF1055" s="54"/>
      <c r="EG1055" s="54"/>
      <c r="EH1055" s="54"/>
    </row>
    <row r="1056" customFormat="false" ht="12.75" hidden="false" customHeight="false" outlineLevel="0" collapsed="false">
      <c r="A1056" s="54"/>
      <c r="B1056" s="54"/>
      <c r="C1056" s="54"/>
      <c r="D1056" s="52"/>
      <c r="E1056" s="52"/>
      <c r="F1056" s="52"/>
      <c r="G1056" s="52"/>
      <c r="H1056" s="52"/>
      <c r="I1056" s="52"/>
      <c r="J1056" s="52"/>
      <c r="K1056" s="52"/>
      <c r="L1056" s="52"/>
      <c r="M1056" s="52"/>
      <c r="N1056" s="52"/>
      <c r="O1056" s="52"/>
      <c r="P1056" s="52"/>
      <c r="Q1056" s="52"/>
      <c r="R1056" s="54"/>
      <c r="S1056" s="54"/>
      <c r="T1056" s="54"/>
      <c r="U1056" s="55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  <c r="AL1056" s="54"/>
      <c r="AM1056" s="54"/>
      <c r="AN1056" s="54"/>
      <c r="AO1056" s="54"/>
      <c r="AP1056" s="54"/>
      <c r="AQ1056" s="54"/>
      <c r="AR1056" s="54"/>
      <c r="AS1056" s="54"/>
      <c r="AT1056" s="54"/>
      <c r="AU1056" s="54"/>
      <c r="AV1056" s="54"/>
      <c r="AW1056" s="54"/>
      <c r="AX1056" s="54"/>
      <c r="AY1056" s="54"/>
      <c r="AZ1056" s="54"/>
      <c r="BA1056" s="54"/>
      <c r="BB1056" s="54"/>
      <c r="BC1056" s="54"/>
      <c r="BD1056" s="54"/>
      <c r="BE1056" s="54"/>
      <c r="BF1056" s="54"/>
      <c r="BG1056" s="54"/>
      <c r="BH1056" s="54"/>
      <c r="BI1056" s="54"/>
      <c r="BJ1056" s="54"/>
      <c r="BK1056" s="54"/>
      <c r="BL1056" s="54"/>
      <c r="BM1056" s="54"/>
      <c r="BN1056" s="54"/>
      <c r="BO1056" s="54"/>
      <c r="BP1056" s="54"/>
      <c r="BQ1056" s="54"/>
      <c r="BR1056" s="54"/>
      <c r="BS1056" s="54"/>
      <c r="BT1056" s="54"/>
      <c r="BU1056" s="54"/>
      <c r="BV1056" s="54"/>
      <c r="BW1056" s="54"/>
      <c r="BX1056" s="54"/>
      <c r="BY1056" s="54"/>
      <c r="BZ1056" s="54"/>
      <c r="CA1056" s="54"/>
      <c r="CB1056" s="54"/>
      <c r="CC1056" s="54"/>
      <c r="CD1056" s="54"/>
      <c r="CE1056" s="54"/>
      <c r="CF1056" s="54"/>
      <c r="CG1056" s="54"/>
      <c r="CH1056" s="54"/>
      <c r="CI1056" s="54"/>
      <c r="CJ1056" s="54"/>
      <c r="CK1056" s="54"/>
      <c r="CL1056" s="54"/>
      <c r="CM1056" s="54"/>
      <c r="CN1056" s="54"/>
      <c r="CO1056" s="54"/>
      <c r="CP1056" s="54"/>
      <c r="CQ1056" s="54"/>
      <c r="CR1056" s="54"/>
      <c r="CS1056" s="54"/>
      <c r="CT1056" s="54"/>
      <c r="CU1056" s="54"/>
      <c r="CV1056" s="54"/>
      <c r="CW1056" s="54"/>
      <c r="CX1056" s="54"/>
      <c r="CY1056" s="54"/>
      <c r="CZ1056" s="54"/>
      <c r="DA1056" s="54"/>
      <c r="DB1056" s="54"/>
      <c r="DC1056" s="54"/>
      <c r="DD1056" s="54"/>
      <c r="DE1056" s="54"/>
      <c r="DF1056" s="54"/>
      <c r="DG1056" s="54"/>
      <c r="DH1056" s="54"/>
      <c r="DI1056" s="54"/>
      <c r="DJ1056" s="54"/>
      <c r="DK1056" s="54"/>
      <c r="DL1056" s="54"/>
      <c r="DM1056" s="54"/>
      <c r="DN1056" s="54"/>
      <c r="DO1056" s="54"/>
      <c r="DP1056" s="54"/>
      <c r="DQ1056" s="54"/>
      <c r="DR1056" s="54"/>
      <c r="DS1056" s="54"/>
      <c r="DT1056" s="54"/>
      <c r="DU1056" s="54"/>
      <c r="DV1056" s="54"/>
      <c r="DW1056" s="54"/>
      <c r="DX1056" s="54"/>
      <c r="DY1056" s="54"/>
      <c r="DZ1056" s="54"/>
      <c r="EA1056" s="54"/>
      <c r="EB1056" s="54"/>
      <c r="EC1056" s="54"/>
      <c r="ED1056" s="54"/>
      <c r="EE1056" s="54"/>
      <c r="EF1056" s="54"/>
      <c r="EG1056" s="54"/>
      <c r="EH1056" s="54"/>
    </row>
    <row r="1057" customFormat="false" ht="12.75" hidden="false" customHeight="false" outlineLevel="0" collapsed="false">
      <c r="A1057" s="54"/>
      <c r="B1057" s="54"/>
      <c r="C1057" s="54"/>
      <c r="D1057" s="52"/>
      <c r="E1057" s="52"/>
      <c r="F1057" s="52"/>
      <c r="G1057" s="52"/>
      <c r="H1057" s="52"/>
      <c r="I1057" s="52"/>
      <c r="J1057" s="52"/>
      <c r="K1057" s="52"/>
      <c r="L1057" s="52"/>
      <c r="M1057" s="52"/>
      <c r="N1057" s="52"/>
      <c r="O1057" s="52"/>
      <c r="P1057" s="52"/>
      <c r="Q1057" s="52"/>
      <c r="R1057" s="54"/>
      <c r="S1057" s="54"/>
      <c r="T1057" s="54"/>
      <c r="U1057" s="55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  <c r="AL1057" s="54"/>
      <c r="AM1057" s="54"/>
      <c r="AN1057" s="54"/>
      <c r="AO1057" s="54"/>
      <c r="AP1057" s="54"/>
      <c r="AQ1057" s="54"/>
      <c r="AR1057" s="54"/>
      <c r="AS1057" s="54"/>
      <c r="AT1057" s="54"/>
      <c r="AU1057" s="54"/>
      <c r="AV1057" s="54"/>
      <c r="AW1057" s="54"/>
      <c r="AX1057" s="54"/>
      <c r="AY1057" s="54"/>
      <c r="AZ1057" s="54"/>
      <c r="BA1057" s="54"/>
      <c r="BB1057" s="54"/>
      <c r="BC1057" s="54"/>
      <c r="BD1057" s="54"/>
      <c r="BE1057" s="54"/>
      <c r="BF1057" s="54"/>
      <c r="BG1057" s="54"/>
      <c r="BH1057" s="54"/>
      <c r="BI1057" s="54"/>
      <c r="BJ1057" s="54"/>
      <c r="BK1057" s="54"/>
      <c r="BL1057" s="54"/>
      <c r="BM1057" s="54"/>
      <c r="BN1057" s="54"/>
      <c r="BO1057" s="54"/>
      <c r="BP1057" s="54"/>
      <c r="BQ1057" s="54"/>
      <c r="BR1057" s="54"/>
      <c r="BS1057" s="54"/>
      <c r="BT1057" s="54"/>
      <c r="BU1057" s="54"/>
      <c r="BV1057" s="54"/>
      <c r="BW1057" s="54"/>
      <c r="BX1057" s="54"/>
      <c r="BY1057" s="54"/>
      <c r="BZ1057" s="54"/>
      <c r="CA1057" s="54"/>
      <c r="CB1057" s="54"/>
      <c r="CC1057" s="54"/>
      <c r="CD1057" s="54"/>
      <c r="CE1057" s="54"/>
      <c r="CF1057" s="54"/>
      <c r="CG1057" s="54"/>
      <c r="CH1057" s="54"/>
      <c r="CI1057" s="54"/>
      <c r="CJ1057" s="54"/>
      <c r="CK1057" s="54"/>
      <c r="CL1057" s="54"/>
      <c r="CM1057" s="54"/>
      <c r="CN1057" s="54"/>
      <c r="CO1057" s="54"/>
      <c r="CP1057" s="54"/>
      <c r="CQ1057" s="54"/>
      <c r="CR1057" s="54"/>
      <c r="CS1057" s="54"/>
      <c r="CT1057" s="54"/>
      <c r="CU1057" s="54"/>
      <c r="CV1057" s="54"/>
      <c r="CW1057" s="54"/>
      <c r="CX1057" s="54"/>
      <c r="CY1057" s="54"/>
      <c r="CZ1057" s="54"/>
      <c r="DA1057" s="54"/>
      <c r="DB1057" s="54"/>
      <c r="DC1057" s="54"/>
      <c r="DD1057" s="54"/>
      <c r="DE1057" s="54"/>
      <c r="DF1057" s="54"/>
      <c r="DG1057" s="54"/>
      <c r="DH1057" s="54"/>
      <c r="DI1057" s="54"/>
      <c r="DJ1057" s="54"/>
      <c r="DK1057" s="54"/>
      <c r="DL1057" s="54"/>
      <c r="DM1057" s="54"/>
      <c r="DN1057" s="54"/>
      <c r="DO1057" s="54"/>
      <c r="DP1057" s="54"/>
      <c r="DQ1057" s="54"/>
      <c r="DR1057" s="54"/>
      <c r="DS1057" s="54"/>
      <c r="DT1057" s="54"/>
      <c r="DU1057" s="54"/>
      <c r="DV1057" s="54"/>
      <c r="DW1057" s="54"/>
      <c r="DX1057" s="54"/>
      <c r="DY1057" s="54"/>
      <c r="DZ1057" s="54"/>
      <c r="EA1057" s="54"/>
      <c r="EB1057" s="54"/>
      <c r="EC1057" s="54"/>
      <c r="ED1057" s="54"/>
      <c r="EE1057" s="54"/>
      <c r="EF1057" s="54"/>
      <c r="EG1057" s="54"/>
      <c r="EH1057" s="54"/>
    </row>
    <row r="1058" customFormat="false" ht="12.75" hidden="false" customHeight="false" outlineLevel="0" collapsed="false">
      <c r="A1058" s="54"/>
      <c r="B1058" s="54"/>
      <c r="C1058" s="54"/>
      <c r="D1058" s="52"/>
      <c r="E1058" s="52"/>
      <c r="F1058" s="52"/>
      <c r="G1058" s="52"/>
      <c r="H1058" s="52"/>
      <c r="I1058" s="52"/>
      <c r="J1058" s="52"/>
      <c r="K1058" s="52"/>
      <c r="L1058" s="52"/>
      <c r="M1058" s="52"/>
      <c r="N1058" s="52"/>
      <c r="O1058" s="52"/>
      <c r="P1058" s="52"/>
      <c r="Q1058" s="52"/>
      <c r="R1058" s="54"/>
      <c r="S1058" s="54"/>
      <c r="T1058" s="54"/>
      <c r="U1058" s="55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  <c r="AL1058" s="54"/>
      <c r="AM1058" s="54"/>
      <c r="AN1058" s="54"/>
      <c r="AO1058" s="54"/>
      <c r="AP1058" s="54"/>
      <c r="AQ1058" s="54"/>
      <c r="AR1058" s="54"/>
      <c r="AS1058" s="54"/>
      <c r="AT1058" s="54"/>
      <c r="AU1058" s="54"/>
      <c r="AV1058" s="54"/>
      <c r="AW1058" s="54"/>
      <c r="AX1058" s="54"/>
      <c r="AY1058" s="54"/>
      <c r="AZ1058" s="54"/>
      <c r="BA1058" s="54"/>
      <c r="BB1058" s="54"/>
      <c r="BC1058" s="54"/>
      <c r="BD1058" s="54"/>
      <c r="BE1058" s="54"/>
      <c r="BF1058" s="54"/>
      <c r="BG1058" s="54"/>
      <c r="BH1058" s="54"/>
      <c r="BI1058" s="54"/>
      <c r="BJ1058" s="54"/>
      <c r="BK1058" s="54"/>
      <c r="BL1058" s="54"/>
      <c r="BM1058" s="54"/>
      <c r="BN1058" s="54"/>
      <c r="BO1058" s="54"/>
      <c r="BP1058" s="54"/>
      <c r="BQ1058" s="54"/>
      <c r="BR1058" s="54"/>
      <c r="BS1058" s="54"/>
      <c r="BT1058" s="54"/>
      <c r="BU1058" s="54"/>
      <c r="BV1058" s="54"/>
      <c r="BW1058" s="54"/>
      <c r="BX1058" s="54"/>
      <c r="BY1058" s="54"/>
      <c r="BZ1058" s="54"/>
      <c r="CA1058" s="54"/>
      <c r="CB1058" s="54"/>
      <c r="CC1058" s="54"/>
      <c r="CD1058" s="54"/>
      <c r="CE1058" s="54"/>
      <c r="CF1058" s="54"/>
      <c r="CG1058" s="54"/>
      <c r="CH1058" s="54"/>
      <c r="CI1058" s="54"/>
      <c r="CJ1058" s="54"/>
      <c r="CK1058" s="54"/>
      <c r="CL1058" s="54"/>
      <c r="CM1058" s="54"/>
      <c r="CN1058" s="54"/>
      <c r="CO1058" s="54"/>
      <c r="CP1058" s="54"/>
      <c r="CQ1058" s="54"/>
      <c r="CR1058" s="54"/>
      <c r="CS1058" s="54"/>
      <c r="CT1058" s="54"/>
      <c r="CU1058" s="54"/>
      <c r="CV1058" s="54"/>
      <c r="CW1058" s="54"/>
      <c r="CX1058" s="54"/>
      <c r="CY1058" s="54"/>
      <c r="CZ1058" s="54"/>
      <c r="DA1058" s="54"/>
      <c r="DB1058" s="54"/>
      <c r="DC1058" s="54"/>
      <c r="DD1058" s="54"/>
      <c r="DE1058" s="54"/>
      <c r="DF1058" s="54"/>
      <c r="DG1058" s="54"/>
      <c r="DH1058" s="54"/>
      <c r="DI1058" s="54"/>
      <c r="DJ1058" s="54"/>
      <c r="DK1058" s="54"/>
      <c r="DL1058" s="54"/>
      <c r="DM1058" s="54"/>
      <c r="DN1058" s="54"/>
      <c r="DO1058" s="54"/>
      <c r="DP1058" s="54"/>
      <c r="DQ1058" s="54"/>
      <c r="DR1058" s="54"/>
      <c r="DS1058" s="54"/>
      <c r="DT1058" s="54"/>
      <c r="DU1058" s="54"/>
      <c r="DV1058" s="54"/>
      <c r="DW1058" s="54"/>
      <c r="DX1058" s="54"/>
      <c r="DY1058" s="54"/>
      <c r="DZ1058" s="54"/>
      <c r="EA1058" s="54"/>
      <c r="EB1058" s="54"/>
      <c r="EC1058" s="54"/>
      <c r="ED1058" s="54"/>
      <c r="EE1058" s="54"/>
      <c r="EF1058" s="54"/>
      <c r="EG1058" s="54"/>
      <c r="EH1058" s="54"/>
    </row>
    <row r="1059" customFormat="false" ht="12.75" hidden="false" customHeight="false" outlineLevel="0" collapsed="false">
      <c r="A1059" s="54"/>
      <c r="B1059" s="54"/>
      <c r="C1059" s="54"/>
      <c r="D1059" s="52"/>
      <c r="E1059" s="52"/>
      <c r="F1059" s="52"/>
      <c r="G1059" s="52"/>
      <c r="H1059" s="52"/>
      <c r="I1059" s="52"/>
      <c r="J1059" s="52"/>
      <c r="K1059" s="52"/>
      <c r="L1059" s="52"/>
      <c r="M1059" s="52"/>
      <c r="N1059" s="52"/>
      <c r="O1059" s="52"/>
      <c r="P1059" s="52"/>
      <c r="Q1059" s="52"/>
      <c r="R1059" s="54"/>
      <c r="S1059" s="54"/>
      <c r="T1059" s="54"/>
      <c r="U1059" s="55"/>
      <c r="W1059" s="54"/>
      <c r="X1059" s="54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  <c r="AL1059" s="54"/>
      <c r="AM1059" s="54"/>
      <c r="AN1059" s="54"/>
      <c r="AO1059" s="54"/>
      <c r="AP1059" s="54"/>
      <c r="AQ1059" s="54"/>
      <c r="AR1059" s="54"/>
      <c r="AS1059" s="54"/>
      <c r="AT1059" s="54"/>
      <c r="AU1059" s="54"/>
      <c r="AV1059" s="54"/>
      <c r="AW1059" s="54"/>
      <c r="AX1059" s="54"/>
      <c r="AY1059" s="54"/>
      <c r="AZ1059" s="54"/>
      <c r="BA1059" s="54"/>
      <c r="BB1059" s="54"/>
      <c r="BC1059" s="54"/>
      <c r="BD1059" s="54"/>
      <c r="BE1059" s="54"/>
      <c r="BF1059" s="54"/>
      <c r="BG1059" s="54"/>
      <c r="BH1059" s="54"/>
      <c r="BI1059" s="54"/>
      <c r="BJ1059" s="54"/>
      <c r="BK1059" s="54"/>
      <c r="BL1059" s="54"/>
      <c r="BM1059" s="54"/>
      <c r="BN1059" s="54"/>
      <c r="BO1059" s="54"/>
      <c r="BP1059" s="54"/>
      <c r="BQ1059" s="54"/>
      <c r="BR1059" s="54"/>
      <c r="BS1059" s="54"/>
      <c r="BT1059" s="54"/>
      <c r="BU1059" s="54"/>
      <c r="BV1059" s="54"/>
      <c r="BW1059" s="54"/>
      <c r="BX1059" s="54"/>
      <c r="BY1059" s="54"/>
      <c r="BZ1059" s="54"/>
      <c r="CA1059" s="54"/>
      <c r="CB1059" s="54"/>
      <c r="CC1059" s="54"/>
      <c r="CD1059" s="54"/>
      <c r="CE1059" s="54"/>
      <c r="CF1059" s="54"/>
      <c r="CG1059" s="54"/>
      <c r="CH1059" s="54"/>
      <c r="CI1059" s="54"/>
      <c r="CJ1059" s="54"/>
      <c r="CK1059" s="54"/>
      <c r="CL1059" s="54"/>
      <c r="CM1059" s="54"/>
      <c r="CN1059" s="54"/>
      <c r="CO1059" s="54"/>
      <c r="CP1059" s="54"/>
      <c r="CQ1059" s="54"/>
      <c r="CR1059" s="54"/>
      <c r="CS1059" s="54"/>
      <c r="CT1059" s="54"/>
      <c r="CU1059" s="54"/>
      <c r="CV1059" s="54"/>
      <c r="CW1059" s="54"/>
      <c r="CX1059" s="54"/>
      <c r="CY1059" s="54"/>
      <c r="CZ1059" s="54"/>
      <c r="DA1059" s="54"/>
      <c r="DB1059" s="54"/>
      <c r="DC1059" s="54"/>
      <c r="DD1059" s="54"/>
      <c r="DE1059" s="54"/>
      <c r="DF1059" s="54"/>
      <c r="DG1059" s="54"/>
      <c r="DH1059" s="54"/>
      <c r="DI1059" s="54"/>
      <c r="DJ1059" s="54"/>
      <c r="DK1059" s="54"/>
      <c r="DL1059" s="54"/>
      <c r="DM1059" s="54"/>
      <c r="DN1059" s="54"/>
      <c r="DO1059" s="54"/>
      <c r="DP1059" s="54"/>
      <c r="DQ1059" s="54"/>
      <c r="DR1059" s="54"/>
      <c r="DS1059" s="54"/>
      <c r="DT1059" s="54"/>
      <c r="DU1059" s="54"/>
      <c r="DV1059" s="54"/>
      <c r="DW1059" s="54"/>
      <c r="DX1059" s="54"/>
      <c r="DY1059" s="54"/>
      <c r="DZ1059" s="54"/>
      <c r="EA1059" s="54"/>
      <c r="EB1059" s="54"/>
      <c r="EC1059" s="54"/>
      <c r="ED1059" s="54"/>
      <c r="EE1059" s="54"/>
      <c r="EF1059" s="54"/>
      <c r="EG1059" s="54"/>
      <c r="EH1059" s="54"/>
    </row>
    <row r="1060" customFormat="false" ht="12.75" hidden="false" customHeight="false" outlineLevel="0" collapsed="false">
      <c r="A1060" s="54"/>
      <c r="B1060" s="54"/>
      <c r="C1060" s="54"/>
      <c r="D1060" s="52"/>
      <c r="E1060" s="52"/>
      <c r="F1060" s="52"/>
      <c r="G1060" s="52"/>
      <c r="H1060" s="52"/>
      <c r="I1060" s="52"/>
      <c r="J1060" s="52"/>
      <c r="K1060" s="52"/>
      <c r="L1060" s="52"/>
      <c r="M1060" s="52"/>
      <c r="N1060" s="52"/>
      <c r="O1060" s="52"/>
      <c r="P1060" s="52"/>
      <c r="Q1060" s="52"/>
      <c r="R1060" s="54"/>
      <c r="S1060" s="54"/>
      <c r="T1060" s="54"/>
      <c r="U1060" s="55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  <c r="AL1060" s="54"/>
      <c r="AM1060" s="54"/>
      <c r="AN1060" s="54"/>
      <c r="AO1060" s="54"/>
      <c r="AP1060" s="54"/>
      <c r="AQ1060" s="54"/>
      <c r="AR1060" s="54"/>
      <c r="AS1060" s="54"/>
      <c r="AT1060" s="54"/>
      <c r="AU1060" s="54"/>
      <c r="AV1060" s="54"/>
      <c r="AW1060" s="54"/>
      <c r="AX1060" s="54"/>
      <c r="AY1060" s="54"/>
      <c r="AZ1060" s="54"/>
      <c r="BA1060" s="54"/>
      <c r="BB1060" s="54"/>
      <c r="BC1060" s="54"/>
      <c r="BD1060" s="54"/>
      <c r="BE1060" s="54"/>
      <c r="BF1060" s="54"/>
      <c r="BG1060" s="54"/>
      <c r="BH1060" s="54"/>
      <c r="BI1060" s="54"/>
      <c r="BJ1060" s="54"/>
      <c r="BK1060" s="54"/>
      <c r="BL1060" s="54"/>
      <c r="BM1060" s="54"/>
      <c r="BN1060" s="54"/>
      <c r="BO1060" s="54"/>
      <c r="BP1060" s="54"/>
      <c r="BQ1060" s="54"/>
      <c r="BR1060" s="54"/>
      <c r="BS1060" s="54"/>
      <c r="BT1060" s="54"/>
      <c r="BU1060" s="54"/>
      <c r="BV1060" s="54"/>
      <c r="BW1060" s="54"/>
      <c r="BX1060" s="54"/>
      <c r="BY1060" s="54"/>
      <c r="BZ1060" s="54"/>
      <c r="CA1060" s="54"/>
      <c r="CB1060" s="54"/>
      <c r="CC1060" s="54"/>
      <c r="CD1060" s="54"/>
      <c r="CE1060" s="54"/>
      <c r="CF1060" s="54"/>
      <c r="CG1060" s="54"/>
      <c r="CH1060" s="54"/>
      <c r="CI1060" s="54"/>
      <c r="CJ1060" s="54"/>
      <c r="CK1060" s="54"/>
      <c r="CL1060" s="54"/>
      <c r="CM1060" s="54"/>
      <c r="CN1060" s="54"/>
      <c r="CO1060" s="54"/>
      <c r="CP1060" s="54"/>
      <c r="CQ1060" s="54"/>
      <c r="CR1060" s="54"/>
      <c r="CS1060" s="54"/>
      <c r="CT1060" s="54"/>
      <c r="CU1060" s="54"/>
      <c r="CV1060" s="54"/>
      <c r="CW1060" s="54"/>
      <c r="CX1060" s="54"/>
      <c r="CY1060" s="54"/>
      <c r="CZ1060" s="54"/>
      <c r="DA1060" s="54"/>
      <c r="DB1060" s="54"/>
      <c r="DC1060" s="54"/>
      <c r="DD1060" s="54"/>
      <c r="DE1060" s="54"/>
      <c r="DF1060" s="54"/>
      <c r="DG1060" s="54"/>
      <c r="DH1060" s="54"/>
      <c r="DI1060" s="54"/>
      <c r="DJ1060" s="54"/>
      <c r="DK1060" s="54"/>
      <c r="DL1060" s="54"/>
      <c r="DM1060" s="54"/>
      <c r="DN1060" s="54"/>
      <c r="DO1060" s="54"/>
      <c r="DP1060" s="54"/>
      <c r="DQ1060" s="54"/>
      <c r="DR1060" s="54"/>
      <c r="DS1060" s="54"/>
      <c r="DT1060" s="54"/>
      <c r="DU1060" s="54"/>
      <c r="DV1060" s="54"/>
      <c r="DW1060" s="54"/>
      <c r="DX1060" s="54"/>
      <c r="DY1060" s="54"/>
      <c r="DZ1060" s="54"/>
      <c r="EA1060" s="54"/>
      <c r="EB1060" s="54"/>
      <c r="EC1060" s="54"/>
      <c r="ED1060" s="54"/>
      <c r="EE1060" s="54"/>
      <c r="EF1060" s="54"/>
      <c r="EG1060" s="54"/>
      <c r="EH1060" s="54"/>
    </row>
    <row r="1061" customFormat="false" ht="12.75" hidden="false" customHeight="false" outlineLevel="0" collapsed="false">
      <c r="A1061" s="54"/>
      <c r="B1061" s="54"/>
      <c r="C1061" s="54"/>
      <c r="D1061" s="52"/>
      <c r="E1061" s="52"/>
      <c r="F1061" s="52"/>
      <c r="G1061" s="52"/>
      <c r="H1061" s="52"/>
      <c r="I1061" s="52"/>
      <c r="J1061" s="52"/>
      <c r="K1061" s="52"/>
      <c r="L1061" s="52"/>
      <c r="M1061" s="52"/>
      <c r="N1061" s="52"/>
      <c r="O1061" s="52"/>
      <c r="P1061" s="52"/>
      <c r="Q1061" s="52"/>
      <c r="R1061" s="54"/>
      <c r="S1061" s="54"/>
      <c r="T1061" s="54"/>
      <c r="U1061" s="55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  <c r="AL1061" s="54"/>
      <c r="AM1061" s="54"/>
      <c r="AN1061" s="54"/>
      <c r="AO1061" s="54"/>
      <c r="AP1061" s="54"/>
      <c r="AQ1061" s="54"/>
      <c r="AR1061" s="54"/>
      <c r="AS1061" s="54"/>
      <c r="AT1061" s="54"/>
      <c r="AU1061" s="54"/>
      <c r="AV1061" s="54"/>
      <c r="AW1061" s="54"/>
      <c r="AX1061" s="54"/>
      <c r="AY1061" s="54"/>
      <c r="AZ1061" s="54"/>
      <c r="BA1061" s="54"/>
      <c r="BB1061" s="54"/>
      <c r="BC1061" s="54"/>
      <c r="BD1061" s="54"/>
      <c r="BE1061" s="54"/>
      <c r="BF1061" s="54"/>
      <c r="BG1061" s="54"/>
      <c r="BH1061" s="54"/>
      <c r="BI1061" s="54"/>
      <c r="BJ1061" s="54"/>
      <c r="BK1061" s="54"/>
      <c r="BL1061" s="54"/>
      <c r="BM1061" s="54"/>
      <c r="BN1061" s="54"/>
      <c r="BO1061" s="54"/>
      <c r="BP1061" s="54"/>
      <c r="BQ1061" s="54"/>
      <c r="BR1061" s="54"/>
      <c r="BS1061" s="54"/>
      <c r="BT1061" s="54"/>
      <c r="BU1061" s="54"/>
      <c r="BV1061" s="54"/>
      <c r="BW1061" s="54"/>
      <c r="BX1061" s="54"/>
      <c r="BY1061" s="54"/>
      <c r="BZ1061" s="54"/>
      <c r="CA1061" s="54"/>
      <c r="CB1061" s="54"/>
      <c r="CC1061" s="54"/>
      <c r="CD1061" s="54"/>
      <c r="CE1061" s="54"/>
      <c r="CF1061" s="54"/>
      <c r="CG1061" s="54"/>
      <c r="CH1061" s="54"/>
      <c r="CI1061" s="54"/>
      <c r="CJ1061" s="54"/>
      <c r="CK1061" s="54"/>
      <c r="CL1061" s="54"/>
      <c r="CM1061" s="54"/>
      <c r="CN1061" s="54"/>
      <c r="CO1061" s="54"/>
      <c r="CP1061" s="54"/>
      <c r="CQ1061" s="54"/>
      <c r="CR1061" s="54"/>
      <c r="CS1061" s="54"/>
      <c r="CT1061" s="54"/>
      <c r="CU1061" s="54"/>
      <c r="CV1061" s="54"/>
      <c r="CW1061" s="54"/>
      <c r="CX1061" s="54"/>
      <c r="CY1061" s="54"/>
      <c r="CZ1061" s="54"/>
      <c r="DA1061" s="54"/>
      <c r="DB1061" s="54"/>
      <c r="DC1061" s="54"/>
      <c r="DD1061" s="54"/>
      <c r="DE1061" s="54"/>
      <c r="DF1061" s="54"/>
      <c r="DG1061" s="54"/>
      <c r="DH1061" s="54"/>
      <c r="DI1061" s="54"/>
      <c r="DJ1061" s="54"/>
      <c r="DK1061" s="54"/>
      <c r="DL1061" s="54"/>
      <c r="DM1061" s="54"/>
      <c r="DN1061" s="54"/>
      <c r="DO1061" s="54"/>
      <c r="DP1061" s="54"/>
      <c r="DQ1061" s="54"/>
      <c r="DR1061" s="54"/>
      <c r="DS1061" s="54"/>
      <c r="DT1061" s="54"/>
      <c r="DU1061" s="54"/>
      <c r="DV1061" s="54"/>
      <c r="DW1061" s="54"/>
      <c r="DX1061" s="54"/>
      <c r="DY1061" s="54"/>
      <c r="DZ1061" s="54"/>
      <c r="EA1061" s="54"/>
      <c r="EB1061" s="54"/>
      <c r="EC1061" s="54"/>
      <c r="ED1061" s="54"/>
      <c r="EE1061" s="54"/>
      <c r="EF1061" s="54"/>
      <c r="EG1061" s="54"/>
      <c r="EH1061" s="54"/>
    </row>
    <row r="1062" customFormat="false" ht="12.75" hidden="false" customHeight="false" outlineLevel="0" collapsed="false">
      <c r="A1062" s="54"/>
      <c r="B1062" s="54"/>
      <c r="C1062" s="54"/>
      <c r="D1062" s="52"/>
      <c r="E1062" s="52"/>
      <c r="F1062" s="52"/>
      <c r="G1062" s="52"/>
      <c r="H1062" s="52"/>
      <c r="I1062" s="52"/>
      <c r="J1062" s="52"/>
      <c r="K1062" s="52"/>
      <c r="L1062" s="52"/>
      <c r="M1062" s="52"/>
      <c r="N1062" s="52"/>
      <c r="O1062" s="52"/>
      <c r="P1062" s="52"/>
      <c r="Q1062" s="52"/>
      <c r="R1062" s="54"/>
      <c r="S1062" s="54"/>
      <c r="T1062" s="54"/>
      <c r="U1062" s="55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  <c r="AL1062" s="54"/>
      <c r="AM1062" s="54"/>
      <c r="AN1062" s="54"/>
      <c r="AO1062" s="54"/>
      <c r="AP1062" s="54"/>
      <c r="AQ1062" s="54"/>
      <c r="AR1062" s="54"/>
      <c r="AS1062" s="54"/>
      <c r="AT1062" s="54"/>
      <c r="AU1062" s="54"/>
      <c r="AV1062" s="54"/>
      <c r="AW1062" s="54"/>
      <c r="AX1062" s="54"/>
      <c r="AY1062" s="54"/>
      <c r="AZ1062" s="54"/>
      <c r="BA1062" s="54"/>
      <c r="BB1062" s="54"/>
      <c r="BC1062" s="54"/>
      <c r="BD1062" s="54"/>
      <c r="BE1062" s="54"/>
      <c r="BF1062" s="54"/>
      <c r="BG1062" s="54"/>
      <c r="BH1062" s="54"/>
      <c r="BI1062" s="54"/>
      <c r="BJ1062" s="54"/>
      <c r="BK1062" s="54"/>
      <c r="BL1062" s="54"/>
      <c r="BM1062" s="54"/>
      <c r="BN1062" s="54"/>
      <c r="BO1062" s="54"/>
      <c r="BP1062" s="54"/>
      <c r="BQ1062" s="54"/>
      <c r="BR1062" s="54"/>
      <c r="BS1062" s="54"/>
      <c r="BT1062" s="54"/>
      <c r="BU1062" s="54"/>
      <c r="BV1062" s="54"/>
      <c r="BW1062" s="54"/>
      <c r="BX1062" s="54"/>
      <c r="BY1062" s="54"/>
      <c r="BZ1062" s="54"/>
      <c r="CA1062" s="54"/>
      <c r="CB1062" s="54"/>
      <c r="CC1062" s="54"/>
      <c r="CD1062" s="54"/>
      <c r="CE1062" s="54"/>
      <c r="CF1062" s="54"/>
      <c r="CG1062" s="54"/>
      <c r="CH1062" s="54"/>
      <c r="CI1062" s="54"/>
      <c r="CJ1062" s="54"/>
      <c r="CK1062" s="54"/>
      <c r="CL1062" s="54"/>
      <c r="CM1062" s="54"/>
      <c r="CN1062" s="54"/>
      <c r="CO1062" s="54"/>
      <c r="CP1062" s="54"/>
      <c r="CQ1062" s="54"/>
      <c r="CR1062" s="54"/>
      <c r="CS1062" s="54"/>
      <c r="CT1062" s="54"/>
      <c r="CU1062" s="54"/>
      <c r="CV1062" s="54"/>
      <c r="CW1062" s="54"/>
      <c r="CX1062" s="54"/>
      <c r="CY1062" s="54"/>
      <c r="CZ1062" s="54"/>
      <c r="DA1062" s="54"/>
      <c r="DB1062" s="54"/>
      <c r="DC1062" s="54"/>
      <c r="DD1062" s="54"/>
      <c r="DE1062" s="54"/>
      <c r="DF1062" s="54"/>
      <c r="DG1062" s="54"/>
      <c r="DH1062" s="54"/>
      <c r="DI1062" s="54"/>
      <c r="DJ1062" s="54"/>
      <c r="DK1062" s="54"/>
      <c r="DL1062" s="54"/>
      <c r="DM1062" s="54"/>
      <c r="DN1062" s="54"/>
      <c r="DO1062" s="54"/>
      <c r="DP1062" s="54"/>
      <c r="DQ1062" s="54"/>
      <c r="DR1062" s="54"/>
      <c r="DS1062" s="54"/>
      <c r="DT1062" s="54"/>
      <c r="DU1062" s="54"/>
      <c r="DV1062" s="54"/>
      <c r="DW1062" s="54"/>
      <c r="DX1062" s="54"/>
      <c r="DY1062" s="54"/>
      <c r="DZ1062" s="54"/>
      <c r="EA1062" s="54"/>
      <c r="EB1062" s="54"/>
      <c r="EC1062" s="54"/>
      <c r="ED1062" s="54"/>
      <c r="EE1062" s="54"/>
      <c r="EF1062" s="54"/>
      <c r="EG1062" s="54"/>
      <c r="EH1062" s="54"/>
    </row>
    <row r="1063" customFormat="false" ht="12.75" hidden="false" customHeight="false" outlineLevel="0" collapsed="false">
      <c r="A1063" s="54"/>
      <c r="B1063" s="54"/>
      <c r="C1063" s="54"/>
      <c r="D1063" s="52"/>
      <c r="E1063" s="52"/>
      <c r="F1063" s="52"/>
      <c r="G1063" s="52"/>
      <c r="H1063" s="52"/>
      <c r="I1063" s="52"/>
      <c r="J1063" s="52"/>
      <c r="K1063" s="52"/>
      <c r="L1063" s="52"/>
      <c r="M1063" s="52"/>
      <c r="N1063" s="52"/>
      <c r="O1063" s="52"/>
      <c r="P1063" s="52"/>
      <c r="Q1063" s="52"/>
      <c r="R1063" s="54"/>
      <c r="S1063" s="54"/>
      <c r="T1063" s="54"/>
      <c r="U1063" s="55"/>
      <c r="W1063" s="54"/>
      <c r="X1063" s="54"/>
      <c r="Y1063" s="54"/>
      <c r="Z1063" s="54"/>
      <c r="AA1063" s="54"/>
      <c r="AB1063" s="54"/>
      <c r="AC1063" s="54"/>
      <c r="AD1063" s="54"/>
      <c r="AE1063" s="54"/>
      <c r="AF1063" s="54"/>
      <c r="AG1063" s="54"/>
      <c r="AH1063" s="54"/>
      <c r="AI1063" s="54"/>
      <c r="AJ1063" s="54"/>
      <c r="AK1063" s="54"/>
      <c r="AL1063" s="54"/>
      <c r="AM1063" s="54"/>
      <c r="AN1063" s="54"/>
      <c r="AO1063" s="54"/>
      <c r="AP1063" s="54"/>
      <c r="AQ1063" s="54"/>
      <c r="AR1063" s="54"/>
      <c r="AS1063" s="54"/>
      <c r="AT1063" s="54"/>
      <c r="AU1063" s="54"/>
      <c r="AV1063" s="54"/>
      <c r="AW1063" s="54"/>
      <c r="AX1063" s="54"/>
      <c r="AY1063" s="54"/>
      <c r="AZ1063" s="54"/>
      <c r="BA1063" s="54"/>
      <c r="BB1063" s="54"/>
      <c r="BC1063" s="54"/>
      <c r="BD1063" s="54"/>
      <c r="BE1063" s="54"/>
      <c r="BF1063" s="54"/>
      <c r="BG1063" s="54"/>
      <c r="BH1063" s="54"/>
      <c r="BI1063" s="54"/>
      <c r="BJ1063" s="54"/>
      <c r="BK1063" s="54"/>
      <c r="BL1063" s="54"/>
      <c r="BM1063" s="54"/>
      <c r="BN1063" s="54"/>
      <c r="BO1063" s="54"/>
      <c r="BP1063" s="54"/>
      <c r="BQ1063" s="54"/>
      <c r="BR1063" s="54"/>
      <c r="BS1063" s="54"/>
      <c r="BT1063" s="54"/>
      <c r="BU1063" s="54"/>
      <c r="BV1063" s="54"/>
      <c r="BW1063" s="54"/>
      <c r="BX1063" s="54"/>
      <c r="BY1063" s="54"/>
      <c r="BZ1063" s="54"/>
      <c r="CA1063" s="54"/>
      <c r="CB1063" s="54"/>
      <c r="CC1063" s="54"/>
      <c r="CD1063" s="54"/>
      <c r="CE1063" s="54"/>
      <c r="CF1063" s="54"/>
      <c r="CG1063" s="54"/>
      <c r="CH1063" s="54"/>
      <c r="CI1063" s="54"/>
      <c r="CJ1063" s="54"/>
      <c r="CK1063" s="54"/>
      <c r="CL1063" s="54"/>
      <c r="CM1063" s="54"/>
      <c r="CN1063" s="54"/>
      <c r="CO1063" s="54"/>
      <c r="CP1063" s="54"/>
      <c r="CQ1063" s="54"/>
      <c r="CR1063" s="54"/>
      <c r="CS1063" s="54"/>
      <c r="CT1063" s="54"/>
      <c r="CU1063" s="54"/>
      <c r="CV1063" s="54"/>
      <c r="CW1063" s="54"/>
      <c r="CX1063" s="54"/>
      <c r="CY1063" s="54"/>
      <c r="CZ1063" s="54"/>
      <c r="DA1063" s="54"/>
      <c r="DB1063" s="54"/>
      <c r="DC1063" s="54"/>
      <c r="DD1063" s="54"/>
      <c r="DE1063" s="54"/>
      <c r="DF1063" s="54"/>
      <c r="DG1063" s="54"/>
      <c r="DH1063" s="54"/>
      <c r="DI1063" s="54"/>
      <c r="DJ1063" s="54"/>
      <c r="DK1063" s="54"/>
      <c r="DL1063" s="54"/>
      <c r="DM1063" s="54"/>
      <c r="DN1063" s="54"/>
      <c r="DO1063" s="54"/>
      <c r="DP1063" s="54"/>
      <c r="DQ1063" s="54"/>
      <c r="DR1063" s="54"/>
      <c r="DS1063" s="54"/>
      <c r="DT1063" s="54"/>
      <c r="DU1063" s="54"/>
      <c r="DV1063" s="54"/>
      <c r="DW1063" s="54"/>
      <c r="DX1063" s="54"/>
      <c r="DY1063" s="54"/>
      <c r="DZ1063" s="54"/>
      <c r="EA1063" s="54"/>
      <c r="EB1063" s="54"/>
      <c r="EC1063" s="54"/>
      <c r="ED1063" s="54"/>
      <c r="EE1063" s="54"/>
      <c r="EF1063" s="54"/>
      <c r="EG1063" s="54"/>
      <c r="EH1063" s="54"/>
    </row>
    <row r="1064" customFormat="false" ht="12.75" hidden="false" customHeight="false" outlineLevel="0" collapsed="false">
      <c r="A1064" s="54"/>
      <c r="B1064" s="54"/>
      <c r="C1064" s="54"/>
      <c r="D1064" s="52"/>
      <c r="E1064" s="52"/>
      <c r="F1064" s="52"/>
      <c r="G1064" s="52"/>
      <c r="H1064" s="52"/>
      <c r="I1064" s="52"/>
      <c r="J1064" s="52"/>
      <c r="K1064" s="52"/>
      <c r="L1064" s="52"/>
      <c r="M1064" s="52"/>
      <c r="N1064" s="52"/>
      <c r="O1064" s="52"/>
      <c r="P1064" s="52"/>
      <c r="Q1064" s="52"/>
      <c r="R1064" s="54"/>
      <c r="S1064" s="54"/>
      <c r="T1064" s="54"/>
      <c r="U1064" s="55"/>
      <c r="W1064" s="54"/>
      <c r="X1064" s="54"/>
      <c r="Y1064" s="54"/>
      <c r="Z1064" s="54"/>
      <c r="AA1064" s="54"/>
      <c r="AB1064" s="54"/>
      <c r="AC1064" s="54"/>
      <c r="AD1064" s="54"/>
      <c r="AE1064" s="54"/>
      <c r="AF1064" s="54"/>
      <c r="AG1064" s="54"/>
      <c r="AH1064" s="54"/>
      <c r="AI1064" s="54"/>
      <c r="AJ1064" s="54"/>
      <c r="AK1064" s="54"/>
      <c r="AL1064" s="54"/>
      <c r="AM1064" s="54"/>
      <c r="AN1064" s="54"/>
      <c r="AO1064" s="54"/>
      <c r="AP1064" s="54"/>
      <c r="AQ1064" s="54"/>
      <c r="AR1064" s="54"/>
      <c r="AS1064" s="54"/>
      <c r="AT1064" s="54"/>
      <c r="AU1064" s="54"/>
      <c r="AV1064" s="54"/>
      <c r="AW1064" s="54"/>
      <c r="AX1064" s="54"/>
      <c r="AY1064" s="54"/>
      <c r="AZ1064" s="54"/>
      <c r="BA1064" s="54"/>
      <c r="BB1064" s="54"/>
      <c r="BC1064" s="54"/>
      <c r="BD1064" s="54"/>
      <c r="BE1064" s="54"/>
      <c r="BF1064" s="54"/>
      <c r="BG1064" s="54"/>
      <c r="BH1064" s="54"/>
      <c r="BI1064" s="54"/>
      <c r="BJ1064" s="54"/>
      <c r="BK1064" s="54"/>
      <c r="BL1064" s="54"/>
      <c r="BM1064" s="54"/>
      <c r="BN1064" s="54"/>
      <c r="BO1064" s="54"/>
      <c r="BP1064" s="54"/>
      <c r="BQ1064" s="54"/>
      <c r="BR1064" s="54"/>
      <c r="BS1064" s="54"/>
      <c r="BT1064" s="54"/>
      <c r="BU1064" s="54"/>
      <c r="BV1064" s="54"/>
      <c r="BW1064" s="54"/>
      <c r="BX1064" s="54"/>
      <c r="BY1064" s="54"/>
      <c r="BZ1064" s="54"/>
      <c r="CA1064" s="54"/>
      <c r="CB1064" s="54"/>
      <c r="CC1064" s="54"/>
      <c r="CD1064" s="54"/>
      <c r="CE1064" s="54"/>
      <c r="CF1064" s="54"/>
      <c r="CG1064" s="54"/>
      <c r="CH1064" s="54"/>
      <c r="CI1064" s="54"/>
      <c r="CJ1064" s="54"/>
      <c r="CK1064" s="54"/>
      <c r="CL1064" s="54"/>
      <c r="CM1064" s="54"/>
      <c r="CN1064" s="54"/>
      <c r="CO1064" s="54"/>
      <c r="CP1064" s="54"/>
      <c r="CQ1064" s="54"/>
      <c r="CR1064" s="54"/>
      <c r="CS1064" s="54"/>
      <c r="CT1064" s="54"/>
      <c r="CU1064" s="54"/>
      <c r="CV1064" s="54"/>
      <c r="CW1064" s="54"/>
      <c r="CX1064" s="54"/>
      <c r="CY1064" s="54"/>
      <c r="CZ1064" s="54"/>
      <c r="DA1064" s="54"/>
      <c r="DB1064" s="54"/>
      <c r="DC1064" s="54"/>
      <c r="DD1064" s="54"/>
      <c r="DE1064" s="54"/>
      <c r="DF1064" s="54"/>
      <c r="DG1064" s="54"/>
      <c r="DH1064" s="54"/>
      <c r="DI1064" s="54"/>
      <c r="DJ1064" s="54"/>
      <c r="DK1064" s="54"/>
      <c r="DL1064" s="54"/>
      <c r="DM1064" s="54"/>
      <c r="DN1064" s="54"/>
      <c r="DO1064" s="54"/>
      <c r="DP1064" s="54"/>
      <c r="DQ1064" s="54"/>
      <c r="DR1064" s="54"/>
      <c r="DS1064" s="54"/>
      <c r="DT1064" s="54"/>
      <c r="DU1064" s="54"/>
      <c r="DV1064" s="54"/>
      <c r="DW1064" s="54"/>
      <c r="DX1064" s="54"/>
      <c r="DY1064" s="54"/>
      <c r="DZ1064" s="54"/>
      <c r="EA1064" s="54"/>
      <c r="EB1064" s="54"/>
      <c r="EC1064" s="54"/>
      <c r="ED1064" s="54"/>
      <c r="EE1064" s="54"/>
      <c r="EF1064" s="54"/>
      <c r="EG1064" s="54"/>
      <c r="EH1064" s="54"/>
    </row>
    <row r="1065" customFormat="false" ht="12.75" hidden="false" customHeight="false" outlineLevel="0" collapsed="false">
      <c r="A1065" s="54"/>
      <c r="B1065" s="54"/>
      <c r="C1065" s="54"/>
      <c r="D1065" s="52"/>
      <c r="E1065" s="52"/>
      <c r="F1065" s="52"/>
      <c r="G1065" s="52"/>
      <c r="H1065" s="52"/>
      <c r="I1065" s="52"/>
      <c r="J1065" s="52"/>
      <c r="K1065" s="52"/>
      <c r="L1065" s="52"/>
      <c r="M1065" s="52"/>
      <c r="N1065" s="52"/>
      <c r="O1065" s="52"/>
      <c r="P1065" s="52"/>
      <c r="Q1065" s="52"/>
      <c r="R1065" s="54"/>
      <c r="S1065" s="54"/>
      <c r="T1065" s="54"/>
      <c r="U1065" s="55"/>
      <c r="W1065" s="54"/>
      <c r="X1065" s="54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  <c r="AL1065" s="54"/>
      <c r="AM1065" s="54"/>
      <c r="AN1065" s="54"/>
      <c r="AO1065" s="54"/>
      <c r="AP1065" s="54"/>
      <c r="AQ1065" s="54"/>
      <c r="AR1065" s="54"/>
      <c r="AS1065" s="54"/>
      <c r="AT1065" s="54"/>
      <c r="AU1065" s="54"/>
      <c r="AV1065" s="54"/>
      <c r="AW1065" s="54"/>
      <c r="AX1065" s="54"/>
      <c r="AY1065" s="54"/>
      <c r="AZ1065" s="54"/>
      <c r="BA1065" s="54"/>
      <c r="BB1065" s="54"/>
      <c r="BC1065" s="54"/>
      <c r="BD1065" s="54"/>
      <c r="BE1065" s="54"/>
      <c r="BF1065" s="54"/>
      <c r="BG1065" s="54"/>
      <c r="BH1065" s="54"/>
      <c r="BI1065" s="54"/>
      <c r="BJ1065" s="54"/>
      <c r="BK1065" s="54"/>
      <c r="BL1065" s="54"/>
      <c r="BM1065" s="54"/>
      <c r="BN1065" s="54"/>
      <c r="BO1065" s="54"/>
      <c r="BP1065" s="54"/>
      <c r="BQ1065" s="54"/>
      <c r="BR1065" s="54"/>
      <c r="BS1065" s="54"/>
      <c r="BT1065" s="54"/>
      <c r="BU1065" s="54"/>
      <c r="BV1065" s="54"/>
      <c r="BW1065" s="54"/>
      <c r="BX1065" s="54"/>
      <c r="BY1065" s="54"/>
      <c r="BZ1065" s="54"/>
      <c r="CA1065" s="54"/>
      <c r="CB1065" s="54"/>
      <c r="CC1065" s="54"/>
      <c r="CD1065" s="54"/>
      <c r="CE1065" s="54"/>
      <c r="CF1065" s="54"/>
      <c r="CG1065" s="54"/>
      <c r="CH1065" s="54"/>
      <c r="CI1065" s="54"/>
      <c r="CJ1065" s="54"/>
      <c r="CK1065" s="54"/>
      <c r="CL1065" s="54"/>
      <c r="CM1065" s="54"/>
      <c r="CN1065" s="54"/>
      <c r="CO1065" s="54"/>
      <c r="CP1065" s="54"/>
      <c r="CQ1065" s="54"/>
      <c r="CR1065" s="54"/>
      <c r="CS1065" s="54"/>
      <c r="CT1065" s="54"/>
      <c r="CU1065" s="54"/>
      <c r="CV1065" s="54"/>
      <c r="CW1065" s="54"/>
      <c r="CX1065" s="54"/>
      <c r="CY1065" s="54"/>
      <c r="CZ1065" s="54"/>
      <c r="DA1065" s="54"/>
      <c r="DB1065" s="54"/>
      <c r="DC1065" s="54"/>
      <c r="DD1065" s="54"/>
      <c r="DE1065" s="54"/>
      <c r="DF1065" s="54"/>
      <c r="DG1065" s="54"/>
      <c r="DH1065" s="54"/>
      <c r="DI1065" s="54"/>
      <c r="DJ1065" s="54"/>
      <c r="DK1065" s="54"/>
      <c r="DL1065" s="54"/>
      <c r="DM1065" s="54"/>
      <c r="DN1065" s="54"/>
      <c r="DO1065" s="54"/>
      <c r="DP1065" s="54"/>
      <c r="DQ1065" s="54"/>
      <c r="DR1065" s="54"/>
      <c r="DS1065" s="54"/>
      <c r="DT1065" s="54"/>
      <c r="DU1065" s="54"/>
      <c r="DV1065" s="54"/>
      <c r="DW1065" s="54"/>
      <c r="DX1065" s="54"/>
      <c r="DY1065" s="54"/>
      <c r="DZ1065" s="54"/>
      <c r="EA1065" s="54"/>
      <c r="EB1065" s="54"/>
      <c r="EC1065" s="54"/>
      <c r="ED1065" s="54"/>
      <c r="EE1065" s="54"/>
      <c r="EF1065" s="54"/>
      <c r="EG1065" s="54"/>
      <c r="EH1065" s="54"/>
    </row>
    <row r="1066" customFormat="false" ht="12.75" hidden="false" customHeight="false" outlineLevel="0" collapsed="false">
      <c r="A1066" s="54"/>
      <c r="B1066" s="54"/>
      <c r="C1066" s="54"/>
      <c r="D1066" s="52"/>
      <c r="E1066" s="52"/>
      <c r="F1066" s="52"/>
      <c r="G1066" s="52"/>
      <c r="H1066" s="52"/>
      <c r="I1066" s="52"/>
      <c r="J1066" s="52"/>
      <c r="K1066" s="52"/>
      <c r="L1066" s="52"/>
      <c r="M1066" s="52"/>
      <c r="N1066" s="52"/>
      <c r="O1066" s="52"/>
      <c r="P1066" s="52"/>
      <c r="Q1066" s="52"/>
      <c r="R1066" s="54"/>
      <c r="S1066" s="54"/>
      <c r="T1066" s="54"/>
      <c r="U1066" s="55"/>
      <c r="W1066" s="54"/>
      <c r="X1066" s="54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  <c r="AL1066" s="54"/>
      <c r="AM1066" s="54"/>
      <c r="AN1066" s="54"/>
      <c r="AO1066" s="54"/>
      <c r="AP1066" s="54"/>
      <c r="AQ1066" s="54"/>
      <c r="AR1066" s="54"/>
      <c r="AS1066" s="54"/>
      <c r="AT1066" s="54"/>
      <c r="AU1066" s="54"/>
      <c r="AV1066" s="54"/>
      <c r="AW1066" s="54"/>
      <c r="AX1066" s="54"/>
      <c r="AY1066" s="54"/>
      <c r="AZ1066" s="54"/>
      <c r="BA1066" s="54"/>
      <c r="BB1066" s="54"/>
      <c r="BC1066" s="54"/>
      <c r="BD1066" s="54"/>
      <c r="BE1066" s="54"/>
      <c r="BF1066" s="54"/>
      <c r="BG1066" s="54"/>
      <c r="BH1066" s="54"/>
      <c r="BI1066" s="54"/>
      <c r="BJ1066" s="54"/>
      <c r="BK1066" s="54"/>
      <c r="BL1066" s="54"/>
      <c r="BM1066" s="54"/>
      <c r="BN1066" s="54"/>
      <c r="BO1066" s="54"/>
      <c r="BP1066" s="54"/>
      <c r="BQ1066" s="54"/>
      <c r="BR1066" s="54"/>
      <c r="BS1066" s="54"/>
      <c r="BT1066" s="54"/>
      <c r="BU1066" s="54"/>
      <c r="BV1066" s="54"/>
      <c r="BW1066" s="54"/>
      <c r="BX1066" s="54"/>
      <c r="BY1066" s="54"/>
      <c r="BZ1066" s="54"/>
      <c r="CA1066" s="54"/>
      <c r="CB1066" s="54"/>
      <c r="CC1066" s="54"/>
      <c r="CD1066" s="54"/>
      <c r="CE1066" s="54"/>
      <c r="CF1066" s="54"/>
      <c r="CG1066" s="54"/>
      <c r="CH1066" s="54"/>
      <c r="CI1066" s="54"/>
      <c r="CJ1066" s="54"/>
      <c r="CK1066" s="54"/>
      <c r="CL1066" s="54"/>
      <c r="CM1066" s="54"/>
      <c r="CN1066" s="54"/>
      <c r="CO1066" s="54"/>
      <c r="CP1066" s="54"/>
      <c r="CQ1066" s="54"/>
      <c r="CR1066" s="54"/>
      <c r="CS1066" s="54"/>
      <c r="CT1066" s="54"/>
      <c r="CU1066" s="54"/>
      <c r="CV1066" s="54"/>
      <c r="CW1066" s="54"/>
      <c r="CX1066" s="54"/>
      <c r="CY1066" s="54"/>
      <c r="CZ1066" s="54"/>
      <c r="DA1066" s="54"/>
      <c r="DB1066" s="54"/>
      <c r="DC1066" s="54"/>
      <c r="DD1066" s="54"/>
      <c r="DE1066" s="54"/>
      <c r="DF1066" s="54"/>
      <c r="DG1066" s="54"/>
      <c r="DH1066" s="54"/>
      <c r="DI1066" s="54"/>
      <c r="DJ1066" s="54"/>
      <c r="DK1066" s="54"/>
      <c r="DL1066" s="54"/>
      <c r="DM1066" s="54"/>
      <c r="DN1066" s="54"/>
      <c r="DO1066" s="54"/>
      <c r="DP1066" s="54"/>
      <c r="DQ1066" s="54"/>
      <c r="DR1066" s="54"/>
      <c r="DS1066" s="54"/>
      <c r="DT1066" s="54"/>
      <c r="DU1066" s="54"/>
      <c r="DV1066" s="54"/>
      <c r="DW1066" s="54"/>
      <c r="DX1066" s="54"/>
      <c r="DY1066" s="54"/>
      <c r="DZ1066" s="54"/>
      <c r="EA1066" s="54"/>
      <c r="EB1066" s="54"/>
      <c r="EC1066" s="54"/>
      <c r="ED1066" s="54"/>
      <c r="EE1066" s="54"/>
      <c r="EF1066" s="54"/>
      <c r="EG1066" s="54"/>
      <c r="EH1066" s="54"/>
    </row>
    <row r="1067" customFormat="false" ht="12.75" hidden="false" customHeight="false" outlineLevel="0" collapsed="false">
      <c r="A1067" s="54"/>
      <c r="B1067" s="54"/>
      <c r="C1067" s="54"/>
      <c r="D1067" s="52"/>
      <c r="E1067" s="52"/>
      <c r="F1067" s="52"/>
      <c r="G1067" s="52"/>
      <c r="H1067" s="52"/>
      <c r="I1067" s="52"/>
      <c r="J1067" s="52"/>
      <c r="K1067" s="52"/>
      <c r="L1067" s="52"/>
      <c r="M1067" s="52"/>
      <c r="N1067" s="52"/>
      <c r="O1067" s="52"/>
      <c r="P1067" s="52"/>
      <c r="Q1067" s="52"/>
      <c r="R1067" s="54"/>
      <c r="S1067" s="54"/>
      <c r="T1067" s="54"/>
      <c r="U1067" s="55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  <c r="AL1067" s="54"/>
      <c r="AM1067" s="54"/>
      <c r="AN1067" s="54"/>
      <c r="AO1067" s="54"/>
      <c r="AP1067" s="54"/>
      <c r="AQ1067" s="54"/>
      <c r="AR1067" s="54"/>
      <c r="AS1067" s="54"/>
      <c r="AT1067" s="54"/>
      <c r="AU1067" s="54"/>
      <c r="AV1067" s="54"/>
      <c r="AW1067" s="54"/>
      <c r="AX1067" s="54"/>
      <c r="AY1067" s="54"/>
      <c r="AZ1067" s="54"/>
      <c r="BA1067" s="54"/>
      <c r="BB1067" s="54"/>
      <c r="BC1067" s="54"/>
      <c r="BD1067" s="54"/>
      <c r="BE1067" s="54"/>
      <c r="BF1067" s="54"/>
      <c r="BG1067" s="54"/>
      <c r="BH1067" s="54"/>
      <c r="BI1067" s="54"/>
      <c r="BJ1067" s="54"/>
      <c r="BK1067" s="54"/>
      <c r="BL1067" s="54"/>
      <c r="BM1067" s="54"/>
      <c r="BN1067" s="54"/>
      <c r="BO1067" s="54"/>
      <c r="BP1067" s="54"/>
      <c r="BQ1067" s="54"/>
      <c r="BR1067" s="54"/>
      <c r="BS1067" s="54"/>
      <c r="BT1067" s="54"/>
      <c r="BU1067" s="54"/>
      <c r="BV1067" s="54"/>
      <c r="BW1067" s="54"/>
      <c r="BX1067" s="54"/>
      <c r="BY1067" s="54"/>
      <c r="BZ1067" s="54"/>
      <c r="CA1067" s="54"/>
      <c r="CB1067" s="54"/>
      <c r="CC1067" s="54"/>
      <c r="CD1067" s="54"/>
      <c r="CE1067" s="54"/>
      <c r="CF1067" s="54"/>
      <c r="CG1067" s="54"/>
      <c r="CH1067" s="54"/>
      <c r="CI1067" s="54"/>
      <c r="CJ1067" s="54"/>
      <c r="CK1067" s="54"/>
      <c r="CL1067" s="54"/>
      <c r="CM1067" s="54"/>
      <c r="CN1067" s="54"/>
      <c r="CO1067" s="54"/>
      <c r="CP1067" s="54"/>
      <c r="CQ1067" s="54"/>
      <c r="CR1067" s="54"/>
      <c r="CS1067" s="54"/>
      <c r="CT1067" s="54"/>
      <c r="CU1067" s="54"/>
      <c r="CV1067" s="54"/>
      <c r="CW1067" s="54"/>
      <c r="CX1067" s="54"/>
      <c r="CY1067" s="54"/>
      <c r="CZ1067" s="54"/>
      <c r="DA1067" s="54"/>
      <c r="DB1067" s="54"/>
      <c r="DC1067" s="54"/>
      <c r="DD1067" s="54"/>
      <c r="DE1067" s="54"/>
      <c r="DF1067" s="54"/>
      <c r="DG1067" s="54"/>
      <c r="DH1067" s="54"/>
      <c r="DI1067" s="54"/>
      <c r="DJ1067" s="54"/>
      <c r="DK1067" s="54"/>
      <c r="DL1067" s="54"/>
      <c r="DM1067" s="54"/>
      <c r="DN1067" s="54"/>
      <c r="DO1067" s="54"/>
      <c r="DP1067" s="54"/>
      <c r="DQ1067" s="54"/>
      <c r="DR1067" s="54"/>
      <c r="DS1067" s="54"/>
      <c r="DT1067" s="54"/>
      <c r="DU1067" s="54"/>
      <c r="DV1067" s="54"/>
      <c r="DW1067" s="54"/>
      <c r="DX1067" s="54"/>
      <c r="DY1067" s="54"/>
      <c r="DZ1067" s="54"/>
      <c r="EA1067" s="54"/>
      <c r="EB1067" s="54"/>
      <c r="EC1067" s="54"/>
      <c r="ED1067" s="54"/>
      <c r="EE1067" s="54"/>
      <c r="EF1067" s="54"/>
      <c r="EG1067" s="54"/>
      <c r="EH1067" s="54"/>
    </row>
    <row r="1068" customFormat="false" ht="12.75" hidden="false" customHeight="false" outlineLevel="0" collapsed="false">
      <c r="A1068" s="54"/>
      <c r="B1068" s="54"/>
      <c r="C1068" s="54"/>
      <c r="D1068" s="52"/>
      <c r="E1068" s="52"/>
      <c r="F1068" s="52"/>
      <c r="G1068" s="52"/>
      <c r="H1068" s="52"/>
      <c r="I1068" s="52"/>
      <c r="J1068" s="52"/>
      <c r="K1068" s="52"/>
      <c r="L1068" s="52"/>
      <c r="M1068" s="52"/>
      <c r="N1068" s="52"/>
      <c r="O1068" s="52"/>
      <c r="P1068" s="52"/>
      <c r="Q1068" s="52"/>
      <c r="R1068" s="54"/>
      <c r="S1068" s="54"/>
      <c r="T1068" s="54"/>
      <c r="U1068" s="55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  <c r="AL1068" s="54"/>
      <c r="AM1068" s="54"/>
      <c r="AN1068" s="54"/>
      <c r="AO1068" s="54"/>
      <c r="AP1068" s="54"/>
      <c r="AQ1068" s="54"/>
      <c r="AR1068" s="54"/>
      <c r="AS1068" s="54"/>
      <c r="AT1068" s="54"/>
      <c r="AU1068" s="54"/>
      <c r="AV1068" s="54"/>
      <c r="AW1068" s="54"/>
      <c r="AX1068" s="54"/>
      <c r="AY1068" s="54"/>
      <c r="AZ1068" s="54"/>
      <c r="BA1068" s="54"/>
      <c r="BB1068" s="54"/>
      <c r="BC1068" s="54"/>
      <c r="BD1068" s="54"/>
      <c r="BE1068" s="54"/>
      <c r="BF1068" s="54"/>
      <c r="BG1068" s="54"/>
      <c r="BH1068" s="54"/>
      <c r="BI1068" s="54"/>
      <c r="BJ1068" s="54"/>
      <c r="BK1068" s="54"/>
      <c r="BL1068" s="54"/>
      <c r="BM1068" s="54"/>
      <c r="BN1068" s="54"/>
      <c r="BO1068" s="54"/>
      <c r="BP1068" s="54"/>
      <c r="BQ1068" s="54"/>
      <c r="BR1068" s="54"/>
      <c r="BS1068" s="54"/>
      <c r="BT1068" s="54"/>
      <c r="BU1068" s="54"/>
      <c r="BV1068" s="54"/>
      <c r="BW1068" s="54"/>
      <c r="BX1068" s="54"/>
      <c r="BY1068" s="54"/>
      <c r="BZ1068" s="54"/>
      <c r="CA1068" s="54"/>
      <c r="CB1068" s="54"/>
      <c r="CC1068" s="54"/>
      <c r="CD1068" s="54"/>
      <c r="CE1068" s="54"/>
      <c r="CF1068" s="54"/>
      <c r="CG1068" s="54"/>
      <c r="CH1068" s="54"/>
      <c r="CI1068" s="54"/>
      <c r="CJ1068" s="54"/>
      <c r="CK1068" s="54"/>
      <c r="CL1068" s="54"/>
      <c r="CM1068" s="54"/>
      <c r="CN1068" s="54"/>
      <c r="CO1068" s="54"/>
      <c r="CP1068" s="54"/>
      <c r="CQ1068" s="54"/>
      <c r="CR1068" s="54"/>
      <c r="CS1068" s="54"/>
      <c r="CT1068" s="54"/>
      <c r="CU1068" s="54"/>
      <c r="CV1068" s="54"/>
      <c r="CW1068" s="54"/>
      <c r="CX1068" s="54"/>
      <c r="CY1068" s="54"/>
      <c r="CZ1068" s="54"/>
      <c r="DA1068" s="54"/>
      <c r="DB1068" s="54"/>
      <c r="DC1068" s="54"/>
      <c r="DD1068" s="54"/>
      <c r="DE1068" s="54"/>
      <c r="DF1068" s="54"/>
      <c r="DG1068" s="54"/>
      <c r="DH1068" s="54"/>
      <c r="DI1068" s="54"/>
      <c r="DJ1068" s="54"/>
      <c r="DK1068" s="54"/>
      <c r="DL1068" s="54"/>
      <c r="DM1068" s="54"/>
      <c r="DN1068" s="54"/>
      <c r="DO1068" s="54"/>
      <c r="DP1068" s="54"/>
      <c r="DQ1068" s="54"/>
      <c r="DR1068" s="54"/>
      <c r="DS1068" s="54"/>
      <c r="DT1068" s="54"/>
      <c r="DU1068" s="54"/>
      <c r="DV1068" s="54"/>
      <c r="DW1068" s="54"/>
      <c r="DX1068" s="54"/>
      <c r="DY1068" s="54"/>
      <c r="DZ1068" s="54"/>
      <c r="EA1068" s="54"/>
      <c r="EB1068" s="54"/>
      <c r="EC1068" s="54"/>
      <c r="ED1068" s="54"/>
      <c r="EE1068" s="54"/>
      <c r="EF1068" s="54"/>
      <c r="EG1068" s="54"/>
      <c r="EH1068" s="54"/>
    </row>
    <row r="1069" customFormat="false" ht="12.75" hidden="false" customHeight="false" outlineLevel="0" collapsed="false">
      <c r="A1069" s="54"/>
      <c r="B1069" s="54"/>
      <c r="C1069" s="54"/>
      <c r="D1069" s="52"/>
      <c r="E1069" s="52"/>
      <c r="F1069" s="52"/>
      <c r="G1069" s="52"/>
      <c r="H1069" s="52"/>
      <c r="I1069" s="52"/>
      <c r="J1069" s="52"/>
      <c r="K1069" s="52"/>
      <c r="L1069" s="52"/>
      <c r="M1069" s="52"/>
      <c r="N1069" s="52"/>
      <c r="O1069" s="52"/>
      <c r="P1069" s="52"/>
      <c r="Q1069" s="52"/>
      <c r="R1069" s="54"/>
      <c r="S1069" s="54"/>
      <c r="T1069" s="54"/>
      <c r="U1069" s="55"/>
      <c r="W1069" s="54"/>
      <c r="X1069" s="54"/>
      <c r="Y1069" s="54"/>
      <c r="Z1069" s="54"/>
      <c r="AA1069" s="54"/>
      <c r="AB1069" s="54"/>
      <c r="AC1069" s="54"/>
      <c r="AD1069" s="54"/>
      <c r="AE1069" s="54"/>
      <c r="AF1069" s="54"/>
      <c r="AG1069" s="54"/>
      <c r="AH1069" s="54"/>
      <c r="AI1069" s="54"/>
      <c r="AJ1069" s="54"/>
      <c r="AK1069" s="54"/>
      <c r="AL1069" s="54"/>
      <c r="AM1069" s="54"/>
      <c r="AN1069" s="54"/>
      <c r="AO1069" s="54"/>
      <c r="AP1069" s="54"/>
      <c r="AQ1069" s="54"/>
      <c r="AR1069" s="54"/>
      <c r="AS1069" s="54"/>
      <c r="AT1069" s="54"/>
      <c r="AU1069" s="54"/>
      <c r="AV1069" s="54"/>
      <c r="AW1069" s="54"/>
      <c r="AX1069" s="54"/>
      <c r="AY1069" s="54"/>
      <c r="AZ1069" s="54"/>
      <c r="BA1069" s="54"/>
      <c r="BB1069" s="54"/>
      <c r="BC1069" s="54"/>
      <c r="BD1069" s="54"/>
      <c r="BE1069" s="54"/>
      <c r="BF1069" s="54"/>
      <c r="BG1069" s="54"/>
      <c r="BH1069" s="54"/>
      <c r="BI1069" s="54"/>
      <c r="BJ1069" s="54"/>
      <c r="BK1069" s="54"/>
      <c r="BL1069" s="54"/>
      <c r="BM1069" s="54"/>
      <c r="BN1069" s="54"/>
      <c r="BO1069" s="54"/>
      <c r="BP1069" s="54"/>
      <c r="BQ1069" s="54"/>
      <c r="BR1069" s="54"/>
      <c r="BS1069" s="54"/>
      <c r="BT1069" s="54"/>
      <c r="BU1069" s="54"/>
      <c r="BV1069" s="54"/>
      <c r="BW1069" s="54"/>
      <c r="BX1069" s="54"/>
      <c r="BY1069" s="54"/>
      <c r="BZ1069" s="54"/>
      <c r="CA1069" s="54"/>
      <c r="CB1069" s="54"/>
      <c r="CC1069" s="54"/>
      <c r="CD1069" s="54"/>
      <c r="CE1069" s="54"/>
      <c r="CF1069" s="54"/>
      <c r="CG1069" s="54"/>
      <c r="CH1069" s="54"/>
      <c r="CI1069" s="54"/>
      <c r="CJ1069" s="54"/>
      <c r="CK1069" s="54"/>
      <c r="CL1069" s="54"/>
      <c r="CM1069" s="54"/>
      <c r="CN1069" s="54"/>
      <c r="CO1069" s="54"/>
      <c r="CP1069" s="54"/>
      <c r="CQ1069" s="54"/>
      <c r="CR1069" s="54"/>
      <c r="CS1069" s="54"/>
      <c r="CT1069" s="54"/>
      <c r="CU1069" s="54"/>
      <c r="CV1069" s="54"/>
      <c r="CW1069" s="54"/>
      <c r="CX1069" s="54"/>
      <c r="CY1069" s="54"/>
      <c r="CZ1069" s="54"/>
      <c r="DA1069" s="54"/>
      <c r="DB1069" s="54"/>
      <c r="DC1069" s="54"/>
      <c r="DD1069" s="54"/>
      <c r="DE1069" s="54"/>
      <c r="DF1069" s="54"/>
      <c r="DG1069" s="54"/>
      <c r="DH1069" s="54"/>
      <c r="DI1069" s="54"/>
      <c r="DJ1069" s="54"/>
      <c r="DK1069" s="54"/>
      <c r="DL1069" s="54"/>
      <c r="DM1069" s="54"/>
      <c r="DN1069" s="54"/>
      <c r="DO1069" s="54"/>
      <c r="DP1069" s="54"/>
      <c r="DQ1069" s="54"/>
      <c r="DR1069" s="54"/>
      <c r="DS1069" s="54"/>
      <c r="DT1069" s="54"/>
      <c r="DU1069" s="54"/>
      <c r="DV1069" s="54"/>
      <c r="DW1069" s="54"/>
      <c r="DX1069" s="54"/>
      <c r="DY1069" s="54"/>
      <c r="DZ1069" s="54"/>
      <c r="EA1069" s="54"/>
      <c r="EB1069" s="54"/>
      <c r="EC1069" s="54"/>
      <c r="ED1069" s="54"/>
      <c r="EE1069" s="54"/>
      <c r="EF1069" s="54"/>
      <c r="EG1069" s="54"/>
      <c r="EH1069" s="54"/>
    </row>
    <row r="1070" customFormat="false" ht="12.75" hidden="false" customHeight="false" outlineLevel="0" collapsed="false">
      <c r="A1070" s="54"/>
      <c r="B1070" s="54"/>
      <c r="C1070" s="54"/>
      <c r="D1070" s="52"/>
      <c r="E1070" s="52"/>
      <c r="F1070" s="52"/>
      <c r="G1070" s="52"/>
      <c r="H1070" s="52"/>
      <c r="I1070" s="52"/>
      <c r="J1070" s="52"/>
      <c r="K1070" s="52"/>
      <c r="L1070" s="52"/>
      <c r="M1070" s="52"/>
      <c r="N1070" s="52"/>
      <c r="O1070" s="52"/>
      <c r="P1070" s="52"/>
      <c r="Q1070" s="52"/>
      <c r="R1070" s="54"/>
      <c r="S1070" s="54"/>
      <c r="T1070" s="54"/>
      <c r="U1070" s="55"/>
      <c r="W1070" s="54"/>
      <c r="X1070" s="54"/>
      <c r="Y1070" s="54"/>
      <c r="Z1070" s="54"/>
      <c r="AA1070" s="54"/>
      <c r="AB1070" s="54"/>
      <c r="AC1070" s="54"/>
      <c r="AD1070" s="54"/>
      <c r="AE1070" s="54"/>
      <c r="AF1070" s="54"/>
      <c r="AG1070" s="54"/>
      <c r="AH1070" s="54"/>
      <c r="AI1070" s="54"/>
      <c r="AJ1070" s="54"/>
      <c r="AK1070" s="54"/>
      <c r="AL1070" s="54"/>
      <c r="AM1070" s="54"/>
      <c r="AN1070" s="54"/>
      <c r="AO1070" s="54"/>
      <c r="AP1070" s="54"/>
      <c r="AQ1070" s="54"/>
      <c r="AR1070" s="54"/>
      <c r="AS1070" s="54"/>
      <c r="AT1070" s="54"/>
      <c r="AU1070" s="54"/>
      <c r="AV1070" s="54"/>
      <c r="AW1070" s="54"/>
      <c r="AX1070" s="54"/>
      <c r="AY1070" s="54"/>
      <c r="AZ1070" s="54"/>
      <c r="BA1070" s="54"/>
      <c r="BB1070" s="54"/>
      <c r="BC1070" s="54"/>
      <c r="BD1070" s="54"/>
      <c r="BE1070" s="54"/>
      <c r="BF1070" s="54"/>
      <c r="BG1070" s="54"/>
      <c r="BH1070" s="54"/>
      <c r="BI1070" s="54"/>
      <c r="BJ1070" s="54"/>
      <c r="BK1070" s="54"/>
      <c r="BL1070" s="54"/>
      <c r="BM1070" s="54"/>
      <c r="BN1070" s="54"/>
      <c r="BO1070" s="54"/>
      <c r="BP1070" s="54"/>
      <c r="BQ1070" s="54"/>
      <c r="BR1070" s="54"/>
      <c r="BS1070" s="54"/>
      <c r="BT1070" s="54"/>
      <c r="BU1070" s="54"/>
      <c r="BV1070" s="54"/>
      <c r="BW1070" s="54"/>
      <c r="BX1070" s="54"/>
      <c r="BY1070" s="54"/>
      <c r="BZ1070" s="54"/>
      <c r="CA1070" s="54"/>
      <c r="CB1070" s="54"/>
      <c r="CC1070" s="54"/>
      <c r="CD1070" s="54"/>
      <c r="CE1070" s="54"/>
      <c r="CF1070" s="54"/>
      <c r="CG1070" s="54"/>
      <c r="CH1070" s="54"/>
      <c r="CI1070" s="54"/>
      <c r="CJ1070" s="54"/>
      <c r="CK1070" s="54"/>
      <c r="CL1070" s="54"/>
      <c r="CM1070" s="54"/>
      <c r="CN1070" s="54"/>
      <c r="CO1070" s="54"/>
      <c r="CP1070" s="54"/>
      <c r="CQ1070" s="54"/>
      <c r="CR1070" s="54"/>
      <c r="CS1070" s="54"/>
      <c r="CT1070" s="54"/>
      <c r="CU1070" s="54"/>
      <c r="CV1070" s="54"/>
      <c r="CW1070" s="54"/>
      <c r="CX1070" s="54"/>
      <c r="CY1070" s="54"/>
      <c r="CZ1070" s="54"/>
      <c r="DA1070" s="54"/>
      <c r="DB1070" s="54"/>
      <c r="DC1070" s="54"/>
      <c r="DD1070" s="54"/>
      <c r="DE1070" s="54"/>
      <c r="DF1070" s="54"/>
      <c r="DG1070" s="54"/>
      <c r="DH1070" s="54"/>
      <c r="DI1070" s="54"/>
      <c r="DJ1070" s="54"/>
      <c r="DK1070" s="54"/>
      <c r="DL1070" s="54"/>
      <c r="DM1070" s="54"/>
      <c r="DN1070" s="54"/>
      <c r="DO1070" s="54"/>
      <c r="DP1070" s="54"/>
      <c r="DQ1070" s="54"/>
      <c r="DR1070" s="54"/>
      <c r="DS1070" s="54"/>
      <c r="DT1070" s="54"/>
      <c r="DU1070" s="54"/>
      <c r="DV1070" s="54"/>
      <c r="DW1070" s="54"/>
      <c r="DX1070" s="54"/>
      <c r="DY1070" s="54"/>
      <c r="DZ1070" s="54"/>
      <c r="EA1070" s="54"/>
      <c r="EB1070" s="54"/>
      <c r="EC1070" s="54"/>
      <c r="ED1070" s="54"/>
      <c r="EE1070" s="54"/>
      <c r="EF1070" s="54"/>
      <c r="EG1070" s="54"/>
      <c r="EH1070" s="54"/>
    </row>
    <row r="1071" customFormat="false" ht="12.75" hidden="false" customHeight="false" outlineLevel="0" collapsed="false">
      <c r="A1071" s="54"/>
      <c r="B1071" s="54"/>
      <c r="C1071" s="54"/>
      <c r="D1071" s="52"/>
      <c r="E1071" s="52"/>
      <c r="F1071" s="52"/>
      <c r="G1071" s="52"/>
      <c r="H1071" s="52"/>
      <c r="I1071" s="52"/>
      <c r="J1071" s="52"/>
      <c r="K1071" s="52"/>
      <c r="L1071" s="52"/>
      <c r="M1071" s="52"/>
      <c r="N1071" s="52"/>
      <c r="O1071" s="52"/>
      <c r="P1071" s="52"/>
      <c r="Q1071" s="52"/>
      <c r="R1071" s="54"/>
      <c r="S1071" s="54"/>
      <c r="T1071" s="54"/>
      <c r="U1071" s="55"/>
      <c r="W1071" s="54"/>
      <c r="X1071" s="54"/>
      <c r="Y1071" s="54"/>
      <c r="Z1071" s="54"/>
      <c r="AA1071" s="54"/>
      <c r="AB1071" s="54"/>
      <c r="AC1071" s="54"/>
      <c r="AD1071" s="54"/>
      <c r="AE1071" s="54"/>
      <c r="AF1071" s="54"/>
      <c r="AG1071" s="54"/>
      <c r="AH1071" s="54"/>
      <c r="AI1071" s="54"/>
      <c r="AJ1071" s="54"/>
      <c r="AK1071" s="54"/>
      <c r="AL1071" s="54"/>
      <c r="AM1071" s="54"/>
      <c r="AN1071" s="54"/>
      <c r="AO1071" s="54"/>
      <c r="AP1071" s="54"/>
      <c r="AQ1071" s="54"/>
      <c r="AR1071" s="54"/>
      <c r="AS1071" s="54"/>
      <c r="AT1071" s="54"/>
      <c r="AU1071" s="54"/>
      <c r="AV1071" s="54"/>
      <c r="AW1071" s="54"/>
      <c r="AX1071" s="54"/>
      <c r="AY1071" s="54"/>
      <c r="AZ1071" s="54"/>
      <c r="BA1071" s="54"/>
      <c r="BB1071" s="54"/>
      <c r="BC1071" s="54"/>
      <c r="BD1071" s="54"/>
      <c r="BE1071" s="54"/>
      <c r="BF1071" s="54"/>
      <c r="BG1071" s="54"/>
      <c r="BH1071" s="54"/>
      <c r="BI1071" s="54"/>
      <c r="BJ1071" s="54"/>
      <c r="BK1071" s="54"/>
      <c r="BL1071" s="54"/>
      <c r="BM1071" s="54"/>
      <c r="BN1071" s="54"/>
      <c r="BO1071" s="54"/>
      <c r="BP1071" s="54"/>
      <c r="BQ1071" s="54"/>
      <c r="BR1071" s="54"/>
      <c r="BS1071" s="54"/>
      <c r="BT1071" s="54"/>
      <c r="BU1071" s="54"/>
      <c r="BV1071" s="54"/>
      <c r="BW1071" s="54"/>
      <c r="BX1071" s="54"/>
      <c r="BY1071" s="54"/>
      <c r="BZ1071" s="54"/>
      <c r="CA1071" s="54"/>
      <c r="CB1071" s="54"/>
      <c r="CC1071" s="54"/>
      <c r="CD1071" s="54"/>
      <c r="CE1071" s="54"/>
      <c r="CF1071" s="54"/>
      <c r="CG1071" s="54"/>
      <c r="CH1071" s="54"/>
      <c r="CI1071" s="54"/>
      <c r="CJ1071" s="54"/>
      <c r="CK1071" s="54"/>
      <c r="CL1071" s="54"/>
      <c r="CM1071" s="54"/>
      <c r="CN1071" s="54"/>
      <c r="CO1071" s="54"/>
      <c r="CP1071" s="54"/>
      <c r="CQ1071" s="54"/>
      <c r="CR1071" s="54"/>
      <c r="CS1071" s="54"/>
      <c r="CT1071" s="54"/>
      <c r="CU1071" s="54"/>
      <c r="CV1071" s="54"/>
      <c r="CW1071" s="54"/>
      <c r="CX1071" s="54"/>
      <c r="CY1071" s="54"/>
      <c r="CZ1071" s="54"/>
      <c r="DA1071" s="54"/>
      <c r="DB1071" s="54"/>
      <c r="DC1071" s="54"/>
      <c r="DD1071" s="54"/>
      <c r="DE1071" s="54"/>
      <c r="DF1071" s="54"/>
      <c r="DG1071" s="54"/>
      <c r="DH1071" s="54"/>
      <c r="DI1071" s="54"/>
      <c r="DJ1071" s="54"/>
      <c r="DK1071" s="54"/>
      <c r="DL1071" s="54"/>
      <c r="DM1071" s="54"/>
      <c r="DN1071" s="54"/>
      <c r="DO1071" s="54"/>
      <c r="DP1071" s="54"/>
      <c r="DQ1071" s="54"/>
      <c r="DR1071" s="54"/>
      <c r="DS1071" s="54"/>
      <c r="DT1071" s="54"/>
      <c r="DU1071" s="54"/>
      <c r="DV1071" s="54"/>
      <c r="DW1071" s="54"/>
      <c r="DX1071" s="54"/>
      <c r="DY1071" s="54"/>
      <c r="DZ1071" s="54"/>
      <c r="EA1071" s="54"/>
      <c r="EB1071" s="54"/>
      <c r="EC1071" s="54"/>
      <c r="ED1071" s="54"/>
      <c r="EE1071" s="54"/>
      <c r="EF1071" s="54"/>
      <c r="EG1071" s="54"/>
      <c r="EH1071" s="54"/>
    </row>
    <row r="1072" customFormat="false" ht="12.75" hidden="false" customHeight="false" outlineLevel="0" collapsed="false">
      <c r="A1072" s="54"/>
      <c r="B1072" s="54"/>
      <c r="C1072" s="54"/>
      <c r="D1072" s="52"/>
      <c r="E1072" s="52"/>
      <c r="F1072" s="52"/>
      <c r="G1072" s="52"/>
      <c r="H1072" s="52"/>
      <c r="I1072" s="52"/>
      <c r="J1072" s="52"/>
      <c r="K1072" s="52"/>
      <c r="L1072" s="52"/>
      <c r="M1072" s="52"/>
      <c r="N1072" s="52"/>
      <c r="O1072" s="52"/>
      <c r="P1072" s="52"/>
      <c r="Q1072" s="52"/>
      <c r="R1072" s="54"/>
      <c r="S1072" s="54"/>
      <c r="T1072" s="54"/>
      <c r="U1072" s="55"/>
      <c r="W1072" s="54"/>
      <c r="X1072" s="54"/>
      <c r="Y1072" s="54"/>
      <c r="Z1072" s="54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  <c r="AQ1072" s="54"/>
      <c r="AR1072" s="54"/>
      <c r="AS1072" s="54"/>
      <c r="AT1072" s="54"/>
      <c r="AU1072" s="54"/>
      <c r="AV1072" s="54"/>
      <c r="AW1072" s="54"/>
      <c r="AX1072" s="54"/>
      <c r="AY1072" s="54"/>
      <c r="AZ1072" s="54"/>
      <c r="BA1072" s="54"/>
      <c r="BB1072" s="54"/>
      <c r="BC1072" s="54"/>
      <c r="BD1072" s="54"/>
      <c r="BE1072" s="54"/>
      <c r="BF1072" s="54"/>
      <c r="BG1072" s="54"/>
      <c r="BH1072" s="54"/>
      <c r="BI1072" s="54"/>
      <c r="BJ1072" s="54"/>
      <c r="BK1072" s="54"/>
      <c r="BL1072" s="54"/>
      <c r="BM1072" s="54"/>
      <c r="BN1072" s="54"/>
      <c r="BO1072" s="54"/>
      <c r="BP1072" s="54"/>
      <c r="BQ1072" s="54"/>
      <c r="BR1072" s="54"/>
      <c r="BS1072" s="54"/>
      <c r="BT1072" s="54"/>
      <c r="BU1072" s="54"/>
      <c r="BV1072" s="54"/>
      <c r="BW1072" s="54"/>
      <c r="BX1072" s="54"/>
      <c r="BY1072" s="54"/>
      <c r="BZ1072" s="54"/>
      <c r="CA1072" s="54"/>
      <c r="CB1072" s="54"/>
      <c r="CC1072" s="54"/>
      <c r="CD1072" s="54"/>
      <c r="CE1072" s="54"/>
      <c r="CF1072" s="54"/>
      <c r="CG1072" s="54"/>
      <c r="CH1072" s="54"/>
      <c r="CI1072" s="54"/>
      <c r="CJ1072" s="54"/>
      <c r="CK1072" s="54"/>
      <c r="CL1072" s="54"/>
      <c r="CM1072" s="54"/>
      <c r="CN1072" s="54"/>
      <c r="CO1072" s="54"/>
      <c r="CP1072" s="54"/>
      <c r="CQ1072" s="54"/>
      <c r="CR1072" s="54"/>
      <c r="CS1072" s="54"/>
      <c r="CT1072" s="54"/>
      <c r="CU1072" s="54"/>
      <c r="CV1072" s="54"/>
      <c r="CW1072" s="54"/>
      <c r="CX1072" s="54"/>
      <c r="CY1072" s="54"/>
      <c r="CZ1072" s="54"/>
      <c r="DA1072" s="54"/>
      <c r="DB1072" s="54"/>
      <c r="DC1072" s="54"/>
      <c r="DD1072" s="54"/>
      <c r="DE1072" s="54"/>
      <c r="DF1072" s="54"/>
      <c r="DG1072" s="54"/>
      <c r="DH1072" s="54"/>
      <c r="DI1072" s="54"/>
      <c r="DJ1072" s="54"/>
      <c r="DK1072" s="54"/>
      <c r="DL1072" s="54"/>
      <c r="DM1072" s="54"/>
      <c r="DN1072" s="54"/>
      <c r="DO1072" s="54"/>
      <c r="DP1072" s="54"/>
      <c r="DQ1072" s="54"/>
      <c r="DR1072" s="54"/>
      <c r="DS1072" s="54"/>
      <c r="DT1072" s="54"/>
      <c r="DU1072" s="54"/>
      <c r="DV1072" s="54"/>
      <c r="DW1072" s="54"/>
      <c r="DX1072" s="54"/>
      <c r="DY1072" s="54"/>
      <c r="DZ1072" s="54"/>
      <c r="EA1072" s="54"/>
      <c r="EB1072" s="54"/>
      <c r="EC1072" s="54"/>
      <c r="ED1072" s="54"/>
      <c r="EE1072" s="54"/>
      <c r="EF1072" s="54"/>
      <c r="EG1072" s="54"/>
      <c r="EH1072" s="54"/>
    </row>
    <row r="1073" customFormat="false" ht="12.75" hidden="false" customHeight="false" outlineLevel="0" collapsed="false">
      <c r="A1073" s="54"/>
      <c r="B1073" s="54"/>
      <c r="C1073" s="54"/>
      <c r="D1073" s="52"/>
      <c r="E1073" s="52"/>
      <c r="F1073" s="52"/>
      <c r="G1073" s="52"/>
      <c r="H1073" s="52"/>
      <c r="I1073" s="52"/>
      <c r="J1073" s="52"/>
      <c r="K1073" s="52"/>
      <c r="L1073" s="52"/>
      <c r="M1073" s="52"/>
      <c r="N1073" s="52"/>
      <c r="O1073" s="52"/>
      <c r="P1073" s="52"/>
      <c r="Q1073" s="52"/>
      <c r="R1073" s="54"/>
      <c r="S1073" s="54"/>
      <c r="T1073" s="54"/>
      <c r="U1073" s="55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  <c r="AL1073" s="54"/>
      <c r="AM1073" s="54"/>
      <c r="AN1073" s="54"/>
      <c r="AO1073" s="54"/>
      <c r="AP1073" s="54"/>
      <c r="AQ1073" s="54"/>
      <c r="AR1073" s="54"/>
      <c r="AS1073" s="54"/>
      <c r="AT1073" s="54"/>
      <c r="AU1073" s="54"/>
      <c r="AV1073" s="54"/>
      <c r="AW1073" s="54"/>
      <c r="AX1073" s="54"/>
      <c r="AY1073" s="54"/>
      <c r="AZ1073" s="54"/>
      <c r="BA1073" s="54"/>
      <c r="BB1073" s="54"/>
      <c r="BC1073" s="54"/>
      <c r="BD1073" s="54"/>
      <c r="BE1073" s="54"/>
      <c r="BF1073" s="54"/>
      <c r="BG1073" s="54"/>
      <c r="BH1073" s="54"/>
      <c r="BI1073" s="54"/>
      <c r="BJ1073" s="54"/>
      <c r="BK1073" s="54"/>
      <c r="BL1073" s="54"/>
      <c r="BM1073" s="54"/>
      <c r="BN1073" s="54"/>
      <c r="BO1073" s="54"/>
      <c r="BP1073" s="54"/>
      <c r="BQ1073" s="54"/>
      <c r="BR1073" s="54"/>
      <c r="BS1073" s="54"/>
      <c r="BT1073" s="54"/>
      <c r="BU1073" s="54"/>
      <c r="BV1073" s="54"/>
      <c r="BW1073" s="54"/>
      <c r="BX1073" s="54"/>
      <c r="BY1073" s="54"/>
      <c r="BZ1073" s="54"/>
      <c r="CA1073" s="54"/>
      <c r="CB1073" s="54"/>
      <c r="CC1073" s="54"/>
      <c r="CD1073" s="54"/>
      <c r="CE1073" s="54"/>
      <c r="CF1073" s="54"/>
      <c r="CG1073" s="54"/>
      <c r="CH1073" s="54"/>
      <c r="CI1073" s="54"/>
      <c r="CJ1073" s="54"/>
      <c r="CK1073" s="54"/>
      <c r="CL1073" s="54"/>
      <c r="CM1073" s="54"/>
      <c r="CN1073" s="54"/>
      <c r="CO1073" s="54"/>
      <c r="CP1073" s="54"/>
      <c r="CQ1073" s="54"/>
      <c r="CR1073" s="54"/>
      <c r="CS1073" s="54"/>
      <c r="CT1073" s="54"/>
      <c r="CU1073" s="54"/>
      <c r="CV1073" s="54"/>
      <c r="CW1073" s="54"/>
      <c r="CX1073" s="54"/>
      <c r="CY1073" s="54"/>
      <c r="CZ1073" s="54"/>
      <c r="DA1073" s="54"/>
      <c r="DB1073" s="54"/>
      <c r="DC1073" s="54"/>
      <c r="DD1073" s="54"/>
      <c r="DE1073" s="54"/>
      <c r="DF1073" s="54"/>
      <c r="DG1073" s="54"/>
      <c r="DH1073" s="54"/>
      <c r="DI1073" s="54"/>
      <c r="DJ1073" s="54"/>
      <c r="DK1073" s="54"/>
      <c r="DL1073" s="54"/>
      <c r="DM1073" s="54"/>
      <c r="DN1073" s="54"/>
      <c r="DO1073" s="54"/>
      <c r="DP1073" s="54"/>
      <c r="DQ1073" s="54"/>
      <c r="DR1073" s="54"/>
      <c r="DS1073" s="54"/>
      <c r="DT1073" s="54"/>
      <c r="DU1073" s="54"/>
      <c r="DV1073" s="54"/>
      <c r="DW1073" s="54"/>
      <c r="DX1073" s="54"/>
      <c r="DY1073" s="54"/>
      <c r="DZ1073" s="54"/>
      <c r="EA1073" s="54"/>
      <c r="EB1073" s="54"/>
      <c r="EC1073" s="54"/>
      <c r="ED1073" s="54"/>
      <c r="EE1073" s="54"/>
      <c r="EF1073" s="54"/>
      <c r="EG1073" s="54"/>
      <c r="EH1073" s="54"/>
    </row>
    <row r="1074" customFormat="false" ht="12.75" hidden="false" customHeight="false" outlineLevel="0" collapsed="false">
      <c r="A1074" s="54"/>
      <c r="B1074" s="54"/>
      <c r="C1074" s="54"/>
      <c r="D1074" s="52"/>
      <c r="E1074" s="52"/>
      <c r="F1074" s="52"/>
      <c r="G1074" s="52"/>
      <c r="H1074" s="52"/>
      <c r="I1074" s="52"/>
      <c r="J1074" s="52"/>
      <c r="K1074" s="52"/>
      <c r="L1074" s="52"/>
      <c r="M1074" s="52"/>
      <c r="N1074" s="52"/>
      <c r="O1074" s="52"/>
      <c r="P1074" s="52"/>
      <c r="Q1074" s="52"/>
      <c r="R1074" s="54"/>
      <c r="S1074" s="54"/>
      <c r="T1074" s="54"/>
      <c r="U1074" s="55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  <c r="AL1074" s="54"/>
      <c r="AM1074" s="54"/>
      <c r="AN1074" s="54"/>
      <c r="AO1074" s="54"/>
      <c r="AP1074" s="54"/>
      <c r="AQ1074" s="54"/>
      <c r="AR1074" s="54"/>
      <c r="AS1074" s="54"/>
      <c r="AT1074" s="54"/>
      <c r="AU1074" s="54"/>
      <c r="AV1074" s="54"/>
      <c r="AW1074" s="54"/>
      <c r="AX1074" s="54"/>
      <c r="AY1074" s="54"/>
      <c r="AZ1074" s="54"/>
      <c r="BA1074" s="54"/>
      <c r="BB1074" s="54"/>
      <c r="BC1074" s="54"/>
      <c r="BD1074" s="54"/>
      <c r="BE1074" s="54"/>
      <c r="BF1074" s="54"/>
      <c r="BG1074" s="54"/>
      <c r="BH1074" s="54"/>
      <c r="BI1074" s="54"/>
      <c r="BJ1074" s="54"/>
      <c r="BK1074" s="54"/>
      <c r="BL1074" s="54"/>
      <c r="BM1074" s="54"/>
      <c r="BN1074" s="54"/>
      <c r="BO1074" s="54"/>
      <c r="BP1074" s="54"/>
      <c r="BQ1074" s="54"/>
      <c r="BR1074" s="54"/>
      <c r="BS1074" s="54"/>
      <c r="BT1074" s="54"/>
      <c r="BU1074" s="54"/>
      <c r="BV1074" s="54"/>
      <c r="BW1074" s="54"/>
      <c r="BX1074" s="54"/>
      <c r="BY1074" s="54"/>
      <c r="BZ1074" s="54"/>
      <c r="CA1074" s="54"/>
      <c r="CB1074" s="54"/>
      <c r="CC1074" s="54"/>
      <c r="CD1074" s="54"/>
      <c r="CE1074" s="54"/>
      <c r="CF1074" s="54"/>
      <c r="CG1074" s="54"/>
      <c r="CH1074" s="54"/>
      <c r="CI1074" s="54"/>
      <c r="CJ1074" s="54"/>
      <c r="CK1074" s="54"/>
      <c r="CL1074" s="54"/>
      <c r="CM1074" s="54"/>
      <c r="CN1074" s="54"/>
      <c r="CO1074" s="54"/>
      <c r="CP1074" s="54"/>
      <c r="CQ1074" s="54"/>
      <c r="CR1074" s="54"/>
      <c r="CS1074" s="54"/>
      <c r="CT1074" s="54"/>
      <c r="CU1074" s="54"/>
      <c r="CV1074" s="54"/>
      <c r="CW1074" s="54"/>
      <c r="CX1074" s="54"/>
      <c r="CY1074" s="54"/>
      <c r="CZ1074" s="54"/>
      <c r="DA1074" s="54"/>
      <c r="DB1074" s="54"/>
      <c r="DC1074" s="54"/>
      <c r="DD1074" s="54"/>
      <c r="DE1074" s="54"/>
      <c r="DF1074" s="54"/>
      <c r="DG1074" s="54"/>
      <c r="DH1074" s="54"/>
      <c r="DI1074" s="54"/>
      <c r="DJ1074" s="54"/>
      <c r="DK1074" s="54"/>
      <c r="DL1074" s="54"/>
      <c r="DM1074" s="54"/>
      <c r="DN1074" s="54"/>
      <c r="DO1074" s="54"/>
      <c r="DP1074" s="54"/>
      <c r="DQ1074" s="54"/>
      <c r="DR1074" s="54"/>
      <c r="DS1074" s="54"/>
      <c r="DT1074" s="54"/>
      <c r="DU1074" s="54"/>
      <c r="DV1074" s="54"/>
      <c r="DW1074" s="54"/>
      <c r="DX1074" s="54"/>
      <c r="DY1074" s="54"/>
      <c r="DZ1074" s="54"/>
      <c r="EA1074" s="54"/>
      <c r="EB1074" s="54"/>
      <c r="EC1074" s="54"/>
      <c r="ED1074" s="54"/>
      <c r="EE1074" s="54"/>
      <c r="EF1074" s="54"/>
      <c r="EG1074" s="54"/>
      <c r="EH1074" s="54"/>
    </row>
    <row r="1075" customFormat="false" ht="12.75" hidden="false" customHeight="false" outlineLevel="0" collapsed="false">
      <c r="A1075" s="54"/>
      <c r="B1075" s="54"/>
      <c r="C1075" s="54"/>
      <c r="D1075" s="52"/>
      <c r="E1075" s="52"/>
      <c r="F1075" s="52"/>
      <c r="G1075" s="52"/>
      <c r="H1075" s="52"/>
      <c r="I1075" s="52"/>
      <c r="J1075" s="52"/>
      <c r="K1075" s="52"/>
      <c r="L1075" s="52"/>
      <c r="M1075" s="52"/>
      <c r="N1075" s="52"/>
      <c r="O1075" s="52"/>
      <c r="P1075" s="52"/>
      <c r="Q1075" s="52"/>
      <c r="R1075" s="54"/>
      <c r="S1075" s="54"/>
      <c r="T1075" s="54"/>
      <c r="U1075" s="55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  <c r="AL1075" s="54"/>
      <c r="AM1075" s="54"/>
      <c r="AN1075" s="54"/>
      <c r="AO1075" s="54"/>
      <c r="AP1075" s="54"/>
      <c r="AQ1075" s="54"/>
      <c r="AR1075" s="54"/>
      <c r="AS1075" s="54"/>
      <c r="AT1075" s="54"/>
      <c r="AU1075" s="54"/>
      <c r="AV1075" s="54"/>
      <c r="AW1075" s="54"/>
      <c r="AX1075" s="54"/>
      <c r="AY1075" s="54"/>
      <c r="AZ1075" s="54"/>
      <c r="BA1075" s="54"/>
      <c r="BB1075" s="54"/>
      <c r="BC1075" s="54"/>
      <c r="BD1075" s="54"/>
      <c r="BE1075" s="54"/>
      <c r="BF1075" s="54"/>
      <c r="BG1075" s="54"/>
      <c r="BH1075" s="54"/>
      <c r="BI1075" s="54"/>
      <c r="BJ1075" s="54"/>
      <c r="BK1075" s="54"/>
      <c r="BL1075" s="54"/>
      <c r="BM1075" s="54"/>
      <c r="BN1075" s="54"/>
      <c r="BO1075" s="54"/>
      <c r="BP1075" s="54"/>
      <c r="BQ1075" s="54"/>
      <c r="BR1075" s="54"/>
      <c r="BS1075" s="54"/>
      <c r="BT1075" s="54"/>
      <c r="BU1075" s="54"/>
      <c r="BV1075" s="54"/>
      <c r="BW1075" s="54"/>
      <c r="BX1075" s="54"/>
      <c r="BY1075" s="54"/>
      <c r="BZ1075" s="54"/>
      <c r="CA1075" s="54"/>
      <c r="CB1075" s="54"/>
      <c r="CC1075" s="54"/>
      <c r="CD1075" s="54"/>
      <c r="CE1075" s="54"/>
      <c r="CF1075" s="54"/>
      <c r="CG1075" s="54"/>
      <c r="CH1075" s="54"/>
      <c r="CI1075" s="54"/>
      <c r="CJ1075" s="54"/>
      <c r="CK1075" s="54"/>
      <c r="CL1075" s="54"/>
      <c r="CM1075" s="54"/>
      <c r="CN1075" s="54"/>
      <c r="CO1075" s="54"/>
      <c r="CP1075" s="54"/>
      <c r="CQ1075" s="54"/>
      <c r="CR1075" s="54"/>
      <c r="CS1075" s="54"/>
      <c r="CT1075" s="54"/>
      <c r="CU1075" s="54"/>
      <c r="CV1075" s="54"/>
      <c r="CW1075" s="54"/>
      <c r="CX1075" s="54"/>
      <c r="CY1075" s="54"/>
      <c r="CZ1075" s="54"/>
      <c r="DA1075" s="54"/>
      <c r="DB1075" s="54"/>
      <c r="DC1075" s="54"/>
      <c r="DD1075" s="54"/>
      <c r="DE1075" s="54"/>
      <c r="DF1075" s="54"/>
      <c r="DG1075" s="54"/>
      <c r="DH1075" s="54"/>
      <c r="DI1075" s="54"/>
      <c r="DJ1075" s="54"/>
      <c r="DK1075" s="54"/>
      <c r="DL1075" s="54"/>
      <c r="DM1075" s="54"/>
      <c r="DN1075" s="54"/>
      <c r="DO1075" s="54"/>
      <c r="DP1075" s="54"/>
      <c r="DQ1075" s="54"/>
      <c r="DR1075" s="54"/>
      <c r="DS1075" s="54"/>
      <c r="DT1075" s="54"/>
      <c r="DU1075" s="54"/>
      <c r="DV1075" s="54"/>
      <c r="DW1075" s="54"/>
      <c r="DX1075" s="54"/>
      <c r="DY1075" s="54"/>
      <c r="DZ1075" s="54"/>
      <c r="EA1075" s="54"/>
      <c r="EB1075" s="54"/>
      <c r="EC1075" s="54"/>
      <c r="ED1075" s="54"/>
      <c r="EE1075" s="54"/>
      <c r="EF1075" s="54"/>
      <c r="EG1075" s="54"/>
      <c r="EH1075" s="54"/>
    </row>
    <row r="1076" customFormat="false" ht="12.75" hidden="false" customHeight="false" outlineLevel="0" collapsed="false">
      <c r="A1076" s="54"/>
      <c r="B1076" s="54"/>
      <c r="C1076" s="54"/>
      <c r="D1076" s="52"/>
      <c r="E1076" s="52"/>
      <c r="F1076" s="52"/>
      <c r="G1076" s="52"/>
      <c r="H1076" s="52"/>
      <c r="I1076" s="52"/>
      <c r="J1076" s="52"/>
      <c r="K1076" s="52"/>
      <c r="L1076" s="52"/>
      <c r="M1076" s="52"/>
      <c r="N1076" s="52"/>
      <c r="O1076" s="52"/>
      <c r="P1076" s="52"/>
      <c r="Q1076" s="52"/>
      <c r="R1076" s="54"/>
      <c r="S1076" s="54"/>
      <c r="T1076" s="54"/>
      <c r="U1076" s="55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  <c r="AL1076" s="54"/>
      <c r="AM1076" s="54"/>
      <c r="AN1076" s="54"/>
      <c r="AO1076" s="54"/>
      <c r="AP1076" s="54"/>
      <c r="AQ1076" s="54"/>
      <c r="AR1076" s="54"/>
      <c r="AS1076" s="54"/>
      <c r="AT1076" s="54"/>
      <c r="AU1076" s="54"/>
      <c r="AV1076" s="54"/>
      <c r="AW1076" s="54"/>
      <c r="AX1076" s="54"/>
      <c r="AY1076" s="54"/>
      <c r="AZ1076" s="54"/>
      <c r="BA1076" s="54"/>
      <c r="BB1076" s="54"/>
      <c r="BC1076" s="54"/>
      <c r="BD1076" s="54"/>
      <c r="BE1076" s="54"/>
      <c r="BF1076" s="54"/>
      <c r="BG1076" s="54"/>
      <c r="BH1076" s="54"/>
      <c r="BI1076" s="54"/>
      <c r="BJ1076" s="54"/>
      <c r="BK1076" s="54"/>
      <c r="BL1076" s="54"/>
      <c r="BM1076" s="54"/>
      <c r="BN1076" s="54"/>
      <c r="BO1076" s="54"/>
      <c r="BP1076" s="54"/>
      <c r="BQ1076" s="54"/>
      <c r="BR1076" s="54"/>
      <c r="BS1076" s="54"/>
      <c r="BT1076" s="54"/>
      <c r="BU1076" s="54"/>
      <c r="BV1076" s="54"/>
      <c r="BW1076" s="54"/>
      <c r="BX1076" s="54"/>
      <c r="BY1076" s="54"/>
      <c r="BZ1076" s="54"/>
      <c r="CA1076" s="54"/>
      <c r="CB1076" s="54"/>
      <c r="CC1076" s="54"/>
      <c r="CD1076" s="54"/>
      <c r="CE1076" s="54"/>
      <c r="CF1076" s="54"/>
      <c r="CG1076" s="54"/>
      <c r="CH1076" s="54"/>
      <c r="CI1076" s="54"/>
      <c r="CJ1076" s="54"/>
      <c r="CK1076" s="54"/>
      <c r="CL1076" s="54"/>
      <c r="CM1076" s="54"/>
      <c r="CN1076" s="54"/>
      <c r="CO1076" s="54"/>
      <c r="CP1076" s="54"/>
      <c r="CQ1076" s="54"/>
      <c r="CR1076" s="54"/>
      <c r="CS1076" s="54"/>
      <c r="CT1076" s="54"/>
      <c r="CU1076" s="54"/>
      <c r="CV1076" s="54"/>
      <c r="CW1076" s="54"/>
      <c r="CX1076" s="54"/>
      <c r="CY1076" s="54"/>
      <c r="CZ1076" s="54"/>
      <c r="DA1076" s="54"/>
      <c r="DB1076" s="54"/>
      <c r="DC1076" s="54"/>
      <c r="DD1076" s="54"/>
      <c r="DE1076" s="54"/>
      <c r="DF1076" s="54"/>
      <c r="DG1076" s="54"/>
      <c r="DH1076" s="54"/>
      <c r="DI1076" s="54"/>
      <c r="DJ1076" s="54"/>
      <c r="DK1076" s="54"/>
      <c r="DL1076" s="54"/>
      <c r="DM1076" s="54"/>
      <c r="DN1076" s="54"/>
      <c r="DO1076" s="54"/>
      <c r="DP1076" s="54"/>
      <c r="DQ1076" s="54"/>
      <c r="DR1076" s="54"/>
      <c r="DS1076" s="54"/>
      <c r="DT1076" s="54"/>
      <c r="DU1076" s="54"/>
      <c r="DV1076" s="54"/>
      <c r="DW1076" s="54"/>
      <c r="DX1076" s="54"/>
      <c r="DY1076" s="54"/>
      <c r="DZ1076" s="54"/>
      <c r="EA1076" s="54"/>
      <c r="EB1076" s="54"/>
      <c r="EC1076" s="54"/>
      <c r="ED1076" s="54"/>
      <c r="EE1076" s="54"/>
      <c r="EF1076" s="54"/>
      <c r="EG1076" s="54"/>
      <c r="EH1076" s="54"/>
    </row>
    <row r="1077" customFormat="false" ht="12.75" hidden="false" customHeight="false" outlineLevel="0" collapsed="false">
      <c r="A1077" s="54"/>
      <c r="B1077" s="54"/>
      <c r="C1077" s="54"/>
      <c r="D1077" s="52"/>
      <c r="E1077" s="52"/>
      <c r="F1077" s="52"/>
      <c r="G1077" s="52"/>
      <c r="H1077" s="52"/>
      <c r="I1077" s="52"/>
      <c r="J1077" s="52"/>
      <c r="K1077" s="52"/>
      <c r="L1077" s="52"/>
      <c r="M1077" s="52"/>
      <c r="N1077" s="52"/>
      <c r="O1077" s="52"/>
      <c r="P1077" s="52"/>
      <c r="Q1077" s="52"/>
      <c r="R1077" s="54"/>
      <c r="S1077" s="54"/>
      <c r="T1077" s="54"/>
      <c r="U1077" s="55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  <c r="AL1077" s="54"/>
      <c r="AM1077" s="54"/>
      <c r="AN1077" s="54"/>
      <c r="AO1077" s="54"/>
      <c r="AP1077" s="54"/>
      <c r="AQ1077" s="54"/>
      <c r="AR1077" s="54"/>
      <c r="AS1077" s="54"/>
      <c r="AT1077" s="54"/>
      <c r="AU1077" s="54"/>
      <c r="AV1077" s="54"/>
      <c r="AW1077" s="54"/>
      <c r="AX1077" s="54"/>
      <c r="AY1077" s="54"/>
      <c r="AZ1077" s="54"/>
      <c r="BA1077" s="54"/>
      <c r="BB1077" s="54"/>
      <c r="BC1077" s="54"/>
      <c r="BD1077" s="54"/>
      <c r="BE1077" s="54"/>
      <c r="BF1077" s="54"/>
      <c r="BG1077" s="54"/>
      <c r="BH1077" s="54"/>
      <c r="BI1077" s="54"/>
      <c r="BJ1077" s="54"/>
      <c r="BK1077" s="54"/>
      <c r="BL1077" s="54"/>
      <c r="BM1077" s="54"/>
      <c r="BN1077" s="54"/>
      <c r="BO1077" s="54"/>
      <c r="BP1077" s="54"/>
      <c r="BQ1077" s="54"/>
      <c r="BR1077" s="54"/>
      <c r="BS1077" s="54"/>
      <c r="BT1077" s="54"/>
      <c r="BU1077" s="54"/>
      <c r="BV1077" s="54"/>
      <c r="BW1077" s="54"/>
      <c r="BX1077" s="54"/>
      <c r="BY1077" s="54"/>
      <c r="BZ1077" s="54"/>
      <c r="CA1077" s="54"/>
      <c r="CB1077" s="54"/>
      <c r="CC1077" s="54"/>
      <c r="CD1077" s="54"/>
      <c r="CE1077" s="54"/>
      <c r="CF1077" s="54"/>
      <c r="CG1077" s="54"/>
      <c r="CH1077" s="54"/>
      <c r="CI1077" s="54"/>
      <c r="CJ1077" s="54"/>
      <c r="CK1077" s="54"/>
      <c r="CL1077" s="54"/>
      <c r="CM1077" s="54"/>
      <c r="CN1077" s="54"/>
      <c r="CO1077" s="54"/>
      <c r="CP1077" s="54"/>
      <c r="CQ1077" s="54"/>
      <c r="CR1077" s="54"/>
      <c r="CS1077" s="54"/>
      <c r="CT1077" s="54"/>
      <c r="CU1077" s="54"/>
      <c r="CV1077" s="54"/>
      <c r="CW1077" s="54"/>
      <c r="CX1077" s="54"/>
      <c r="CY1077" s="54"/>
      <c r="CZ1077" s="54"/>
      <c r="DA1077" s="54"/>
      <c r="DB1077" s="54"/>
      <c r="DC1077" s="54"/>
      <c r="DD1077" s="54"/>
      <c r="DE1077" s="54"/>
      <c r="DF1077" s="54"/>
      <c r="DG1077" s="54"/>
      <c r="DH1077" s="54"/>
      <c r="DI1077" s="54"/>
      <c r="DJ1077" s="54"/>
      <c r="DK1077" s="54"/>
      <c r="DL1077" s="54"/>
      <c r="DM1077" s="54"/>
      <c r="DN1077" s="54"/>
      <c r="DO1077" s="54"/>
      <c r="DP1077" s="54"/>
      <c r="DQ1077" s="54"/>
      <c r="DR1077" s="54"/>
      <c r="DS1077" s="54"/>
      <c r="DT1077" s="54"/>
      <c r="DU1077" s="54"/>
      <c r="DV1077" s="54"/>
      <c r="DW1077" s="54"/>
      <c r="DX1077" s="54"/>
      <c r="DY1077" s="54"/>
      <c r="DZ1077" s="54"/>
      <c r="EA1077" s="54"/>
      <c r="EB1077" s="54"/>
      <c r="EC1077" s="54"/>
      <c r="ED1077" s="54"/>
      <c r="EE1077" s="54"/>
      <c r="EF1077" s="54"/>
      <c r="EG1077" s="54"/>
      <c r="EH1077" s="54"/>
    </row>
    <row r="1078" customFormat="false" ht="12.75" hidden="false" customHeight="false" outlineLevel="0" collapsed="false">
      <c r="A1078" s="54"/>
      <c r="B1078" s="54"/>
      <c r="C1078" s="54"/>
      <c r="D1078" s="52"/>
      <c r="E1078" s="52"/>
      <c r="F1078" s="52"/>
      <c r="G1078" s="52"/>
      <c r="H1078" s="52"/>
      <c r="I1078" s="52"/>
      <c r="J1078" s="52"/>
      <c r="K1078" s="52"/>
      <c r="L1078" s="52"/>
      <c r="M1078" s="52"/>
      <c r="N1078" s="52"/>
      <c r="O1078" s="52"/>
      <c r="P1078" s="52"/>
      <c r="Q1078" s="52"/>
      <c r="R1078" s="54"/>
      <c r="S1078" s="54"/>
      <c r="T1078" s="54"/>
      <c r="U1078" s="55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  <c r="AL1078" s="54"/>
      <c r="AM1078" s="54"/>
      <c r="AN1078" s="54"/>
      <c r="AO1078" s="54"/>
      <c r="AP1078" s="54"/>
      <c r="AQ1078" s="54"/>
      <c r="AR1078" s="54"/>
      <c r="AS1078" s="54"/>
      <c r="AT1078" s="54"/>
      <c r="AU1078" s="54"/>
      <c r="AV1078" s="54"/>
      <c r="AW1078" s="54"/>
      <c r="AX1078" s="54"/>
      <c r="AY1078" s="54"/>
      <c r="AZ1078" s="54"/>
      <c r="BA1078" s="54"/>
      <c r="BB1078" s="54"/>
      <c r="BC1078" s="54"/>
      <c r="BD1078" s="54"/>
      <c r="BE1078" s="54"/>
      <c r="BF1078" s="54"/>
      <c r="BG1078" s="54"/>
      <c r="BH1078" s="54"/>
      <c r="BI1078" s="54"/>
      <c r="BJ1078" s="54"/>
      <c r="BK1078" s="54"/>
      <c r="BL1078" s="54"/>
      <c r="BM1078" s="54"/>
      <c r="BN1078" s="54"/>
      <c r="BO1078" s="54"/>
      <c r="BP1078" s="54"/>
      <c r="BQ1078" s="54"/>
      <c r="BR1078" s="54"/>
      <c r="BS1078" s="54"/>
      <c r="BT1078" s="54"/>
      <c r="BU1078" s="54"/>
      <c r="BV1078" s="54"/>
      <c r="BW1078" s="54"/>
      <c r="BX1078" s="54"/>
      <c r="BY1078" s="54"/>
      <c r="BZ1078" s="54"/>
      <c r="CA1078" s="54"/>
      <c r="CB1078" s="54"/>
      <c r="CC1078" s="54"/>
      <c r="CD1078" s="54"/>
      <c r="CE1078" s="54"/>
      <c r="CF1078" s="54"/>
      <c r="CG1078" s="54"/>
      <c r="CH1078" s="54"/>
      <c r="CI1078" s="54"/>
      <c r="CJ1078" s="54"/>
      <c r="CK1078" s="54"/>
      <c r="CL1078" s="54"/>
      <c r="CM1078" s="54"/>
      <c r="CN1078" s="54"/>
      <c r="CO1078" s="54"/>
      <c r="CP1078" s="54"/>
      <c r="CQ1078" s="54"/>
      <c r="CR1078" s="54"/>
      <c r="CS1078" s="54"/>
      <c r="CT1078" s="54"/>
      <c r="CU1078" s="54"/>
      <c r="CV1078" s="54"/>
      <c r="CW1078" s="54"/>
      <c r="CX1078" s="54"/>
      <c r="CY1078" s="54"/>
      <c r="CZ1078" s="54"/>
      <c r="DA1078" s="54"/>
      <c r="DB1078" s="54"/>
      <c r="DC1078" s="54"/>
      <c r="DD1078" s="54"/>
      <c r="DE1078" s="54"/>
      <c r="DF1078" s="54"/>
      <c r="DG1078" s="54"/>
      <c r="DH1078" s="54"/>
      <c r="DI1078" s="54"/>
      <c r="DJ1078" s="54"/>
      <c r="DK1078" s="54"/>
      <c r="DL1078" s="54"/>
      <c r="DM1078" s="54"/>
      <c r="DN1078" s="54"/>
      <c r="DO1078" s="54"/>
      <c r="DP1078" s="54"/>
      <c r="DQ1078" s="54"/>
      <c r="DR1078" s="54"/>
      <c r="DS1078" s="54"/>
      <c r="DT1078" s="54"/>
      <c r="DU1078" s="54"/>
      <c r="DV1078" s="54"/>
      <c r="DW1078" s="54"/>
      <c r="DX1078" s="54"/>
      <c r="DY1078" s="54"/>
      <c r="DZ1078" s="54"/>
      <c r="EA1078" s="54"/>
      <c r="EB1078" s="54"/>
      <c r="EC1078" s="54"/>
      <c r="ED1078" s="54"/>
      <c r="EE1078" s="54"/>
      <c r="EF1078" s="54"/>
      <c r="EG1078" s="54"/>
      <c r="EH1078" s="54"/>
    </row>
    <row r="1079" customFormat="false" ht="12.75" hidden="false" customHeight="false" outlineLevel="0" collapsed="false">
      <c r="A1079" s="54"/>
      <c r="B1079" s="54"/>
      <c r="C1079" s="54"/>
      <c r="D1079" s="52"/>
      <c r="E1079" s="52"/>
      <c r="F1079" s="52"/>
      <c r="G1079" s="52"/>
      <c r="H1079" s="52"/>
      <c r="I1079" s="52"/>
      <c r="J1079" s="52"/>
      <c r="K1079" s="52"/>
      <c r="L1079" s="52"/>
      <c r="M1079" s="52"/>
      <c r="N1079" s="52"/>
      <c r="O1079" s="52"/>
      <c r="P1079" s="52"/>
      <c r="Q1079" s="52"/>
      <c r="R1079" s="54"/>
      <c r="S1079" s="54"/>
      <c r="T1079" s="54"/>
      <c r="U1079" s="55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  <c r="AL1079" s="54"/>
      <c r="AM1079" s="54"/>
      <c r="AN1079" s="54"/>
      <c r="AO1079" s="54"/>
      <c r="AP1079" s="54"/>
      <c r="AQ1079" s="54"/>
      <c r="AR1079" s="54"/>
      <c r="AS1079" s="54"/>
      <c r="AT1079" s="54"/>
      <c r="AU1079" s="54"/>
      <c r="AV1079" s="54"/>
      <c r="AW1079" s="54"/>
      <c r="AX1079" s="54"/>
      <c r="AY1079" s="54"/>
      <c r="AZ1079" s="54"/>
      <c r="BA1079" s="54"/>
      <c r="BB1079" s="54"/>
      <c r="BC1079" s="54"/>
      <c r="BD1079" s="54"/>
      <c r="BE1079" s="54"/>
      <c r="BF1079" s="54"/>
      <c r="BG1079" s="54"/>
      <c r="BH1079" s="54"/>
      <c r="BI1079" s="54"/>
      <c r="BJ1079" s="54"/>
      <c r="BK1079" s="54"/>
      <c r="BL1079" s="54"/>
      <c r="BM1079" s="54"/>
      <c r="BN1079" s="54"/>
      <c r="BO1079" s="54"/>
      <c r="BP1079" s="54"/>
      <c r="BQ1079" s="54"/>
      <c r="BR1079" s="54"/>
      <c r="BS1079" s="54"/>
      <c r="BT1079" s="54"/>
      <c r="BU1079" s="54"/>
      <c r="BV1079" s="54"/>
      <c r="BW1079" s="54"/>
      <c r="BX1079" s="54"/>
      <c r="BY1079" s="54"/>
      <c r="BZ1079" s="54"/>
      <c r="CA1079" s="54"/>
      <c r="CB1079" s="54"/>
      <c r="CC1079" s="54"/>
      <c r="CD1079" s="54"/>
      <c r="CE1079" s="54"/>
      <c r="CF1079" s="54"/>
      <c r="CG1079" s="54"/>
      <c r="CH1079" s="54"/>
      <c r="CI1079" s="54"/>
      <c r="CJ1079" s="54"/>
      <c r="CK1079" s="54"/>
      <c r="CL1079" s="54"/>
      <c r="CM1079" s="54"/>
      <c r="CN1079" s="54"/>
      <c r="CO1079" s="54"/>
      <c r="CP1079" s="54"/>
      <c r="CQ1079" s="54"/>
      <c r="CR1079" s="54"/>
      <c r="CS1079" s="54"/>
      <c r="CT1079" s="54"/>
      <c r="CU1079" s="54"/>
      <c r="CV1079" s="54"/>
      <c r="CW1079" s="54"/>
      <c r="CX1079" s="54"/>
      <c r="CY1079" s="54"/>
      <c r="CZ1079" s="54"/>
      <c r="DA1079" s="54"/>
      <c r="DB1079" s="54"/>
      <c r="DC1079" s="54"/>
      <c r="DD1079" s="54"/>
      <c r="DE1079" s="54"/>
      <c r="DF1079" s="54"/>
      <c r="DG1079" s="54"/>
      <c r="DH1079" s="54"/>
      <c r="DI1079" s="54"/>
      <c r="DJ1079" s="54"/>
      <c r="DK1079" s="54"/>
      <c r="DL1079" s="54"/>
      <c r="DM1079" s="54"/>
      <c r="DN1079" s="54"/>
      <c r="DO1079" s="54"/>
      <c r="DP1079" s="54"/>
      <c r="DQ1079" s="54"/>
      <c r="DR1079" s="54"/>
      <c r="DS1079" s="54"/>
      <c r="DT1079" s="54"/>
      <c r="DU1079" s="54"/>
      <c r="DV1079" s="54"/>
      <c r="DW1079" s="54"/>
      <c r="DX1079" s="54"/>
      <c r="DY1079" s="54"/>
      <c r="DZ1079" s="54"/>
      <c r="EA1079" s="54"/>
      <c r="EB1079" s="54"/>
      <c r="EC1079" s="54"/>
      <c r="ED1079" s="54"/>
      <c r="EE1079" s="54"/>
      <c r="EF1079" s="54"/>
      <c r="EG1079" s="54"/>
      <c r="EH1079" s="54"/>
    </row>
    <row r="1080" customFormat="false" ht="12.75" hidden="false" customHeight="false" outlineLevel="0" collapsed="false">
      <c r="A1080" s="54"/>
      <c r="B1080" s="54"/>
      <c r="C1080" s="54"/>
      <c r="D1080" s="52"/>
      <c r="E1080" s="52"/>
      <c r="F1080" s="52"/>
      <c r="G1080" s="52"/>
      <c r="H1080" s="52"/>
      <c r="I1080" s="52"/>
      <c r="J1080" s="52"/>
      <c r="K1080" s="52"/>
      <c r="L1080" s="52"/>
      <c r="M1080" s="52"/>
      <c r="N1080" s="52"/>
      <c r="O1080" s="52"/>
      <c r="P1080" s="52"/>
      <c r="Q1080" s="52"/>
      <c r="R1080" s="54"/>
      <c r="S1080" s="54"/>
      <c r="T1080" s="54"/>
      <c r="U1080" s="55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  <c r="AL1080" s="54"/>
      <c r="AM1080" s="54"/>
      <c r="AN1080" s="54"/>
      <c r="AO1080" s="54"/>
      <c r="AP1080" s="54"/>
      <c r="AQ1080" s="54"/>
      <c r="AR1080" s="54"/>
      <c r="AS1080" s="54"/>
      <c r="AT1080" s="54"/>
      <c r="AU1080" s="54"/>
      <c r="AV1080" s="54"/>
      <c r="AW1080" s="54"/>
      <c r="AX1080" s="54"/>
      <c r="AY1080" s="54"/>
      <c r="AZ1080" s="54"/>
      <c r="BA1080" s="54"/>
      <c r="BB1080" s="54"/>
      <c r="BC1080" s="54"/>
      <c r="BD1080" s="54"/>
      <c r="BE1080" s="54"/>
      <c r="BF1080" s="54"/>
      <c r="BG1080" s="54"/>
      <c r="BH1080" s="54"/>
      <c r="BI1080" s="54"/>
      <c r="BJ1080" s="54"/>
      <c r="BK1080" s="54"/>
      <c r="BL1080" s="54"/>
      <c r="BM1080" s="54"/>
      <c r="BN1080" s="54"/>
      <c r="BO1080" s="54"/>
      <c r="BP1080" s="54"/>
      <c r="BQ1080" s="54"/>
      <c r="BR1080" s="54"/>
      <c r="BS1080" s="54"/>
      <c r="BT1080" s="54"/>
      <c r="BU1080" s="54"/>
      <c r="BV1080" s="54"/>
      <c r="BW1080" s="54"/>
      <c r="BX1080" s="54"/>
      <c r="BY1080" s="54"/>
      <c r="BZ1080" s="54"/>
      <c r="CA1080" s="54"/>
      <c r="CB1080" s="54"/>
      <c r="CC1080" s="54"/>
      <c r="CD1080" s="54"/>
      <c r="CE1080" s="54"/>
      <c r="CF1080" s="54"/>
      <c r="CG1080" s="54"/>
      <c r="CH1080" s="54"/>
      <c r="CI1080" s="54"/>
      <c r="CJ1080" s="54"/>
      <c r="CK1080" s="54"/>
      <c r="CL1080" s="54"/>
      <c r="CM1080" s="54"/>
      <c r="CN1080" s="54"/>
      <c r="CO1080" s="54"/>
      <c r="CP1080" s="54"/>
      <c r="CQ1080" s="54"/>
      <c r="CR1080" s="54"/>
      <c r="CS1080" s="54"/>
      <c r="CT1080" s="54"/>
      <c r="CU1080" s="54"/>
      <c r="CV1080" s="54"/>
      <c r="CW1080" s="54"/>
      <c r="CX1080" s="54"/>
      <c r="CY1080" s="54"/>
      <c r="CZ1080" s="54"/>
      <c r="DA1080" s="54"/>
      <c r="DB1080" s="54"/>
      <c r="DC1080" s="54"/>
      <c r="DD1080" s="54"/>
      <c r="DE1080" s="54"/>
      <c r="DF1080" s="54"/>
      <c r="DG1080" s="54"/>
      <c r="DH1080" s="54"/>
      <c r="DI1080" s="54"/>
      <c r="DJ1080" s="54"/>
      <c r="DK1080" s="54"/>
      <c r="DL1080" s="54"/>
      <c r="DM1080" s="54"/>
      <c r="DN1080" s="54"/>
      <c r="DO1080" s="54"/>
      <c r="DP1080" s="54"/>
      <c r="DQ1080" s="54"/>
      <c r="DR1080" s="54"/>
      <c r="DS1080" s="54"/>
      <c r="DT1080" s="54"/>
      <c r="DU1080" s="54"/>
      <c r="DV1080" s="54"/>
      <c r="DW1080" s="54"/>
      <c r="DX1080" s="54"/>
      <c r="DY1080" s="54"/>
      <c r="DZ1080" s="54"/>
      <c r="EA1080" s="54"/>
      <c r="EB1080" s="54"/>
      <c r="EC1080" s="54"/>
      <c r="ED1080" s="54"/>
      <c r="EE1080" s="54"/>
      <c r="EF1080" s="54"/>
      <c r="EG1080" s="54"/>
      <c r="EH1080" s="54"/>
    </row>
    <row r="1081" customFormat="false" ht="12.75" hidden="false" customHeight="false" outlineLevel="0" collapsed="false">
      <c r="A1081" s="54"/>
      <c r="B1081" s="54"/>
      <c r="C1081" s="54"/>
      <c r="D1081" s="52"/>
      <c r="E1081" s="52"/>
      <c r="F1081" s="52"/>
      <c r="G1081" s="52"/>
      <c r="H1081" s="52"/>
      <c r="I1081" s="52"/>
      <c r="J1081" s="52"/>
      <c r="K1081" s="52"/>
      <c r="L1081" s="52"/>
      <c r="M1081" s="52"/>
      <c r="N1081" s="52"/>
      <c r="O1081" s="52"/>
      <c r="P1081" s="52"/>
      <c r="Q1081" s="52"/>
      <c r="R1081" s="54"/>
      <c r="S1081" s="54"/>
      <c r="T1081" s="54"/>
      <c r="U1081" s="55"/>
      <c r="W1081" s="54"/>
      <c r="X1081" s="54"/>
      <c r="Y1081" s="54"/>
      <c r="Z1081" s="54"/>
      <c r="AA1081" s="54"/>
      <c r="AB1081" s="54"/>
      <c r="AC1081" s="54"/>
      <c r="AD1081" s="54"/>
      <c r="AE1081" s="54"/>
      <c r="AF1081" s="54"/>
      <c r="AG1081" s="54"/>
      <c r="AH1081" s="54"/>
      <c r="AI1081" s="54"/>
      <c r="AJ1081" s="54"/>
      <c r="AK1081" s="54"/>
      <c r="AL1081" s="54"/>
      <c r="AM1081" s="54"/>
      <c r="AN1081" s="54"/>
      <c r="AO1081" s="54"/>
      <c r="AP1081" s="54"/>
      <c r="AQ1081" s="54"/>
      <c r="AR1081" s="54"/>
      <c r="AS1081" s="54"/>
      <c r="AT1081" s="54"/>
      <c r="AU1081" s="54"/>
      <c r="AV1081" s="54"/>
      <c r="AW1081" s="54"/>
      <c r="AX1081" s="54"/>
      <c r="AY1081" s="54"/>
      <c r="AZ1081" s="54"/>
      <c r="BA1081" s="54"/>
      <c r="BB1081" s="54"/>
      <c r="BC1081" s="54"/>
      <c r="BD1081" s="54"/>
      <c r="BE1081" s="54"/>
      <c r="BF1081" s="54"/>
      <c r="BG1081" s="54"/>
      <c r="BH1081" s="54"/>
      <c r="BI1081" s="54"/>
      <c r="BJ1081" s="54"/>
      <c r="BK1081" s="54"/>
      <c r="BL1081" s="54"/>
      <c r="BM1081" s="54"/>
      <c r="BN1081" s="54"/>
      <c r="BO1081" s="54"/>
      <c r="BP1081" s="54"/>
      <c r="BQ1081" s="54"/>
      <c r="BR1081" s="54"/>
      <c r="BS1081" s="54"/>
      <c r="BT1081" s="54"/>
      <c r="BU1081" s="54"/>
      <c r="BV1081" s="54"/>
      <c r="BW1081" s="54"/>
      <c r="BX1081" s="54"/>
      <c r="BY1081" s="54"/>
      <c r="BZ1081" s="54"/>
      <c r="CA1081" s="54"/>
      <c r="CB1081" s="54"/>
      <c r="CC1081" s="54"/>
      <c r="CD1081" s="54"/>
      <c r="CE1081" s="54"/>
      <c r="CF1081" s="54"/>
      <c r="CG1081" s="54"/>
      <c r="CH1081" s="54"/>
      <c r="CI1081" s="54"/>
      <c r="CJ1081" s="54"/>
      <c r="CK1081" s="54"/>
      <c r="CL1081" s="54"/>
      <c r="CM1081" s="54"/>
      <c r="CN1081" s="54"/>
      <c r="CO1081" s="54"/>
      <c r="CP1081" s="54"/>
      <c r="CQ1081" s="54"/>
      <c r="CR1081" s="54"/>
      <c r="CS1081" s="54"/>
      <c r="CT1081" s="54"/>
      <c r="CU1081" s="54"/>
      <c r="CV1081" s="54"/>
      <c r="CW1081" s="54"/>
      <c r="CX1081" s="54"/>
      <c r="CY1081" s="54"/>
      <c r="CZ1081" s="54"/>
      <c r="DA1081" s="54"/>
      <c r="DB1081" s="54"/>
      <c r="DC1081" s="54"/>
      <c r="DD1081" s="54"/>
      <c r="DE1081" s="54"/>
      <c r="DF1081" s="54"/>
      <c r="DG1081" s="54"/>
      <c r="DH1081" s="54"/>
      <c r="DI1081" s="54"/>
      <c r="DJ1081" s="54"/>
      <c r="DK1081" s="54"/>
      <c r="DL1081" s="54"/>
      <c r="DM1081" s="54"/>
      <c r="DN1081" s="54"/>
      <c r="DO1081" s="54"/>
      <c r="DP1081" s="54"/>
      <c r="DQ1081" s="54"/>
      <c r="DR1081" s="54"/>
      <c r="DS1081" s="54"/>
      <c r="DT1081" s="54"/>
      <c r="DU1081" s="54"/>
      <c r="DV1081" s="54"/>
      <c r="DW1081" s="54"/>
      <c r="DX1081" s="54"/>
      <c r="DY1081" s="54"/>
      <c r="DZ1081" s="54"/>
      <c r="EA1081" s="54"/>
      <c r="EB1081" s="54"/>
      <c r="EC1081" s="54"/>
      <c r="ED1081" s="54"/>
      <c r="EE1081" s="54"/>
      <c r="EF1081" s="54"/>
      <c r="EG1081" s="54"/>
      <c r="EH1081" s="54"/>
    </row>
    <row r="1082" customFormat="false" ht="12.75" hidden="false" customHeight="false" outlineLevel="0" collapsed="false">
      <c r="A1082" s="54"/>
      <c r="B1082" s="54"/>
      <c r="C1082" s="54"/>
      <c r="D1082" s="52"/>
      <c r="E1082" s="52"/>
      <c r="F1082" s="52"/>
      <c r="G1082" s="52"/>
      <c r="H1082" s="52"/>
      <c r="I1082" s="52"/>
      <c r="J1082" s="52"/>
      <c r="K1082" s="52"/>
      <c r="L1082" s="52"/>
      <c r="M1082" s="52"/>
      <c r="N1082" s="52"/>
      <c r="O1082" s="52"/>
      <c r="P1082" s="52"/>
      <c r="Q1082" s="52"/>
      <c r="R1082" s="54"/>
      <c r="S1082" s="54"/>
      <c r="T1082" s="54"/>
      <c r="U1082" s="55"/>
      <c r="W1082" s="54"/>
      <c r="X1082" s="54"/>
      <c r="Y1082" s="54"/>
      <c r="Z1082" s="54"/>
      <c r="AA1082" s="54"/>
      <c r="AB1082" s="54"/>
      <c r="AC1082" s="54"/>
      <c r="AD1082" s="54"/>
      <c r="AE1082" s="54"/>
      <c r="AF1082" s="54"/>
      <c r="AG1082" s="54"/>
      <c r="AH1082" s="54"/>
      <c r="AI1082" s="54"/>
      <c r="AJ1082" s="54"/>
      <c r="AK1082" s="54"/>
      <c r="AL1082" s="54"/>
      <c r="AM1082" s="54"/>
      <c r="AN1082" s="54"/>
      <c r="AO1082" s="54"/>
      <c r="AP1082" s="54"/>
      <c r="AQ1082" s="54"/>
      <c r="AR1082" s="54"/>
      <c r="AS1082" s="54"/>
      <c r="AT1082" s="54"/>
      <c r="AU1082" s="54"/>
      <c r="AV1082" s="54"/>
      <c r="AW1082" s="54"/>
      <c r="AX1082" s="54"/>
      <c r="AY1082" s="54"/>
      <c r="AZ1082" s="54"/>
      <c r="BA1082" s="54"/>
      <c r="BB1082" s="54"/>
      <c r="BC1082" s="54"/>
      <c r="BD1082" s="54"/>
      <c r="BE1082" s="54"/>
      <c r="BF1082" s="54"/>
      <c r="BG1082" s="54"/>
      <c r="BH1082" s="54"/>
      <c r="BI1082" s="54"/>
      <c r="BJ1082" s="54"/>
      <c r="BK1082" s="54"/>
      <c r="BL1082" s="54"/>
      <c r="BM1082" s="54"/>
      <c r="BN1082" s="54"/>
      <c r="BO1082" s="54"/>
      <c r="BP1082" s="54"/>
      <c r="BQ1082" s="54"/>
      <c r="BR1082" s="54"/>
      <c r="BS1082" s="54"/>
      <c r="BT1082" s="54"/>
      <c r="BU1082" s="54"/>
      <c r="BV1082" s="54"/>
      <c r="BW1082" s="54"/>
      <c r="BX1082" s="54"/>
      <c r="BY1082" s="54"/>
      <c r="BZ1082" s="54"/>
      <c r="CA1082" s="54"/>
      <c r="CB1082" s="54"/>
      <c r="CC1082" s="54"/>
      <c r="CD1082" s="54"/>
      <c r="CE1082" s="54"/>
      <c r="CF1082" s="54"/>
      <c r="CG1082" s="54"/>
      <c r="CH1082" s="54"/>
      <c r="CI1082" s="54"/>
      <c r="CJ1082" s="54"/>
      <c r="CK1082" s="54"/>
      <c r="CL1082" s="54"/>
      <c r="CM1082" s="54"/>
      <c r="CN1082" s="54"/>
      <c r="CO1082" s="54"/>
      <c r="CP1082" s="54"/>
      <c r="CQ1082" s="54"/>
      <c r="CR1082" s="54"/>
      <c r="CS1082" s="54"/>
      <c r="CT1082" s="54"/>
      <c r="CU1082" s="54"/>
      <c r="CV1082" s="54"/>
      <c r="CW1082" s="54"/>
      <c r="CX1082" s="54"/>
      <c r="CY1082" s="54"/>
      <c r="CZ1082" s="54"/>
      <c r="DA1082" s="54"/>
      <c r="DB1082" s="54"/>
      <c r="DC1082" s="54"/>
      <c r="DD1082" s="54"/>
      <c r="DE1082" s="54"/>
      <c r="DF1082" s="54"/>
      <c r="DG1082" s="54"/>
      <c r="DH1082" s="54"/>
      <c r="DI1082" s="54"/>
      <c r="DJ1082" s="54"/>
      <c r="DK1082" s="54"/>
      <c r="DL1082" s="54"/>
      <c r="DM1082" s="54"/>
      <c r="DN1082" s="54"/>
      <c r="DO1082" s="54"/>
      <c r="DP1082" s="54"/>
      <c r="DQ1082" s="54"/>
      <c r="DR1082" s="54"/>
      <c r="DS1082" s="54"/>
      <c r="DT1082" s="54"/>
      <c r="DU1082" s="54"/>
      <c r="DV1082" s="54"/>
      <c r="DW1082" s="54"/>
      <c r="DX1082" s="54"/>
      <c r="DY1082" s="54"/>
      <c r="DZ1082" s="54"/>
      <c r="EA1082" s="54"/>
      <c r="EB1082" s="54"/>
      <c r="EC1082" s="54"/>
      <c r="ED1082" s="54"/>
      <c r="EE1082" s="54"/>
      <c r="EF1082" s="54"/>
      <c r="EG1082" s="54"/>
      <c r="EH1082" s="54"/>
    </row>
    <row r="1083" customFormat="false" ht="12.75" hidden="false" customHeight="false" outlineLevel="0" collapsed="false">
      <c r="A1083" s="54"/>
      <c r="B1083" s="54"/>
      <c r="C1083" s="54"/>
      <c r="D1083" s="52"/>
      <c r="E1083" s="52"/>
      <c r="F1083" s="52"/>
      <c r="G1083" s="52"/>
      <c r="H1083" s="52"/>
      <c r="I1083" s="52"/>
      <c r="J1083" s="52"/>
      <c r="K1083" s="52"/>
      <c r="L1083" s="52"/>
      <c r="M1083" s="52"/>
      <c r="N1083" s="52"/>
      <c r="O1083" s="52"/>
      <c r="P1083" s="52"/>
      <c r="Q1083" s="52"/>
      <c r="R1083" s="54"/>
      <c r="S1083" s="54"/>
      <c r="T1083" s="54"/>
      <c r="U1083" s="55"/>
      <c r="W1083" s="54"/>
      <c r="X1083" s="54"/>
      <c r="Y1083" s="54"/>
      <c r="Z1083" s="54"/>
      <c r="AA1083" s="54"/>
      <c r="AB1083" s="54"/>
      <c r="AC1083" s="54"/>
      <c r="AD1083" s="54"/>
      <c r="AE1083" s="54"/>
      <c r="AF1083" s="54"/>
      <c r="AG1083" s="54"/>
      <c r="AH1083" s="54"/>
      <c r="AI1083" s="54"/>
      <c r="AJ1083" s="54"/>
      <c r="AK1083" s="54"/>
      <c r="AL1083" s="54"/>
      <c r="AM1083" s="54"/>
      <c r="AN1083" s="54"/>
      <c r="AO1083" s="54"/>
      <c r="AP1083" s="54"/>
      <c r="AQ1083" s="54"/>
      <c r="AR1083" s="54"/>
      <c r="AS1083" s="54"/>
      <c r="AT1083" s="54"/>
      <c r="AU1083" s="54"/>
      <c r="AV1083" s="54"/>
      <c r="AW1083" s="54"/>
      <c r="AX1083" s="54"/>
      <c r="AY1083" s="54"/>
      <c r="AZ1083" s="54"/>
      <c r="BA1083" s="54"/>
      <c r="BB1083" s="54"/>
      <c r="BC1083" s="54"/>
      <c r="BD1083" s="54"/>
      <c r="BE1083" s="54"/>
      <c r="BF1083" s="54"/>
      <c r="BG1083" s="54"/>
      <c r="BH1083" s="54"/>
      <c r="BI1083" s="54"/>
      <c r="BJ1083" s="54"/>
      <c r="BK1083" s="54"/>
      <c r="BL1083" s="54"/>
      <c r="BM1083" s="54"/>
      <c r="BN1083" s="54"/>
      <c r="BO1083" s="54"/>
      <c r="BP1083" s="54"/>
      <c r="BQ1083" s="54"/>
      <c r="BR1083" s="54"/>
      <c r="BS1083" s="54"/>
      <c r="BT1083" s="54"/>
      <c r="BU1083" s="54"/>
      <c r="BV1083" s="54"/>
      <c r="BW1083" s="54"/>
      <c r="BX1083" s="54"/>
      <c r="BY1083" s="54"/>
      <c r="BZ1083" s="54"/>
      <c r="CA1083" s="54"/>
      <c r="CB1083" s="54"/>
      <c r="CC1083" s="54"/>
      <c r="CD1083" s="54"/>
      <c r="CE1083" s="54"/>
      <c r="CF1083" s="54"/>
      <c r="CG1083" s="54"/>
      <c r="CH1083" s="54"/>
      <c r="CI1083" s="54"/>
      <c r="CJ1083" s="54"/>
      <c r="CK1083" s="54"/>
      <c r="CL1083" s="54"/>
      <c r="CM1083" s="54"/>
      <c r="CN1083" s="54"/>
      <c r="CO1083" s="54"/>
      <c r="CP1083" s="54"/>
      <c r="CQ1083" s="54"/>
      <c r="CR1083" s="54"/>
      <c r="CS1083" s="54"/>
      <c r="CT1083" s="54"/>
      <c r="CU1083" s="54"/>
      <c r="CV1083" s="54"/>
      <c r="CW1083" s="54"/>
      <c r="CX1083" s="54"/>
      <c r="CY1083" s="54"/>
      <c r="CZ1083" s="54"/>
      <c r="DA1083" s="54"/>
      <c r="DB1083" s="54"/>
      <c r="DC1083" s="54"/>
      <c r="DD1083" s="54"/>
      <c r="DE1083" s="54"/>
      <c r="DF1083" s="54"/>
      <c r="DG1083" s="54"/>
      <c r="DH1083" s="54"/>
      <c r="DI1083" s="54"/>
      <c r="DJ1083" s="54"/>
      <c r="DK1083" s="54"/>
      <c r="DL1083" s="54"/>
      <c r="DM1083" s="54"/>
      <c r="DN1083" s="54"/>
      <c r="DO1083" s="54"/>
      <c r="DP1083" s="54"/>
      <c r="DQ1083" s="54"/>
      <c r="DR1083" s="54"/>
      <c r="DS1083" s="54"/>
      <c r="DT1083" s="54"/>
      <c r="DU1083" s="54"/>
      <c r="DV1083" s="54"/>
      <c r="DW1083" s="54"/>
      <c r="DX1083" s="54"/>
      <c r="DY1083" s="54"/>
      <c r="DZ1083" s="54"/>
      <c r="EA1083" s="54"/>
      <c r="EB1083" s="54"/>
      <c r="EC1083" s="54"/>
      <c r="ED1083" s="54"/>
      <c r="EE1083" s="54"/>
      <c r="EF1083" s="54"/>
      <c r="EG1083" s="54"/>
      <c r="EH1083" s="54"/>
    </row>
    <row r="1084" customFormat="false" ht="12.75" hidden="false" customHeight="false" outlineLevel="0" collapsed="false">
      <c r="A1084" s="54"/>
      <c r="B1084" s="54"/>
      <c r="C1084" s="54"/>
      <c r="D1084" s="52"/>
      <c r="E1084" s="52"/>
      <c r="F1084" s="52"/>
      <c r="G1084" s="52"/>
      <c r="H1084" s="52"/>
      <c r="I1084" s="52"/>
      <c r="J1084" s="52"/>
      <c r="K1084" s="52"/>
      <c r="L1084" s="52"/>
      <c r="M1084" s="52"/>
      <c r="N1084" s="52"/>
      <c r="O1084" s="52"/>
      <c r="P1084" s="52"/>
      <c r="Q1084" s="52"/>
      <c r="R1084" s="54"/>
      <c r="S1084" s="54"/>
      <c r="T1084" s="54"/>
      <c r="U1084" s="55"/>
      <c r="W1084" s="54"/>
      <c r="X1084" s="54"/>
      <c r="Y1084" s="54"/>
      <c r="Z1084" s="54"/>
      <c r="AA1084" s="54"/>
      <c r="AB1084" s="54"/>
      <c r="AC1084" s="54"/>
      <c r="AD1084" s="54"/>
      <c r="AE1084" s="54"/>
      <c r="AF1084" s="54"/>
      <c r="AG1084" s="54"/>
      <c r="AH1084" s="54"/>
      <c r="AI1084" s="54"/>
      <c r="AJ1084" s="54"/>
      <c r="AK1084" s="54"/>
      <c r="AL1084" s="54"/>
      <c r="AM1084" s="54"/>
      <c r="AN1084" s="54"/>
      <c r="AO1084" s="54"/>
      <c r="AP1084" s="54"/>
      <c r="AQ1084" s="54"/>
      <c r="AR1084" s="54"/>
      <c r="AS1084" s="54"/>
      <c r="AT1084" s="54"/>
      <c r="AU1084" s="54"/>
      <c r="AV1084" s="54"/>
      <c r="AW1084" s="54"/>
      <c r="AX1084" s="54"/>
      <c r="AY1084" s="54"/>
      <c r="AZ1084" s="54"/>
      <c r="BA1084" s="54"/>
      <c r="BB1084" s="54"/>
      <c r="BC1084" s="54"/>
      <c r="BD1084" s="54"/>
      <c r="BE1084" s="54"/>
      <c r="BF1084" s="54"/>
      <c r="BG1084" s="54"/>
      <c r="BH1084" s="54"/>
      <c r="BI1084" s="54"/>
      <c r="BJ1084" s="54"/>
      <c r="BK1084" s="54"/>
      <c r="BL1084" s="54"/>
      <c r="BM1084" s="54"/>
      <c r="BN1084" s="54"/>
      <c r="BO1084" s="54"/>
      <c r="BP1084" s="54"/>
      <c r="BQ1084" s="54"/>
      <c r="BR1084" s="54"/>
      <c r="BS1084" s="54"/>
      <c r="BT1084" s="54"/>
      <c r="BU1084" s="54"/>
      <c r="BV1084" s="54"/>
      <c r="BW1084" s="54"/>
      <c r="BX1084" s="54"/>
      <c r="BY1084" s="54"/>
      <c r="BZ1084" s="54"/>
      <c r="CA1084" s="54"/>
      <c r="CB1084" s="54"/>
      <c r="CC1084" s="54"/>
      <c r="CD1084" s="54"/>
      <c r="CE1084" s="54"/>
      <c r="CF1084" s="54"/>
      <c r="CG1084" s="54"/>
      <c r="CH1084" s="54"/>
      <c r="CI1084" s="54"/>
      <c r="CJ1084" s="54"/>
      <c r="CK1084" s="54"/>
      <c r="CL1084" s="54"/>
      <c r="CM1084" s="54"/>
      <c r="CN1084" s="54"/>
      <c r="CO1084" s="54"/>
      <c r="CP1084" s="54"/>
      <c r="CQ1084" s="54"/>
      <c r="CR1084" s="54"/>
      <c r="CS1084" s="54"/>
      <c r="CT1084" s="54"/>
      <c r="CU1084" s="54"/>
      <c r="CV1084" s="54"/>
      <c r="CW1084" s="54"/>
      <c r="CX1084" s="54"/>
      <c r="CY1084" s="54"/>
      <c r="CZ1084" s="54"/>
      <c r="DA1084" s="54"/>
      <c r="DB1084" s="54"/>
      <c r="DC1084" s="54"/>
      <c r="DD1084" s="54"/>
      <c r="DE1084" s="54"/>
      <c r="DF1084" s="54"/>
      <c r="DG1084" s="54"/>
      <c r="DH1084" s="54"/>
      <c r="DI1084" s="54"/>
      <c r="DJ1084" s="54"/>
      <c r="DK1084" s="54"/>
      <c r="DL1084" s="54"/>
      <c r="DM1084" s="54"/>
      <c r="DN1084" s="54"/>
      <c r="DO1084" s="54"/>
      <c r="DP1084" s="54"/>
      <c r="DQ1084" s="54"/>
      <c r="DR1084" s="54"/>
      <c r="DS1084" s="54"/>
      <c r="DT1084" s="54"/>
      <c r="DU1084" s="54"/>
      <c r="DV1084" s="54"/>
      <c r="DW1084" s="54"/>
      <c r="DX1084" s="54"/>
      <c r="DY1084" s="54"/>
      <c r="DZ1084" s="54"/>
      <c r="EA1084" s="54"/>
      <c r="EB1084" s="54"/>
      <c r="EC1084" s="54"/>
      <c r="ED1084" s="54"/>
      <c r="EE1084" s="54"/>
      <c r="EF1084" s="54"/>
      <c r="EG1084" s="54"/>
      <c r="EH1084" s="54"/>
    </row>
    <row r="1085" customFormat="false" ht="12.75" hidden="false" customHeight="false" outlineLevel="0" collapsed="false">
      <c r="A1085" s="54"/>
      <c r="B1085" s="54"/>
      <c r="C1085" s="54"/>
      <c r="D1085" s="52"/>
      <c r="E1085" s="52"/>
      <c r="F1085" s="52"/>
      <c r="G1085" s="52"/>
      <c r="H1085" s="52"/>
      <c r="I1085" s="52"/>
      <c r="J1085" s="52"/>
      <c r="K1085" s="52"/>
      <c r="L1085" s="52"/>
      <c r="M1085" s="52"/>
      <c r="N1085" s="52"/>
      <c r="O1085" s="52"/>
      <c r="P1085" s="52"/>
      <c r="Q1085" s="52"/>
      <c r="R1085" s="54"/>
      <c r="S1085" s="54"/>
      <c r="T1085" s="54"/>
      <c r="U1085" s="55"/>
      <c r="W1085" s="54"/>
      <c r="X1085" s="54"/>
      <c r="Y1085" s="54"/>
      <c r="Z1085" s="54"/>
      <c r="AA1085" s="54"/>
      <c r="AB1085" s="54"/>
      <c r="AC1085" s="54"/>
      <c r="AD1085" s="54"/>
      <c r="AE1085" s="54"/>
      <c r="AF1085" s="54"/>
      <c r="AG1085" s="54"/>
      <c r="AH1085" s="54"/>
      <c r="AI1085" s="54"/>
      <c r="AJ1085" s="54"/>
      <c r="AK1085" s="54"/>
      <c r="AL1085" s="54"/>
      <c r="AM1085" s="54"/>
      <c r="AN1085" s="54"/>
      <c r="AO1085" s="54"/>
      <c r="AP1085" s="54"/>
      <c r="AQ1085" s="54"/>
      <c r="AR1085" s="54"/>
      <c r="AS1085" s="54"/>
      <c r="AT1085" s="54"/>
      <c r="AU1085" s="54"/>
      <c r="AV1085" s="54"/>
      <c r="AW1085" s="54"/>
      <c r="AX1085" s="54"/>
      <c r="AY1085" s="54"/>
      <c r="AZ1085" s="54"/>
      <c r="BA1085" s="54"/>
      <c r="BB1085" s="54"/>
      <c r="BC1085" s="54"/>
      <c r="BD1085" s="54"/>
      <c r="BE1085" s="54"/>
      <c r="BF1085" s="54"/>
      <c r="BG1085" s="54"/>
      <c r="BH1085" s="54"/>
      <c r="BI1085" s="54"/>
      <c r="BJ1085" s="54"/>
      <c r="BK1085" s="54"/>
      <c r="BL1085" s="54"/>
      <c r="BM1085" s="54"/>
      <c r="BN1085" s="54"/>
      <c r="BO1085" s="54"/>
      <c r="BP1085" s="54"/>
      <c r="BQ1085" s="54"/>
      <c r="BR1085" s="54"/>
      <c r="BS1085" s="54"/>
      <c r="BT1085" s="54"/>
      <c r="BU1085" s="54"/>
      <c r="BV1085" s="54"/>
      <c r="BW1085" s="54"/>
      <c r="BX1085" s="54"/>
      <c r="BY1085" s="54"/>
      <c r="BZ1085" s="54"/>
      <c r="CA1085" s="54"/>
      <c r="CB1085" s="54"/>
      <c r="CC1085" s="54"/>
      <c r="CD1085" s="54"/>
      <c r="CE1085" s="54"/>
      <c r="CF1085" s="54"/>
      <c r="CG1085" s="54"/>
      <c r="CH1085" s="54"/>
      <c r="CI1085" s="54"/>
      <c r="CJ1085" s="54"/>
      <c r="CK1085" s="54"/>
      <c r="CL1085" s="54"/>
      <c r="CM1085" s="54"/>
      <c r="CN1085" s="54"/>
      <c r="CO1085" s="54"/>
      <c r="CP1085" s="54"/>
      <c r="CQ1085" s="54"/>
      <c r="CR1085" s="54"/>
      <c r="CS1085" s="54"/>
      <c r="CT1085" s="54"/>
      <c r="CU1085" s="54"/>
      <c r="CV1085" s="54"/>
      <c r="CW1085" s="54"/>
      <c r="CX1085" s="54"/>
      <c r="CY1085" s="54"/>
      <c r="CZ1085" s="54"/>
      <c r="DA1085" s="54"/>
      <c r="DB1085" s="54"/>
      <c r="DC1085" s="54"/>
      <c r="DD1085" s="54"/>
      <c r="DE1085" s="54"/>
      <c r="DF1085" s="54"/>
      <c r="DG1085" s="54"/>
      <c r="DH1085" s="54"/>
      <c r="DI1085" s="54"/>
      <c r="DJ1085" s="54"/>
      <c r="DK1085" s="54"/>
      <c r="DL1085" s="54"/>
      <c r="DM1085" s="54"/>
      <c r="DN1085" s="54"/>
      <c r="DO1085" s="54"/>
      <c r="DP1085" s="54"/>
      <c r="DQ1085" s="54"/>
      <c r="DR1085" s="54"/>
      <c r="DS1085" s="54"/>
      <c r="DT1085" s="54"/>
      <c r="DU1085" s="54"/>
      <c r="DV1085" s="54"/>
      <c r="DW1085" s="54"/>
      <c r="DX1085" s="54"/>
      <c r="DY1085" s="54"/>
      <c r="DZ1085" s="54"/>
      <c r="EA1085" s="54"/>
      <c r="EB1085" s="54"/>
      <c r="EC1085" s="54"/>
      <c r="ED1085" s="54"/>
      <c r="EE1085" s="54"/>
      <c r="EF1085" s="54"/>
      <c r="EG1085" s="54"/>
      <c r="EH1085" s="54"/>
    </row>
    <row r="1086" customFormat="false" ht="12.75" hidden="false" customHeight="false" outlineLevel="0" collapsed="false">
      <c r="A1086" s="54"/>
      <c r="B1086" s="54"/>
      <c r="C1086" s="54"/>
      <c r="D1086" s="52"/>
      <c r="E1086" s="52"/>
      <c r="F1086" s="52"/>
      <c r="G1086" s="52"/>
      <c r="H1086" s="52"/>
      <c r="I1086" s="52"/>
      <c r="J1086" s="52"/>
      <c r="K1086" s="52"/>
      <c r="L1086" s="52"/>
      <c r="M1086" s="52"/>
      <c r="N1086" s="52"/>
      <c r="O1086" s="52"/>
      <c r="P1086" s="52"/>
      <c r="Q1086" s="52"/>
      <c r="R1086" s="54"/>
      <c r="S1086" s="54"/>
      <c r="T1086" s="54"/>
      <c r="U1086" s="55"/>
      <c r="W1086" s="54"/>
      <c r="X1086" s="54"/>
      <c r="Y1086" s="54"/>
      <c r="Z1086" s="54"/>
      <c r="AA1086" s="54"/>
      <c r="AB1086" s="54"/>
      <c r="AC1086" s="54"/>
      <c r="AD1086" s="54"/>
      <c r="AE1086" s="54"/>
      <c r="AF1086" s="54"/>
      <c r="AG1086" s="54"/>
      <c r="AH1086" s="54"/>
      <c r="AI1086" s="54"/>
      <c r="AJ1086" s="54"/>
      <c r="AK1086" s="54"/>
      <c r="AL1086" s="54"/>
      <c r="AM1086" s="54"/>
      <c r="AN1086" s="54"/>
      <c r="AO1086" s="54"/>
      <c r="AP1086" s="54"/>
      <c r="AQ1086" s="54"/>
      <c r="AR1086" s="54"/>
      <c r="AS1086" s="54"/>
      <c r="AT1086" s="54"/>
      <c r="AU1086" s="54"/>
      <c r="AV1086" s="54"/>
      <c r="AW1086" s="54"/>
      <c r="AX1086" s="54"/>
      <c r="AY1086" s="54"/>
      <c r="AZ1086" s="54"/>
      <c r="BA1086" s="54"/>
      <c r="BB1086" s="54"/>
      <c r="BC1086" s="54"/>
      <c r="BD1086" s="54"/>
      <c r="BE1086" s="54"/>
      <c r="BF1086" s="54"/>
      <c r="BG1086" s="54"/>
      <c r="BH1086" s="54"/>
      <c r="BI1086" s="54"/>
      <c r="BJ1086" s="54"/>
      <c r="BK1086" s="54"/>
      <c r="BL1086" s="54"/>
      <c r="BM1086" s="54"/>
      <c r="BN1086" s="54"/>
      <c r="BO1086" s="54"/>
      <c r="BP1086" s="54"/>
      <c r="BQ1086" s="54"/>
      <c r="BR1086" s="54"/>
      <c r="BS1086" s="54"/>
      <c r="BT1086" s="54"/>
      <c r="BU1086" s="54"/>
      <c r="BV1086" s="54"/>
      <c r="BW1086" s="54"/>
      <c r="BX1086" s="54"/>
      <c r="BY1086" s="54"/>
      <c r="BZ1086" s="54"/>
      <c r="CA1086" s="54"/>
      <c r="CB1086" s="54"/>
      <c r="CC1086" s="54"/>
      <c r="CD1086" s="54"/>
      <c r="CE1086" s="54"/>
      <c r="CF1086" s="54"/>
      <c r="CG1086" s="54"/>
      <c r="CH1086" s="54"/>
      <c r="CI1086" s="54"/>
      <c r="CJ1086" s="54"/>
      <c r="CK1086" s="54"/>
      <c r="CL1086" s="54"/>
      <c r="CM1086" s="54"/>
      <c r="CN1086" s="54"/>
      <c r="CO1086" s="54"/>
      <c r="CP1086" s="54"/>
      <c r="CQ1086" s="54"/>
      <c r="CR1086" s="54"/>
      <c r="CS1086" s="54"/>
      <c r="CT1086" s="54"/>
      <c r="CU1086" s="54"/>
      <c r="CV1086" s="54"/>
      <c r="CW1086" s="54"/>
      <c r="CX1086" s="54"/>
      <c r="CY1086" s="54"/>
      <c r="CZ1086" s="54"/>
      <c r="DA1086" s="54"/>
      <c r="DB1086" s="54"/>
      <c r="DC1086" s="54"/>
      <c r="DD1086" s="54"/>
      <c r="DE1086" s="54"/>
      <c r="DF1086" s="54"/>
      <c r="DG1086" s="54"/>
      <c r="DH1086" s="54"/>
      <c r="DI1086" s="54"/>
      <c r="DJ1086" s="54"/>
      <c r="DK1086" s="54"/>
      <c r="DL1086" s="54"/>
      <c r="DM1086" s="54"/>
      <c r="DN1086" s="54"/>
      <c r="DO1086" s="54"/>
      <c r="DP1086" s="54"/>
      <c r="DQ1086" s="54"/>
      <c r="DR1086" s="54"/>
      <c r="DS1086" s="54"/>
      <c r="DT1086" s="54"/>
      <c r="DU1086" s="54"/>
      <c r="DV1086" s="54"/>
      <c r="DW1086" s="54"/>
      <c r="DX1086" s="54"/>
      <c r="DY1086" s="54"/>
      <c r="DZ1086" s="54"/>
      <c r="EA1086" s="54"/>
      <c r="EB1086" s="54"/>
      <c r="EC1086" s="54"/>
      <c r="ED1086" s="54"/>
      <c r="EE1086" s="54"/>
      <c r="EF1086" s="54"/>
      <c r="EG1086" s="54"/>
      <c r="EH1086" s="54"/>
    </row>
    <row r="1087" customFormat="false" ht="12.75" hidden="false" customHeight="false" outlineLevel="0" collapsed="false">
      <c r="A1087" s="54"/>
      <c r="B1087" s="54"/>
      <c r="C1087" s="54"/>
      <c r="D1087" s="52"/>
      <c r="E1087" s="52"/>
      <c r="F1087" s="52"/>
      <c r="G1087" s="52"/>
      <c r="H1087" s="52"/>
      <c r="I1087" s="52"/>
      <c r="J1087" s="52"/>
      <c r="K1087" s="52"/>
      <c r="L1087" s="52"/>
      <c r="M1087" s="52"/>
      <c r="N1087" s="52"/>
      <c r="O1087" s="52"/>
      <c r="P1087" s="52"/>
      <c r="Q1087" s="52"/>
      <c r="R1087" s="54"/>
      <c r="S1087" s="54"/>
      <c r="T1087" s="54"/>
      <c r="U1087" s="55"/>
      <c r="W1087" s="54"/>
      <c r="X1087" s="54"/>
      <c r="Y1087" s="54"/>
      <c r="Z1087" s="54"/>
      <c r="AA1087" s="54"/>
      <c r="AB1087" s="54"/>
      <c r="AC1087" s="54"/>
      <c r="AD1087" s="54"/>
      <c r="AE1087" s="54"/>
      <c r="AF1087" s="54"/>
      <c r="AG1087" s="54"/>
      <c r="AH1087" s="54"/>
      <c r="AI1087" s="54"/>
      <c r="AJ1087" s="54"/>
      <c r="AK1087" s="54"/>
      <c r="AL1087" s="54"/>
      <c r="AM1087" s="54"/>
      <c r="AN1087" s="54"/>
      <c r="AO1087" s="54"/>
      <c r="AP1087" s="54"/>
      <c r="AQ1087" s="54"/>
      <c r="AR1087" s="54"/>
      <c r="AS1087" s="54"/>
      <c r="AT1087" s="54"/>
      <c r="AU1087" s="54"/>
      <c r="AV1087" s="54"/>
      <c r="AW1087" s="54"/>
      <c r="AX1087" s="54"/>
      <c r="AY1087" s="54"/>
      <c r="AZ1087" s="54"/>
      <c r="BA1087" s="54"/>
      <c r="BB1087" s="54"/>
      <c r="BC1087" s="54"/>
      <c r="BD1087" s="54"/>
      <c r="BE1087" s="54"/>
      <c r="BF1087" s="54"/>
      <c r="BG1087" s="54"/>
      <c r="BH1087" s="54"/>
      <c r="BI1087" s="54"/>
      <c r="BJ1087" s="54"/>
      <c r="BK1087" s="54"/>
      <c r="BL1087" s="54"/>
      <c r="BM1087" s="54"/>
      <c r="BN1087" s="54"/>
      <c r="BO1087" s="54"/>
      <c r="BP1087" s="54"/>
      <c r="BQ1087" s="54"/>
      <c r="BR1087" s="54"/>
      <c r="BS1087" s="54"/>
      <c r="BT1087" s="54"/>
      <c r="BU1087" s="54"/>
      <c r="BV1087" s="54"/>
      <c r="BW1087" s="54"/>
      <c r="BX1087" s="54"/>
      <c r="BY1087" s="54"/>
      <c r="BZ1087" s="54"/>
      <c r="CA1087" s="54"/>
      <c r="CB1087" s="54"/>
      <c r="CC1087" s="54"/>
      <c r="CD1087" s="54"/>
      <c r="CE1087" s="54"/>
      <c r="CF1087" s="54"/>
      <c r="CG1087" s="54"/>
      <c r="CH1087" s="54"/>
      <c r="CI1087" s="54"/>
      <c r="CJ1087" s="54"/>
      <c r="CK1087" s="54"/>
      <c r="CL1087" s="54"/>
      <c r="CM1087" s="54"/>
      <c r="CN1087" s="54"/>
      <c r="CO1087" s="54"/>
      <c r="CP1087" s="54"/>
      <c r="CQ1087" s="54"/>
      <c r="CR1087" s="54"/>
      <c r="CS1087" s="54"/>
      <c r="CT1087" s="54"/>
      <c r="CU1087" s="54"/>
      <c r="CV1087" s="54"/>
      <c r="CW1087" s="54"/>
      <c r="CX1087" s="54"/>
      <c r="CY1087" s="54"/>
      <c r="CZ1087" s="54"/>
      <c r="DA1087" s="54"/>
      <c r="DB1087" s="54"/>
      <c r="DC1087" s="54"/>
      <c r="DD1087" s="54"/>
      <c r="DE1087" s="54"/>
      <c r="DF1087" s="54"/>
      <c r="DG1087" s="54"/>
      <c r="DH1087" s="54"/>
      <c r="DI1087" s="54"/>
      <c r="DJ1087" s="54"/>
      <c r="DK1087" s="54"/>
      <c r="DL1087" s="54"/>
      <c r="DM1087" s="54"/>
      <c r="DN1087" s="54"/>
      <c r="DO1087" s="54"/>
      <c r="DP1087" s="54"/>
      <c r="DQ1087" s="54"/>
      <c r="DR1087" s="54"/>
      <c r="DS1087" s="54"/>
      <c r="DT1087" s="54"/>
      <c r="DU1087" s="54"/>
      <c r="DV1087" s="54"/>
      <c r="DW1087" s="54"/>
      <c r="DX1087" s="54"/>
      <c r="DY1087" s="54"/>
      <c r="DZ1087" s="54"/>
      <c r="EA1087" s="54"/>
      <c r="EB1087" s="54"/>
      <c r="EC1087" s="54"/>
      <c r="ED1087" s="54"/>
      <c r="EE1087" s="54"/>
      <c r="EF1087" s="54"/>
      <c r="EG1087" s="54"/>
      <c r="EH1087" s="54"/>
    </row>
    <row r="1088" customFormat="false" ht="12.75" hidden="false" customHeight="false" outlineLevel="0" collapsed="false">
      <c r="A1088" s="54"/>
      <c r="B1088" s="54"/>
      <c r="C1088" s="54"/>
      <c r="D1088" s="52"/>
      <c r="E1088" s="52"/>
      <c r="F1088" s="52"/>
      <c r="G1088" s="52"/>
      <c r="H1088" s="52"/>
      <c r="I1088" s="52"/>
      <c r="J1088" s="52"/>
      <c r="K1088" s="52"/>
      <c r="L1088" s="52"/>
      <c r="M1088" s="52"/>
      <c r="N1088" s="52"/>
      <c r="O1088" s="52"/>
      <c r="P1088" s="52"/>
      <c r="Q1088" s="52"/>
      <c r="R1088" s="54"/>
      <c r="S1088" s="54"/>
      <c r="T1088" s="54"/>
      <c r="U1088" s="55"/>
      <c r="W1088" s="54"/>
      <c r="X1088" s="54"/>
      <c r="Y1088" s="54"/>
      <c r="Z1088" s="54"/>
      <c r="AA1088" s="54"/>
      <c r="AB1088" s="54"/>
      <c r="AC1088" s="54"/>
      <c r="AD1088" s="54"/>
      <c r="AE1088" s="54"/>
      <c r="AF1088" s="54"/>
      <c r="AG1088" s="54"/>
      <c r="AH1088" s="54"/>
      <c r="AI1088" s="54"/>
      <c r="AJ1088" s="54"/>
      <c r="AK1088" s="54"/>
      <c r="AL1088" s="54"/>
      <c r="AM1088" s="54"/>
      <c r="AN1088" s="54"/>
      <c r="AO1088" s="54"/>
      <c r="AP1088" s="54"/>
      <c r="AQ1088" s="54"/>
      <c r="AR1088" s="54"/>
      <c r="AS1088" s="54"/>
      <c r="AT1088" s="54"/>
      <c r="AU1088" s="54"/>
      <c r="AV1088" s="54"/>
      <c r="AW1088" s="54"/>
      <c r="AX1088" s="54"/>
      <c r="AY1088" s="54"/>
      <c r="AZ1088" s="54"/>
      <c r="BA1088" s="54"/>
      <c r="BB1088" s="54"/>
      <c r="BC1088" s="54"/>
      <c r="BD1088" s="54"/>
      <c r="BE1088" s="54"/>
      <c r="BF1088" s="54"/>
      <c r="BG1088" s="54"/>
      <c r="BH1088" s="54"/>
      <c r="BI1088" s="54"/>
      <c r="BJ1088" s="54"/>
      <c r="BK1088" s="54"/>
      <c r="BL1088" s="54"/>
      <c r="BM1088" s="54"/>
      <c r="BN1088" s="54"/>
      <c r="BO1088" s="54"/>
      <c r="BP1088" s="54"/>
      <c r="BQ1088" s="54"/>
      <c r="BR1088" s="54"/>
      <c r="BS1088" s="54"/>
      <c r="BT1088" s="54"/>
      <c r="BU1088" s="54"/>
      <c r="BV1088" s="54"/>
      <c r="BW1088" s="54"/>
      <c r="BX1088" s="54"/>
      <c r="BY1088" s="54"/>
      <c r="BZ1088" s="54"/>
      <c r="CA1088" s="54"/>
      <c r="CB1088" s="54"/>
      <c r="CC1088" s="54"/>
      <c r="CD1088" s="54"/>
      <c r="CE1088" s="54"/>
      <c r="CF1088" s="54"/>
      <c r="CG1088" s="54"/>
      <c r="CH1088" s="54"/>
      <c r="CI1088" s="54"/>
      <c r="CJ1088" s="54"/>
      <c r="CK1088" s="54"/>
      <c r="CL1088" s="54"/>
      <c r="CM1088" s="54"/>
      <c r="CN1088" s="54"/>
      <c r="CO1088" s="54"/>
      <c r="CP1088" s="54"/>
      <c r="CQ1088" s="54"/>
      <c r="CR1088" s="54"/>
      <c r="CS1088" s="54"/>
      <c r="CT1088" s="54"/>
      <c r="CU1088" s="54"/>
      <c r="CV1088" s="54"/>
      <c r="CW1088" s="54"/>
      <c r="CX1088" s="54"/>
      <c r="CY1088" s="54"/>
      <c r="CZ1088" s="54"/>
      <c r="DA1088" s="54"/>
      <c r="DB1088" s="54"/>
      <c r="DC1088" s="54"/>
      <c r="DD1088" s="54"/>
      <c r="DE1088" s="54"/>
      <c r="DF1088" s="54"/>
      <c r="DG1088" s="54"/>
      <c r="DH1088" s="54"/>
      <c r="DI1088" s="54"/>
      <c r="DJ1088" s="54"/>
      <c r="DK1088" s="54"/>
      <c r="DL1088" s="54"/>
      <c r="DM1088" s="54"/>
      <c r="DN1088" s="54"/>
      <c r="DO1088" s="54"/>
      <c r="DP1088" s="54"/>
      <c r="DQ1088" s="54"/>
      <c r="DR1088" s="54"/>
      <c r="DS1088" s="54"/>
      <c r="DT1088" s="54"/>
      <c r="DU1088" s="54"/>
      <c r="DV1088" s="54"/>
      <c r="DW1088" s="54"/>
      <c r="DX1088" s="54"/>
      <c r="DY1088" s="54"/>
      <c r="DZ1088" s="54"/>
      <c r="EA1088" s="54"/>
      <c r="EB1088" s="54"/>
      <c r="EC1088" s="54"/>
      <c r="ED1088" s="54"/>
      <c r="EE1088" s="54"/>
      <c r="EF1088" s="54"/>
      <c r="EG1088" s="54"/>
      <c r="EH1088" s="54"/>
    </row>
    <row r="1089" customFormat="false" ht="12.75" hidden="false" customHeight="false" outlineLevel="0" collapsed="false">
      <c r="A1089" s="54"/>
      <c r="B1089" s="54"/>
      <c r="C1089" s="54"/>
      <c r="D1089" s="52"/>
      <c r="E1089" s="52"/>
      <c r="F1089" s="52"/>
      <c r="G1089" s="52"/>
      <c r="H1089" s="52"/>
      <c r="I1089" s="52"/>
      <c r="J1089" s="52"/>
      <c r="K1089" s="52"/>
      <c r="L1089" s="52"/>
      <c r="M1089" s="52"/>
      <c r="N1089" s="52"/>
      <c r="O1089" s="52"/>
      <c r="P1089" s="52"/>
      <c r="Q1089" s="52"/>
      <c r="R1089" s="54"/>
      <c r="S1089" s="54"/>
      <c r="T1089" s="54"/>
      <c r="U1089" s="55"/>
      <c r="W1089" s="54"/>
      <c r="X1089" s="54"/>
      <c r="Y1089" s="54"/>
      <c r="Z1089" s="54"/>
      <c r="AA1089" s="54"/>
      <c r="AB1089" s="54"/>
      <c r="AC1089" s="54"/>
      <c r="AD1089" s="54"/>
      <c r="AE1089" s="54"/>
      <c r="AF1089" s="54"/>
      <c r="AG1089" s="54"/>
      <c r="AH1089" s="54"/>
      <c r="AI1089" s="54"/>
      <c r="AJ1089" s="54"/>
      <c r="AK1089" s="54"/>
      <c r="AL1089" s="54"/>
      <c r="AM1089" s="54"/>
      <c r="AN1089" s="54"/>
      <c r="AO1089" s="54"/>
      <c r="AP1089" s="54"/>
      <c r="AQ1089" s="54"/>
      <c r="AR1089" s="54"/>
      <c r="AS1089" s="54"/>
      <c r="AT1089" s="54"/>
      <c r="AU1089" s="54"/>
      <c r="AV1089" s="54"/>
      <c r="AW1089" s="54"/>
      <c r="AX1089" s="54"/>
      <c r="AY1089" s="54"/>
      <c r="AZ1089" s="54"/>
      <c r="BA1089" s="54"/>
      <c r="BB1089" s="54"/>
      <c r="BC1089" s="54"/>
      <c r="BD1089" s="54"/>
      <c r="BE1089" s="54"/>
      <c r="BF1089" s="54"/>
      <c r="BG1089" s="54"/>
      <c r="BH1089" s="54"/>
      <c r="BI1089" s="54"/>
      <c r="BJ1089" s="54"/>
      <c r="BK1089" s="54"/>
      <c r="BL1089" s="54"/>
      <c r="BM1089" s="54"/>
      <c r="BN1089" s="54"/>
      <c r="BO1089" s="54"/>
      <c r="BP1089" s="54"/>
      <c r="BQ1089" s="54"/>
      <c r="BR1089" s="54"/>
      <c r="BS1089" s="54"/>
      <c r="BT1089" s="54"/>
      <c r="BU1089" s="54"/>
      <c r="BV1089" s="54"/>
      <c r="BW1089" s="54"/>
      <c r="BX1089" s="54"/>
      <c r="BY1089" s="54"/>
      <c r="BZ1089" s="54"/>
      <c r="CA1089" s="54"/>
      <c r="CB1089" s="54"/>
      <c r="CC1089" s="54"/>
      <c r="CD1089" s="54"/>
      <c r="CE1089" s="54"/>
      <c r="CF1089" s="54"/>
      <c r="CG1089" s="54"/>
      <c r="CH1089" s="54"/>
      <c r="CI1089" s="54"/>
      <c r="CJ1089" s="54"/>
      <c r="CK1089" s="54"/>
      <c r="CL1089" s="54"/>
      <c r="CM1089" s="54"/>
      <c r="CN1089" s="54"/>
      <c r="CO1089" s="54"/>
      <c r="CP1089" s="54"/>
      <c r="CQ1089" s="54"/>
      <c r="CR1089" s="54"/>
      <c r="CS1089" s="54"/>
      <c r="CT1089" s="54"/>
      <c r="CU1089" s="54"/>
      <c r="CV1089" s="54"/>
      <c r="CW1089" s="54"/>
      <c r="CX1089" s="54"/>
      <c r="CY1089" s="54"/>
      <c r="CZ1089" s="54"/>
      <c r="DA1089" s="54"/>
      <c r="DB1089" s="54"/>
      <c r="DC1089" s="54"/>
      <c r="DD1089" s="54"/>
      <c r="DE1089" s="54"/>
      <c r="DF1089" s="54"/>
      <c r="DG1089" s="54"/>
      <c r="DH1089" s="54"/>
      <c r="DI1089" s="54"/>
      <c r="DJ1089" s="54"/>
      <c r="DK1089" s="54"/>
      <c r="DL1089" s="54"/>
      <c r="DM1089" s="54"/>
      <c r="DN1089" s="54"/>
      <c r="DO1089" s="54"/>
      <c r="DP1089" s="54"/>
      <c r="DQ1089" s="54"/>
      <c r="DR1089" s="54"/>
      <c r="DS1089" s="54"/>
      <c r="DT1089" s="54"/>
      <c r="DU1089" s="54"/>
      <c r="DV1089" s="54"/>
      <c r="DW1089" s="54"/>
      <c r="DX1089" s="54"/>
      <c r="DY1089" s="54"/>
      <c r="DZ1089" s="54"/>
      <c r="EA1089" s="54"/>
      <c r="EB1089" s="54"/>
      <c r="EC1089" s="54"/>
      <c r="ED1089" s="54"/>
      <c r="EE1089" s="54"/>
      <c r="EF1089" s="54"/>
      <c r="EG1089" s="54"/>
      <c r="EH1089" s="54"/>
    </row>
    <row r="1090" customFormat="false" ht="12.75" hidden="false" customHeight="false" outlineLevel="0" collapsed="false">
      <c r="A1090" s="54"/>
      <c r="B1090" s="54"/>
      <c r="C1090" s="54"/>
      <c r="D1090" s="52"/>
      <c r="E1090" s="52"/>
      <c r="F1090" s="52"/>
      <c r="G1090" s="52"/>
      <c r="H1090" s="52"/>
      <c r="I1090" s="52"/>
      <c r="J1090" s="52"/>
      <c r="K1090" s="52"/>
      <c r="L1090" s="52"/>
      <c r="M1090" s="52"/>
      <c r="N1090" s="52"/>
      <c r="O1090" s="52"/>
      <c r="P1090" s="52"/>
      <c r="Q1090" s="52"/>
      <c r="R1090" s="54"/>
      <c r="S1090" s="54"/>
      <c r="T1090" s="54"/>
      <c r="U1090" s="55"/>
      <c r="W1090" s="54"/>
      <c r="X1090" s="54"/>
      <c r="Y1090" s="54"/>
      <c r="Z1090" s="54"/>
      <c r="AA1090" s="54"/>
      <c r="AB1090" s="54"/>
      <c r="AC1090" s="54"/>
      <c r="AD1090" s="54"/>
      <c r="AE1090" s="54"/>
      <c r="AF1090" s="54"/>
      <c r="AG1090" s="54"/>
      <c r="AH1090" s="54"/>
      <c r="AI1090" s="54"/>
      <c r="AJ1090" s="54"/>
      <c r="AK1090" s="54"/>
      <c r="AL1090" s="54"/>
      <c r="AM1090" s="54"/>
      <c r="AN1090" s="54"/>
      <c r="AO1090" s="54"/>
      <c r="AP1090" s="54"/>
      <c r="AQ1090" s="54"/>
      <c r="AR1090" s="54"/>
      <c r="AS1090" s="54"/>
      <c r="AT1090" s="54"/>
      <c r="AU1090" s="54"/>
      <c r="AV1090" s="54"/>
      <c r="AW1090" s="54"/>
      <c r="AX1090" s="54"/>
      <c r="AY1090" s="54"/>
      <c r="AZ1090" s="54"/>
      <c r="BA1090" s="54"/>
      <c r="BB1090" s="54"/>
      <c r="BC1090" s="54"/>
      <c r="BD1090" s="54"/>
      <c r="BE1090" s="54"/>
      <c r="BF1090" s="54"/>
      <c r="BG1090" s="54"/>
      <c r="BH1090" s="54"/>
      <c r="BI1090" s="54"/>
      <c r="BJ1090" s="54"/>
      <c r="BK1090" s="54"/>
      <c r="BL1090" s="54"/>
      <c r="BM1090" s="54"/>
      <c r="BN1090" s="54"/>
      <c r="BO1090" s="54"/>
      <c r="BP1090" s="54"/>
      <c r="BQ1090" s="54"/>
      <c r="BR1090" s="54"/>
      <c r="BS1090" s="54"/>
      <c r="BT1090" s="54"/>
      <c r="BU1090" s="54"/>
      <c r="BV1090" s="54"/>
      <c r="BW1090" s="54"/>
      <c r="BX1090" s="54"/>
      <c r="BY1090" s="54"/>
      <c r="BZ1090" s="54"/>
      <c r="CA1090" s="54"/>
      <c r="CB1090" s="54"/>
      <c r="CC1090" s="54"/>
      <c r="CD1090" s="54"/>
      <c r="CE1090" s="54"/>
      <c r="CF1090" s="54"/>
      <c r="CG1090" s="54"/>
      <c r="CH1090" s="54"/>
      <c r="CI1090" s="54"/>
      <c r="CJ1090" s="54"/>
      <c r="CK1090" s="54"/>
      <c r="CL1090" s="54"/>
      <c r="CM1090" s="54"/>
      <c r="CN1090" s="54"/>
      <c r="CO1090" s="54"/>
      <c r="CP1090" s="54"/>
      <c r="CQ1090" s="54"/>
      <c r="CR1090" s="54"/>
      <c r="CS1090" s="54"/>
      <c r="CT1090" s="54"/>
      <c r="CU1090" s="54"/>
      <c r="CV1090" s="54"/>
      <c r="CW1090" s="54"/>
      <c r="CX1090" s="54"/>
      <c r="CY1090" s="54"/>
      <c r="CZ1090" s="54"/>
      <c r="DA1090" s="54"/>
      <c r="DB1090" s="54"/>
      <c r="DC1090" s="54"/>
      <c r="DD1090" s="54"/>
      <c r="DE1090" s="54"/>
      <c r="DF1090" s="54"/>
      <c r="DG1090" s="54"/>
      <c r="DH1090" s="54"/>
      <c r="DI1090" s="54"/>
      <c r="DJ1090" s="54"/>
      <c r="DK1090" s="54"/>
      <c r="DL1090" s="54"/>
      <c r="DM1090" s="54"/>
      <c r="DN1090" s="54"/>
      <c r="DO1090" s="54"/>
      <c r="DP1090" s="54"/>
      <c r="DQ1090" s="54"/>
      <c r="DR1090" s="54"/>
      <c r="DS1090" s="54"/>
      <c r="DT1090" s="54"/>
      <c r="DU1090" s="54"/>
      <c r="DV1090" s="54"/>
      <c r="DW1090" s="54"/>
      <c r="DX1090" s="54"/>
      <c r="DY1090" s="54"/>
      <c r="DZ1090" s="54"/>
      <c r="EA1090" s="54"/>
      <c r="EB1090" s="54"/>
      <c r="EC1090" s="54"/>
      <c r="ED1090" s="54"/>
      <c r="EE1090" s="54"/>
      <c r="EF1090" s="54"/>
      <c r="EG1090" s="54"/>
      <c r="EH1090" s="54"/>
    </row>
    <row r="1091" customFormat="false" ht="12.75" hidden="false" customHeight="false" outlineLevel="0" collapsed="false">
      <c r="A1091" s="54"/>
      <c r="B1091" s="54"/>
      <c r="C1091" s="54"/>
      <c r="D1091" s="52"/>
      <c r="E1091" s="52"/>
      <c r="F1091" s="52"/>
      <c r="G1091" s="52"/>
      <c r="H1091" s="52"/>
      <c r="I1091" s="52"/>
      <c r="J1091" s="52"/>
      <c r="K1091" s="52"/>
      <c r="L1091" s="52"/>
      <c r="M1091" s="52"/>
      <c r="N1091" s="52"/>
      <c r="O1091" s="52"/>
      <c r="P1091" s="52"/>
      <c r="Q1091" s="52"/>
      <c r="R1091" s="54"/>
      <c r="S1091" s="54"/>
      <c r="T1091" s="54"/>
      <c r="U1091" s="55"/>
      <c r="W1091" s="54"/>
      <c r="X1091" s="54"/>
      <c r="Y1091" s="54"/>
      <c r="Z1091" s="54"/>
      <c r="AA1091" s="54"/>
      <c r="AB1091" s="54"/>
      <c r="AC1091" s="54"/>
      <c r="AD1091" s="54"/>
      <c r="AE1091" s="54"/>
      <c r="AF1091" s="54"/>
      <c r="AG1091" s="54"/>
      <c r="AH1091" s="54"/>
      <c r="AI1091" s="54"/>
      <c r="AJ1091" s="54"/>
      <c r="AK1091" s="54"/>
      <c r="AL1091" s="54"/>
      <c r="AM1091" s="54"/>
      <c r="AN1091" s="54"/>
      <c r="AO1091" s="54"/>
      <c r="AP1091" s="54"/>
      <c r="AQ1091" s="54"/>
      <c r="AR1091" s="54"/>
      <c r="AS1091" s="54"/>
      <c r="AT1091" s="54"/>
      <c r="AU1091" s="54"/>
      <c r="AV1091" s="54"/>
      <c r="AW1091" s="54"/>
      <c r="AX1091" s="54"/>
      <c r="AY1091" s="54"/>
      <c r="AZ1091" s="54"/>
      <c r="BA1091" s="54"/>
      <c r="BB1091" s="54"/>
      <c r="BC1091" s="54"/>
      <c r="BD1091" s="54"/>
      <c r="BE1091" s="54"/>
      <c r="BF1091" s="54"/>
      <c r="BG1091" s="54"/>
      <c r="BH1091" s="54"/>
      <c r="BI1091" s="54"/>
      <c r="BJ1091" s="54"/>
      <c r="BK1091" s="54"/>
      <c r="BL1091" s="54"/>
      <c r="BM1091" s="54"/>
      <c r="BN1091" s="54"/>
      <c r="BO1091" s="54"/>
      <c r="BP1091" s="54"/>
      <c r="BQ1091" s="54"/>
      <c r="BR1091" s="54"/>
      <c r="BS1091" s="54"/>
      <c r="BT1091" s="54"/>
      <c r="BU1091" s="54"/>
      <c r="BV1091" s="54"/>
      <c r="BW1091" s="54"/>
      <c r="BX1091" s="54"/>
      <c r="BY1091" s="54"/>
      <c r="BZ1091" s="54"/>
      <c r="CA1091" s="54"/>
      <c r="CB1091" s="54"/>
      <c r="CC1091" s="54"/>
      <c r="CD1091" s="54"/>
      <c r="CE1091" s="54"/>
      <c r="CF1091" s="54"/>
      <c r="CG1091" s="54"/>
      <c r="CH1091" s="54"/>
      <c r="CI1091" s="54"/>
      <c r="CJ1091" s="54"/>
      <c r="CK1091" s="54"/>
      <c r="CL1091" s="54"/>
      <c r="CM1091" s="54"/>
      <c r="CN1091" s="54"/>
      <c r="CO1091" s="54"/>
      <c r="CP1091" s="54"/>
      <c r="CQ1091" s="54"/>
      <c r="CR1091" s="54"/>
      <c r="CS1091" s="54"/>
      <c r="CT1091" s="54"/>
      <c r="CU1091" s="54"/>
      <c r="CV1091" s="54"/>
      <c r="CW1091" s="54"/>
      <c r="CX1091" s="54"/>
      <c r="CY1091" s="54"/>
      <c r="CZ1091" s="54"/>
      <c r="DA1091" s="54"/>
      <c r="DB1091" s="54"/>
      <c r="DC1091" s="54"/>
      <c r="DD1091" s="54"/>
      <c r="DE1091" s="54"/>
      <c r="DF1091" s="54"/>
      <c r="DG1091" s="54"/>
      <c r="DH1091" s="54"/>
      <c r="DI1091" s="54"/>
      <c r="DJ1091" s="54"/>
      <c r="DK1091" s="54"/>
      <c r="DL1091" s="54"/>
      <c r="DM1091" s="54"/>
      <c r="DN1091" s="54"/>
      <c r="DO1091" s="54"/>
      <c r="DP1091" s="54"/>
      <c r="DQ1091" s="54"/>
      <c r="DR1091" s="54"/>
      <c r="DS1091" s="54"/>
      <c r="DT1091" s="54"/>
      <c r="DU1091" s="54"/>
      <c r="DV1091" s="54"/>
      <c r="DW1091" s="54"/>
      <c r="DX1091" s="54"/>
      <c r="DY1091" s="54"/>
      <c r="DZ1091" s="54"/>
      <c r="EA1091" s="54"/>
      <c r="EB1091" s="54"/>
      <c r="EC1091" s="54"/>
      <c r="ED1091" s="54"/>
      <c r="EE1091" s="54"/>
      <c r="EF1091" s="54"/>
      <c r="EG1091" s="54"/>
      <c r="EH1091" s="54"/>
    </row>
    <row r="1092" customFormat="false" ht="12.75" hidden="false" customHeight="false" outlineLevel="0" collapsed="false">
      <c r="A1092" s="54"/>
      <c r="B1092" s="54"/>
      <c r="C1092" s="54"/>
      <c r="D1092" s="52"/>
      <c r="E1092" s="52"/>
      <c r="F1092" s="52"/>
      <c r="G1092" s="52"/>
      <c r="H1092" s="52"/>
      <c r="I1092" s="52"/>
      <c r="J1092" s="52"/>
      <c r="K1092" s="52"/>
      <c r="L1092" s="52"/>
      <c r="M1092" s="52"/>
      <c r="N1092" s="52"/>
      <c r="O1092" s="52"/>
      <c r="P1092" s="52"/>
      <c r="Q1092" s="52"/>
      <c r="R1092" s="54"/>
      <c r="S1092" s="54"/>
      <c r="T1092" s="54"/>
      <c r="U1092" s="55"/>
      <c r="W1092" s="54"/>
      <c r="X1092" s="54"/>
      <c r="Y1092" s="54"/>
      <c r="Z1092" s="54"/>
      <c r="AA1092" s="54"/>
      <c r="AB1092" s="54"/>
      <c r="AC1092" s="54"/>
      <c r="AD1092" s="54"/>
      <c r="AE1092" s="54"/>
      <c r="AF1092" s="54"/>
      <c r="AG1092" s="54"/>
      <c r="AH1092" s="54"/>
      <c r="AI1092" s="54"/>
      <c r="AJ1092" s="54"/>
      <c r="AK1092" s="54"/>
      <c r="AL1092" s="54"/>
      <c r="AM1092" s="54"/>
      <c r="AN1092" s="54"/>
      <c r="AO1092" s="54"/>
      <c r="AP1092" s="54"/>
      <c r="AQ1092" s="54"/>
      <c r="AR1092" s="54"/>
      <c r="AS1092" s="54"/>
      <c r="AT1092" s="54"/>
      <c r="AU1092" s="54"/>
      <c r="AV1092" s="54"/>
      <c r="AW1092" s="54"/>
      <c r="AX1092" s="54"/>
      <c r="AY1092" s="54"/>
      <c r="AZ1092" s="54"/>
      <c r="BA1092" s="54"/>
      <c r="BB1092" s="54"/>
      <c r="BC1092" s="54"/>
      <c r="BD1092" s="54"/>
      <c r="BE1092" s="54"/>
      <c r="BF1092" s="54"/>
      <c r="BG1092" s="54"/>
      <c r="BH1092" s="54"/>
      <c r="BI1092" s="54"/>
      <c r="BJ1092" s="54"/>
      <c r="BK1092" s="54"/>
      <c r="BL1092" s="54"/>
      <c r="BM1092" s="54"/>
      <c r="BN1092" s="54"/>
      <c r="BO1092" s="54"/>
      <c r="BP1092" s="54"/>
      <c r="BQ1092" s="54"/>
      <c r="BR1092" s="54"/>
      <c r="BS1092" s="54"/>
      <c r="BT1092" s="54"/>
      <c r="BU1092" s="54"/>
      <c r="BV1092" s="54"/>
      <c r="BW1092" s="54"/>
      <c r="BX1092" s="54"/>
      <c r="BY1092" s="54"/>
      <c r="BZ1092" s="54"/>
      <c r="CA1092" s="54"/>
      <c r="CB1092" s="54"/>
      <c r="CC1092" s="54"/>
      <c r="CD1092" s="54"/>
      <c r="CE1092" s="54"/>
      <c r="CF1092" s="54"/>
      <c r="CG1092" s="54"/>
      <c r="CH1092" s="54"/>
      <c r="CI1092" s="54"/>
      <c r="CJ1092" s="54"/>
      <c r="CK1092" s="54"/>
      <c r="CL1092" s="54"/>
      <c r="CM1092" s="54"/>
      <c r="CN1092" s="54"/>
      <c r="CO1092" s="54"/>
      <c r="CP1092" s="54"/>
      <c r="CQ1092" s="54"/>
      <c r="CR1092" s="54"/>
      <c r="CS1092" s="54"/>
      <c r="CT1092" s="54"/>
      <c r="CU1092" s="54"/>
      <c r="CV1092" s="54"/>
      <c r="CW1092" s="54"/>
      <c r="CX1092" s="54"/>
      <c r="CY1092" s="54"/>
      <c r="CZ1092" s="54"/>
      <c r="DA1092" s="54"/>
      <c r="DB1092" s="54"/>
      <c r="DC1092" s="54"/>
      <c r="DD1092" s="54"/>
      <c r="DE1092" s="54"/>
      <c r="DF1092" s="54"/>
      <c r="DG1092" s="54"/>
      <c r="DH1092" s="54"/>
      <c r="DI1092" s="54"/>
      <c r="DJ1092" s="54"/>
      <c r="DK1092" s="54"/>
      <c r="DL1092" s="54"/>
      <c r="DM1092" s="54"/>
      <c r="DN1092" s="54"/>
      <c r="DO1092" s="54"/>
      <c r="DP1092" s="54"/>
      <c r="DQ1092" s="54"/>
      <c r="DR1092" s="54"/>
      <c r="DS1092" s="54"/>
      <c r="DT1092" s="54"/>
      <c r="DU1092" s="54"/>
      <c r="DV1092" s="54"/>
      <c r="DW1092" s="54"/>
      <c r="DX1092" s="54"/>
      <c r="DY1092" s="54"/>
      <c r="DZ1092" s="54"/>
      <c r="EA1092" s="54"/>
      <c r="EB1092" s="54"/>
      <c r="EC1092" s="54"/>
      <c r="ED1092" s="54"/>
      <c r="EE1092" s="54"/>
      <c r="EF1092" s="54"/>
      <c r="EG1092" s="54"/>
      <c r="EH1092" s="54"/>
    </row>
    <row r="1093" customFormat="false" ht="12.75" hidden="false" customHeight="false" outlineLevel="0" collapsed="false">
      <c r="A1093" s="54"/>
      <c r="B1093" s="54"/>
      <c r="C1093" s="54"/>
      <c r="D1093" s="52"/>
      <c r="E1093" s="52"/>
      <c r="F1093" s="52"/>
      <c r="G1093" s="52"/>
      <c r="H1093" s="52"/>
      <c r="I1093" s="52"/>
      <c r="J1093" s="52"/>
      <c r="K1093" s="52"/>
      <c r="L1093" s="52"/>
      <c r="M1093" s="52"/>
      <c r="N1093" s="52"/>
      <c r="O1093" s="52"/>
      <c r="P1093" s="52"/>
      <c r="Q1093" s="52"/>
      <c r="R1093" s="54"/>
      <c r="S1093" s="54"/>
      <c r="T1093" s="54"/>
      <c r="U1093" s="55"/>
      <c r="W1093" s="54"/>
      <c r="X1093" s="54"/>
      <c r="Y1093" s="54"/>
      <c r="Z1093" s="54"/>
      <c r="AA1093" s="54"/>
      <c r="AB1093" s="54"/>
      <c r="AC1093" s="54"/>
      <c r="AD1093" s="54"/>
      <c r="AE1093" s="54"/>
      <c r="AF1093" s="54"/>
      <c r="AG1093" s="54"/>
      <c r="AH1093" s="54"/>
      <c r="AI1093" s="54"/>
      <c r="AJ1093" s="54"/>
      <c r="AK1093" s="54"/>
      <c r="AL1093" s="54"/>
      <c r="AM1093" s="54"/>
      <c r="AN1093" s="54"/>
      <c r="AO1093" s="54"/>
      <c r="AP1093" s="54"/>
      <c r="AQ1093" s="54"/>
      <c r="AR1093" s="54"/>
      <c r="AS1093" s="54"/>
      <c r="AT1093" s="54"/>
      <c r="AU1093" s="54"/>
      <c r="AV1093" s="54"/>
      <c r="AW1093" s="54"/>
      <c r="AX1093" s="54"/>
      <c r="AY1093" s="54"/>
      <c r="AZ1093" s="54"/>
      <c r="BA1093" s="54"/>
      <c r="BB1093" s="54"/>
      <c r="BC1093" s="54"/>
      <c r="BD1093" s="54"/>
      <c r="BE1093" s="54"/>
      <c r="BF1093" s="54"/>
      <c r="BG1093" s="54"/>
      <c r="BH1093" s="54"/>
      <c r="BI1093" s="54"/>
      <c r="BJ1093" s="54"/>
      <c r="BK1093" s="54"/>
      <c r="BL1093" s="54"/>
      <c r="BM1093" s="54"/>
      <c r="BN1093" s="54"/>
      <c r="BO1093" s="54"/>
      <c r="BP1093" s="54"/>
      <c r="BQ1093" s="54"/>
      <c r="BR1093" s="54"/>
      <c r="BS1093" s="54"/>
      <c r="BT1093" s="54"/>
      <c r="BU1093" s="54"/>
      <c r="BV1093" s="54"/>
      <c r="BW1093" s="54"/>
      <c r="BX1093" s="54"/>
      <c r="BY1093" s="54"/>
      <c r="BZ1093" s="54"/>
      <c r="CA1093" s="54"/>
      <c r="CB1093" s="54"/>
      <c r="CC1093" s="54"/>
      <c r="CD1093" s="54"/>
      <c r="CE1093" s="54"/>
      <c r="CF1093" s="54"/>
      <c r="CG1093" s="54"/>
      <c r="CH1093" s="54"/>
      <c r="CI1093" s="54"/>
      <c r="CJ1093" s="54"/>
      <c r="CK1093" s="54"/>
      <c r="CL1093" s="54"/>
      <c r="CM1093" s="54"/>
      <c r="CN1093" s="54"/>
      <c r="CO1093" s="54"/>
      <c r="CP1093" s="54"/>
      <c r="CQ1093" s="54"/>
      <c r="CR1093" s="54"/>
      <c r="CS1093" s="54"/>
      <c r="CT1093" s="54"/>
      <c r="CU1093" s="54"/>
      <c r="CV1093" s="54"/>
      <c r="CW1093" s="54"/>
      <c r="CX1093" s="54"/>
      <c r="CY1093" s="54"/>
      <c r="CZ1093" s="54"/>
      <c r="DA1093" s="54"/>
      <c r="DB1093" s="54"/>
      <c r="DC1093" s="54"/>
      <c r="DD1093" s="54"/>
      <c r="DE1093" s="54"/>
      <c r="DF1093" s="54"/>
      <c r="DG1093" s="54"/>
      <c r="DH1093" s="54"/>
      <c r="DI1093" s="54"/>
      <c r="DJ1093" s="54"/>
      <c r="DK1093" s="54"/>
      <c r="DL1093" s="54"/>
      <c r="DM1093" s="54"/>
      <c r="DN1093" s="54"/>
      <c r="DO1093" s="54"/>
      <c r="DP1093" s="54"/>
      <c r="DQ1093" s="54"/>
      <c r="DR1093" s="54"/>
      <c r="DS1093" s="54"/>
      <c r="DT1093" s="54"/>
      <c r="DU1093" s="54"/>
      <c r="DV1093" s="54"/>
      <c r="DW1093" s="54"/>
      <c r="DX1093" s="54"/>
      <c r="DY1093" s="54"/>
      <c r="DZ1093" s="54"/>
      <c r="EA1093" s="54"/>
      <c r="EB1093" s="54"/>
      <c r="EC1093" s="54"/>
      <c r="ED1093" s="54"/>
      <c r="EE1093" s="54"/>
      <c r="EF1093" s="54"/>
      <c r="EG1093" s="54"/>
      <c r="EH1093" s="54"/>
    </row>
    <row r="1094" customFormat="false" ht="12.75" hidden="false" customHeight="false" outlineLevel="0" collapsed="false">
      <c r="A1094" s="54"/>
      <c r="B1094" s="54"/>
      <c r="C1094" s="54"/>
      <c r="D1094" s="52"/>
      <c r="E1094" s="52"/>
      <c r="F1094" s="52"/>
      <c r="G1094" s="52"/>
      <c r="H1094" s="52"/>
      <c r="I1094" s="52"/>
      <c r="J1094" s="52"/>
      <c r="K1094" s="52"/>
      <c r="L1094" s="52"/>
      <c r="M1094" s="52"/>
      <c r="N1094" s="52"/>
      <c r="O1094" s="52"/>
      <c r="P1094" s="52"/>
      <c r="Q1094" s="52"/>
      <c r="R1094" s="54"/>
      <c r="S1094" s="54"/>
      <c r="T1094" s="54"/>
      <c r="U1094" s="55"/>
      <c r="W1094" s="54"/>
      <c r="X1094" s="54"/>
      <c r="Y1094" s="54"/>
      <c r="Z1094" s="54"/>
      <c r="AA1094" s="54"/>
      <c r="AB1094" s="54"/>
      <c r="AC1094" s="54"/>
      <c r="AD1094" s="54"/>
      <c r="AE1094" s="54"/>
      <c r="AF1094" s="54"/>
      <c r="AG1094" s="54"/>
      <c r="AH1094" s="54"/>
      <c r="AI1094" s="54"/>
      <c r="AJ1094" s="54"/>
      <c r="AK1094" s="54"/>
      <c r="AL1094" s="54"/>
      <c r="AM1094" s="54"/>
      <c r="AN1094" s="54"/>
      <c r="AO1094" s="54"/>
      <c r="AP1094" s="54"/>
      <c r="AQ1094" s="54"/>
      <c r="AR1094" s="54"/>
      <c r="AS1094" s="54"/>
      <c r="AT1094" s="54"/>
      <c r="AU1094" s="54"/>
      <c r="AV1094" s="54"/>
      <c r="AW1094" s="54"/>
      <c r="AX1094" s="54"/>
      <c r="AY1094" s="54"/>
      <c r="AZ1094" s="54"/>
      <c r="BA1094" s="54"/>
      <c r="BB1094" s="54"/>
      <c r="BC1094" s="54"/>
      <c r="BD1094" s="54"/>
      <c r="BE1094" s="54"/>
      <c r="BF1094" s="54"/>
      <c r="BG1094" s="54"/>
      <c r="BH1094" s="54"/>
      <c r="BI1094" s="54"/>
      <c r="BJ1094" s="54"/>
      <c r="BK1094" s="54"/>
      <c r="BL1094" s="54"/>
      <c r="BM1094" s="54"/>
      <c r="BN1094" s="54"/>
      <c r="BO1094" s="54"/>
      <c r="BP1094" s="54"/>
      <c r="BQ1094" s="54"/>
      <c r="BR1094" s="54"/>
      <c r="BS1094" s="54"/>
      <c r="BT1094" s="54"/>
      <c r="BU1094" s="54"/>
      <c r="BV1094" s="54"/>
      <c r="BW1094" s="54"/>
      <c r="BX1094" s="54"/>
      <c r="BY1094" s="54"/>
      <c r="BZ1094" s="54"/>
      <c r="CA1094" s="54"/>
      <c r="CB1094" s="54"/>
      <c r="CC1094" s="54"/>
      <c r="CD1094" s="54"/>
      <c r="CE1094" s="54"/>
      <c r="CF1094" s="54"/>
      <c r="CG1094" s="54"/>
      <c r="CH1094" s="54"/>
      <c r="CI1094" s="54"/>
      <c r="CJ1094" s="54"/>
      <c r="CK1094" s="54"/>
      <c r="CL1094" s="54"/>
      <c r="CM1094" s="54"/>
      <c r="CN1094" s="54"/>
      <c r="CO1094" s="54"/>
      <c r="CP1094" s="54"/>
      <c r="CQ1094" s="54"/>
      <c r="CR1094" s="54"/>
      <c r="CS1094" s="54"/>
      <c r="CT1094" s="54"/>
      <c r="CU1094" s="54"/>
      <c r="CV1094" s="54"/>
      <c r="CW1094" s="54"/>
      <c r="CX1094" s="54"/>
      <c r="CY1094" s="54"/>
      <c r="CZ1094" s="54"/>
      <c r="DA1094" s="54"/>
      <c r="DB1094" s="54"/>
      <c r="DC1094" s="54"/>
      <c r="DD1094" s="54"/>
      <c r="DE1094" s="54"/>
      <c r="DF1094" s="54"/>
      <c r="DG1094" s="54"/>
      <c r="DH1094" s="54"/>
      <c r="DI1094" s="54"/>
      <c r="DJ1094" s="54"/>
      <c r="DK1094" s="54"/>
      <c r="DL1094" s="54"/>
      <c r="DM1094" s="54"/>
      <c r="DN1094" s="54"/>
      <c r="DO1094" s="54"/>
      <c r="DP1094" s="54"/>
      <c r="DQ1094" s="54"/>
      <c r="DR1094" s="54"/>
      <c r="DS1094" s="54"/>
      <c r="DT1094" s="54"/>
      <c r="DU1094" s="54"/>
      <c r="DV1094" s="54"/>
      <c r="DW1094" s="54"/>
      <c r="DX1094" s="54"/>
      <c r="DY1094" s="54"/>
      <c r="DZ1094" s="54"/>
      <c r="EA1094" s="54"/>
      <c r="EB1094" s="54"/>
      <c r="EC1094" s="54"/>
      <c r="ED1094" s="54"/>
      <c r="EE1094" s="54"/>
      <c r="EF1094" s="54"/>
      <c r="EG1094" s="54"/>
      <c r="EH1094" s="54"/>
    </row>
    <row r="1095" customFormat="false" ht="12.75" hidden="false" customHeight="false" outlineLevel="0" collapsed="false">
      <c r="A1095" s="54"/>
      <c r="B1095" s="54"/>
      <c r="C1095" s="54"/>
      <c r="D1095" s="52"/>
      <c r="E1095" s="52"/>
      <c r="F1095" s="52"/>
      <c r="G1095" s="52"/>
      <c r="H1095" s="52"/>
      <c r="I1095" s="52"/>
      <c r="J1095" s="52"/>
      <c r="K1095" s="52"/>
      <c r="L1095" s="52"/>
      <c r="M1095" s="52"/>
      <c r="N1095" s="52"/>
      <c r="O1095" s="52"/>
      <c r="P1095" s="52"/>
      <c r="Q1095" s="52"/>
      <c r="R1095" s="54"/>
      <c r="S1095" s="54"/>
      <c r="T1095" s="54"/>
      <c r="U1095" s="55"/>
      <c r="W1095" s="54"/>
      <c r="X1095" s="54"/>
      <c r="Y1095" s="54"/>
      <c r="Z1095" s="54"/>
      <c r="AA1095" s="54"/>
      <c r="AB1095" s="54"/>
      <c r="AC1095" s="54"/>
      <c r="AD1095" s="54"/>
      <c r="AE1095" s="54"/>
      <c r="AF1095" s="54"/>
      <c r="AG1095" s="54"/>
      <c r="AH1095" s="54"/>
      <c r="AI1095" s="54"/>
      <c r="AJ1095" s="54"/>
      <c r="AK1095" s="54"/>
      <c r="AL1095" s="54"/>
      <c r="AM1095" s="54"/>
      <c r="AN1095" s="54"/>
      <c r="AO1095" s="54"/>
      <c r="AP1095" s="54"/>
      <c r="AQ1095" s="54"/>
      <c r="AR1095" s="54"/>
      <c r="AS1095" s="54"/>
      <c r="AT1095" s="54"/>
      <c r="AU1095" s="54"/>
      <c r="AV1095" s="54"/>
      <c r="AW1095" s="54"/>
      <c r="AX1095" s="54"/>
      <c r="AY1095" s="54"/>
      <c r="AZ1095" s="54"/>
      <c r="BA1095" s="54"/>
      <c r="BB1095" s="54"/>
      <c r="BC1095" s="54"/>
      <c r="BD1095" s="54"/>
      <c r="BE1095" s="54"/>
      <c r="BF1095" s="54"/>
      <c r="BG1095" s="54"/>
      <c r="BH1095" s="54"/>
      <c r="BI1095" s="54"/>
      <c r="BJ1095" s="54"/>
      <c r="BK1095" s="54"/>
      <c r="BL1095" s="54"/>
      <c r="BM1095" s="54"/>
      <c r="BN1095" s="54"/>
      <c r="BO1095" s="54"/>
      <c r="BP1095" s="54"/>
      <c r="BQ1095" s="54"/>
      <c r="BR1095" s="54"/>
      <c r="BS1095" s="54"/>
      <c r="BT1095" s="54"/>
      <c r="BU1095" s="54"/>
      <c r="BV1095" s="54"/>
      <c r="BW1095" s="54"/>
      <c r="BX1095" s="54"/>
      <c r="BY1095" s="54"/>
      <c r="BZ1095" s="54"/>
      <c r="CA1095" s="54"/>
      <c r="CB1095" s="54"/>
      <c r="CC1095" s="54"/>
      <c r="CD1095" s="54"/>
      <c r="CE1095" s="54"/>
      <c r="CF1095" s="54"/>
      <c r="CG1095" s="54"/>
      <c r="CH1095" s="54"/>
      <c r="CI1095" s="54"/>
      <c r="CJ1095" s="54"/>
      <c r="CK1095" s="54"/>
      <c r="CL1095" s="54"/>
      <c r="CM1095" s="54"/>
      <c r="CN1095" s="54"/>
      <c r="CO1095" s="54"/>
      <c r="CP1095" s="54"/>
      <c r="CQ1095" s="54"/>
      <c r="CR1095" s="54"/>
      <c r="CS1095" s="54"/>
      <c r="CT1095" s="54"/>
      <c r="CU1095" s="54"/>
      <c r="CV1095" s="54"/>
      <c r="CW1095" s="54"/>
      <c r="CX1095" s="54"/>
      <c r="CY1095" s="54"/>
      <c r="CZ1095" s="54"/>
      <c r="DA1095" s="54"/>
      <c r="DB1095" s="54"/>
      <c r="DC1095" s="54"/>
      <c r="DD1095" s="54"/>
      <c r="DE1095" s="54"/>
      <c r="DF1095" s="54"/>
      <c r="DG1095" s="54"/>
      <c r="DH1095" s="54"/>
      <c r="DI1095" s="54"/>
      <c r="DJ1095" s="54"/>
      <c r="DK1095" s="54"/>
      <c r="DL1095" s="54"/>
      <c r="DM1095" s="54"/>
      <c r="DN1095" s="54"/>
      <c r="DO1095" s="54"/>
      <c r="DP1095" s="54"/>
      <c r="DQ1095" s="54"/>
      <c r="DR1095" s="54"/>
      <c r="DS1095" s="54"/>
      <c r="DT1095" s="54"/>
      <c r="DU1095" s="54"/>
      <c r="DV1095" s="54"/>
      <c r="DW1095" s="54"/>
      <c r="DX1095" s="54"/>
      <c r="DY1095" s="54"/>
      <c r="DZ1095" s="54"/>
      <c r="EA1095" s="54"/>
      <c r="EB1095" s="54"/>
      <c r="EC1095" s="54"/>
      <c r="ED1095" s="54"/>
      <c r="EE1095" s="54"/>
      <c r="EF1095" s="54"/>
      <c r="EG1095" s="54"/>
      <c r="EH1095" s="54"/>
    </row>
    <row r="1096" customFormat="false" ht="12.75" hidden="false" customHeight="false" outlineLevel="0" collapsed="false">
      <c r="A1096" s="54"/>
      <c r="B1096" s="54"/>
      <c r="C1096" s="54"/>
      <c r="D1096" s="52"/>
      <c r="E1096" s="52"/>
      <c r="F1096" s="52"/>
      <c r="G1096" s="52"/>
      <c r="H1096" s="52"/>
      <c r="I1096" s="52"/>
      <c r="J1096" s="52"/>
      <c r="K1096" s="52"/>
      <c r="L1096" s="52"/>
      <c r="M1096" s="52"/>
      <c r="N1096" s="52"/>
      <c r="O1096" s="52"/>
      <c r="P1096" s="52"/>
      <c r="Q1096" s="52"/>
      <c r="R1096" s="54"/>
      <c r="S1096" s="54"/>
      <c r="T1096" s="54"/>
      <c r="U1096" s="55"/>
      <c r="W1096" s="54"/>
      <c r="X1096" s="54"/>
      <c r="Y1096" s="54"/>
      <c r="Z1096" s="54"/>
      <c r="AA1096" s="54"/>
      <c r="AB1096" s="54"/>
      <c r="AC1096" s="54"/>
      <c r="AD1096" s="54"/>
      <c r="AE1096" s="54"/>
      <c r="AF1096" s="54"/>
      <c r="AG1096" s="54"/>
      <c r="AH1096" s="54"/>
      <c r="AI1096" s="54"/>
      <c r="AJ1096" s="54"/>
      <c r="AK1096" s="54"/>
      <c r="AL1096" s="54"/>
      <c r="AM1096" s="54"/>
      <c r="AN1096" s="54"/>
      <c r="AO1096" s="54"/>
      <c r="AP1096" s="54"/>
      <c r="AQ1096" s="54"/>
      <c r="AR1096" s="54"/>
      <c r="AS1096" s="54"/>
      <c r="AT1096" s="54"/>
      <c r="AU1096" s="54"/>
      <c r="AV1096" s="54"/>
      <c r="AW1096" s="54"/>
      <c r="AX1096" s="54"/>
      <c r="AY1096" s="54"/>
      <c r="AZ1096" s="54"/>
      <c r="BA1096" s="54"/>
      <c r="BB1096" s="54"/>
      <c r="BC1096" s="54"/>
      <c r="BD1096" s="54"/>
      <c r="BE1096" s="54"/>
      <c r="BF1096" s="54"/>
      <c r="BG1096" s="54"/>
      <c r="BH1096" s="54"/>
      <c r="BI1096" s="54"/>
      <c r="BJ1096" s="54"/>
      <c r="BK1096" s="54"/>
      <c r="BL1096" s="54"/>
      <c r="BM1096" s="54"/>
      <c r="BN1096" s="54"/>
      <c r="BO1096" s="54"/>
      <c r="BP1096" s="54"/>
      <c r="BQ1096" s="54"/>
      <c r="BR1096" s="54"/>
      <c r="BS1096" s="54"/>
      <c r="BT1096" s="54"/>
      <c r="BU1096" s="54"/>
      <c r="BV1096" s="54"/>
      <c r="BW1096" s="54"/>
      <c r="BX1096" s="54"/>
      <c r="BY1096" s="54"/>
      <c r="BZ1096" s="54"/>
      <c r="CA1096" s="54"/>
      <c r="CB1096" s="54"/>
      <c r="CC1096" s="54"/>
      <c r="CD1096" s="54"/>
      <c r="CE1096" s="54"/>
      <c r="CF1096" s="54"/>
      <c r="CG1096" s="54"/>
      <c r="CH1096" s="54"/>
      <c r="CI1096" s="54"/>
      <c r="CJ1096" s="54"/>
      <c r="CK1096" s="54"/>
      <c r="CL1096" s="54"/>
      <c r="CM1096" s="54"/>
      <c r="CN1096" s="54"/>
      <c r="CO1096" s="54"/>
      <c r="CP1096" s="54"/>
      <c r="CQ1096" s="54"/>
      <c r="CR1096" s="54"/>
      <c r="CS1096" s="54"/>
      <c r="CT1096" s="54"/>
      <c r="CU1096" s="54"/>
      <c r="CV1096" s="54"/>
      <c r="CW1096" s="54"/>
      <c r="CX1096" s="54"/>
      <c r="CY1096" s="54"/>
      <c r="CZ1096" s="54"/>
      <c r="DA1096" s="54"/>
      <c r="DB1096" s="54"/>
      <c r="DC1096" s="54"/>
      <c r="DD1096" s="54"/>
      <c r="DE1096" s="54"/>
      <c r="DF1096" s="54"/>
      <c r="DG1096" s="54"/>
      <c r="DH1096" s="54"/>
      <c r="DI1096" s="54"/>
      <c r="DJ1096" s="54"/>
      <c r="DK1096" s="54"/>
      <c r="DL1096" s="54"/>
      <c r="DM1096" s="54"/>
      <c r="DN1096" s="54"/>
      <c r="DO1096" s="54"/>
      <c r="DP1096" s="54"/>
      <c r="DQ1096" s="54"/>
      <c r="DR1096" s="54"/>
      <c r="DS1096" s="54"/>
      <c r="DT1096" s="54"/>
      <c r="DU1096" s="54"/>
      <c r="DV1096" s="54"/>
      <c r="DW1096" s="54"/>
      <c r="DX1096" s="54"/>
      <c r="DY1096" s="54"/>
      <c r="DZ1096" s="54"/>
      <c r="EA1096" s="54"/>
      <c r="EB1096" s="54"/>
      <c r="EC1096" s="54"/>
      <c r="ED1096" s="54"/>
      <c r="EE1096" s="54"/>
      <c r="EF1096" s="54"/>
      <c r="EG1096" s="54"/>
      <c r="EH1096" s="54"/>
    </row>
    <row r="1097" customFormat="false" ht="12.75" hidden="false" customHeight="false" outlineLevel="0" collapsed="false">
      <c r="A1097" s="54"/>
      <c r="B1097" s="54"/>
      <c r="C1097" s="54"/>
      <c r="D1097" s="52"/>
      <c r="E1097" s="52"/>
      <c r="F1097" s="52"/>
      <c r="G1097" s="52"/>
      <c r="H1097" s="52"/>
      <c r="I1097" s="52"/>
      <c r="J1097" s="52"/>
      <c r="K1097" s="52"/>
      <c r="L1097" s="52"/>
      <c r="M1097" s="52"/>
      <c r="N1097" s="52"/>
      <c r="O1097" s="52"/>
      <c r="P1097" s="52"/>
      <c r="Q1097" s="52"/>
      <c r="R1097" s="54"/>
      <c r="S1097" s="54"/>
      <c r="T1097" s="54"/>
      <c r="U1097" s="55"/>
      <c r="W1097" s="54"/>
      <c r="X1097" s="54"/>
      <c r="Y1097" s="54"/>
      <c r="Z1097" s="54"/>
      <c r="AA1097" s="54"/>
      <c r="AB1097" s="54"/>
      <c r="AC1097" s="54"/>
      <c r="AD1097" s="54"/>
      <c r="AE1097" s="54"/>
      <c r="AF1097" s="54"/>
      <c r="AG1097" s="54"/>
      <c r="AH1097" s="54"/>
      <c r="AI1097" s="54"/>
      <c r="AJ1097" s="54"/>
      <c r="AK1097" s="54"/>
      <c r="AL1097" s="54"/>
      <c r="AM1097" s="54"/>
      <c r="AN1097" s="54"/>
      <c r="AO1097" s="54"/>
      <c r="AP1097" s="54"/>
      <c r="AQ1097" s="54"/>
      <c r="AR1097" s="54"/>
      <c r="AS1097" s="54"/>
      <c r="AT1097" s="54"/>
      <c r="AU1097" s="54"/>
      <c r="AV1097" s="54"/>
      <c r="AW1097" s="54"/>
      <c r="AX1097" s="54"/>
      <c r="AY1097" s="54"/>
      <c r="AZ1097" s="54"/>
      <c r="BA1097" s="54"/>
      <c r="BB1097" s="54"/>
      <c r="BC1097" s="54"/>
      <c r="BD1097" s="54"/>
      <c r="BE1097" s="54"/>
      <c r="BF1097" s="54"/>
      <c r="BG1097" s="54"/>
      <c r="BH1097" s="54"/>
      <c r="BI1097" s="54"/>
      <c r="BJ1097" s="54"/>
      <c r="BK1097" s="54"/>
      <c r="BL1097" s="54"/>
      <c r="BM1097" s="54"/>
      <c r="BN1097" s="54"/>
      <c r="BO1097" s="54"/>
      <c r="BP1097" s="54"/>
      <c r="BQ1097" s="54"/>
      <c r="BR1097" s="54"/>
      <c r="BS1097" s="54"/>
      <c r="BT1097" s="54"/>
      <c r="BU1097" s="54"/>
      <c r="BV1097" s="54"/>
      <c r="BW1097" s="54"/>
      <c r="BX1097" s="54"/>
      <c r="BY1097" s="54"/>
      <c r="BZ1097" s="54"/>
      <c r="CA1097" s="54"/>
      <c r="CB1097" s="54"/>
      <c r="CC1097" s="54"/>
      <c r="CD1097" s="54"/>
      <c r="CE1097" s="54"/>
      <c r="CF1097" s="54"/>
      <c r="CG1097" s="54"/>
      <c r="CH1097" s="54"/>
      <c r="CI1097" s="54"/>
      <c r="CJ1097" s="54"/>
      <c r="CK1097" s="54"/>
      <c r="CL1097" s="54"/>
      <c r="CM1097" s="54"/>
      <c r="CN1097" s="54"/>
      <c r="CO1097" s="54"/>
      <c r="CP1097" s="54"/>
      <c r="CQ1097" s="54"/>
      <c r="CR1097" s="54"/>
      <c r="CS1097" s="54"/>
      <c r="CT1097" s="54"/>
      <c r="CU1097" s="54"/>
      <c r="CV1097" s="54"/>
      <c r="CW1097" s="54"/>
      <c r="CX1097" s="54"/>
      <c r="CY1097" s="54"/>
      <c r="CZ1097" s="54"/>
      <c r="DA1097" s="54"/>
      <c r="DB1097" s="54"/>
      <c r="DC1097" s="54"/>
      <c r="DD1097" s="54"/>
      <c r="DE1097" s="54"/>
      <c r="DF1097" s="54"/>
      <c r="DG1097" s="54"/>
      <c r="DH1097" s="54"/>
      <c r="DI1097" s="54"/>
      <c r="DJ1097" s="54"/>
      <c r="DK1097" s="54"/>
      <c r="DL1097" s="54"/>
      <c r="DM1097" s="54"/>
      <c r="DN1097" s="54"/>
      <c r="DO1097" s="54"/>
      <c r="DP1097" s="54"/>
      <c r="DQ1097" s="54"/>
      <c r="DR1097" s="54"/>
      <c r="DS1097" s="54"/>
      <c r="DT1097" s="54"/>
      <c r="DU1097" s="54"/>
      <c r="DV1097" s="54"/>
      <c r="DW1097" s="54"/>
      <c r="DX1097" s="54"/>
      <c r="DY1097" s="54"/>
      <c r="DZ1097" s="54"/>
      <c r="EA1097" s="54"/>
      <c r="EB1097" s="54"/>
      <c r="EC1097" s="54"/>
      <c r="ED1097" s="54"/>
      <c r="EE1097" s="54"/>
      <c r="EF1097" s="54"/>
      <c r="EG1097" s="54"/>
      <c r="EH1097" s="54"/>
    </row>
    <row r="1098" customFormat="false" ht="12.75" hidden="false" customHeight="false" outlineLevel="0" collapsed="false">
      <c r="A1098" s="54"/>
      <c r="B1098" s="54"/>
      <c r="C1098" s="54"/>
      <c r="D1098" s="52"/>
      <c r="E1098" s="52"/>
      <c r="F1098" s="52"/>
      <c r="G1098" s="52"/>
      <c r="H1098" s="52"/>
      <c r="I1098" s="52"/>
      <c r="J1098" s="52"/>
      <c r="K1098" s="52"/>
      <c r="L1098" s="52"/>
      <c r="M1098" s="52"/>
      <c r="N1098" s="52"/>
      <c r="O1098" s="52"/>
      <c r="P1098" s="52"/>
      <c r="Q1098" s="52"/>
      <c r="R1098" s="54"/>
      <c r="S1098" s="54"/>
      <c r="T1098" s="54"/>
      <c r="U1098" s="55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  <c r="AL1098" s="54"/>
      <c r="AM1098" s="54"/>
      <c r="AN1098" s="54"/>
      <c r="AO1098" s="54"/>
      <c r="AP1098" s="54"/>
      <c r="AQ1098" s="54"/>
      <c r="AR1098" s="54"/>
      <c r="AS1098" s="54"/>
      <c r="AT1098" s="54"/>
      <c r="AU1098" s="54"/>
      <c r="AV1098" s="54"/>
      <c r="AW1098" s="54"/>
      <c r="AX1098" s="54"/>
      <c r="AY1098" s="54"/>
      <c r="AZ1098" s="54"/>
      <c r="BA1098" s="54"/>
      <c r="BB1098" s="54"/>
      <c r="BC1098" s="54"/>
      <c r="BD1098" s="54"/>
      <c r="BE1098" s="54"/>
      <c r="BF1098" s="54"/>
      <c r="BG1098" s="54"/>
      <c r="BH1098" s="54"/>
      <c r="BI1098" s="54"/>
      <c r="BJ1098" s="54"/>
      <c r="BK1098" s="54"/>
      <c r="BL1098" s="54"/>
      <c r="BM1098" s="54"/>
      <c r="BN1098" s="54"/>
      <c r="BO1098" s="54"/>
      <c r="BP1098" s="54"/>
      <c r="BQ1098" s="54"/>
      <c r="BR1098" s="54"/>
      <c r="BS1098" s="54"/>
      <c r="BT1098" s="54"/>
      <c r="BU1098" s="54"/>
      <c r="BV1098" s="54"/>
      <c r="BW1098" s="54"/>
      <c r="BX1098" s="54"/>
      <c r="BY1098" s="54"/>
      <c r="BZ1098" s="54"/>
      <c r="CA1098" s="54"/>
      <c r="CB1098" s="54"/>
      <c r="CC1098" s="54"/>
      <c r="CD1098" s="54"/>
      <c r="CE1098" s="54"/>
      <c r="CF1098" s="54"/>
      <c r="CG1098" s="54"/>
      <c r="CH1098" s="54"/>
      <c r="CI1098" s="54"/>
      <c r="CJ1098" s="54"/>
      <c r="CK1098" s="54"/>
      <c r="CL1098" s="54"/>
      <c r="CM1098" s="54"/>
      <c r="CN1098" s="54"/>
      <c r="CO1098" s="54"/>
      <c r="CP1098" s="54"/>
      <c r="CQ1098" s="54"/>
      <c r="CR1098" s="54"/>
      <c r="CS1098" s="54"/>
      <c r="CT1098" s="54"/>
      <c r="CU1098" s="54"/>
      <c r="CV1098" s="54"/>
      <c r="CW1098" s="54"/>
      <c r="CX1098" s="54"/>
      <c r="CY1098" s="54"/>
      <c r="CZ1098" s="54"/>
      <c r="DA1098" s="54"/>
      <c r="DB1098" s="54"/>
      <c r="DC1098" s="54"/>
      <c r="DD1098" s="54"/>
      <c r="DE1098" s="54"/>
      <c r="DF1098" s="54"/>
      <c r="DG1098" s="54"/>
      <c r="DH1098" s="54"/>
      <c r="DI1098" s="54"/>
      <c r="DJ1098" s="54"/>
      <c r="DK1098" s="54"/>
      <c r="DL1098" s="54"/>
      <c r="DM1098" s="54"/>
      <c r="DN1098" s="54"/>
      <c r="DO1098" s="54"/>
      <c r="DP1098" s="54"/>
      <c r="DQ1098" s="54"/>
      <c r="DR1098" s="54"/>
      <c r="DS1098" s="54"/>
      <c r="DT1098" s="54"/>
      <c r="DU1098" s="54"/>
      <c r="DV1098" s="54"/>
      <c r="DW1098" s="54"/>
      <c r="DX1098" s="54"/>
      <c r="DY1098" s="54"/>
      <c r="DZ1098" s="54"/>
      <c r="EA1098" s="54"/>
      <c r="EB1098" s="54"/>
      <c r="EC1098" s="54"/>
      <c r="ED1098" s="54"/>
      <c r="EE1098" s="54"/>
      <c r="EF1098" s="54"/>
      <c r="EG1098" s="54"/>
      <c r="EH1098" s="54"/>
    </row>
    <row r="1099" customFormat="false" ht="12.75" hidden="false" customHeight="false" outlineLevel="0" collapsed="false">
      <c r="A1099" s="54"/>
      <c r="B1099" s="54"/>
      <c r="C1099" s="54"/>
      <c r="D1099" s="52"/>
      <c r="E1099" s="52"/>
      <c r="F1099" s="52"/>
      <c r="G1099" s="52"/>
      <c r="H1099" s="52"/>
      <c r="I1099" s="52"/>
      <c r="J1099" s="52"/>
      <c r="K1099" s="52"/>
      <c r="L1099" s="52"/>
      <c r="M1099" s="52"/>
      <c r="N1099" s="52"/>
      <c r="O1099" s="52"/>
      <c r="P1099" s="52"/>
      <c r="Q1099" s="52"/>
      <c r="R1099" s="54"/>
      <c r="S1099" s="54"/>
      <c r="T1099" s="54"/>
      <c r="U1099" s="55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  <c r="AL1099" s="54"/>
      <c r="AM1099" s="54"/>
      <c r="AN1099" s="54"/>
      <c r="AO1099" s="54"/>
      <c r="AP1099" s="54"/>
      <c r="AQ1099" s="54"/>
      <c r="AR1099" s="54"/>
      <c r="AS1099" s="54"/>
      <c r="AT1099" s="54"/>
      <c r="AU1099" s="54"/>
      <c r="AV1099" s="54"/>
      <c r="AW1099" s="54"/>
      <c r="AX1099" s="54"/>
      <c r="AY1099" s="54"/>
      <c r="AZ1099" s="54"/>
      <c r="BA1099" s="54"/>
      <c r="BB1099" s="54"/>
      <c r="BC1099" s="54"/>
      <c r="BD1099" s="54"/>
      <c r="BE1099" s="54"/>
      <c r="BF1099" s="54"/>
      <c r="BG1099" s="54"/>
      <c r="BH1099" s="54"/>
      <c r="BI1099" s="54"/>
      <c r="BJ1099" s="54"/>
      <c r="BK1099" s="54"/>
      <c r="BL1099" s="54"/>
      <c r="BM1099" s="54"/>
      <c r="BN1099" s="54"/>
      <c r="BO1099" s="54"/>
      <c r="BP1099" s="54"/>
      <c r="BQ1099" s="54"/>
      <c r="BR1099" s="54"/>
      <c r="BS1099" s="54"/>
      <c r="BT1099" s="54"/>
      <c r="BU1099" s="54"/>
      <c r="BV1099" s="54"/>
      <c r="BW1099" s="54"/>
      <c r="BX1099" s="54"/>
      <c r="BY1099" s="54"/>
      <c r="BZ1099" s="54"/>
      <c r="CA1099" s="54"/>
      <c r="CB1099" s="54"/>
      <c r="CC1099" s="54"/>
      <c r="CD1099" s="54"/>
      <c r="CE1099" s="54"/>
      <c r="CF1099" s="54"/>
      <c r="CG1099" s="54"/>
      <c r="CH1099" s="54"/>
      <c r="CI1099" s="54"/>
      <c r="CJ1099" s="54"/>
      <c r="CK1099" s="54"/>
      <c r="CL1099" s="54"/>
      <c r="CM1099" s="54"/>
      <c r="CN1099" s="54"/>
      <c r="CO1099" s="54"/>
      <c r="CP1099" s="54"/>
      <c r="CQ1099" s="54"/>
      <c r="CR1099" s="54"/>
      <c r="CS1099" s="54"/>
      <c r="CT1099" s="54"/>
      <c r="CU1099" s="54"/>
      <c r="CV1099" s="54"/>
      <c r="CW1099" s="54"/>
      <c r="CX1099" s="54"/>
      <c r="CY1099" s="54"/>
      <c r="CZ1099" s="54"/>
      <c r="DA1099" s="54"/>
      <c r="DB1099" s="54"/>
      <c r="DC1099" s="54"/>
      <c r="DD1099" s="54"/>
      <c r="DE1099" s="54"/>
      <c r="DF1099" s="54"/>
      <c r="DG1099" s="54"/>
      <c r="DH1099" s="54"/>
      <c r="DI1099" s="54"/>
      <c r="DJ1099" s="54"/>
      <c r="DK1099" s="54"/>
      <c r="DL1099" s="54"/>
      <c r="DM1099" s="54"/>
      <c r="DN1099" s="54"/>
      <c r="DO1099" s="54"/>
      <c r="DP1099" s="54"/>
      <c r="DQ1099" s="54"/>
      <c r="DR1099" s="54"/>
      <c r="DS1099" s="54"/>
      <c r="DT1099" s="54"/>
      <c r="DU1099" s="54"/>
      <c r="DV1099" s="54"/>
      <c r="DW1099" s="54"/>
      <c r="DX1099" s="54"/>
      <c r="DY1099" s="54"/>
      <c r="DZ1099" s="54"/>
      <c r="EA1099" s="54"/>
      <c r="EB1099" s="54"/>
      <c r="EC1099" s="54"/>
      <c r="ED1099" s="54"/>
      <c r="EE1099" s="54"/>
      <c r="EF1099" s="54"/>
      <c r="EG1099" s="54"/>
      <c r="EH1099" s="54"/>
    </row>
    <row r="1100" customFormat="false" ht="12.75" hidden="false" customHeight="false" outlineLevel="0" collapsed="false">
      <c r="A1100" s="54"/>
      <c r="B1100" s="54"/>
      <c r="C1100" s="54"/>
      <c r="D1100" s="52"/>
      <c r="E1100" s="52"/>
      <c r="F1100" s="52"/>
      <c r="G1100" s="52"/>
      <c r="H1100" s="52"/>
      <c r="I1100" s="52"/>
      <c r="J1100" s="52"/>
      <c r="K1100" s="52"/>
      <c r="L1100" s="52"/>
      <c r="M1100" s="52"/>
      <c r="N1100" s="52"/>
      <c r="O1100" s="52"/>
      <c r="P1100" s="52"/>
      <c r="Q1100" s="52"/>
      <c r="R1100" s="54"/>
      <c r="S1100" s="54"/>
      <c r="T1100" s="54"/>
      <c r="U1100" s="55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  <c r="AL1100" s="54"/>
      <c r="AM1100" s="54"/>
      <c r="AN1100" s="54"/>
      <c r="AO1100" s="54"/>
      <c r="AP1100" s="54"/>
      <c r="AQ1100" s="54"/>
      <c r="AR1100" s="54"/>
      <c r="AS1100" s="54"/>
      <c r="AT1100" s="54"/>
      <c r="AU1100" s="54"/>
      <c r="AV1100" s="54"/>
      <c r="AW1100" s="54"/>
      <c r="AX1100" s="54"/>
      <c r="AY1100" s="54"/>
      <c r="AZ1100" s="54"/>
      <c r="BA1100" s="54"/>
      <c r="BB1100" s="54"/>
      <c r="BC1100" s="54"/>
      <c r="BD1100" s="54"/>
      <c r="BE1100" s="54"/>
      <c r="BF1100" s="54"/>
      <c r="BG1100" s="54"/>
      <c r="BH1100" s="54"/>
      <c r="BI1100" s="54"/>
      <c r="BJ1100" s="54"/>
      <c r="BK1100" s="54"/>
      <c r="BL1100" s="54"/>
      <c r="BM1100" s="54"/>
      <c r="BN1100" s="54"/>
      <c r="BO1100" s="54"/>
      <c r="BP1100" s="54"/>
      <c r="BQ1100" s="54"/>
      <c r="BR1100" s="54"/>
      <c r="BS1100" s="54"/>
      <c r="BT1100" s="54"/>
      <c r="BU1100" s="54"/>
      <c r="BV1100" s="54"/>
      <c r="BW1100" s="54"/>
      <c r="BX1100" s="54"/>
      <c r="BY1100" s="54"/>
      <c r="BZ1100" s="54"/>
      <c r="CA1100" s="54"/>
      <c r="CB1100" s="54"/>
      <c r="CC1100" s="54"/>
      <c r="CD1100" s="54"/>
      <c r="CE1100" s="54"/>
      <c r="CF1100" s="54"/>
      <c r="CG1100" s="54"/>
      <c r="CH1100" s="54"/>
      <c r="CI1100" s="54"/>
      <c r="CJ1100" s="54"/>
      <c r="CK1100" s="54"/>
      <c r="CL1100" s="54"/>
      <c r="CM1100" s="54"/>
      <c r="CN1100" s="54"/>
      <c r="CO1100" s="54"/>
      <c r="CP1100" s="54"/>
      <c r="CQ1100" s="54"/>
      <c r="CR1100" s="54"/>
      <c r="CS1100" s="54"/>
      <c r="CT1100" s="54"/>
      <c r="CU1100" s="54"/>
      <c r="CV1100" s="54"/>
      <c r="CW1100" s="54"/>
      <c r="CX1100" s="54"/>
      <c r="CY1100" s="54"/>
      <c r="CZ1100" s="54"/>
      <c r="DA1100" s="54"/>
      <c r="DB1100" s="54"/>
      <c r="DC1100" s="54"/>
      <c r="DD1100" s="54"/>
      <c r="DE1100" s="54"/>
      <c r="DF1100" s="54"/>
      <c r="DG1100" s="54"/>
      <c r="DH1100" s="54"/>
      <c r="DI1100" s="54"/>
      <c r="DJ1100" s="54"/>
      <c r="DK1100" s="54"/>
      <c r="DL1100" s="54"/>
      <c r="DM1100" s="54"/>
      <c r="DN1100" s="54"/>
      <c r="DO1100" s="54"/>
      <c r="DP1100" s="54"/>
      <c r="DQ1100" s="54"/>
      <c r="DR1100" s="54"/>
      <c r="DS1100" s="54"/>
      <c r="DT1100" s="54"/>
      <c r="DU1100" s="54"/>
      <c r="DV1100" s="54"/>
      <c r="DW1100" s="54"/>
      <c r="DX1100" s="54"/>
      <c r="DY1100" s="54"/>
      <c r="DZ1100" s="54"/>
      <c r="EA1100" s="54"/>
      <c r="EB1100" s="54"/>
      <c r="EC1100" s="54"/>
      <c r="ED1100" s="54"/>
      <c r="EE1100" s="54"/>
      <c r="EF1100" s="54"/>
      <c r="EG1100" s="54"/>
      <c r="EH1100" s="54"/>
    </row>
    <row r="1101" customFormat="false" ht="12.75" hidden="false" customHeight="false" outlineLevel="0" collapsed="false">
      <c r="A1101" s="54"/>
      <c r="B1101" s="54"/>
      <c r="C1101" s="54"/>
      <c r="D1101" s="52"/>
      <c r="E1101" s="52"/>
      <c r="F1101" s="52"/>
      <c r="G1101" s="52"/>
      <c r="H1101" s="52"/>
      <c r="I1101" s="52"/>
      <c r="J1101" s="52"/>
      <c r="K1101" s="52"/>
      <c r="L1101" s="52"/>
      <c r="M1101" s="52"/>
      <c r="N1101" s="52"/>
      <c r="O1101" s="52"/>
      <c r="P1101" s="52"/>
      <c r="Q1101" s="52"/>
      <c r="R1101" s="54"/>
      <c r="S1101" s="54"/>
      <c r="T1101" s="54"/>
      <c r="U1101" s="55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  <c r="AL1101" s="54"/>
      <c r="AM1101" s="54"/>
      <c r="AN1101" s="54"/>
      <c r="AO1101" s="54"/>
      <c r="AP1101" s="54"/>
      <c r="AQ1101" s="54"/>
      <c r="AR1101" s="54"/>
      <c r="AS1101" s="54"/>
      <c r="AT1101" s="54"/>
      <c r="AU1101" s="54"/>
      <c r="AV1101" s="54"/>
      <c r="AW1101" s="54"/>
      <c r="AX1101" s="54"/>
      <c r="AY1101" s="54"/>
      <c r="AZ1101" s="54"/>
      <c r="BA1101" s="54"/>
      <c r="BB1101" s="54"/>
      <c r="BC1101" s="54"/>
      <c r="BD1101" s="54"/>
      <c r="BE1101" s="54"/>
      <c r="BF1101" s="54"/>
      <c r="BG1101" s="54"/>
      <c r="BH1101" s="54"/>
      <c r="BI1101" s="54"/>
      <c r="BJ1101" s="54"/>
      <c r="BK1101" s="54"/>
      <c r="BL1101" s="54"/>
      <c r="BM1101" s="54"/>
      <c r="BN1101" s="54"/>
      <c r="BO1101" s="54"/>
      <c r="BP1101" s="54"/>
      <c r="BQ1101" s="54"/>
      <c r="BR1101" s="54"/>
      <c r="BS1101" s="54"/>
      <c r="BT1101" s="54"/>
      <c r="BU1101" s="54"/>
      <c r="BV1101" s="54"/>
      <c r="BW1101" s="54"/>
      <c r="BX1101" s="54"/>
      <c r="BY1101" s="54"/>
      <c r="BZ1101" s="54"/>
      <c r="CA1101" s="54"/>
      <c r="CB1101" s="54"/>
      <c r="CC1101" s="54"/>
      <c r="CD1101" s="54"/>
      <c r="CE1101" s="54"/>
      <c r="CF1101" s="54"/>
      <c r="CG1101" s="54"/>
      <c r="CH1101" s="54"/>
      <c r="CI1101" s="54"/>
      <c r="CJ1101" s="54"/>
      <c r="CK1101" s="54"/>
      <c r="CL1101" s="54"/>
      <c r="CM1101" s="54"/>
      <c r="CN1101" s="54"/>
      <c r="CO1101" s="54"/>
      <c r="CP1101" s="54"/>
      <c r="CQ1101" s="54"/>
      <c r="CR1101" s="54"/>
      <c r="CS1101" s="54"/>
      <c r="CT1101" s="54"/>
      <c r="CU1101" s="54"/>
      <c r="CV1101" s="54"/>
      <c r="CW1101" s="54"/>
      <c r="CX1101" s="54"/>
      <c r="CY1101" s="54"/>
      <c r="CZ1101" s="54"/>
      <c r="DA1101" s="54"/>
      <c r="DB1101" s="54"/>
      <c r="DC1101" s="54"/>
      <c r="DD1101" s="54"/>
      <c r="DE1101" s="54"/>
      <c r="DF1101" s="54"/>
      <c r="DG1101" s="54"/>
      <c r="DH1101" s="54"/>
      <c r="DI1101" s="54"/>
      <c r="DJ1101" s="54"/>
      <c r="DK1101" s="54"/>
      <c r="DL1101" s="54"/>
      <c r="DM1101" s="54"/>
      <c r="DN1101" s="54"/>
      <c r="DO1101" s="54"/>
      <c r="DP1101" s="54"/>
      <c r="DQ1101" s="54"/>
      <c r="DR1101" s="54"/>
      <c r="DS1101" s="54"/>
      <c r="DT1101" s="54"/>
      <c r="DU1101" s="54"/>
      <c r="DV1101" s="54"/>
      <c r="DW1101" s="54"/>
      <c r="DX1101" s="54"/>
      <c r="DY1101" s="54"/>
      <c r="DZ1101" s="54"/>
      <c r="EA1101" s="54"/>
      <c r="EB1101" s="54"/>
      <c r="EC1101" s="54"/>
      <c r="ED1101" s="54"/>
      <c r="EE1101" s="54"/>
      <c r="EF1101" s="54"/>
      <c r="EG1101" s="54"/>
      <c r="EH1101" s="54"/>
    </row>
    <row r="1102" customFormat="false" ht="12.75" hidden="false" customHeight="false" outlineLevel="0" collapsed="false">
      <c r="A1102" s="54"/>
      <c r="B1102" s="54"/>
      <c r="C1102" s="54"/>
      <c r="D1102" s="52"/>
      <c r="E1102" s="52"/>
      <c r="F1102" s="52"/>
      <c r="G1102" s="52"/>
      <c r="H1102" s="52"/>
      <c r="I1102" s="52"/>
      <c r="J1102" s="52"/>
      <c r="K1102" s="52"/>
      <c r="L1102" s="52"/>
      <c r="M1102" s="52"/>
      <c r="N1102" s="52"/>
      <c r="O1102" s="52"/>
      <c r="P1102" s="52"/>
      <c r="Q1102" s="52"/>
      <c r="R1102" s="54"/>
      <c r="S1102" s="54"/>
      <c r="T1102" s="54"/>
      <c r="U1102" s="55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  <c r="AL1102" s="54"/>
      <c r="AM1102" s="54"/>
      <c r="AN1102" s="54"/>
      <c r="AO1102" s="54"/>
      <c r="AP1102" s="54"/>
      <c r="AQ1102" s="54"/>
      <c r="AR1102" s="54"/>
      <c r="AS1102" s="54"/>
      <c r="AT1102" s="54"/>
      <c r="AU1102" s="54"/>
      <c r="AV1102" s="54"/>
      <c r="AW1102" s="54"/>
      <c r="AX1102" s="54"/>
      <c r="AY1102" s="54"/>
      <c r="AZ1102" s="54"/>
      <c r="BA1102" s="54"/>
      <c r="BB1102" s="54"/>
      <c r="BC1102" s="54"/>
      <c r="BD1102" s="54"/>
      <c r="BE1102" s="54"/>
      <c r="BF1102" s="54"/>
      <c r="BG1102" s="54"/>
      <c r="BH1102" s="54"/>
      <c r="BI1102" s="54"/>
      <c r="BJ1102" s="54"/>
      <c r="BK1102" s="54"/>
      <c r="BL1102" s="54"/>
      <c r="BM1102" s="54"/>
      <c r="BN1102" s="54"/>
      <c r="BO1102" s="54"/>
      <c r="BP1102" s="54"/>
      <c r="BQ1102" s="54"/>
      <c r="BR1102" s="54"/>
      <c r="BS1102" s="54"/>
      <c r="BT1102" s="54"/>
      <c r="BU1102" s="54"/>
      <c r="BV1102" s="54"/>
      <c r="BW1102" s="54"/>
      <c r="BX1102" s="54"/>
      <c r="BY1102" s="54"/>
      <c r="BZ1102" s="54"/>
      <c r="CA1102" s="54"/>
      <c r="CB1102" s="54"/>
      <c r="CC1102" s="54"/>
      <c r="CD1102" s="54"/>
      <c r="CE1102" s="54"/>
      <c r="CF1102" s="54"/>
      <c r="CG1102" s="54"/>
      <c r="CH1102" s="54"/>
      <c r="CI1102" s="54"/>
      <c r="CJ1102" s="54"/>
      <c r="CK1102" s="54"/>
      <c r="CL1102" s="54"/>
      <c r="CM1102" s="54"/>
      <c r="CN1102" s="54"/>
      <c r="CO1102" s="54"/>
      <c r="CP1102" s="54"/>
      <c r="CQ1102" s="54"/>
      <c r="CR1102" s="54"/>
      <c r="CS1102" s="54"/>
      <c r="CT1102" s="54"/>
      <c r="CU1102" s="54"/>
      <c r="CV1102" s="54"/>
      <c r="CW1102" s="54"/>
      <c r="CX1102" s="54"/>
      <c r="CY1102" s="54"/>
      <c r="CZ1102" s="54"/>
      <c r="DA1102" s="54"/>
      <c r="DB1102" s="54"/>
      <c r="DC1102" s="54"/>
      <c r="DD1102" s="54"/>
      <c r="DE1102" s="54"/>
      <c r="DF1102" s="54"/>
      <c r="DG1102" s="54"/>
      <c r="DH1102" s="54"/>
      <c r="DI1102" s="54"/>
      <c r="DJ1102" s="54"/>
      <c r="DK1102" s="54"/>
      <c r="DL1102" s="54"/>
      <c r="DM1102" s="54"/>
      <c r="DN1102" s="54"/>
      <c r="DO1102" s="54"/>
      <c r="DP1102" s="54"/>
      <c r="DQ1102" s="54"/>
      <c r="DR1102" s="54"/>
      <c r="DS1102" s="54"/>
      <c r="DT1102" s="54"/>
      <c r="DU1102" s="54"/>
      <c r="DV1102" s="54"/>
      <c r="DW1102" s="54"/>
      <c r="DX1102" s="54"/>
      <c r="DY1102" s="54"/>
      <c r="DZ1102" s="54"/>
      <c r="EA1102" s="54"/>
      <c r="EB1102" s="54"/>
      <c r="EC1102" s="54"/>
      <c r="ED1102" s="54"/>
      <c r="EE1102" s="54"/>
      <c r="EF1102" s="54"/>
      <c r="EG1102" s="54"/>
      <c r="EH1102" s="54"/>
    </row>
    <row r="1103" customFormat="false" ht="12.75" hidden="false" customHeight="false" outlineLevel="0" collapsed="false">
      <c r="A1103" s="54"/>
      <c r="B1103" s="54"/>
      <c r="C1103" s="54"/>
      <c r="D1103" s="52"/>
      <c r="E1103" s="52"/>
      <c r="F1103" s="52"/>
      <c r="G1103" s="52"/>
      <c r="H1103" s="52"/>
      <c r="I1103" s="52"/>
      <c r="J1103" s="52"/>
      <c r="K1103" s="52"/>
      <c r="L1103" s="52"/>
      <c r="M1103" s="52"/>
      <c r="N1103" s="52"/>
      <c r="O1103" s="52"/>
      <c r="P1103" s="52"/>
      <c r="Q1103" s="52"/>
      <c r="R1103" s="54"/>
      <c r="S1103" s="54"/>
      <c r="T1103" s="54"/>
      <c r="U1103" s="55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  <c r="AL1103" s="54"/>
      <c r="AM1103" s="54"/>
      <c r="AN1103" s="54"/>
      <c r="AO1103" s="54"/>
      <c r="AP1103" s="54"/>
      <c r="AQ1103" s="54"/>
      <c r="AR1103" s="54"/>
      <c r="AS1103" s="54"/>
      <c r="AT1103" s="54"/>
      <c r="AU1103" s="54"/>
      <c r="AV1103" s="54"/>
      <c r="AW1103" s="54"/>
      <c r="AX1103" s="54"/>
      <c r="AY1103" s="54"/>
      <c r="AZ1103" s="54"/>
      <c r="BA1103" s="54"/>
      <c r="BB1103" s="54"/>
      <c r="BC1103" s="54"/>
      <c r="BD1103" s="54"/>
      <c r="BE1103" s="54"/>
      <c r="BF1103" s="54"/>
      <c r="BG1103" s="54"/>
      <c r="BH1103" s="54"/>
      <c r="BI1103" s="54"/>
      <c r="BJ1103" s="54"/>
      <c r="BK1103" s="54"/>
      <c r="BL1103" s="54"/>
      <c r="BM1103" s="54"/>
      <c r="BN1103" s="54"/>
      <c r="BO1103" s="54"/>
      <c r="BP1103" s="54"/>
      <c r="BQ1103" s="54"/>
      <c r="BR1103" s="54"/>
      <c r="BS1103" s="54"/>
      <c r="BT1103" s="54"/>
      <c r="BU1103" s="54"/>
      <c r="BV1103" s="54"/>
      <c r="BW1103" s="54"/>
      <c r="BX1103" s="54"/>
      <c r="BY1103" s="54"/>
      <c r="BZ1103" s="54"/>
      <c r="CA1103" s="54"/>
      <c r="CB1103" s="54"/>
      <c r="CC1103" s="54"/>
      <c r="CD1103" s="54"/>
      <c r="CE1103" s="54"/>
      <c r="CF1103" s="54"/>
      <c r="CG1103" s="54"/>
      <c r="CH1103" s="54"/>
      <c r="CI1103" s="54"/>
      <c r="CJ1103" s="54"/>
      <c r="CK1103" s="54"/>
      <c r="CL1103" s="54"/>
      <c r="CM1103" s="54"/>
      <c r="CN1103" s="54"/>
      <c r="CO1103" s="54"/>
      <c r="CP1103" s="54"/>
      <c r="CQ1103" s="54"/>
      <c r="CR1103" s="54"/>
      <c r="CS1103" s="54"/>
      <c r="CT1103" s="54"/>
      <c r="CU1103" s="54"/>
      <c r="CV1103" s="54"/>
      <c r="CW1103" s="54"/>
      <c r="CX1103" s="54"/>
      <c r="CY1103" s="54"/>
      <c r="CZ1103" s="54"/>
      <c r="DA1103" s="54"/>
      <c r="DB1103" s="54"/>
      <c r="DC1103" s="54"/>
      <c r="DD1103" s="54"/>
      <c r="DE1103" s="54"/>
      <c r="DF1103" s="54"/>
      <c r="DG1103" s="54"/>
      <c r="DH1103" s="54"/>
      <c r="DI1103" s="54"/>
      <c r="DJ1103" s="54"/>
      <c r="DK1103" s="54"/>
      <c r="DL1103" s="54"/>
      <c r="DM1103" s="54"/>
      <c r="DN1103" s="54"/>
      <c r="DO1103" s="54"/>
      <c r="DP1103" s="54"/>
      <c r="DQ1103" s="54"/>
      <c r="DR1103" s="54"/>
      <c r="DS1103" s="54"/>
      <c r="DT1103" s="54"/>
      <c r="DU1103" s="54"/>
      <c r="DV1103" s="54"/>
      <c r="DW1103" s="54"/>
      <c r="DX1103" s="54"/>
      <c r="DY1103" s="54"/>
      <c r="DZ1103" s="54"/>
      <c r="EA1103" s="54"/>
      <c r="EB1103" s="54"/>
      <c r="EC1103" s="54"/>
      <c r="ED1103" s="54"/>
      <c r="EE1103" s="54"/>
      <c r="EF1103" s="54"/>
      <c r="EG1103" s="54"/>
      <c r="EH1103" s="54"/>
    </row>
    <row r="1104" customFormat="false" ht="12.75" hidden="false" customHeight="false" outlineLevel="0" collapsed="false">
      <c r="A1104" s="54"/>
      <c r="B1104" s="54"/>
      <c r="C1104" s="54"/>
      <c r="D1104" s="52"/>
      <c r="E1104" s="52"/>
      <c r="F1104" s="52"/>
      <c r="G1104" s="52"/>
      <c r="H1104" s="52"/>
      <c r="I1104" s="52"/>
      <c r="J1104" s="52"/>
      <c r="K1104" s="52"/>
      <c r="L1104" s="52"/>
      <c r="M1104" s="52"/>
      <c r="N1104" s="52"/>
      <c r="O1104" s="52"/>
      <c r="P1104" s="52"/>
      <c r="Q1104" s="52"/>
      <c r="R1104" s="54"/>
      <c r="S1104" s="54"/>
      <c r="T1104" s="54"/>
      <c r="U1104" s="55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  <c r="AL1104" s="54"/>
      <c r="AM1104" s="54"/>
      <c r="AN1104" s="54"/>
      <c r="AO1104" s="54"/>
      <c r="AP1104" s="54"/>
      <c r="AQ1104" s="54"/>
      <c r="AR1104" s="54"/>
      <c r="AS1104" s="54"/>
      <c r="AT1104" s="54"/>
      <c r="AU1104" s="54"/>
      <c r="AV1104" s="54"/>
      <c r="AW1104" s="54"/>
      <c r="AX1104" s="54"/>
      <c r="AY1104" s="54"/>
      <c r="AZ1104" s="54"/>
      <c r="BA1104" s="54"/>
      <c r="BB1104" s="54"/>
      <c r="BC1104" s="54"/>
      <c r="BD1104" s="54"/>
      <c r="BE1104" s="54"/>
      <c r="BF1104" s="54"/>
      <c r="BG1104" s="54"/>
      <c r="BH1104" s="54"/>
      <c r="BI1104" s="54"/>
      <c r="BJ1104" s="54"/>
      <c r="BK1104" s="54"/>
      <c r="BL1104" s="54"/>
      <c r="BM1104" s="54"/>
      <c r="BN1104" s="54"/>
      <c r="BO1104" s="54"/>
      <c r="BP1104" s="54"/>
      <c r="BQ1104" s="54"/>
      <c r="BR1104" s="54"/>
      <c r="BS1104" s="54"/>
      <c r="BT1104" s="54"/>
      <c r="BU1104" s="54"/>
      <c r="BV1104" s="54"/>
      <c r="BW1104" s="54"/>
      <c r="BX1104" s="54"/>
      <c r="BY1104" s="54"/>
      <c r="BZ1104" s="54"/>
      <c r="CA1104" s="54"/>
      <c r="CB1104" s="54"/>
      <c r="CC1104" s="54"/>
      <c r="CD1104" s="54"/>
      <c r="CE1104" s="54"/>
      <c r="CF1104" s="54"/>
      <c r="CG1104" s="54"/>
      <c r="CH1104" s="54"/>
      <c r="CI1104" s="54"/>
      <c r="CJ1104" s="54"/>
      <c r="CK1104" s="54"/>
      <c r="CL1104" s="54"/>
      <c r="CM1104" s="54"/>
      <c r="CN1104" s="54"/>
      <c r="CO1104" s="54"/>
      <c r="CP1104" s="54"/>
      <c r="CQ1104" s="54"/>
      <c r="CR1104" s="54"/>
      <c r="CS1104" s="54"/>
      <c r="CT1104" s="54"/>
      <c r="CU1104" s="54"/>
      <c r="CV1104" s="54"/>
      <c r="CW1104" s="54"/>
      <c r="CX1104" s="54"/>
      <c r="CY1104" s="54"/>
      <c r="CZ1104" s="54"/>
      <c r="DA1104" s="54"/>
      <c r="DB1104" s="54"/>
      <c r="DC1104" s="54"/>
      <c r="DD1104" s="54"/>
      <c r="DE1104" s="54"/>
      <c r="DF1104" s="54"/>
      <c r="DG1104" s="54"/>
      <c r="DH1104" s="54"/>
      <c r="DI1104" s="54"/>
      <c r="DJ1104" s="54"/>
      <c r="DK1104" s="54"/>
      <c r="DL1104" s="54"/>
      <c r="DM1104" s="54"/>
      <c r="DN1104" s="54"/>
      <c r="DO1104" s="54"/>
      <c r="DP1104" s="54"/>
      <c r="DQ1104" s="54"/>
      <c r="DR1104" s="54"/>
      <c r="DS1104" s="54"/>
      <c r="DT1104" s="54"/>
      <c r="DU1104" s="54"/>
      <c r="DV1104" s="54"/>
      <c r="DW1104" s="54"/>
      <c r="DX1104" s="54"/>
      <c r="DY1104" s="54"/>
      <c r="DZ1104" s="54"/>
      <c r="EA1104" s="54"/>
      <c r="EB1104" s="54"/>
      <c r="EC1104" s="54"/>
      <c r="ED1104" s="54"/>
      <c r="EE1104" s="54"/>
      <c r="EF1104" s="54"/>
      <c r="EG1104" s="54"/>
      <c r="EH1104" s="54"/>
    </row>
    <row r="1105" customFormat="false" ht="12.75" hidden="false" customHeight="false" outlineLevel="0" collapsed="false">
      <c r="A1105" s="54"/>
      <c r="B1105" s="54"/>
      <c r="C1105" s="54"/>
      <c r="D1105" s="52"/>
      <c r="E1105" s="52"/>
      <c r="F1105" s="52"/>
      <c r="G1105" s="52"/>
      <c r="H1105" s="52"/>
      <c r="I1105" s="52"/>
      <c r="J1105" s="52"/>
      <c r="K1105" s="52"/>
      <c r="L1105" s="52"/>
      <c r="M1105" s="52"/>
      <c r="N1105" s="52"/>
      <c r="O1105" s="52"/>
      <c r="P1105" s="52"/>
      <c r="Q1105" s="52"/>
      <c r="R1105" s="54"/>
      <c r="S1105" s="54"/>
      <c r="T1105" s="54"/>
      <c r="U1105" s="55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  <c r="AL1105" s="54"/>
      <c r="AM1105" s="54"/>
      <c r="AN1105" s="54"/>
      <c r="AO1105" s="54"/>
      <c r="AP1105" s="54"/>
      <c r="AQ1105" s="54"/>
      <c r="AR1105" s="54"/>
      <c r="AS1105" s="54"/>
      <c r="AT1105" s="54"/>
      <c r="AU1105" s="54"/>
      <c r="AV1105" s="54"/>
      <c r="AW1105" s="54"/>
      <c r="AX1105" s="54"/>
      <c r="AY1105" s="54"/>
      <c r="AZ1105" s="54"/>
      <c r="BA1105" s="54"/>
      <c r="BB1105" s="54"/>
      <c r="BC1105" s="54"/>
      <c r="BD1105" s="54"/>
      <c r="BE1105" s="54"/>
      <c r="BF1105" s="54"/>
      <c r="BG1105" s="54"/>
      <c r="BH1105" s="54"/>
      <c r="BI1105" s="54"/>
      <c r="BJ1105" s="54"/>
      <c r="BK1105" s="54"/>
      <c r="BL1105" s="54"/>
      <c r="BM1105" s="54"/>
      <c r="BN1105" s="54"/>
      <c r="BO1105" s="54"/>
      <c r="BP1105" s="54"/>
      <c r="BQ1105" s="54"/>
      <c r="BR1105" s="54"/>
      <c r="BS1105" s="54"/>
      <c r="BT1105" s="54"/>
      <c r="BU1105" s="54"/>
      <c r="BV1105" s="54"/>
      <c r="BW1105" s="54"/>
      <c r="BX1105" s="54"/>
      <c r="BY1105" s="54"/>
      <c r="BZ1105" s="54"/>
      <c r="CA1105" s="54"/>
      <c r="CB1105" s="54"/>
      <c r="CC1105" s="54"/>
      <c r="CD1105" s="54"/>
      <c r="CE1105" s="54"/>
      <c r="CF1105" s="54"/>
      <c r="CG1105" s="54"/>
      <c r="CH1105" s="54"/>
      <c r="CI1105" s="54"/>
      <c r="CJ1105" s="54"/>
      <c r="CK1105" s="54"/>
      <c r="CL1105" s="54"/>
      <c r="CM1105" s="54"/>
      <c r="CN1105" s="54"/>
      <c r="CO1105" s="54"/>
      <c r="CP1105" s="54"/>
      <c r="CQ1105" s="54"/>
      <c r="CR1105" s="54"/>
      <c r="CS1105" s="54"/>
      <c r="CT1105" s="54"/>
      <c r="CU1105" s="54"/>
      <c r="CV1105" s="54"/>
      <c r="CW1105" s="54"/>
      <c r="CX1105" s="54"/>
      <c r="CY1105" s="54"/>
      <c r="CZ1105" s="54"/>
      <c r="DA1105" s="54"/>
      <c r="DB1105" s="54"/>
      <c r="DC1105" s="54"/>
      <c r="DD1105" s="54"/>
      <c r="DE1105" s="54"/>
      <c r="DF1105" s="54"/>
      <c r="DG1105" s="54"/>
      <c r="DH1105" s="54"/>
      <c r="DI1105" s="54"/>
      <c r="DJ1105" s="54"/>
      <c r="DK1105" s="54"/>
      <c r="DL1105" s="54"/>
      <c r="DM1105" s="54"/>
      <c r="DN1105" s="54"/>
      <c r="DO1105" s="54"/>
      <c r="DP1105" s="54"/>
      <c r="DQ1105" s="54"/>
      <c r="DR1105" s="54"/>
      <c r="DS1105" s="54"/>
      <c r="DT1105" s="54"/>
      <c r="DU1105" s="54"/>
      <c r="DV1105" s="54"/>
      <c r="DW1105" s="54"/>
      <c r="DX1105" s="54"/>
      <c r="DY1105" s="54"/>
      <c r="DZ1105" s="54"/>
      <c r="EA1105" s="54"/>
      <c r="EB1105" s="54"/>
      <c r="EC1105" s="54"/>
      <c r="ED1105" s="54"/>
      <c r="EE1105" s="54"/>
      <c r="EF1105" s="54"/>
      <c r="EG1105" s="54"/>
      <c r="EH1105" s="54"/>
    </row>
    <row r="1106" customFormat="false" ht="12.75" hidden="false" customHeight="false" outlineLevel="0" collapsed="false">
      <c r="A1106" s="54"/>
      <c r="B1106" s="54"/>
      <c r="C1106" s="54"/>
      <c r="D1106" s="52"/>
      <c r="E1106" s="52"/>
      <c r="F1106" s="52"/>
      <c r="G1106" s="52"/>
      <c r="H1106" s="52"/>
      <c r="I1106" s="52"/>
      <c r="J1106" s="52"/>
      <c r="K1106" s="52"/>
      <c r="L1106" s="52"/>
      <c r="M1106" s="52"/>
      <c r="N1106" s="52"/>
      <c r="O1106" s="52"/>
      <c r="P1106" s="52"/>
      <c r="Q1106" s="52"/>
      <c r="R1106" s="54"/>
      <c r="S1106" s="54"/>
      <c r="T1106" s="54"/>
      <c r="U1106" s="55"/>
      <c r="W1106" s="54"/>
      <c r="X1106" s="54"/>
      <c r="Y1106" s="54"/>
      <c r="Z1106" s="54"/>
      <c r="AA1106" s="54"/>
      <c r="AB1106" s="54"/>
      <c r="AC1106" s="54"/>
      <c r="AD1106" s="54"/>
      <c r="AE1106" s="54"/>
      <c r="AF1106" s="54"/>
      <c r="AG1106" s="54"/>
      <c r="AH1106" s="54"/>
      <c r="AI1106" s="54"/>
      <c r="AJ1106" s="54"/>
      <c r="AK1106" s="54"/>
      <c r="AL1106" s="54"/>
      <c r="AM1106" s="54"/>
      <c r="AN1106" s="54"/>
      <c r="AO1106" s="54"/>
      <c r="AP1106" s="54"/>
      <c r="AQ1106" s="54"/>
      <c r="AR1106" s="54"/>
      <c r="AS1106" s="54"/>
      <c r="AT1106" s="54"/>
      <c r="AU1106" s="54"/>
      <c r="AV1106" s="54"/>
      <c r="AW1106" s="54"/>
      <c r="AX1106" s="54"/>
      <c r="AY1106" s="54"/>
      <c r="AZ1106" s="54"/>
      <c r="BA1106" s="54"/>
      <c r="BB1106" s="54"/>
      <c r="BC1106" s="54"/>
      <c r="BD1106" s="54"/>
      <c r="BE1106" s="54"/>
      <c r="BF1106" s="54"/>
      <c r="BG1106" s="54"/>
      <c r="BH1106" s="54"/>
      <c r="BI1106" s="54"/>
      <c r="BJ1106" s="54"/>
      <c r="BK1106" s="54"/>
      <c r="BL1106" s="54"/>
      <c r="BM1106" s="54"/>
      <c r="BN1106" s="54"/>
      <c r="BO1106" s="54"/>
      <c r="BP1106" s="54"/>
      <c r="BQ1106" s="54"/>
      <c r="BR1106" s="54"/>
      <c r="BS1106" s="54"/>
      <c r="BT1106" s="54"/>
      <c r="BU1106" s="54"/>
      <c r="BV1106" s="54"/>
      <c r="BW1106" s="54"/>
      <c r="BX1106" s="54"/>
      <c r="BY1106" s="54"/>
      <c r="BZ1106" s="54"/>
      <c r="CA1106" s="54"/>
      <c r="CB1106" s="54"/>
      <c r="CC1106" s="54"/>
      <c r="CD1106" s="54"/>
      <c r="CE1106" s="54"/>
      <c r="CF1106" s="54"/>
      <c r="CG1106" s="54"/>
      <c r="CH1106" s="54"/>
      <c r="CI1106" s="54"/>
      <c r="CJ1106" s="54"/>
      <c r="CK1106" s="54"/>
      <c r="CL1106" s="54"/>
      <c r="CM1106" s="54"/>
      <c r="CN1106" s="54"/>
      <c r="CO1106" s="54"/>
      <c r="CP1106" s="54"/>
      <c r="CQ1106" s="54"/>
      <c r="CR1106" s="54"/>
      <c r="CS1106" s="54"/>
      <c r="CT1106" s="54"/>
      <c r="CU1106" s="54"/>
      <c r="CV1106" s="54"/>
      <c r="CW1106" s="54"/>
      <c r="CX1106" s="54"/>
      <c r="CY1106" s="54"/>
      <c r="CZ1106" s="54"/>
      <c r="DA1106" s="54"/>
      <c r="DB1106" s="54"/>
      <c r="DC1106" s="54"/>
      <c r="DD1106" s="54"/>
      <c r="DE1106" s="54"/>
      <c r="DF1106" s="54"/>
      <c r="DG1106" s="54"/>
      <c r="DH1106" s="54"/>
      <c r="DI1106" s="54"/>
      <c r="DJ1106" s="54"/>
      <c r="DK1106" s="54"/>
      <c r="DL1106" s="54"/>
      <c r="DM1106" s="54"/>
      <c r="DN1106" s="54"/>
      <c r="DO1106" s="54"/>
      <c r="DP1106" s="54"/>
      <c r="DQ1106" s="54"/>
      <c r="DR1106" s="54"/>
      <c r="DS1106" s="54"/>
      <c r="DT1106" s="54"/>
      <c r="DU1106" s="54"/>
      <c r="DV1106" s="54"/>
      <c r="DW1106" s="54"/>
      <c r="DX1106" s="54"/>
      <c r="DY1106" s="54"/>
      <c r="DZ1106" s="54"/>
      <c r="EA1106" s="54"/>
      <c r="EB1106" s="54"/>
      <c r="EC1106" s="54"/>
      <c r="ED1106" s="54"/>
      <c r="EE1106" s="54"/>
      <c r="EF1106" s="54"/>
      <c r="EG1106" s="54"/>
      <c r="EH1106" s="54"/>
    </row>
    <row r="1107" customFormat="false" ht="12.75" hidden="false" customHeight="false" outlineLevel="0" collapsed="false">
      <c r="A1107" s="54"/>
      <c r="B1107" s="54"/>
      <c r="C1107" s="54"/>
      <c r="D1107" s="52"/>
      <c r="E1107" s="52"/>
      <c r="F1107" s="52"/>
      <c r="G1107" s="52"/>
      <c r="H1107" s="52"/>
      <c r="I1107" s="52"/>
      <c r="J1107" s="52"/>
      <c r="K1107" s="52"/>
      <c r="L1107" s="52"/>
      <c r="M1107" s="52"/>
      <c r="N1107" s="52"/>
      <c r="O1107" s="52"/>
      <c r="P1107" s="52"/>
      <c r="Q1107" s="52"/>
      <c r="R1107" s="54"/>
      <c r="S1107" s="54"/>
      <c r="T1107" s="54"/>
      <c r="U1107" s="55"/>
      <c r="W1107" s="54"/>
      <c r="X1107" s="54"/>
      <c r="Y1107" s="54"/>
      <c r="Z1107" s="54"/>
      <c r="AA1107" s="54"/>
      <c r="AB1107" s="54"/>
      <c r="AC1107" s="54"/>
      <c r="AD1107" s="54"/>
      <c r="AE1107" s="54"/>
      <c r="AF1107" s="54"/>
      <c r="AG1107" s="54"/>
      <c r="AH1107" s="54"/>
      <c r="AI1107" s="54"/>
      <c r="AJ1107" s="54"/>
      <c r="AK1107" s="54"/>
      <c r="AL1107" s="54"/>
      <c r="AM1107" s="54"/>
      <c r="AN1107" s="54"/>
      <c r="AO1107" s="54"/>
      <c r="AP1107" s="54"/>
      <c r="AQ1107" s="54"/>
      <c r="AR1107" s="54"/>
      <c r="AS1107" s="54"/>
      <c r="AT1107" s="54"/>
      <c r="AU1107" s="54"/>
      <c r="AV1107" s="54"/>
      <c r="AW1107" s="54"/>
      <c r="AX1107" s="54"/>
      <c r="AY1107" s="54"/>
      <c r="AZ1107" s="54"/>
      <c r="BA1107" s="54"/>
      <c r="BB1107" s="54"/>
      <c r="BC1107" s="54"/>
      <c r="BD1107" s="54"/>
      <c r="BE1107" s="54"/>
      <c r="BF1107" s="54"/>
      <c r="BG1107" s="54"/>
      <c r="BH1107" s="54"/>
      <c r="BI1107" s="54"/>
      <c r="BJ1107" s="54"/>
      <c r="BK1107" s="54"/>
      <c r="BL1107" s="54"/>
      <c r="BM1107" s="54"/>
      <c r="BN1107" s="54"/>
      <c r="BO1107" s="54"/>
      <c r="BP1107" s="54"/>
      <c r="BQ1107" s="54"/>
      <c r="BR1107" s="54"/>
      <c r="BS1107" s="54"/>
      <c r="BT1107" s="54"/>
      <c r="BU1107" s="54"/>
      <c r="BV1107" s="54"/>
      <c r="BW1107" s="54"/>
      <c r="BX1107" s="54"/>
      <c r="BY1107" s="54"/>
      <c r="BZ1107" s="54"/>
      <c r="CA1107" s="54"/>
      <c r="CB1107" s="54"/>
      <c r="CC1107" s="54"/>
      <c r="CD1107" s="54"/>
      <c r="CE1107" s="54"/>
      <c r="CF1107" s="54"/>
      <c r="CG1107" s="54"/>
      <c r="CH1107" s="54"/>
      <c r="CI1107" s="54"/>
      <c r="CJ1107" s="54"/>
      <c r="CK1107" s="54"/>
      <c r="CL1107" s="54"/>
      <c r="CM1107" s="54"/>
      <c r="CN1107" s="54"/>
      <c r="CO1107" s="54"/>
      <c r="CP1107" s="54"/>
      <c r="CQ1107" s="54"/>
      <c r="CR1107" s="54"/>
      <c r="CS1107" s="54"/>
      <c r="CT1107" s="54"/>
      <c r="CU1107" s="54"/>
      <c r="CV1107" s="54"/>
      <c r="CW1107" s="54"/>
      <c r="CX1107" s="54"/>
      <c r="CY1107" s="54"/>
      <c r="CZ1107" s="54"/>
      <c r="DA1107" s="54"/>
      <c r="DB1107" s="54"/>
      <c r="DC1107" s="54"/>
      <c r="DD1107" s="54"/>
      <c r="DE1107" s="54"/>
      <c r="DF1107" s="54"/>
      <c r="DG1107" s="54"/>
      <c r="DH1107" s="54"/>
      <c r="DI1107" s="54"/>
      <c r="DJ1107" s="54"/>
      <c r="DK1107" s="54"/>
      <c r="DL1107" s="54"/>
      <c r="DM1107" s="54"/>
      <c r="DN1107" s="54"/>
      <c r="DO1107" s="54"/>
      <c r="DP1107" s="54"/>
      <c r="DQ1107" s="54"/>
      <c r="DR1107" s="54"/>
      <c r="DS1107" s="54"/>
      <c r="DT1107" s="54"/>
      <c r="DU1107" s="54"/>
      <c r="DV1107" s="54"/>
      <c r="DW1107" s="54"/>
      <c r="DX1107" s="54"/>
      <c r="DY1107" s="54"/>
      <c r="DZ1107" s="54"/>
      <c r="EA1107" s="54"/>
      <c r="EB1107" s="54"/>
      <c r="EC1107" s="54"/>
      <c r="ED1107" s="54"/>
      <c r="EE1107" s="54"/>
      <c r="EF1107" s="54"/>
      <c r="EG1107" s="54"/>
      <c r="EH1107" s="54"/>
    </row>
    <row r="1108" customFormat="false" ht="12.75" hidden="false" customHeight="false" outlineLevel="0" collapsed="false">
      <c r="A1108" s="54"/>
      <c r="B1108" s="54"/>
      <c r="C1108" s="54"/>
      <c r="D1108" s="52"/>
      <c r="E1108" s="52"/>
      <c r="F1108" s="52"/>
      <c r="G1108" s="52"/>
      <c r="H1108" s="52"/>
      <c r="I1108" s="52"/>
      <c r="J1108" s="52"/>
      <c r="K1108" s="52"/>
      <c r="L1108" s="52"/>
      <c r="M1108" s="52"/>
      <c r="N1108" s="52"/>
      <c r="O1108" s="52"/>
      <c r="P1108" s="52"/>
      <c r="Q1108" s="52"/>
      <c r="R1108" s="54"/>
      <c r="S1108" s="54"/>
      <c r="T1108" s="54"/>
      <c r="U1108" s="55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  <c r="AL1108" s="54"/>
      <c r="AM1108" s="54"/>
      <c r="AN1108" s="54"/>
      <c r="AO1108" s="54"/>
      <c r="AP1108" s="54"/>
      <c r="AQ1108" s="54"/>
      <c r="AR1108" s="54"/>
      <c r="AS1108" s="54"/>
      <c r="AT1108" s="54"/>
      <c r="AU1108" s="54"/>
      <c r="AV1108" s="54"/>
      <c r="AW1108" s="54"/>
      <c r="AX1108" s="54"/>
      <c r="AY1108" s="54"/>
      <c r="AZ1108" s="54"/>
      <c r="BA1108" s="54"/>
      <c r="BB1108" s="54"/>
      <c r="BC1108" s="54"/>
      <c r="BD1108" s="54"/>
      <c r="BE1108" s="54"/>
      <c r="BF1108" s="54"/>
      <c r="BG1108" s="54"/>
      <c r="BH1108" s="54"/>
      <c r="BI1108" s="54"/>
      <c r="BJ1108" s="54"/>
      <c r="BK1108" s="54"/>
      <c r="BL1108" s="54"/>
      <c r="BM1108" s="54"/>
      <c r="BN1108" s="54"/>
      <c r="BO1108" s="54"/>
      <c r="BP1108" s="54"/>
      <c r="BQ1108" s="54"/>
      <c r="BR1108" s="54"/>
      <c r="BS1108" s="54"/>
      <c r="BT1108" s="54"/>
      <c r="BU1108" s="54"/>
      <c r="BV1108" s="54"/>
      <c r="BW1108" s="54"/>
      <c r="BX1108" s="54"/>
      <c r="BY1108" s="54"/>
      <c r="BZ1108" s="54"/>
      <c r="CA1108" s="54"/>
      <c r="CB1108" s="54"/>
      <c r="CC1108" s="54"/>
      <c r="CD1108" s="54"/>
      <c r="CE1108" s="54"/>
      <c r="CF1108" s="54"/>
      <c r="CG1108" s="54"/>
      <c r="CH1108" s="54"/>
      <c r="CI1108" s="54"/>
      <c r="CJ1108" s="54"/>
      <c r="CK1108" s="54"/>
      <c r="CL1108" s="54"/>
      <c r="CM1108" s="54"/>
      <c r="CN1108" s="54"/>
      <c r="CO1108" s="54"/>
      <c r="CP1108" s="54"/>
      <c r="CQ1108" s="54"/>
      <c r="CR1108" s="54"/>
      <c r="CS1108" s="54"/>
      <c r="CT1108" s="54"/>
      <c r="CU1108" s="54"/>
      <c r="CV1108" s="54"/>
      <c r="CW1108" s="54"/>
      <c r="CX1108" s="54"/>
      <c r="CY1108" s="54"/>
      <c r="CZ1108" s="54"/>
      <c r="DA1108" s="54"/>
      <c r="DB1108" s="54"/>
      <c r="DC1108" s="54"/>
      <c r="DD1108" s="54"/>
      <c r="DE1108" s="54"/>
      <c r="DF1108" s="54"/>
      <c r="DG1108" s="54"/>
      <c r="DH1108" s="54"/>
      <c r="DI1108" s="54"/>
      <c r="DJ1108" s="54"/>
      <c r="DK1108" s="54"/>
      <c r="DL1108" s="54"/>
      <c r="DM1108" s="54"/>
      <c r="DN1108" s="54"/>
      <c r="DO1108" s="54"/>
      <c r="DP1108" s="54"/>
      <c r="DQ1108" s="54"/>
      <c r="DR1108" s="54"/>
      <c r="DS1108" s="54"/>
      <c r="DT1108" s="54"/>
      <c r="DU1108" s="54"/>
      <c r="DV1108" s="54"/>
      <c r="DW1108" s="54"/>
      <c r="DX1108" s="54"/>
      <c r="DY1108" s="54"/>
      <c r="DZ1108" s="54"/>
      <c r="EA1108" s="54"/>
      <c r="EB1108" s="54"/>
      <c r="EC1108" s="54"/>
      <c r="ED1108" s="54"/>
      <c r="EE1108" s="54"/>
      <c r="EF1108" s="54"/>
      <c r="EG1108" s="54"/>
      <c r="EH1108" s="54"/>
    </row>
    <row r="1109" customFormat="false" ht="12.75" hidden="false" customHeight="false" outlineLevel="0" collapsed="false">
      <c r="A1109" s="54"/>
      <c r="B1109" s="54"/>
      <c r="C1109" s="54"/>
      <c r="D1109" s="52"/>
      <c r="E1109" s="52"/>
      <c r="F1109" s="52"/>
      <c r="G1109" s="52"/>
      <c r="H1109" s="52"/>
      <c r="I1109" s="52"/>
      <c r="J1109" s="52"/>
      <c r="K1109" s="52"/>
      <c r="L1109" s="52"/>
      <c r="M1109" s="52"/>
      <c r="N1109" s="52"/>
      <c r="O1109" s="52"/>
      <c r="P1109" s="52"/>
      <c r="Q1109" s="52"/>
      <c r="R1109" s="54"/>
      <c r="S1109" s="54"/>
      <c r="T1109" s="54"/>
      <c r="U1109" s="55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  <c r="AL1109" s="54"/>
      <c r="AM1109" s="54"/>
      <c r="AN1109" s="54"/>
      <c r="AO1109" s="54"/>
      <c r="AP1109" s="54"/>
      <c r="AQ1109" s="54"/>
      <c r="AR1109" s="54"/>
      <c r="AS1109" s="54"/>
      <c r="AT1109" s="54"/>
      <c r="AU1109" s="54"/>
      <c r="AV1109" s="54"/>
      <c r="AW1109" s="54"/>
      <c r="AX1109" s="54"/>
      <c r="AY1109" s="54"/>
      <c r="AZ1109" s="54"/>
      <c r="BA1109" s="54"/>
      <c r="BB1109" s="54"/>
      <c r="BC1109" s="54"/>
      <c r="BD1109" s="54"/>
      <c r="BE1109" s="54"/>
      <c r="BF1109" s="54"/>
      <c r="BG1109" s="54"/>
      <c r="BH1109" s="54"/>
      <c r="BI1109" s="54"/>
      <c r="BJ1109" s="54"/>
      <c r="BK1109" s="54"/>
      <c r="BL1109" s="54"/>
      <c r="BM1109" s="54"/>
      <c r="BN1109" s="54"/>
      <c r="BO1109" s="54"/>
      <c r="BP1109" s="54"/>
      <c r="BQ1109" s="54"/>
      <c r="BR1109" s="54"/>
      <c r="BS1109" s="54"/>
      <c r="BT1109" s="54"/>
      <c r="BU1109" s="54"/>
      <c r="BV1109" s="54"/>
      <c r="BW1109" s="54"/>
      <c r="BX1109" s="54"/>
      <c r="BY1109" s="54"/>
      <c r="BZ1109" s="54"/>
      <c r="CA1109" s="54"/>
      <c r="CB1109" s="54"/>
      <c r="CC1109" s="54"/>
      <c r="CD1109" s="54"/>
      <c r="CE1109" s="54"/>
      <c r="CF1109" s="54"/>
      <c r="CG1109" s="54"/>
      <c r="CH1109" s="54"/>
      <c r="CI1109" s="54"/>
      <c r="CJ1109" s="54"/>
      <c r="CK1109" s="54"/>
      <c r="CL1109" s="54"/>
      <c r="CM1109" s="54"/>
      <c r="CN1109" s="54"/>
      <c r="CO1109" s="54"/>
      <c r="CP1109" s="54"/>
      <c r="CQ1109" s="54"/>
      <c r="CR1109" s="54"/>
      <c r="CS1109" s="54"/>
      <c r="CT1109" s="54"/>
      <c r="CU1109" s="54"/>
      <c r="CV1109" s="54"/>
      <c r="CW1109" s="54"/>
      <c r="CX1109" s="54"/>
      <c r="CY1109" s="54"/>
      <c r="CZ1109" s="54"/>
      <c r="DA1109" s="54"/>
      <c r="DB1109" s="54"/>
      <c r="DC1109" s="54"/>
      <c r="DD1109" s="54"/>
      <c r="DE1109" s="54"/>
      <c r="DF1109" s="54"/>
      <c r="DG1109" s="54"/>
      <c r="DH1109" s="54"/>
      <c r="DI1109" s="54"/>
      <c r="DJ1109" s="54"/>
      <c r="DK1109" s="54"/>
      <c r="DL1109" s="54"/>
      <c r="DM1109" s="54"/>
      <c r="DN1109" s="54"/>
      <c r="DO1109" s="54"/>
      <c r="DP1109" s="54"/>
      <c r="DQ1109" s="54"/>
      <c r="DR1109" s="54"/>
      <c r="DS1109" s="54"/>
      <c r="DT1109" s="54"/>
      <c r="DU1109" s="54"/>
      <c r="DV1109" s="54"/>
      <c r="DW1109" s="54"/>
      <c r="DX1109" s="54"/>
      <c r="DY1109" s="54"/>
      <c r="DZ1109" s="54"/>
      <c r="EA1109" s="54"/>
      <c r="EB1109" s="54"/>
      <c r="EC1109" s="54"/>
      <c r="ED1109" s="54"/>
      <c r="EE1109" s="54"/>
      <c r="EF1109" s="54"/>
      <c r="EG1109" s="54"/>
      <c r="EH1109" s="54"/>
    </row>
    <row r="1110" customFormat="false" ht="12.75" hidden="false" customHeight="false" outlineLevel="0" collapsed="false">
      <c r="A1110" s="54"/>
      <c r="B1110" s="54"/>
      <c r="C1110" s="54"/>
      <c r="D1110" s="52"/>
      <c r="E1110" s="52"/>
      <c r="F1110" s="52"/>
      <c r="G1110" s="52"/>
      <c r="H1110" s="52"/>
      <c r="I1110" s="52"/>
      <c r="J1110" s="52"/>
      <c r="K1110" s="52"/>
      <c r="L1110" s="52"/>
      <c r="M1110" s="52"/>
      <c r="N1110" s="52"/>
      <c r="O1110" s="52"/>
      <c r="P1110" s="52"/>
      <c r="Q1110" s="52"/>
      <c r="R1110" s="54"/>
      <c r="S1110" s="54"/>
      <c r="T1110" s="54"/>
      <c r="U1110" s="55"/>
      <c r="W1110" s="54"/>
      <c r="X1110" s="54"/>
      <c r="Y1110" s="54"/>
      <c r="Z1110" s="54"/>
      <c r="AA1110" s="54"/>
      <c r="AB1110" s="54"/>
      <c r="AC1110" s="54"/>
      <c r="AD1110" s="54"/>
      <c r="AE1110" s="54"/>
      <c r="AF1110" s="54"/>
      <c r="AG1110" s="54"/>
      <c r="AH1110" s="54"/>
      <c r="AI1110" s="54"/>
      <c r="AJ1110" s="54"/>
      <c r="AK1110" s="54"/>
      <c r="AL1110" s="54"/>
      <c r="AM1110" s="54"/>
      <c r="AN1110" s="54"/>
      <c r="AO1110" s="54"/>
      <c r="AP1110" s="54"/>
      <c r="AQ1110" s="54"/>
      <c r="AR1110" s="54"/>
      <c r="AS1110" s="54"/>
      <c r="AT1110" s="54"/>
      <c r="AU1110" s="54"/>
      <c r="AV1110" s="54"/>
      <c r="AW1110" s="54"/>
      <c r="AX1110" s="54"/>
      <c r="AY1110" s="54"/>
      <c r="AZ1110" s="54"/>
      <c r="BA1110" s="54"/>
      <c r="BB1110" s="54"/>
      <c r="BC1110" s="54"/>
      <c r="BD1110" s="54"/>
      <c r="BE1110" s="54"/>
      <c r="BF1110" s="54"/>
      <c r="BG1110" s="54"/>
      <c r="BH1110" s="54"/>
      <c r="BI1110" s="54"/>
      <c r="BJ1110" s="54"/>
      <c r="BK1110" s="54"/>
      <c r="BL1110" s="54"/>
      <c r="BM1110" s="54"/>
      <c r="BN1110" s="54"/>
      <c r="BO1110" s="54"/>
      <c r="BP1110" s="54"/>
      <c r="BQ1110" s="54"/>
      <c r="BR1110" s="54"/>
      <c r="BS1110" s="54"/>
      <c r="BT1110" s="54"/>
      <c r="BU1110" s="54"/>
      <c r="BV1110" s="54"/>
      <c r="BW1110" s="54"/>
      <c r="BX1110" s="54"/>
      <c r="BY1110" s="54"/>
      <c r="BZ1110" s="54"/>
      <c r="CA1110" s="54"/>
      <c r="CB1110" s="54"/>
      <c r="CC1110" s="54"/>
      <c r="CD1110" s="54"/>
      <c r="CE1110" s="54"/>
      <c r="CF1110" s="54"/>
      <c r="CG1110" s="54"/>
      <c r="CH1110" s="54"/>
      <c r="CI1110" s="54"/>
      <c r="CJ1110" s="54"/>
      <c r="CK1110" s="54"/>
      <c r="CL1110" s="54"/>
      <c r="CM1110" s="54"/>
      <c r="CN1110" s="54"/>
      <c r="CO1110" s="54"/>
      <c r="CP1110" s="54"/>
      <c r="CQ1110" s="54"/>
      <c r="CR1110" s="54"/>
      <c r="CS1110" s="54"/>
      <c r="CT1110" s="54"/>
      <c r="CU1110" s="54"/>
      <c r="CV1110" s="54"/>
      <c r="CW1110" s="54"/>
      <c r="CX1110" s="54"/>
      <c r="CY1110" s="54"/>
      <c r="CZ1110" s="54"/>
      <c r="DA1110" s="54"/>
      <c r="DB1110" s="54"/>
      <c r="DC1110" s="54"/>
      <c r="DD1110" s="54"/>
      <c r="DE1110" s="54"/>
      <c r="DF1110" s="54"/>
      <c r="DG1110" s="54"/>
      <c r="DH1110" s="54"/>
      <c r="DI1110" s="54"/>
      <c r="DJ1110" s="54"/>
      <c r="DK1110" s="54"/>
      <c r="DL1110" s="54"/>
      <c r="DM1110" s="54"/>
      <c r="DN1110" s="54"/>
      <c r="DO1110" s="54"/>
      <c r="DP1110" s="54"/>
      <c r="DQ1110" s="54"/>
      <c r="DR1110" s="54"/>
      <c r="DS1110" s="54"/>
      <c r="DT1110" s="54"/>
      <c r="DU1110" s="54"/>
      <c r="DV1110" s="54"/>
      <c r="DW1110" s="54"/>
      <c r="DX1110" s="54"/>
      <c r="DY1110" s="54"/>
      <c r="DZ1110" s="54"/>
      <c r="EA1110" s="54"/>
      <c r="EB1110" s="54"/>
      <c r="EC1110" s="54"/>
      <c r="ED1110" s="54"/>
      <c r="EE1110" s="54"/>
      <c r="EF1110" s="54"/>
      <c r="EG1110" s="54"/>
      <c r="EH1110" s="54"/>
    </row>
    <row r="1111" customFormat="false" ht="12.75" hidden="false" customHeight="false" outlineLevel="0" collapsed="false">
      <c r="A1111" s="54"/>
      <c r="B1111" s="54"/>
      <c r="C1111" s="54"/>
      <c r="D1111" s="52"/>
      <c r="E1111" s="52"/>
      <c r="F1111" s="52"/>
      <c r="G1111" s="52"/>
      <c r="H1111" s="52"/>
      <c r="I1111" s="52"/>
      <c r="J1111" s="52"/>
      <c r="K1111" s="52"/>
      <c r="L1111" s="52"/>
      <c r="M1111" s="52"/>
      <c r="N1111" s="52"/>
      <c r="O1111" s="52"/>
      <c r="P1111" s="52"/>
      <c r="Q1111" s="52"/>
      <c r="R1111" s="54"/>
      <c r="S1111" s="54"/>
      <c r="T1111" s="54"/>
      <c r="U1111" s="55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  <c r="AL1111" s="54"/>
      <c r="AM1111" s="54"/>
      <c r="AN1111" s="54"/>
      <c r="AO1111" s="54"/>
      <c r="AP1111" s="54"/>
      <c r="AQ1111" s="54"/>
      <c r="AR1111" s="54"/>
      <c r="AS1111" s="54"/>
      <c r="AT1111" s="54"/>
      <c r="AU1111" s="54"/>
      <c r="AV1111" s="54"/>
      <c r="AW1111" s="54"/>
      <c r="AX1111" s="54"/>
      <c r="AY1111" s="54"/>
      <c r="AZ1111" s="54"/>
      <c r="BA1111" s="54"/>
      <c r="BB1111" s="54"/>
      <c r="BC1111" s="54"/>
      <c r="BD1111" s="54"/>
      <c r="BE1111" s="54"/>
      <c r="BF1111" s="54"/>
      <c r="BG1111" s="54"/>
      <c r="BH1111" s="54"/>
      <c r="BI1111" s="54"/>
      <c r="BJ1111" s="54"/>
      <c r="BK1111" s="54"/>
      <c r="BL1111" s="54"/>
      <c r="BM1111" s="54"/>
      <c r="BN1111" s="54"/>
      <c r="BO1111" s="54"/>
      <c r="BP1111" s="54"/>
      <c r="BQ1111" s="54"/>
      <c r="BR1111" s="54"/>
      <c r="BS1111" s="54"/>
      <c r="BT1111" s="54"/>
      <c r="BU1111" s="54"/>
      <c r="BV1111" s="54"/>
      <c r="BW1111" s="54"/>
      <c r="BX1111" s="54"/>
      <c r="BY1111" s="54"/>
      <c r="BZ1111" s="54"/>
      <c r="CA1111" s="54"/>
      <c r="CB1111" s="54"/>
      <c r="CC1111" s="54"/>
      <c r="CD1111" s="54"/>
      <c r="CE1111" s="54"/>
      <c r="CF1111" s="54"/>
      <c r="CG1111" s="54"/>
      <c r="CH1111" s="54"/>
      <c r="CI1111" s="54"/>
      <c r="CJ1111" s="54"/>
      <c r="CK1111" s="54"/>
      <c r="CL1111" s="54"/>
      <c r="CM1111" s="54"/>
      <c r="CN1111" s="54"/>
      <c r="CO1111" s="54"/>
      <c r="CP1111" s="54"/>
      <c r="CQ1111" s="54"/>
      <c r="CR1111" s="54"/>
      <c r="CS1111" s="54"/>
      <c r="CT1111" s="54"/>
      <c r="CU1111" s="54"/>
      <c r="CV1111" s="54"/>
      <c r="CW1111" s="54"/>
      <c r="CX1111" s="54"/>
      <c r="CY1111" s="54"/>
      <c r="CZ1111" s="54"/>
      <c r="DA1111" s="54"/>
      <c r="DB1111" s="54"/>
      <c r="DC1111" s="54"/>
      <c r="DD1111" s="54"/>
      <c r="DE1111" s="54"/>
      <c r="DF1111" s="54"/>
      <c r="DG1111" s="54"/>
      <c r="DH1111" s="54"/>
      <c r="DI1111" s="54"/>
      <c r="DJ1111" s="54"/>
      <c r="DK1111" s="54"/>
      <c r="DL1111" s="54"/>
      <c r="DM1111" s="54"/>
      <c r="DN1111" s="54"/>
      <c r="DO1111" s="54"/>
      <c r="DP1111" s="54"/>
      <c r="DQ1111" s="54"/>
      <c r="DR1111" s="54"/>
      <c r="DS1111" s="54"/>
      <c r="DT1111" s="54"/>
      <c r="DU1111" s="54"/>
      <c r="DV1111" s="54"/>
      <c r="DW1111" s="54"/>
      <c r="DX1111" s="54"/>
      <c r="DY1111" s="54"/>
      <c r="DZ1111" s="54"/>
      <c r="EA1111" s="54"/>
      <c r="EB1111" s="54"/>
      <c r="EC1111" s="54"/>
      <c r="ED1111" s="54"/>
      <c r="EE1111" s="54"/>
      <c r="EF1111" s="54"/>
      <c r="EG1111" s="54"/>
      <c r="EH1111" s="54"/>
    </row>
    <row r="1112" customFormat="false" ht="12.75" hidden="false" customHeight="false" outlineLevel="0" collapsed="false">
      <c r="A1112" s="54"/>
      <c r="B1112" s="54"/>
      <c r="C1112" s="54"/>
      <c r="D1112" s="52"/>
      <c r="E1112" s="52"/>
      <c r="F1112" s="52"/>
      <c r="G1112" s="52"/>
      <c r="H1112" s="52"/>
      <c r="I1112" s="52"/>
      <c r="J1112" s="52"/>
      <c r="K1112" s="52"/>
      <c r="L1112" s="52"/>
      <c r="M1112" s="52"/>
      <c r="N1112" s="52"/>
      <c r="O1112" s="52"/>
      <c r="P1112" s="52"/>
      <c r="Q1112" s="52"/>
      <c r="R1112" s="54"/>
      <c r="S1112" s="54"/>
      <c r="T1112" s="54"/>
      <c r="U1112" s="55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  <c r="AL1112" s="54"/>
      <c r="AM1112" s="54"/>
      <c r="AN1112" s="54"/>
      <c r="AO1112" s="54"/>
      <c r="AP1112" s="54"/>
      <c r="AQ1112" s="54"/>
      <c r="AR1112" s="54"/>
      <c r="AS1112" s="54"/>
      <c r="AT1112" s="54"/>
      <c r="AU1112" s="54"/>
      <c r="AV1112" s="54"/>
      <c r="AW1112" s="54"/>
      <c r="AX1112" s="54"/>
      <c r="AY1112" s="54"/>
      <c r="AZ1112" s="54"/>
      <c r="BA1112" s="54"/>
      <c r="BB1112" s="54"/>
      <c r="BC1112" s="54"/>
      <c r="BD1112" s="54"/>
      <c r="BE1112" s="54"/>
      <c r="BF1112" s="54"/>
      <c r="BG1112" s="54"/>
      <c r="BH1112" s="54"/>
      <c r="BI1112" s="54"/>
      <c r="BJ1112" s="54"/>
      <c r="BK1112" s="54"/>
      <c r="BL1112" s="54"/>
      <c r="BM1112" s="54"/>
      <c r="BN1112" s="54"/>
      <c r="BO1112" s="54"/>
      <c r="BP1112" s="54"/>
      <c r="BQ1112" s="54"/>
      <c r="BR1112" s="54"/>
      <c r="BS1112" s="54"/>
      <c r="BT1112" s="54"/>
      <c r="BU1112" s="54"/>
      <c r="BV1112" s="54"/>
      <c r="BW1112" s="54"/>
      <c r="BX1112" s="54"/>
      <c r="BY1112" s="54"/>
      <c r="BZ1112" s="54"/>
      <c r="CA1112" s="54"/>
      <c r="CB1112" s="54"/>
      <c r="CC1112" s="54"/>
      <c r="CD1112" s="54"/>
      <c r="CE1112" s="54"/>
      <c r="CF1112" s="54"/>
      <c r="CG1112" s="54"/>
      <c r="CH1112" s="54"/>
      <c r="CI1112" s="54"/>
      <c r="CJ1112" s="54"/>
      <c r="CK1112" s="54"/>
      <c r="CL1112" s="54"/>
      <c r="CM1112" s="54"/>
      <c r="CN1112" s="54"/>
      <c r="CO1112" s="54"/>
      <c r="CP1112" s="54"/>
      <c r="CQ1112" s="54"/>
      <c r="CR1112" s="54"/>
      <c r="CS1112" s="54"/>
      <c r="CT1112" s="54"/>
      <c r="CU1112" s="54"/>
      <c r="CV1112" s="54"/>
      <c r="CW1112" s="54"/>
      <c r="CX1112" s="54"/>
      <c r="CY1112" s="54"/>
      <c r="CZ1112" s="54"/>
      <c r="DA1112" s="54"/>
      <c r="DB1112" s="54"/>
      <c r="DC1112" s="54"/>
      <c r="DD1112" s="54"/>
      <c r="DE1112" s="54"/>
      <c r="DF1112" s="54"/>
      <c r="DG1112" s="54"/>
      <c r="DH1112" s="54"/>
      <c r="DI1112" s="54"/>
      <c r="DJ1112" s="54"/>
      <c r="DK1112" s="54"/>
      <c r="DL1112" s="54"/>
      <c r="DM1112" s="54"/>
      <c r="DN1112" s="54"/>
      <c r="DO1112" s="54"/>
      <c r="DP1112" s="54"/>
      <c r="DQ1112" s="54"/>
      <c r="DR1112" s="54"/>
      <c r="DS1112" s="54"/>
      <c r="DT1112" s="54"/>
      <c r="DU1112" s="54"/>
      <c r="DV1112" s="54"/>
      <c r="DW1112" s="54"/>
      <c r="DX1112" s="54"/>
      <c r="DY1112" s="54"/>
      <c r="DZ1112" s="54"/>
      <c r="EA1112" s="54"/>
      <c r="EB1112" s="54"/>
      <c r="EC1112" s="54"/>
      <c r="ED1112" s="54"/>
      <c r="EE1112" s="54"/>
      <c r="EF1112" s="54"/>
      <c r="EG1112" s="54"/>
      <c r="EH1112" s="54"/>
    </row>
    <row r="1113" customFormat="false" ht="12.75" hidden="false" customHeight="false" outlineLevel="0" collapsed="false">
      <c r="A1113" s="54"/>
      <c r="B1113" s="54"/>
      <c r="C1113" s="54"/>
      <c r="D1113" s="52"/>
      <c r="E1113" s="52"/>
      <c r="F1113" s="52"/>
      <c r="G1113" s="52"/>
      <c r="H1113" s="52"/>
      <c r="I1113" s="52"/>
      <c r="J1113" s="52"/>
      <c r="K1113" s="52"/>
      <c r="L1113" s="52"/>
      <c r="M1113" s="52"/>
      <c r="N1113" s="52"/>
      <c r="O1113" s="52"/>
      <c r="P1113" s="52"/>
      <c r="Q1113" s="52"/>
      <c r="R1113" s="54"/>
      <c r="S1113" s="54"/>
      <c r="T1113" s="54"/>
      <c r="U1113" s="55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  <c r="AL1113" s="54"/>
      <c r="AM1113" s="54"/>
      <c r="AN1113" s="54"/>
      <c r="AO1113" s="54"/>
      <c r="AP1113" s="54"/>
      <c r="AQ1113" s="54"/>
      <c r="AR1113" s="54"/>
      <c r="AS1113" s="54"/>
      <c r="AT1113" s="54"/>
      <c r="AU1113" s="54"/>
      <c r="AV1113" s="54"/>
      <c r="AW1113" s="54"/>
      <c r="AX1113" s="54"/>
      <c r="AY1113" s="54"/>
      <c r="AZ1113" s="54"/>
      <c r="BA1113" s="54"/>
      <c r="BB1113" s="54"/>
      <c r="BC1113" s="54"/>
      <c r="BD1113" s="54"/>
      <c r="BE1113" s="54"/>
      <c r="BF1113" s="54"/>
      <c r="BG1113" s="54"/>
      <c r="BH1113" s="54"/>
      <c r="BI1113" s="54"/>
      <c r="BJ1113" s="54"/>
      <c r="BK1113" s="54"/>
      <c r="BL1113" s="54"/>
      <c r="BM1113" s="54"/>
      <c r="BN1113" s="54"/>
      <c r="BO1113" s="54"/>
      <c r="BP1113" s="54"/>
      <c r="BQ1113" s="54"/>
      <c r="BR1113" s="54"/>
      <c r="BS1113" s="54"/>
      <c r="BT1113" s="54"/>
      <c r="BU1113" s="54"/>
      <c r="BV1113" s="54"/>
      <c r="BW1113" s="54"/>
      <c r="BX1113" s="54"/>
      <c r="BY1113" s="54"/>
      <c r="BZ1113" s="54"/>
      <c r="CA1113" s="54"/>
      <c r="CB1113" s="54"/>
      <c r="CC1113" s="54"/>
      <c r="CD1113" s="54"/>
      <c r="CE1113" s="54"/>
      <c r="CF1113" s="54"/>
      <c r="CG1113" s="54"/>
      <c r="CH1113" s="54"/>
      <c r="CI1113" s="54"/>
      <c r="CJ1113" s="54"/>
      <c r="CK1113" s="54"/>
      <c r="CL1113" s="54"/>
      <c r="CM1113" s="54"/>
      <c r="CN1113" s="54"/>
      <c r="CO1113" s="54"/>
      <c r="CP1113" s="54"/>
      <c r="CQ1113" s="54"/>
      <c r="CR1113" s="54"/>
      <c r="CS1113" s="54"/>
      <c r="CT1113" s="54"/>
      <c r="CU1113" s="54"/>
      <c r="CV1113" s="54"/>
      <c r="CW1113" s="54"/>
      <c r="CX1113" s="54"/>
      <c r="CY1113" s="54"/>
      <c r="CZ1113" s="54"/>
      <c r="DA1113" s="54"/>
      <c r="DB1113" s="54"/>
      <c r="DC1113" s="54"/>
      <c r="DD1113" s="54"/>
      <c r="DE1113" s="54"/>
      <c r="DF1113" s="54"/>
      <c r="DG1113" s="54"/>
      <c r="DH1113" s="54"/>
      <c r="DI1113" s="54"/>
      <c r="DJ1113" s="54"/>
      <c r="DK1113" s="54"/>
      <c r="DL1113" s="54"/>
      <c r="DM1113" s="54"/>
      <c r="DN1113" s="54"/>
      <c r="DO1113" s="54"/>
      <c r="DP1113" s="54"/>
      <c r="DQ1113" s="54"/>
      <c r="DR1113" s="54"/>
      <c r="DS1113" s="54"/>
      <c r="DT1113" s="54"/>
      <c r="DU1113" s="54"/>
      <c r="DV1113" s="54"/>
      <c r="DW1113" s="54"/>
      <c r="DX1113" s="54"/>
      <c r="DY1113" s="54"/>
      <c r="DZ1113" s="54"/>
      <c r="EA1113" s="54"/>
      <c r="EB1113" s="54"/>
      <c r="EC1113" s="54"/>
      <c r="ED1113" s="54"/>
      <c r="EE1113" s="54"/>
      <c r="EF1113" s="54"/>
      <c r="EG1113" s="54"/>
      <c r="EH1113" s="54"/>
    </row>
    <row r="1114" customFormat="false" ht="12.75" hidden="false" customHeight="false" outlineLevel="0" collapsed="false">
      <c r="A1114" s="54"/>
      <c r="B1114" s="54"/>
      <c r="C1114" s="54"/>
      <c r="D1114" s="52"/>
      <c r="E1114" s="52"/>
      <c r="F1114" s="52"/>
      <c r="G1114" s="52"/>
      <c r="H1114" s="52"/>
      <c r="I1114" s="52"/>
      <c r="J1114" s="52"/>
      <c r="K1114" s="52"/>
      <c r="L1114" s="52"/>
      <c r="M1114" s="52"/>
      <c r="N1114" s="52"/>
      <c r="O1114" s="52"/>
      <c r="P1114" s="52"/>
      <c r="Q1114" s="52"/>
      <c r="R1114" s="54"/>
      <c r="S1114" s="54"/>
      <c r="T1114" s="54"/>
      <c r="U1114" s="55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  <c r="AL1114" s="54"/>
      <c r="AM1114" s="54"/>
      <c r="AN1114" s="54"/>
      <c r="AO1114" s="54"/>
      <c r="AP1114" s="54"/>
      <c r="AQ1114" s="54"/>
      <c r="AR1114" s="54"/>
      <c r="AS1114" s="54"/>
      <c r="AT1114" s="54"/>
      <c r="AU1114" s="54"/>
      <c r="AV1114" s="54"/>
      <c r="AW1114" s="54"/>
      <c r="AX1114" s="54"/>
      <c r="AY1114" s="54"/>
      <c r="AZ1114" s="54"/>
      <c r="BA1114" s="54"/>
      <c r="BB1114" s="54"/>
      <c r="BC1114" s="54"/>
      <c r="BD1114" s="54"/>
      <c r="BE1114" s="54"/>
      <c r="BF1114" s="54"/>
      <c r="BG1114" s="54"/>
      <c r="BH1114" s="54"/>
      <c r="BI1114" s="54"/>
      <c r="BJ1114" s="54"/>
      <c r="BK1114" s="54"/>
      <c r="BL1114" s="54"/>
      <c r="BM1114" s="54"/>
      <c r="BN1114" s="54"/>
      <c r="BO1114" s="54"/>
      <c r="BP1114" s="54"/>
      <c r="BQ1114" s="54"/>
      <c r="BR1114" s="54"/>
      <c r="BS1114" s="54"/>
      <c r="BT1114" s="54"/>
      <c r="BU1114" s="54"/>
      <c r="BV1114" s="54"/>
      <c r="BW1114" s="54"/>
      <c r="BX1114" s="54"/>
      <c r="BY1114" s="54"/>
      <c r="BZ1114" s="54"/>
      <c r="CA1114" s="54"/>
      <c r="CB1114" s="54"/>
      <c r="CC1114" s="54"/>
      <c r="CD1114" s="54"/>
      <c r="CE1114" s="54"/>
      <c r="CF1114" s="54"/>
      <c r="CG1114" s="54"/>
      <c r="CH1114" s="54"/>
      <c r="CI1114" s="54"/>
      <c r="CJ1114" s="54"/>
      <c r="CK1114" s="54"/>
      <c r="CL1114" s="54"/>
      <c r="CM1114" s="54"/>
      <c r="CN1114" s="54"/>
      <c r="CO1114" s="54"/>
      <c r="CP1114" s="54"/>
      <c r="CQ1114" s="54"/>
      <c r="CR1114" s="54"/>
      <c r="CS1114" s="54"/>
      <c r="CT1114" s="54"/>
      <c r="CU1114" s="54"/>
      <c r="CV1114" s="54"/>
      <c r="CW1114" s="54"/>
      <c r="CX1114" s="54"/>
      <c r="CY1114" s="54"/>
      <c r="CZ1114" s="54"/>
      <c r="DA1114" s="54"/>
      <c r="DB1114" s="54"/>
      <c r="DC1114" s="54"/>
      <c r="DD1114" s="54"/>
      <c r="DE1114" s="54"/>
      <c r="DF1114" s="54"/>
      <c r="DG1114" s="54"/>
      <c r="DH1114" s="54"/>
      <c r="DI1114" s="54"/>
      <c r="DJ1114" s="54"/>
      <c r="DK1114" s="54"/>
      <c r="DL1114" s="54"/>
      <c r="DM1114" s="54"/>
      <c r="DN1114" s="54"/>
      <c r="DO1114" s="54"/>
      <c r="DP1114" s="54"/>
      <c r="DQ1114" s="54"/>
      <c r="DR1114" s="54"/>
      <c r="DS1114" s="54"/>
      <c r="DT1114" s="54"/>
      <c r="DU1114" s="54"/>
      <c r="DV1114" s="54"/>
      <c r="DW1114" s="54"/>
      <c r="DX1114" s="54"/>
      <c r="DY1114" s="54"/>
      <c r="DZ1114" s="54"/>
      <c r="EA1114" s="54"/>
      <c r="EB1114" s="54"/>
      <c r="EC1114" s="54"/>
      <c r="ED1114" s="54"/>
      <c r="EE1114" s="54"/>
      <c r="EF1114" s="54"/>
      <c r="EG1114" s="54"/>
      <c r="EH1114" s="54"/>
    </row>
    <row r="1115" customFormat="false" ht="12.75" hidden="false" customHeight="false" outlineLevel="0" collapsed="false">
      <c r="A1115" s="54"/>
      <c r="B1115" s="54"/>
      <c r="C1115" s="54"/>
      <c r="D1115" s="52"/>
      <c r="E1115" s="52"/>
      <c r="F1115" s="52"/>
      <c r="G1115" s="52"/>
      <c r="H1115" s="52"/>
      <c r="I1115" s="52"/>
      <c r="J1115" s="52"/>
      <c r="K1115" s="52"/>
      <c r="L1115" s="52"/>
      <c r="M1115" s="52"/>
      <c r="N1115" s="52"/>
      <c r="O1115" s="52"/>
      <c r="P1115" s="52"/>
      <c r="Q1115" s="52"/>
      <c r="R1115" s="54"/>
      <c r="S1115" s="54"/>
      <c r="T1115" s="54"/>
      <c r="U1115" s="55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  <c r="AL1115" s="54"/>
      <c r="AM1115" s="54"/>
      <c r="AN1115" s="54"/>
      <c r="AO1115" s="54"/>
      <c r="AP1115" s="54"/>
      <c r="AQ1115" s="54"/>
      <c r="AR1115" s="54"/>
      <c r="AS1115" s="54"/>
      <c r="AT1115" s="54"/>
      <c r="AU1115" s="54"/>
      <c r="AV1115" s="54"/>
      <c r="AW1115" s="54"/>
      <c r="AX1115" s="54"/>
      <c r="AY1115" s="54"/>
      <c r="AZ1115" s="54"/>
      <c r="BA1115" s="54"/>
      <c r="BB1115" s="54"/>
      <c r="BC1115" s="54"/>
      <c r="BD1115" s="54"/>
      <c r="BE1115" s="54"/>
      <c r="BF1115" s="54"/>
      <c r="BG1115" s="54"/>
      <c r="BH1115" s="54"/>
      <c r="BI1115" s="54"/>
      <c r="BJ1115" s="54"/>
      <c r="BK1115" s="54"/>
      <c r="BL1115" s="54"/>
      <c r="BM1115" s="54"/>
      <c r="BN1115" s="54"/>
      <c r="BO1115" s="54"/>
      <c r="BP1115" s="54"/>
      <c r="BQ1115" s="54"/>
      <c r="BR1115" s="54"/>
      <c r="BS1115" s="54"/>
      <c r="BT1115" s="54"/>
      <c r="BU1115" s="54"/>
      <c r="BV1115" s="54"/>
      <c r="BW1115" s="54"/>
      <c r="BX1115" s="54"/>
      <c r="BY1115" s="54"/>
      <c r="BZ1115" s="54"/>
      <c r="CA1115" s="54"/>
      <c r="CB1115" s="54"/>
      <c r="CC1115" s="54"/>
      <c r="CD1115" s="54"/>
      <c r="CE1115" s="54"/>
      <c r="CF1115" s="54"/>
      <c r="CG1115" s="54"/>
      <c r="CH1115" s="54"/>
      <c r="CI1115" s="54"/>
      <c r="CJ1115" s="54"/>
      <c r="CK1115" s="54"/>
      <c r="CL1115" s="54"/>
      <c r="CM1115" s="54"/>
      <c r="CN1115" s="54"/>
      <c r="CO1115" s="54"/>
      <c r="CP1115" s="54"/>
      <c r="CQ1115" s="54"/>
      <c r="CR1115" s="54"/>
      <c r="CS1115" s="54"/>
      <c r="CT1115" s="54"/>
      <c r="CU1115" s="54"/>
      <c r="CV1115" s="54"/>
      <c r="CW1115" s="54"/>
      <c r="CX1115" s="54"/>
      <c r="CY1115" s="54"/>
      <c r="CZ1115" s="54"/>
      <c r="DA1115" s="54"/>
      <c r="DB1115" s="54"/>
      <c r="DC1115" s="54"/>
      <c r="DD1115" s="54"/>
      <c r="DE1115" s="54"/>
      <c r="DF1115" s="54"/>
      <c r="DG1115" s="54"/>
      <c r="DH1115" s="54"/>
      <c r="DI1115" s="54"/>
      <c r="DJ1115" s="54"/>
      <c r="DK1115" s="54"/>
      <c r="DL1115" s="54"/>
      <c r="DM1115" s="54"/>
      <c r="DN1115" s="54"/>
      <c r="DO1115" s="54"/>
      <c r="DP1115" s="54"/>
      <c r="DQ1115" s="54"/>
      <c r="DR1115" s="54"/>
      <c r="DS1115" s="54"/>
      <c r="DT1115" s="54"/>
      <c r="DU1115" s="54"/>
      <c r="DV1115" s="54"/>
      <c r="DW1115" s="54"/>
      <c r="DX1115" s="54"/>
      <c r="DY1115" s="54"/>
      <c r="DZ1115" s="54"/>
      <c r="EA1115" s="54"/>
      <c r="EB1115" s="54"/>
      <c r="EC1115" s="54"/>
      <c r="ED1115" s="54"/>
      <c r="EE1115" s="54"/>
      <c r="EF1115" s="54"/>
      <c r="EG1115" s="54"/>
      <c r="EH1115" s="54"/>
    </row>
    <row r="1116" customFormat="false" ht="12.75" hidden="false" customHeight="false" outlineLevel="0" collapsed="false">
      <c r="A1116" s="54"/>
      <c r="B1116" s="54"/>
      <c r="C1116" s="54"/>
      <c r="D1116" s="52"/>
      <c r="E1116" s="52"/>
      <c r="F1116" s="52"/>
      <c r="G1116" s="52"/>
      <c r="H1116" s="52"/>
      <c r="I1116" s="52"/>
      <c r="J1116" s="52"/>
      <c r="K1116" s="52"/>
      <c r="L1116" s="52"/>
      <c r="M1116" s="52"/>
      <c r="N1116" s="52"/>
      <c r="O1116" s="52"/>
      <c r="P1116" s="52"/>
      <c r="Q1116" s="52"/>
      <c r="R1116" s="54"/>
      <c r="S1116" s="54"/>
      <c r="T1116" s="54"/>
      <c r="U1116" s="55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  <c r="AL1116" s="54"/>
      <c r="AM1116" s="54"/>
      <c r="AN1116" s="54"/>
      <c r="AO1116" s="54"/>
      <c r="AP1116" s="54"/>
      <c r="AQ1116" s="54"/>
      <c r="AR1116" s="54"/>
      <c r="AS1116" s="54"/>
      <c r="AT1116" s="54"/>
      <c r="AU1116" s="54"/>
      <c r="AV1116" s="54"/>
      <c r="AW1116" s="54"/>
      <c r="AX1116" s="54"/>
      <c r="AY1116" s="54"/>
      <c r="AZ1116" s="54"/>
      <c r="BA1116" s="54"/>
      <c r="BB1116" s="54"/>
      <c r="BC1116" s="54"/>
      <c r="BD1116" s="54"/>
      <c r="BE1116" s="54"/>
      <c r="BF1116" s="54"/>
      <c r="BG1116" s="54"/>
      <c r="BH1116" s="54"/>
      <c r="BI1116" s="54"/>
      <c r="BJ1116" s="54"/>
      <c r="BK1116" s="54"/>
      <c r="BL1116" s="54"/>
      <c r="BM1116" s="54"/>
      <c r="BN1116" s="54"/>
      <c r="BO1116" s="54"/>
      <c r="BP1116" s="54"/>
      <c r="BQ1116" s="54"/>
      <c r="BR1116" s="54"/>
      <c r="BS1116" s="54"/>
      <c r="BT1116" s="54"/>
      <c r="BU1116" s="54"/>
      <c r="BV1116" s="54"/>
      <c r="BW1116" s="54"/>
      <c r="BX1116" s="54"/>
      <c r="BY1116" s="54"/>
      <c r="BZ1116" s="54"/>
      <c r="CA1116" s="54"/>
      <c r="CB1116" s="54"/>
      <c r="CC1116" s="54"/>
      <c r="CD1116" s="54"/>
      <c r="CE1116" s="54"/>
      <c r="CF1116" s="54"/>
      <c r="CG1116" s="54"/>
      <c r="CH1116" s="54"/>
      <c r="CI1116" s="54"/>
      <c r="CJ1116" s="54"/>
      <c r="CK1116" s="54"/>
      <c r="CL1116" s="54"/>
      <c r="CM1116" s="54"/>
      <c r="CN1116" s="54"/>
      <c r="CO1116" s="54"/>
      <c r="CP1116" s="54"/>
      <c r="CQ1116" s="54"/>
      <c r="CR1116" s="54"/>
      <c r="CS1116" s="54"/>
      <c r="CT1116" s="54"/>
      <c r="CU1116" s="54"/>
      <c r="CV1116" s="54"/>
      <c r="CW1116" s="54"/>
      <c r="CX1116" s="54"/>
      <c r="CY1116" s="54"/>
      <c r="CZ1116" s="54"/>
      <c r="DA1116" s="54"/>
      <c r="DB1116" s="54"/>
      <c r="DC1116" s="54"/>
      <c r="DD1116" s="54"/>
      <c r="DE1116" s="54"/>
      <c r="DF1116" s="54"/>
      <c r="DG1116" s="54"/>
      <c r="DH1116" s="54"/>
      <c r="DI1116" s="54"/>
      <c r="DJ1116" s="54"/>
      <c r="DK1116" s="54"/>
      <c r="DL1116" s="54"/>
      <c r="DM1116" s="54"/>
      <c r="DN1116" s="54"/>
      <c r="DO1116" s="54"/>
      <c r="DP1116" s="54"/>
      <c r="DQ1116" s="54"/>
      <c r="DR1116" s="54"/>
      <c r="DS1116" s="54"/>
      <c r="DT1116" s="54"/>
      <c r="DU1116" s="54"/>
      <c r="DV1116" s="54"/>
      <c r="DW1116" s="54"/>
      <c r="DX1116" s="54"/>
      <c r="DY1116" s="54"/>
      <c r="DZ1116" s="54"/>
      <c r="EA1116" s="54"/>
      <c r="EB1116" s="54"/>
      <c r="EC1116" s="54"/>
      <c r="ED1116" s="54"/>
      <c r="EE1116" s="54"/>
      <c r="EF1116" s="54"/>
      <c r="EG1116" s="54"/>
      <c r="EH1116" s="54"/>
    </row>
    <row r="1117" customFormat="false" ht="12.75" hidden="false" customHeight="false" outlineLevel="0" collapsed="false">
      <c r="A1117" s="54"/>
      <c r="B1117" s="54"/>
      <c r="C1117" s="54"/>
      <c r="D1117" s="52"/>
      <c r="E1117" s="52"/>
      <c r="F1117" s="52"/>
      <c r="G1117" s="52"/>
      <c r="H1117" s="52"/>
      <c r="I1117" s="52"/>
      <c r="J1117" s="52"/>
      <c r="K1117" s="52"/>
      <c r="L1117" s="52"/>
      <c r="M1117" s="52"/>
      <c r="N1117" s="52"/>
      <c r="O1117" s="52"/>
      <c r="P1117" s="52"/>
      <c r="Q1117" s="52"/>
      <c r="R1117" s="54"/>
      <c r="S1117" s="54"/>
      <c r="T1117" s="54"/>
      <c r="U1117" s="55"/>
      <c r="W1117" s="54"/>
      <c r="X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  <c r="AL1117" s="54"/>
      <c r="AM1117" s="54"/>
      <c r="AN1117" s="54"/>
      <c r="AO1117" s="54"/>
      <c r="AP1117" s="54"/>
      <c r="AQ1117" s="54"/>
      <c r="AR1117" s="54"/>
      <c r="AS1117" s="54"/>
      <c r="AT1117" s="54"/>
      <c r="AU1117" s="54"/>
      <c r="AV1117" s="54"/>
      <c r="AW1117" s="54"/>
      <c r="AX1117" s="54"/>
      <c r="AY1117" s="54"/>
      <c r="AZ1117" s="54"/>
      <c r="BA1117" s="54"/>
      <c r="BB1117" s="54"/>
      <c r="BC1117" s="54"/>
      <c r="BD1117" s="54"/>
      <c r="BE1117" s="54"/>
      <c r="BF1117" s="54"/>
      <c r="BG1117" s="54"/>
      <c r="BH1117" s="54"/>
      <c r="BI1117" s="54"/>
      <c r="BJ1117" s="54"/>
      <c r="BK1117" s="54"/>
      <c r="BL1117" s="54"/>
      <c r="BM1117" s="54"/>
      <c r="BN1117" s="54"/>
      <c r="BO1117" s="54"/>
      <c r="BP1117" s="54"/>
      <c r="BQ1117" s="54"/>
      <c r="BR1117" s="54"/>
      <c r="BS1117" s="54"/>
      <c r="BT1117" s="54"/>
      <c r="BU1117" s="54"/>
      <c r="BV1117" s="54"/>
      <c r="BW1117" s="54"/>
      <c r="BX1117" s="54"/>
      <c r="BY1117" s="54"/>
      <c r="BZ1117" s="54"/>
      <c r="CA1117" s="54"/>
      <c r="CB1117" s="54"/>
      <c r="CC1117" s="54"/>
      <c r="CD1117" s="54"/>
      <c r="CE1117" s="54"/>
      <c r="CF1117" s="54"/>
      <c r="CG1117" s="54"/>
      <c r="CH1117" s="54"/>
      <c r="CI1117" s="54"/>
      <c r="CJ1117" s="54"/>
      <c r="CK1117" s="54"/>
      <c r="CL1117" s="54"/>
      <c r="CM1117" s="54"/>
      <c r="CN1117" s="54"/>
      <c r="CO1117" s="54"/>
      <c r="CP1117" s="54"/>
      <c r="CQ1117" s="54"/>
      <c r="CR1117" s="54"/>
      <c r="CS1117" s="54"/>
      <c r="CT1117" s="54"/>
      <c r="CU1117" s="54"/>
      <c r="CV1117" s="54"/>
      <c r="CW1117" s="54"/>
      <c r="CX1117" s="54"/>
      <c r="CY1117" s="54"/>
      <c r="CZ1117" s="54"/>
      <c r="DA1117" s="54"/>
      <c r="DB1117" s="54"/>
      <c r="DC1117" s="54"/>
      <c r="DD1117" s="54"/>
      <c r="DE1117" s="54"/>
      <c r="DF1117" s="54"/>
      <c r="DG1117" s="54"/>
      <c r="DH1117" s="54"/>
      <c r="DI1117" s="54"/>
      <c r="DJ1117" s="54"/>
      <c r="DK1117" s="54"/>
      <c r="DL1117" s="54"/>
      <c r="DM1117" s="54"/>
      <c r="DN1117" s="54"/>
      <c r="DO1117" s="54"/>
      <c r="DP1117" s="54"/>
      <c r="DQ1117" s="54"/>
      <c r="DR1117" s="54"/>
      <c r="DS1117" s="54"/>
      <c r="DT1117" s="54"/>
      <c r="DU1117" s="54"/>
      <c r="DV1117" s="54"/>
      <c r="DW1117" s="54"/>
      <c r="DX1117" s="54"/>
      <c r="DY1117" s="54"/>
      <c r="DZ1117" s="54"/>
      <c r="EA1117" s="54"/>
      <c r="EB1117" s="54"/>
      <c r="EC1117" s="54"/>
      <c r="ED1117" s="54"/>
      <c r="EE1117" s="54"/>
      <c r="EF1117" s="54"/>
      <c r="EG1117" s="54"/>
      <c r="EH1117" s="54"/>
    </row>
    <row r="1118" customFormat="false" ht="12.75" hidden="false" customHeight="false" outlineLevel="0" collapsed="false">
      <c r="A1118" s="54"/>
      <c r="B1118" s="54"/>
      <c r="C1118" s="54"/>
      <c r="D1118" s="52"/>
      <c r="E1118" s="52"/>
      <c r="F1118" s="52"/>
      <c r="G1118" s="52"/>
      <c r="H1118" s="52"/>
      <c r="I1118" s="52"/>
      <c r="J1118" s="52"/>
      <c r="K1118" s="52"/>
      <c r="L1118" s="52"/>
      <c r="M1118" s="52"/>
      <c r="N1118" s="52"/>
      <c r="O1118" s="52"/>
      <c r="P1118" s="52"/>
      <c r="Q1118" s="52"/>
      <c r="R1118" s="54"/>
      <c r="S1118" s="54"/>
      <c r="T1118" s="54"/>
      <c r="U1118" s="55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  <c r="AL1118" s="54"/>
      <c r="AM1118" s="54"/>
      <c r="AN1118" s="54"/>
      <c r="AO1118" s="54"/>
      <c r="AP1118" s="54"/>
      <c r="AQ1118" s="54"/>
      <c r="AR1118" s="54"/>
      <c r="AS1118" s="54"/>
      <c r="AT1118" s="54"/>
      <c r="AU1118" s="54"/>
      <c r="AV1118" s="54"/>
      <c r="AW1118" s="54"/>
      <c r="AX1118" s="54"/>
      <c r="AY1118" s="54"/>
      <c r="AZ1118" s="54"/>
      <c r="BA1118" s="54"/>
      <c r="BB1118" s="54"/>
      <c r="BC1118" s="54"/>
      <c r="BD1118" s="54"/>
      <c r="BE1118" s="54"/>
      <c r="BF1118" s="54"/>
      <c r="BG1118" s="54"/>
      <c r="BH1118" s="54"/>
      <c r="BI1118" s="54"/>
      <c r="BJ1118" s="54"/>
      <c r="BK1118" s="54"/>
      <c r="BL1118" s="54"/>
      <c r="BM1118" s="54"/>
      <c r="BN1118" s="54"/>
      <c r="BO1118" s="54"/>
      <c r="BP1118" s="54"/>
      <c r="BQ1118" s="54"/>
      <c r="BR1118" s="54"/>
      <c r="BS1118" s="54"/>
      <c r="BT1118" s="54"/>
      <c r="BU1118" s="54"/>
      <c r="BV1118" s="54"/>
      <c r="BW1118" s="54"/>
      <c r="BX1118" s="54"/>
      <c r="BY1118" s="54"/>
      <c r="BZ1118" s="54"/>
      <c r="CA1118" s="54"/>
      <c r="CB1118" s="54"/>
      <c r="CC1118" s="54"/>
      <c r="CD1118" s="54"/>
      <c r="CE1118" s="54"/>
      <c r="CF1118" s="54"/>
      <c r="CG1118" s="54"/>
      <c r="CH1118" s="54"/>
      <c r="CI1118" s="54"/>
      <c r="CJ1118" s="54"/>
      <c r="CK1118" s="54"/>
      <c r="CL1118" s="54"/>
      <c r="CM1118" s="54"/>
      <c r="CN1118" s="54"/>
      <c r="CO1118" s="54"/>
      <c r="CP1118" s="54"/>
      <c r="CQ1118" s="54"/>
      <c r="CR1118" s="54"/>
      <c r="CS1118" s="54"/>
      <c r="CT1118" s="54"/>
      <c r="CU1118" s="54"/>
      <c r="CV1118" s="54"/>
      <c r="CW1118" s="54"/>
      <c r="CX1118" s="54"/>
      <c r="CY1118" s="54"/>
      <c r="CZ1118" s="54"/>
      <c r="DA1118" s="54"/>
      <c r="DB1118" s="54"/>
      <c r="DC1118" s="54"/>
      <c r="DD1118" s="54"/>
      <c r="DE1118" s="54"/>
      <c r="DF1118" s="54"/>
      <c r="DG1118" s="54"/>
      <c r="DH1118" s="54"/>
      <c r="DI1118" s="54"/>
      <c r="DJ1118" s="54"/>
      <c r="DK1118" s="54"/>
      <c r="DL1118" s="54"/>
      <c r="DM1118" s="54"/>
      <c r="DN1118" s="54"/>
      <c r="DO1118" s="54"/>
      <c r="DP1118" s="54"/>
      <c r="DQ1118" s="54"/>
      <c r="DR1118" s="54"/>
      <c r="DS1118" s="54"/>
      <c r="DT1118" s="54"/>
      <c r="DU1118" s="54"/>
      <c r="DV1118" s="54"/>
      <c r="DW1118" s="54"/>
      <c r="DX1118" s="54"/>
      <c r="DY1118" s="54"/>
      <c r="DZ1118" s="54"/>
      <c r="EA1118" s="54"/>
      <c r="EB1118" s="54"/>
      <c r="EC1118" s="54"/>
      <c r="ED1118" s="54"/>
      <c r="EE1118" s="54"/>
      <c r="EF1118" s="54"/>
      <c r="EG1118" s="54"/>
      <c r="EH1118" s="54"/>
    </row>
    <row r="1119" customFormat="false" ht="12.75" hidden="false" customHeight="false" outlineLevel="0" collapsed="false">
      <c r="A1119" s="54"/>
      <c r="B1119" s="54"/>
      <c r="C1119" s="54"/>
      <c r="D1119" s="52"/>
      <c r="E1119" s="52"/>
      <c r="F1119" s="52"/>
      <c r="G1119" s="52"/>
      <c r="H1119" s="52"/>
      <c r="I1119" s="52"/>
      <c r="J1119" s="52"/>
      <c r="K1119" s="52"/>
      <c r="L1119" s="52"/>
      <c r="M1119" s="52"/>
      <c r="N1119" s="52"/>
      <c r="O1119" s="52"/>
      <c r="P1119" s="52"/>
      <c r="Q1119" s="52"/>
      <c r="R1119" s="54"/>
      <c r="S1119" s="54"/>
      <c r="T1119" s="54"/>
      <c r="U1119" s="55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  <c r="AL1119" s="54"/>
      <c r="AM1119" s="54"/>
      <c r="AN1119" s="54"/>
      <c r="AO1119" s="54"/>
      <c r="AP1119" s="54"/>
      <c r="AQ1119" s="54"/>
      <c r="AR1119" s="54"/>
      <c r="AS1119" s="54"/>
      <c r="AT1119" s="54"/>
      <c r="AU1119" s="54"/>
      <c r="AV1119" s="54"/>
      <c r="AW1119" s="54"/>
      <c r="AX1119" s="54"/>
      <c r="AY1119" s="54"/>
      <c r="AZ1119" s="54"/>
      <c r="BA1119" s="54"/>
      <c r="BB1119" s="54"/>
      <c r="BC1119" s="54"/>
      <c r="BD1119" s="54"/>
      <c r="BE1119" s="54"/>
      <c r="BF1119" s="54"/>
      <c r="BG1119" s="54"/>
      <c r="BH1119" s="54"/>
      <c r="BI1119" s="54"/>
      <c r="BJ1119" s="54"/>
      <c r="BK1119" s="54"/>
      <c r="BL1119" s="54"/>
      <c r="BM1119" s="54"/>
      <c r="BN1119" s="54"/>
      <c r="BO1119" s="54"/>
      <c r="BP1119" s="54"/>
      <c r="BQ1119" s="54"/>
      <c r="BR1119" s="54"/>
      <c r="BS1119" s="54"/>
      <c r="BT1119" s="54"/>
      <c r="BU1119" s="54"/>
      <c r="BV1119" s="54"/>
      <c r="BW1119" s="54"/>
      <c r="BX1119" s="54"/>
      <c r="BY1119" s="54"/>
      <c r="BZ1119" s="54"/>
      <c r="CA1119" s="54"/>
      <c r="CB1119" s="54"/>
      <c r="CC1119" s="54"/>
      <c r="CD1119" s="54"/>
      <c r="CE1119" s="54"/>
      <c r="CF1119" s="54"/>
      <c r="CG1119" s="54"/>
      <c r="CH1119" s="54"/>
      <c r="CI1119" s="54"/>
      <c r="CJ1119" s="54"/>
      <c r="CK1119" s="54"/>
      <c r="CL1119" s="54"/>
      <c r="CM1119" s="54"/>
      <c r="CN1119" s="54"/>
      <c r="CO1119" s="54"/>
      <c r="CP1119" s="54"/>
      <c r="CQ1119" s="54"/>
      <c r="CR1119" s="54"/>
      <c r="CS1119" s="54"/>
      <c r="CT1119" s="54"/>
      <c r="CU1119" s="54"/>
      <c r="CV1119" s="54"/>
      <c r="CW1119" s="54"/>
      <c r="CX1119" s="54"/>
      <c r="CY1119" s="54"/>
      <c r="CZ1119" s="54"/>
      <c r="DA1119" s="54"/>
      <c r="DB1119" s="54"/>
      <c r="DC1119" s="54"/>
      <c r="DD1119" s="54"/>
      <c r="DE1119" s="54"/>
      <c r="DF1119" s="54"/>
      <c r="DG1119" s="54"/>
      <c r="DH1119" s="54"/>
      <c r="DI1119" s="54"/>
      <c r="DJ1119" s="54"/>
      <c r="DK1119" s="54"/>
      <c r="DL1119" s="54"/>
      <c r="DM1119" s="54"/>
      <c r="DN1119" s="54"/>
      <c r="DO1119" s="54"/>
      <c r="DP1119" s="54"/>
      <c r="DQ1119" s="54"/>
      <c r="DR1119" s="54"/>
      <c r="DS1119" s="54"/>
      <c r="DT1119" s="54"/>
      <c r="DU1119" s="54"/>
      <c r="DV1119" s="54"/>
      <c r="DW1119" s="54"/>
      <c r="DX1119" s="54"/>
      <c r="DY1119" s="54"/>
      <c r="DZ1119" s="54"/>
      <c r="EA1119" s="54"/>
      <c r="EB1119" s="54"/>
      <c r="EC1119" s="54"/>
      <c r="ED1119" s="54"/>
      <c r="EE1119" s="54"/>
      <c r="EF1119" s="54"/>
      <c r="EG1119" s="54"/>
      <c r="EH1119" s="54"/>
    </row>
    <row r="1120" customFormat="false" ht="12.75" hidden="false" customHeight="false" outlineLevel="0" collapsed="false">
      <c r="A1120" s="54"/>
      <c r="B1120" s="54"/>
      <c r="C1120" s="54"/>
      <c r="D1120" s="52"/>
      <c r="E1120" s="52"/>
      <c r="F1120" s="52"/>
      <c r="G1120" s="52"/>
      <c r="H1120" s="52"/>
      <c r="I1120" s="52"/>
      <c r="J1120" s="52"/>
      <c r="K1120" s="52"/>
      <c r="L1120" s="52"/>
      <c r="M1120" s="52"/>
      <c r="N1120" s="52"/>
      <c r="O1120" s="52"/>
      <c r="P1120" s="52"/>
      <c r="Q1120" s="52"/>
      <c r="R1120" s="54"/>
      <c r="S1120" s="54"/>
      <c r="T1120" s="54"/>
      <c r="U1120" s="55"/>
      <c r="W1120" s="54"/>
      <c r="X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  <c r="AL1120" s="54"/>
      <c r="AM1120" s="54"/>
      <c r="AN1120" s="54"/>
      <c r="AO1120" s="54"/>
      <c r="AP1120" s="54"/>
      <c r="AQ1120" s="54"/>
      <c r="AR1120" s="54"/>
      <c r="AS1120" s="54"/>
      <c r="AT1120" s="54"/>
      <c r="AU1120" s="54"/>
      <c r="AV1120" s="54"/>
      <c r="AW1120" s="54"/>
      <c r="AX1120" s="54"/>
      <c r="AY1120" s="54"/>
      <c r="AZ1120" s="54"/>
      <c r="BA1120" s="54"/>
      <c r="BB1120" s="54"/>
      <c r="BC1120" s="54"/>
      <c r="BD1120" s="54"/>
      <c r="BE1120" s="54"/>
      <c r="BF1120" s="54"/>
      <c r="BG1120" s="54"/>
      <c r="BH1120" s="54"/>
      <c r="BI1120" s="54"/>
      <c r="BJ1120" s="54"/>
      <c r="BK1120" s="54"/>
      <c r="BL1120" s="54"/>
      <c r="BM1120" s="54"/>
      <c r="BN1120" s="54"/>
      <c r="BO1120" s="54"/>
      <c r="BP1120" s="54"/>
      <c r="BQ1120" s="54"/>
      <c r="BR1120" s="54"/>
      <c r="BS1120" s="54"/>
      <c r="BT1120" s="54"/>
      <c r="BU1120" s="54"/>
      <c r="BV1120" s="54"/>
      <c r="BW1120" s="54"/>
      <c r="BX1120" s="54"/>
      <c r="BY1120" s="54"/>
      <c r="BZ1120" s="54"/>
      <c r="CA1120" s="54"/>
      <c r="CB1120" s="54"/>
      <c r="CC1120" s="54"/>
      <c r="CD1120" s="54"/>
      <c r="CE1120" s="54"/>
      <c r="CF1120" s="54"/>
      <c r="CG1120" s="54"/>
      <c r="CH1120" s="54"/>
      <c r="CI1120" s="54"/>
      <c r="CJ1120" s="54"/>
      <c r="CK1120" s="54"/>
      <c r="CL1120" s="54"/>
      <c r="CM1120" s="54"/>
      <c r="CN1120" s="54"/>
      <c r="CO1120" s="54"/>
      <c r="CP1120" s="54"/>
      <c r="CQ1120" s="54"/>
      <c r="CR1120" s="54"/>
      <c r="CS1120" s="54"/>
      <c r="CT1120" s="54"/>
      <c r="CU1120" s="54"/>
      <c r="CV1120" s="54"/>
      <c r="CW1120" s="54"/>
      <c r="CX1120" s="54"/>
      <c r="CY1120" s="54"/>
      <c r="CZ1120" s="54"/>
      <c r="DA1120" s="54"/>
      <c r="DB1120" s="54"/>
      <c r="DC1120" s="54"/>
      <c r="DD1120" s="54"/>
      <c r="DE1120" s="54"/>
      <c r="DF1120" s="54"/>
      <c r="DG1120" s="54"/>
      <c r="DH1120" s="54"/>
      <c r="DI1120" s="54"/>
      <c r="DJ1120" s="54"/>
      <c r="DK1120" s="54"/>
      <c r="DL1120" s="54"/>
      <c r="DM1120" s="54"/>
      <c r="DN1120" s="54"/>
      <c r="DO1120" s="54"/>
      <c r="DP1120" s="54"/>
      <c r="DQ1120" s="54"/>
      <c r="DR1120" s="54"/>
      <c r="DS1120" s="54"/>
      <c r="DT1120" s="54"/>
      <c r="DU1120" s="54"/>
      <c r="DV1120" s="54"/>
      <c r="DW1120" s="54"/>
      <c r="DX1120" s="54"/>
      <c r="DY1120" s="54"/>
      <c r="DZ1120" s="54"/>
      <c r="EA1120" s="54"/>
      <c r="EB1120" s="54"/>
      <c r="EC1120" s="54"/>
      <c r="ED1120" s="54"/>
      <c r="EE1120" s="54"/>
      <c r="EF1120" s="54"/>
      <c r="EG1120" s="54"/>
      <c r="EH1120" s="54"/>
    </row>
    <row r="1121" customFormat="false" ht="12.75" hidden="false" customHeight="false" outlineLevel="0" collapsed="false">
      <c r="A1121" s="54"/>
      <c r="B1121" s="54"/>
      <c r="C1121" s="54"/>
      <c r="D1121" s="52"/>
      <c r="E1121" s="52"/>
      <c r="F1121" s="52"/>
      <c r="G1121" s="52"/>
      <c r="H1121" s="52"/>
      <c r="I1121" s="52"/>
      <c r="J1121" s="52"/>
      <c r="K1121" s="52"/>
      <c r="L1121" s="52"/>
      <c r="M1121" s="52"/>
      <c r="N1121" s="52"/>
      <c r="O1121" s="52"/>
      <c r="P1121" s="52"/>
      <c r="Q1121" s="52"/>
      <c r="R1121" s="54"/>
      <c r="S1121" s="54"/>
      <c r="T1121" s="54"/>
      <c r="U1121" s="55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  <c r="AL1121" s="54"/>
      <c r="AM1121" s="54"/>
      <c r="AN1121" s="54"/>
      <c r="AO1121" s="54"/>
      <c r="AP1121" s="54"/>
      <c r="AQ1121" s="54"/>
      <c r="AR1121" s="54"/>
      <c r="AS1121" s="54"/>
      <c r="AT1121" s="54"/>
      <c r="AU1121" s="54"/>
      <c r="AV1121" s="54"/>
      <c r="AW1121" s="54"/>
      <c r="AX1121" s="54"/>
      <c r="AY1121" s="54"/>
      <c r="AZ1121" s="54"/>
      <c r="BA1121" s="54"/>
      <c r="BB1121" s="54"/>
      <c r="BC1121" s="54"/>
      <c r="BD1121" s="54"/>
      <c r="BE1121" s="54"/>
      <c r="BF1121" s="54"/>
      <c r="BG1121" s="54"/>
      <c r="BH1121" s="54"/>
      <c r="BI1121" s="54"/>
      <c r="BJ1121" s="54"/>
      <c r="BK1121" s="54"/>
      <c r="BL1121" s="54"/>
      <c r="BM1121" s="54"/>
      <c r="BN1121" s="54"/>
      <c r="BO1121" s="54"/>
      <c r="BP1121" s="54"/>
      <c r="BQ1121" s="54"/>
      <c r="BR1121" s="54"/>
      <c r="BS1121" s="54"/>
      <c r="BT1121" s="54"/>
      <c r="BU1121" s="54"/>
      <c r="BV1121" s="54"/>
      <c r="BW1121" s="54"/>
      <c r="BX1121" s="54"/>
      <c r="BY1121" s="54"/>
      <c r="BZ1121" s="54"/>
      <c r="CA1121" s="54"/>
      <c r="CB1121" s="54"/>
      <c r="CC1121" s="54"/>
      <c r="CD1121" s="54"/>
      <c r="CE1121" s="54"/>
      <c r="CF1121" s="54"/>
      <c r="CG1121" s="54"/>
      <c r="CH1121" s="54"/>
      <c r="CI1121" s="54"/>
      <c r="CJ1121" s="54"/>
      <c r="CK1121" s="54"/>
      <c r="CL1121" s="54"/>
      <c r="CM1121" s="54"/>
      <c r="CN1121" s="54"/>
      <c r="CO1121" s="54"/>
      <c r="CP1121" s="54"/>
      <c r="CQ1121" s="54"/>
      <c r="CR1121" s="54"/>
      <c r="CS1121" s="54"/>
      <c r="CT1121" s="54"/>
      <c r="CU1121" s="54"/>
      <c r="CV1121" s="54"/>
      <c r="CW1121" s="54"/>
      <c r="CX1121" s="54"/>
      <c r="CY1121" s="54"/>
      <c r="CZ1121" s="54"/>
      <c r="DA1121" s="54"/>
      <c r="DB1121" s="54"/>
      <c r="DC1121" s="54"/>
      <c r="DD1121" s="54"/>
      <c r="DE1121" s="54"/>
      <c r="DF1121" s="54"/>
      <c r="DG1121" s="54"/>
      <c r="DH1121" s="54"/>
      <c r="DI1121" s="54"/>
      <c r="DJ1121" s="54"/>
      <c r="DK1121" s="54"/>
      <c r="DL1121" s="54"/>
      <c r="DM1121" s="54"/>
      <c r="DN1121" s="54"/>
      <c r="DO1121" s="54"/>
      <c r="DP1121" s="54"/>
      <c r="DQ1121" s="54"/>
      <c r="DR1121" s="54"/>
      <c r="DS1121" s="54"/>
      <c r="DT1121" s="54"/>
      <c r="DU1121" s="54"/>
      <c r="DV1121" s="54"/>
      <c r="DW1121" s="54"/>
      <c r="DX1121" s="54"/>
      <c r="DY1121" s="54"/>
      <c r="DZ1121" s="54"/>
      <c r="EA1121" s="54"/>
      <c r="EB1121" s="54"/>
      <c r="EC1121" s="54"/>
      <c r="ED1121" s="54"/>
      <c r="EE1121" s="54"/>
      <c r="EF1121" s="54"/>
      <c r="EG1121" s="54"/>
      <c r="EH1121" s="54"/>
    </row>
    <row r="1122" customFormat="false" ht="12.75" hidden="false" customHeight="false" outlineLevel="0" collapsed="false">
      <c r="A1122" s="54"/>
      <c r="B1122" s="54"/>
      <c r="C1122" s="54"/>
      <c r="D1122" s="52"/>
      <c r="E1122" s="52"/>
      <c r="F1122" s="52"/>
      <c r="G1122" s="52"/>
      <c r="H1122" s="52"/>
      <c r="I1122" s="52"/>
      <c r="J1122" s="52"/>
      <c r="K1122" s="52"/>
      <c r="L1122" s="52"/>
      <c r="M1122" s="52"/>
      <c r="N1122" s="52"/>
      <c r="O1122" s="52"/>
      <c r="P1122" s="52"/>
      <c r="Q1122" s="52"/>
      <c r="R1122" s="54"/>
      <c r="S1122" s="54"/>
      <c r="T1122" s="54"/>
      <c r="U1122" s="55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  <c r="AL1122" s="54"/>
      <c r="AM1122" s="54"/>
      <c r="AN1122" s="54"/>
      <c r="AO1122" s="54"/>
      <c r="AP1122" s="54"/>
      <c r="AQ1122" s="54"/>
      <c r="AR1122" s="54"/>
      <c r="AS1122" s="54"/>
      <c r="AT1122" s="54"/>
      <c r="AU1122" s="54"/>
      <c r="AV1122" s="54"/>
      <c r="AW1122" s="54"/>
      <c r="AX1122" s="54"/>
      <c r="AY1122" s="54"/>
      <c r="AZ1122" s="54"/>
      <c r="BA1122" s="54"/>
      <c r="BB1122" s="54"/>
      <c r="BC1122" s="54"/>
      <c r="BD1122" s="54"/>
      <c r="BE1122" s="54"/>
      <c r="BF1122" s="54"/>
      <c r="BG1122" s="54"/>
      <c r="BH1122" s="54"/>
      <c r="BI1122" s="54"/>
      <c r="BJ1122" s="54"/>
      <c r="BK1122" s="54"/>
      <c r="BL1122" s="54"/>
      <c r="BM1122" s="54"/>
      <c r="BN1122" s="54"/>
      <c r="BO1122" s="54"/>
      <c r="BP1122" s="54"/>
      <c r="BQ1122" s="54"/>
      <c r="BR1122" s="54"/>
      <c r="BS1122" s="54"/>
      <c r="BT1122" s="54"/>
      <c r="BU1122" s="54"/>
      <c r="BV1122" s="54"/>
      <c r="BW1122" s="54"/>
      <c r="BX1122" s="54"/>
      <c r="BY1122" s="54"/>
      <c r="BZ1122" s="54"/>
      <c r="CA1122" s="54"/>
      <c r="CB1122" s="54"/>
      <c r="CC1122" s="54"/>
      <c r="CD1122" s="54"/>
      <c r="CE1122" s="54"/>
      <c r="CF1122" s="54"/>
      <c r="CG1122" s="54"/>
      <c r="CH1122" s="54"/>
      <c r="CI1122" s="54"/>
      <c r="CJ1122" s="54"/>
      <c r="CK1122" s="54"/>
      <c r="CL1122" s="54"/>
      <c r="CM1122" s="54"/>
      <c r="CN1122" s="54"/>
      <c r="CO1122" s="54"/>
      <c r="CP1122" s="54"/>
      <c r="CQ1122" s="54"/>
      <c r="CR1122" s="54"/>
      <c r="CS1122" s="54"/>
      <c r="CT1122" s="54"/>
      <c r="CU1122" s="54"/>
      <c r="CV1122" s="54"/>
      <c r="CW1122" s="54"/>
      <c r="CX1122" s="54"/>
      <c r="CY1122" s="54"/>
      <c r="CZ1122" s="54"/>
      <c r="DA1122" s="54"/>
      <c r="DB1122" s="54"/>
      <c r="DC1122" s="54"/>
      <c r="DD1122" s="54"/>
      <c r="DE1122" s="54"/>
      <c r="DF1122" s="54"/>
      <c r="DG1122" s="54"/>
      <c r="DH1122" s="54"/>
      <c r="DI1122" s="54"/>
      <c r="DJ1122" s="54"/>
      <c r="DK1122" s="54"/>
      <c r="DL1122" s="54"/>
      <c r="DM1122" s="54"/>
      <c r="DN1122" s="54"/>
      <c r="DO1122" s="54"/>
      <c r="DP1122" s="54"/>
      <c r="DQ1122" s="54"/>
      <c r="DR1122" s="54"/>
      <c r="DS1122" s="54"/>
      <c r="DT1122" s="54"/>
      <c r="DU1122" s="54"/>
      <c r="DV1122" s="54"/>
      <c r="DW1122" s="54"/>
      <c r="DX1122" s="54"/>
      <c r="DY1122" s="54"/>
      <c r="DZ1122" s="54"/>
      <c r="EA1122" s="54"/>
      <c r="EB1122" s="54"/>
      <c r="EC1122" s="54"/>
      <c r="ED1122" s="54"/>
      <c r="EE1122" s="54"/>
      <c r="EF1122" s="54"/>
      <c r="EG1122" s="54"/>
      <c r="EH1122" s="54"/>
    </row>
    <row r="1123" customFormat="false" ht="12.75" hidden="false" customHeight="false" outlineLevel="0" collapsed="false">
      <c r="A1123" s="54"/>
      <c r="B1123" s="54"/>
      <c r="C1123" s="54"/>
      <c r="D1123" s="52"/>
      <c r="E1123" s="52"/>
      <c r="F1123" s="52"/>
      <c r="G1123" s="52"/>
      <c r="H1123" s="52"/>
      <c r="I1123" s="52"/>
      <c r="J1123" s="52"/>
      <c r="K1123" s="52"/>
      <c r="L1123" s="52"/>
      <c r="M1123" s="52"/>
      <c r="N1123" s="52"/>
      <c r="O1123" s="52"/>
      <c r="P1123" s="52"/>
      <c r="Q1123" s="52"/>
      <c r="R1123" s="54"/>
      <c r="S1123" s="54"/>
      <c r="T1123" s="54"/>
      <c r="U1123" s="55"/>
      <c r="W1123" s="54"/>
      <c r="X1123" s="54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  <c r="AL1123" s="54"/>
      <c r="AM1123" s="54"/>
      <c r="AN1123" s="54"/>
      <c r="AO1123" s="54"/>
      <c r="AP1123" s="54"/>
      <c r="AQ1123" s="54"/>
      <c r="AR1123" s="54"/>
      <c r="AS1123" s="54"/>
      <c r="AT1123" s="54"/>
      <c r="AU1123" s="54"/>
      <c r="AV1123" s="54"/>
      <c r="AW1123" s="54"/>
      <c r="AX1123" s="54"/>
      <c r="AY1123" s="54"/>
      <c r="AZ1123" s="54"/>
      <c r="BA1123" s="54"/>
      <c r="BB1123" s="54"/>
      <c r="BC1123" s="54"/>
      <c r="BD1123" s="54"/>
      <c r="BE1123" s="54"/>
      <c r="BF1123" s="54"/>
      <c r="BG1123" s="54"/>
      <c r="BH1123" s="54"/>
      <c r="BI1123" s="54"/>
      <c r="BJ1123" s="54"/>
      <c r="BK1123" s="54"/>
      <c r="BL1123" s="54"/>
      <c r="BM1123" s="54"/>
      <c r="BN1123" s="54"/>
      <c r="BO1123" s="54"/>
      <c r="BP1123" s="54"/>
      <c r="BQ1123" s="54"/>
      <c r="BR1123" s="54"/>
      <c r="BS1123" s="54"/>
      <c r="BT1123" s="54"/>
      <c r="BU1123" s="54"/>
      <c r="BV1123" s="54"/>
      <c r="BW1123" s="54"/>
      <c r="BX1123" s="54"/>
      <c r="BY1123" s="54"/>
      <c r="BZ1123" s="54"/>
      <c r="CA1123" s="54"/>
      <c r="CB1123" s="54"/>
      <c r="CC1123" s="54"/>
      <c r="CD1123" s="54"/>
      <c r="CE1123" s="54"/>
      <c r="CF1123" s="54"/>
      <c r="CG1123" s="54"/>
      <c r="CH1123" s="54"/>
      <c r="CI1123" s="54"/>
      <c r="CJ1123" s="54"/>
      <c r="CK1123" s="54"/>
      <c r="CL1123" s="54"/>
      <c r="CM1123" s="54"/>
      <c r="CN1123" s="54"/>
      <c r="CO1123" s="54"/>
      <c r="CP1123" s="54"/>
      <c r="CQ1123" s="54"/>
      <c r="CR1123" s="54"/>
      <c r="CS1123" s="54"/>
      <c r="CT1123" s="54"/>
      <c r="CU1123" s="54"/>
      <c r="CV1123" s="54"/>
      <c r="CW1123" s="54"/>
      <c r="CX1123" s="54"/>
      <c r="CY1123" s="54"/>
      <c r="CZ1123" s="54"/>
      <c r="DA1123" s="54"/>
      <c r="DB1123" s="54"/>
      <c r="DC1123" s="54"/>
      <c r="DD1123" s="54"/>
      <c r="DE1123" s="54"/>
      <c r="DF1123" s="54"/>
      <c r="DG1123" s="54"/>
      <c r="DH1123" s="54"/>
      <c r="DI1123" s="54"/>
      <c r="DJ1123" s="54"/>
      <c r="DK1123" s="54"/>
      <c r="DL1123" s="54"/>
      <c r="DM1123" s="54"/>
      <c r="DN1123" s="54"/>
      <c r="DO1123" s="54"/>
      <c r="DP1123" s="54"/>
      <c r="DQ1123" s="54"/>
      <c r="DR1123" s="54"/>
      <c r="DS1123" s="54"/>
      <c r="DT1123" s="54"/>
      <c r="DU1123" s="54"/>
      <c r="DV1123" s="54"/>
      <c r="DW1123" s="54"/>
      <c r="DX1123" s="54"/>
      <c r="DY1123" s="54"/>
      <c r="DZ1123" s="54"/>
      <c r="EA1123" s="54"/>
      <c r="EB1123" s="54"/>
      <c r="EC1123" s="54"/>
      <c r="ED1123" s="54"/>
      <c r="EE1123" s="54"/>
      <c r="EF1123" s="54"/>
      <c r="EG1123" s="54"/>
      <c r="EH1123" s="54"/>
    </row>
    <row r="1124" customFormat="false" ht="12.75" hidden="false" customHeight="false" outlineLevel="0" collapsed="false">
      <c r="A1124" s="54"/>
      <c r="B1124" s="54"/>
      <c r="C1124" s="54"/>
      <c r="D1124" s="52"/>
      <c r="E1124" s="52"/>
      <c r="F1124" s="52"/>
      <c r="G1124" s="52"/>
      <c r="H1124" s="52"/>
      <c r="I1124" s="52"/>
      <c r="J1124" s="52"/>
      <c r="K1124" s="52"/>
      <c r="L1124" s="52"/>
      <c r="M1124" s="52"/>
      <c r="N1124" s="52"/>
      <c r="O1124" s="52"/>
      <c r="P1124" s="52"/>
      <c r="Q1124" s="52"/>
      <c r="R1124" s="54"/>
      <c r="S1124" s="54"/>
      <c r="T1124" s="54"/>
      <c r="U1124" s="55"/>
      <c r="W1124" s="54"/>
      <c r="X1124" s="54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  <c r="AL1124" s="54"/>
      <c r="AM1124" s="54"/>
      <c r="AN1124" s="54"/>
      <c r="AO1124" s="54"/>
      <c r="AP1124" s="54"/>
      <c r="AQ1124" s="54"/>
      <c r="AR1124" s="54"/>
      <c r="AS1124" s="54"/>
      <c r="AT1124" s="54"/>
      <c r="AU1124" s="54"/>
      <c r="AV1124" s="54"/>
      <c r="AW1124" s="54"/>
      <c r="AX1124" s="54"/>
      <c r="AY1124" s="54"/>
      <c r="AZ1124" s="54"/>
      <c r="BA1124" s="54"/>
      <c r="BB1124" s="54"/>
      <c r="BC1124" s="54"/>
      <c r="BD1124" s="54"/>
      <c r="BE1124" s="54"/>
      <c r="BF1124" s="54"/>
      <c r="BG1124" s="54"/>
      <c r="BH1124" s="54"/>
      <c r="BI1124" s="54"/>
      <c r="BJ1124" s="54"/>
      <c r="BK1124" s="54"/>
      <c r="BL1124" s="54"/>
      <c r="BM1124" s="54"/>
      <c r="BN1124" s="54"/>
      <c r="BO1124" s="54"/>
      <c r="BP1124" s="54"/>
      <c r="BQ1124" s="54"/>
      <c r="BR1124" s="54"/>
      <c r="BS1124" s="54"/>
      <c r="BT1124" s="54"/>
      <c r="BU1124" s="54"/>
      <c r="BV1124" s="54"/>
      <c r="BW1124" s="54"/>
      <c r="BX1124" s="54"/>
      <c r="BY1124" s="54"/>
      <c r="BZ1124" s="54"/>
      <c r="CA1124" s="54"/>
      <c r="CB1124" s="54"/>
      <c r="CC1124" s="54"/>
      <c r="CD1124" s="54"/>
      <c r="CE1124" s="54"/>
      <c r="CF1124" s="54"/>
      <c r="CG1124" s="54"/>
      <c r="CH1124" s="54"/>
      <c r="CI1124" s="54"/>
      <c r="CJ1124" s="54"/>
      <c r="CK1124" s="54"/>
      <c r="CL1124" s="54"/>
      <c r="CM1124" s="54"/>
      <c r="CN1124" s="54"/>
      <c r="CO1124" s="54"/>
      <c r="CP1124" s="54"/>
      <c r="CQ1124" s="54"/>
      <c r="CR1124" s="54"/>
      <c r="CS1124" s="54"/>
      <c r="CT1124" s="54"/>
      <c r="CU1124" s="54"/>
      <c r="CV1124" s="54"/>
      <c r="CW1124" s="54"/>
      <c r="CX1124" s="54"/>
      <c r="CY1124" s="54"/>
      <c r="CZ1124" s="54"/>
      <c r="DA1124" s="54"/>
      <c r="DB1124" s="54"/>
      <c r="DC1124" s="54"/>
      <c r="DD1124" s="54"/>
      <c r="DE1124" s="54"/>
      <c r="DF1124" s="54"/>
      <c r="DG1124" s="54"/>
      <c r="DH1124" s="54"/>
      <c r="DI1124" s="54"/>
      <c r="DJ1124" s="54"/>
      <c r="DK1124" s="54"/>
      <c r="DL1124" s="54"/>
      <c r="DM1124" s="54"/>
      <c r="DN1124" s="54"/>
      <c r="DO1124" s="54"/>
      <c r="DP1124" s="54"/>
      <c r="DQ1124" s="54"/>
      <c r="DR1124" s="54"/>
      <c r="DS1124" s="54"/>
      <c r="DT1124" s="54"/>
      <c r="DU1124" s="54"/>
      <c r="DV1124" s="54"/>
      <c r="DW1124" s="54"/>
      <c r="DX1124" s="54"/>
      <c r="DY1124" s="54"/>
      <c r="DZ1124" s="54"/>
      <c r="EA1124" s="54"/>
      <c r="EB1124" s="54"/>
      <c r="EC1124" s="54"/>
      <c r="ED1124" s="54"/>
      <c r="EE1124" s="54"/>
      <c r="EF1124" s="54"/>
      <c r="EG1124" s="54"/>
      <c r="EH1124" s="54"/>
    </row>
    <row r="1125" customFormat="false" ht="12.75" hidden="false" customHeight="false" outlineLevel="0" collapsed="false">
      <c r="A1125" s="54"/>
      <c r="B1125" s="54"/>
      <c r="C1125" s="54"/>
      <c r="D1125" s="52"/>
      <c r="E1125" s="52"/>
      <c r="F1125" s="52"/>
      <c r="G1125" s="52"/>
      <c r="H1125" s="52"/>
      <c r="I1125" s="52"/>
      <c r="J1125" s="52"/>
      <c r="K1125" s="52"/>
      <c r="L1125" s="52"/>
      <c r="M1125" s="52"/>
      <c r="N1125" s="52"/>
      <c r="O1125" s="52"/>
      <c r="P1125" s="52"/>
      <c r="Q1125" s="52"/>
      <c r="R1125" s="54"/>
      <c r="S1125" s="54"/>
      <c r="T1125" s="54"/>
      <c r="U1125" s="55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  <c r="AL1125" s="54"/>
      <c r="AM1125" s="54"/>
      <c r="AN1125" s="54"/>
      <c r="AO1125" s="54"/>
      <c r="AP1125" s="54"/>
      <c r="AQ1125" s="54"/>
      <c r="AR1125" s="54"/>
      <c r="AS1125" s="54"/>
      <c r="AT1125" s="54"/>
      <c r="AU1125" s="54"/>
      <c r="AV1125" s="54"/>
      <c r="AW1125" s="54"/>
      <c r="AX1125" s="54"/>
      <c r="AY1125" s="54"/>
      <c r="AZ1125" s="54"/>
      <c r="BA1125" s="54"/>
      <c r="BB1125" s="54"/>
      <c r="BC1125" s="54"/>
      <c r="BD1125" s="54"/>
      <c r="BE1125" s="54"/>
      <c r="BF1125" s="54"/>
      <c r="BG1125" s="54"/>
      <c r="BH1125" s="54"/>
      <c r="BI1125" s="54"/>
      <c r="BJ1125" s="54"/>
      <c r="BK1125" s="54"/>
      <c r="BL1125" s="54"/>
      <c r="BM1125" s="54"/>
      <c r="BN1125" s="54"/>
      <c r="BO1125" s="54"/>
      <c r="BP1125" s="54"/>
      <c r="BQ1125" s="54"/>
      <c r="BR1125" s="54"/>
      <c r="BS1125" s="54"/>
      <c r="BT1125" s="54"/>
      <c r="BU1125" s="54"/>
      <c r="BV1125" s="54"/>
      <c r="BW1125" s="54"/>
      <c r="BX1125" s="54"/>
      <c r="BY1125" s="54"/>
      <c r="BZ1125" s="54"/>
      <c r="CA1125" s="54"/>
      <c r="CB1125" s="54"/>
      <c r="CC1125" s="54"/>
      <c r="CD1125" s="54"/>
      <c r="CE1125" s="54"/>
      <c r="CF1125" s="54"/>
      <c r="CG1125" s="54"/>
      <c r="CH1125" s="54"/>
      <c r="CI1125" s="54"/>
      <c r="CJ1125" s="54"/>
      <c r="CK1125" s="54"/>
      <c r="CL1125" s="54"/>
      <c r="CM1125" s="54"/>
      <c r="CN1125" s="54"/>
      <c r="CO1125" s="54"/>
      <c r="CP1125" s="54"/>
      <c r="CQ1125" s="54"/>
      <c r="CR1125" s="54"/>
      <c r="CS1125" s="54"/>
      <c r="CT1125" s="54"/>
      <c r="CU1125" s="54"/>
      <c r="CV1125" s="54"/>
      <c r="CW1125" s="54"/>
      <c r="CX1125" s="54"/>
      <c r="CY1125" s="54"/>
      <c r="CZ1125" s="54"/>
      <c r="DA1125" s="54"/>
      <c r="DB1125" s="54"/>
      <c r="DC1125" s="54"/>
      <c r="DD1125" s="54"/>
      <c r="DE1125" s="54"/>
      <c r="DF1125" s="54"/>
      <c r="DG1125" s="54"/>
      <c r="DH1125" s="54"/>
      <c r="DI1125" s="54"/>
      <c r="DJ1125" s="54"/>
      <c r="DK1125" s="54"/>
      <c r="DL1125" s="54"/>
      <c r="DM1125" s="54"/>
      <c r="DN1125" s="54"/>
      <c r="DO1125" s="54"/>
      <c r="DP1125" s="54"/>
      <c r="DQ1125" s="54"/>
      <c r="DR1125" s="54"/>
      <c r="DS1125" s="54"/>
      <c r="DT1125" s="54"/>
      <c r="DU1125" s="54"/>
      <c r="DV1125" s="54"/>
      <c r="DW1125" s="54"/>
      <c r="DX1125" s="54"/>
      <c r="DY1125" s="54"/>
      <c r="DZ1125" s="54"/>
      <c r="EA1125" s="54"/>
      <c r="EB1125" s="54"/>
      <c r="EC1125" s="54"/>
      <c r="ED1125" s="54"/>
      <c r="EE1125" s="54"/>
      <c r="EF1125" s="54"/>
      <c r="EG1125" s="54"/>
      <c r="EH1125" s="54"/>
    </row>
    <row r="1126" customFormat="false" ht="12.75" hidden="false" customHeight="false" outlineLevel="0" collapsed="false">
      <c r="A1126" s="54"/>
      <c r="B1126" s="54"/>
      <c r="C1126" s="54"/>
      <c r="D1126" s="52"/>
      <c r="E1126" s="52"/>
      <c r="F1126" s="52"/>
      <c r="G1126" s="52"/>
      <c r="H1126" s="52"/>
      <c r="I1126" s="52"/>
      <c r="J1126" s="52"/>
      <c r="K1126" s="52"/>
      <c r="L1126" s="52"/>
      <c r="M1126" s="52"/>
      <c r="N1126" s="52"/>
      <c r="O1126" s="52"/>
      <c r="P1126" s="52"/>
      <c r="Q1126" s="52"/>
      <c r="R1126" s="54"/>
      <c r="S1126" s="54"/>
      <c r="T1126" s="54"/>
      <c r="U1126" s="55"/>
      <c r="W1126" s="54"/>
      <c r="X1126" s="54"/>
      <c r="Y1126" s="54"/>
      <c r="Z1126" s="54"/>
      <c r="AA1126" s="54"/>
      <c r="AB1126" s="54"/>
      <c r="AC1126" s="54"/>
      <c r="AD1126" s="54"/>
      <c r="AE1126" s="54"/>
      <c r="AF1126" s="54"/>
      <c r="AG1126" s="54"/>
      <c r="AH1126" s="54"/>
      <c r="AI1126" s="54"/>
      <c r="AJ1126" s="54"/>
      <c r="AK1126" s="54"/>
      <c r="AL1126" s="54"/>
      <c r="AM1126" s="54"/>
      <c r="AN1126" s="54"/>
      <c r="AO1126" s="54"/>
      <c r="AP1126" s="54"/>
      <c r="AQ1126" s="54"/>
      <c r="AR1126" s="54"/>
      <c r="AS1126" s="54"/>
      <c r="AT1126" s="54"/>
      <c r="AU1126" s="54"/>
      <c r="AV1126" s="54"/>
      <c r="AW1126" s="54"/>
      <c r="AX1126" s="54"/>
      <c r="AY1126" s="54"/>
      <c r="AZ1126" s="54"/>
      <c r="BA1126" s="54"/>
      <c r="BB1126" s="54"/>
      <c r="BC1126" s="54"/>
      <c r="BD1126" s="54"/>
      <c r="BE1126" s="54"/>
      <c r="BF1126" s="54"/>
      <c r="BG1126" s="54"/>
      <c r="BH1126" s="54"/>
      <c r="BI1126" s="54"/>
      <c r="BJ1126" s="54"/>
      <c r="BK1126" s="54"/>
      <c r="BL1126" s="54"/>
      <c r="BM1126" s="54"/>
      <c r="BN1126" s="54"/>
      <c r="BO1126" s="54"/>
      <c r="BP1126" s="54"/>
      <c r="BQ1126" s="54"/>
      <c r="BR1126" s="54"/>
      <c r="BS1126" s="54"/>
      <c r="BT1126" s="54"/>
      <c r="BU1126" s="54"/>
      <c r="BV1126" s="54"/>
      <c r="BW1126" s="54"/>
      <c r="BX1126" s="54"/>
      <c r="BY1126" s="54"/>
      <c r="BZ1126" s="54"/>
      <c r="CA1126" s="54"/>
      <c r="CB1126" s="54"/>
      <c r="CC1126" s="54"/>
      <c r="CD1126" s="54"/>
      <c r="CE1126" s="54"/>
      <c r="CF1126" s="54"/>
      <c r="CG1126" s="54"/>
      <c r="CH1126" s="54"/>
      <c r="CI1126" s="54"/>
      <c r="CJ1126" s="54"/>
      <c r="CK1126" s="54"/>
      <c r="CL1126" s="54"/>
      <c r="CM1126" s="54"/>
      <c r="CN1126" s="54"/>
      <c r="CO1126" s="54"/>
      <c r="CP1126" s="54"/>
      <c r="CQ1126" s="54"/>
      <c r="CR1126" s="54"/>
      <c r="CS1126" s="54"/>
      <c r="CT1126" s="54"/>
      <c r="CU1126" s="54"/>
      <c r="CV1126" s="54"/>
      <c r="CW1126" s="54"/>
      <c r="CX1126" s="54"/>
      <c r="CY1126" s="54"/>
      <c r="CZ1126" s="54"/>
      <c r="DA1126" s="54"/>
      <c r="DB1126" s="54"/>
      <c r="DC1126" s="54"/>
      <c r="DD1126" s="54"/>
      <c r="DE1126" s="54"/>
      <c r="DF1126" s="54"/>
      <c r="DG1126" s="54"/>
      <c r="DH1126" s="54"/>
      <c r="DI1126" s="54"/>
      <c r="DJ1126" s="54"/>
      <c r="DK1126" s="54"/>
      <c r="DL1126" s="54"/>
      <c r="DM1126" s="54"/>
      <c r="DN1126" s="54"/>
      <c r="DO1126" s="54"/>
      <c r="DP1126" s="54"/>
      <c r="DQ1126" s="54"/>
      <c r="DR1126" s="54"/>
      <c r="DS1126" s="54"/>
      <c r="DT1126" s="54"/>
      <c r="DU1126" s="54"/>
      <c r="DV1126" s="54"/>
      <c r="DW1126" s="54"/>
      <c r="DX1126" s="54"/>
      <c r="DY1126" s="54"/>
      <c r="DZ1126" s="54"/>
      <c r="EA1126" s="54"/>
      <c r="EB1126" s="54"/>
      <c r="EC1126" s="54"/>
      <c r="ED1126" s="54"/>
      <c r="EE1126" s="54"/>
      <c r="EF1126" s="54"/>
      <c r="EG1126" s="54"/>
      <c r="EH1126" s="54"/>
    </row>
    <row r="1127" customFormat="false" ht="12.75" hidden="false" customHeight="false" outlineLevel="0" collapsed="false">
      <c r="A1127" s="54"/>
      <c r="B1127" s="54"/>
      <c r="C1127" s="54"/>
      <c r="D1127" s="52"/>
      <c r="E1127" s="52"/>
      <c r="F1127" s="52"/>
      <c r="G1127" s="52"/>
      <c r="H1127" s="52"/>
      <c r="I1127" s="52"/>
      <c r="J1127" s="52"/>
      <c r="K1127" s="52"/>
      <c r="L1127" s="52"/>
      <c r="M1127" s="52"/>
      <c r="N1127" s="52"/>
      <c r="O1127" s="52"/>
      <c r="P1127" s="52"/>
      <c r="Q1127" s="52"/>
      <c r="R1127" s="54"/>
      <c r="S1127" s="54"/>
      <c r="T1127" s="54"/>
      <c r="U1127" s="55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  <c r="AL1127" s="54"/>
      <c r="AM1127" s="54"/>
      <c r="AN1127" s="54"/>
      <c r="AO1127" s="54"/>
      <c r="AP1127" s="54"/>
      <c r="AQ1127" s="54"/>
      <c r="AR1127" s="54"/>
      <c r="AS1127" s="54"/>
      <c r="AT1127" s="54"/>
      <c r="AU1127" s="54"/>
      <c r="AV1127" s="54"/>
      <c r="AW1127" s="54"/>
      <c r="AX1127" s="54"/>
      <c r="AY1127" s="54"/>
      <c r="AZ1127" s="54"/>
      <c r="BA1127" s="54"/>
      <c r="BB1127" s="54"/>
      <c r="BC1127" s="54"/>
      <c r="BD1127" s="54"/>
      <c r="BE1127" s="54"/>
      <c r="BF1127" s="54"/>
      <c r="BG1127" s="54"/>
      <c r="BH1127" s="54"/>
      <c r="BI1127" s="54"/>
      <c r="BJ1127" s="54"/>
      <c r="BK1127" s="54"/>
      <c r="BL1127" s="54"/>
      <c r="BM1127" s="54"/>
      <c r="BN1127" s="54"/>
      <c r="BO1127" s="54"/>
      <c r="BP1127" s="54"/>
      <c r="BQ1127" s="54"/>
      <c r="BR1127" s="54"/>
      <c r="BS1127" s="54"/>
      <c r="BT1127" s="54"/>
      <c r="BU1127" s="54"/>
      <c r="BV1127" s="54"/>
      <c r="BW1127" s="54"/>
      <c r="BX1127" s="54"/>
      <c r="BY1127" s="54"/>
      <c r="BZ1127" s="54"/>
      <c r="CA1127" s="54"/>
      <c r="CB1127" s="54"/>
      <c r="CC1127" s="54"/>
      <c r="CD1127" s="54"/>
      <c r="CE1127" s="54"/>
      <c r="CF1127" s="54"/>
      <c r="CG1127" s="54"/>
      <c r="CH1127" s="54"/>
      <c r="CI1127" s="54"/>
      <c r="CJ1127" s="54"/>
      <c r="CK1127" s="54"/>
      <c r="CL1127" s="54"/>
      <c r="CM1127" s="54"/>
      <c r="CN1127" s="54"/>
      <c r="CO1127" s="54"/>
      <c r="CP1127" s="54"/>
      <c r="CQ1127" s="54"/>
      <c r="CR1127" s="54"/>
      <c r="CS1127" s="54"/>
      <c r="CT1127" s="54"/>
      <c r="CU1127" s="54"/>
      <c r="CV1127" s="54"/>
      <c r="CW1127" s="54"/>
      <c r="CX1127" s="54"/>
      <c r="CY1127" s="54"/>
      <c r="CZ1127" s="54"/>
      <c r="DA1127" s="54"/>
      <c r="DB1127" s="54"/>
      <c r="DC1127" s="54"/>
      <c r="DD1127" s="54"/>
      <c r="DE1127" s="54"/>
      <c r="DF1127" s="54"/>
      <c r="DG1127" s="54"/>
      <c r="DH1127" s="54"/>
      <c r="DI1127" s="54"/>
      <c r="DJ1127" s="54"/>
      <c r="DK1127" s="54"/>
      <c r="DL1127" s="54"/>
      <c r="DM1127" s="54"/>
      <c r="DN1127" s="54"/>
      <c r="DO1127" s="54"/>
      <c r="DP1127" s="54"/>
      <c r="DQ1127" s="54"/>
      <c r="DR1127" s="54"/>
      <c r="DS1127" s="54"/>
      <c r="DT1127" s="54"/>
      <c r="DU1127" s="54"/>
      <c r="DV1127" s="54"/>
      <c r="DW1127" s="54"/>
      <c r="DX1127" s="54"/>
      <c r="DY1127" s="54"/>
      <c r="DZ1127" s="54"/>
      <c r="EA1127" s="54"/>
      <c r="EB1127" s="54"/>
      <c r="EC1127" s="54"/>
      <c r="ED1127" s="54"/>
      <c r="EE1127" s="54"/>
      <c r="EF1127" s="54"/>
      <c r="EG1127" s="54"/>
      <c r="EH1127" s="54"/>
    </row>
    <row r="1128" customFormat="false" ht="12.75" hidden="false" customHeight="false" outlineLevel="0" collapsed="false">
      <c r="A1128" s="54"/>
      <c r="B1128" s="54"/>
      <c r="C1128" s="54"/>
      <c r="D1128" s="52"/>
      <c r="E1128" s="52"/>
      <c r="F1128" s="52"/>
      <c r="G1128" s="52"/>
      <c r="H1128" s="52"/>
      <c r="I1128" s="52"/>
      <c r="J1128" s="52"/>
      <c r="K1128" s="52"/>
      <c r="L1128" s="52"/>
      <c r="M1128" s="52"/>
      <c r="N1128" s="52"/>
      <c r="O1128" s="52"/>
      <c r="P1128" s="52"/>
      <c r="Q1128" s="52"/>
      <c r="R1128" s="54"/>
      <c r="S1128" s="54"/>
      <c r="T1128" s="54"/>
      <c r="U1128" s="55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  <c r="AL1128" s="54"/>
      <c r="AM1128" s="54"/>
      <c r="AN1128" s="54"/>
      <c r="AO1128" s="54"/>
      <c r="AP1128" s="54"/>
      <c r="AQ1128" s="54"/>
      <c r="AR1128" s="54"/>
      <c r="AS1128" s="54"/>
      <c r="AT1128" s="54"/>
      <c r="AU1128" s="54"/>
      <c r="AV1128" s="54"/>
      <c r="AW1128" s="54"/>
      <c r="AX1128" s="54"/>
      <c r="AY1128" s="54"/>
      <c r="AZ1128" s="54"/>
      <c r="BA1128" s="54"/>
      <c r="BB1128" s="54"/>
      <c r="BC1128" s="54"/>
      <c r="BD1128" s="54"/>
      <c r="BE1128" s="54"/>
      <c r="BF1128" s="54"/>
      <c r="BG1128" s="54"/>
      <c r="BH1128" s="54"/>
      <c r="BI1128" s="54"/>
      <c r="BJ1128" s="54"/>
      <c r="BK1128" s="54"/>
      <c r="BL1128" s="54"/>
      <c r="BM1128" s="54"/>
      <c r="BN1128" s="54"/>
      <c r="BO1128" s="54"/>
      <c r="BP1128" s="54"/>
      <c r="BQ1128" s="54"/>
      <c r="BR1128" s="54"/>
      <c r="BS1128" s="54"/>
      <c r="BT1128" s="54"/>
      <c r="BU1128" s="54"/>
      <c r="BV1128" s="54"/>
      <c r="BW1128" s="54"/>
      <c r="BX1128" s="54"/>
      <c r="BY1128" s="54"/>
      <c r="BZ1128" s="54"/>
      <c r="CA1128" s="54"/>
      <c r="CB1128" s="54"/>
      <c r="CC1128" s="54"/>
      <c r="CD1128" s="54"/>
      <c r="CE1128" s="54"/>
      <c r="CF1128" s="54"/>
      <c r="CG1128" s="54"/>
      <c r="CH1128" s="54"/>
      <c r="CI1128" s="54"/>
      <c r="CJ1128" s="54"/>
      <c r="CK1128" s="54"/>
      <c r="CL1128" s="54"/>
      <c r="CM1128" s="54"/>
      <c r="CN1128" s="54"/>
      <c r="CO1128" s="54"/>
      <c r="CP1128" s="54"/>
      <c r="CQ1128" s="54"/>
      <c r="CR1128" s="54"/>
      <c r="CS1128" s="54"/>
      <c r="CT1128" s="54"/>
      <c r="CU1128" s="54"/>
      <c r="CV1128" s="54"/>
      <c r="CW1128" s="54"/>
      <c r="CX1128" s="54"/>
      <c r="CY1128" s="54"/>
      <c r="CZ1128" s="54"/>
      <c r="DA1128" s="54"/>
      <c r="DB1128" s="54"/>
      <c r="DC1128" s="54"/>
      <c r="DD1128" s="54"/>
      <c r="DE1128" s="54"/>
      <c r="DF1128" s="54"/>
      <c r="DG1128" s="54"/>
      <c r="DH1128" s="54"/>
      <c r="DI1128" s="54"/>
      <c r="DJ1128" s="54"/>
      <c r="DK1128" s="54"/>
      <c r="DL1128" s="54"/>
      <c r="DM1128" s="54"/>
      <c r="DN1128" s="54"/>
      <c r="DO1128" s="54"/>
      <c r="DP1128" s="54"/>
      <c r="DQ1128" s="54"/>
      <c r="DR1128" s="54"/>
      <c r="DS1128" s="54"/>
      <c r="DT1128" s="54"/>
      <c r="DU1128" s="54"/>
      <c r="DV1128" s="54"/>
      <c r="DW1128" s="54"/>
      <c r="DX1128" s="54"/>
      <c r="DY1128" s="54"/>
      <c r="DZ1128" s="54"/>
      <c r="EA1128" s="54"/>
      <c r="EB1128" s="54"/>
      <c r="EC1128" s="54"/>
      <c r="ED1128" s="54"/>
      <c r="EE1128" s="54"/>
      <c r="EF1128" s="54"/>
      <c r="EG1128" s="54"/>
      <c r="EH1128" s="54"/>
    </row>
    <row r="1129" customFormat="false" ht="12.75" hidden="false" customHeight="false" outlineLevel="0" collapsed="false">
      <c r="A1129" s="54"/>
      <c r="B1129" s="54"/>
      <c r="C1129" s="54"/>
      <c r="D1129" s="52"/>
      <c r="E1129" s="52"/>
      <c r="F1129" s="52"/>
      <c r="G1129" s="52"/>
      <c r="H1129" s="52"/>
      <c r="I1129" s="52"/>
      <c r="J1129" s="52"/>
      <c r="K1129" s="52"/>
      <c r="L1129" s="52"/>
      <c r="M1129" s="52"/>
      <c r="N1129" s="52"/>
      <c r="O1129" s="52"/>
      <c r="P1129" s="52"/>
      <c r="Q1129" s="52"/>
      <c r="R1129" s="54"/>
      <c r="S1129" s="54"/>
      <c r="T1129" s="54"/>
      <c r="U1129" s="55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  <c r="AL1129" s="54"/>
      <c r="AM1129" s="54"/>
      <c r="AN1129" s="54"/>
      <c r="AO1129" s="54"/>
      <c r="AP1129" s="54"/>
      <c r="AQ1129" s="54"/>
      <c r="AR1129" s="54"/>
      <c r="AS1129" s="54"/>
      <c r="AT1129" s="54"/>
      <c r="AU1129" s="54"/>
      <c r="AV1129" s="54"/>
      <c r="AW1129" s="54"/>
      <c r="AX1129" s="54"/>
      <c r="AY1129" s="54"/>
      <c r="AZ1129" s="54"/>
      <c r="BA1129" s="54"/>
      <c r="BB1129" s="54"/>
      <c r="BC1129" s="54"/>
      <c r="BD1129" s="54"/>
      <c r="BE1129" s="54"/>
      <c r="BF1129" s="54"/>
      <c r="BG1129" s="54"/>
      <c r="BH1129" s="54"/>
      <c r="BI1129" s="54"/>
      <c r="BJ1129" s="54"/>
      <c r="BK1129" s="54"/>
      <c r="BL1129" s="54"/>
      <c r="BM1129" s="54"/>
      <c r="BN1129" s="54"/>
      <c r="BO1129" s="54"/>
      <c r="BP1129" s="54"/>
      <c r="BQ1129" s="54"/>
      <c r="BR1129" s="54"/>
      <c r="BS1129" s="54"/>
      <c r="BT1129" s="54"/>
      <c r="BU1129" s="54"/>
      <c r="BV1129" s="54"/>
      <c r="BW1129" s="54"/>
      <c r="BX1129" s="54"/>
      <c r="BY1129" s="54"/>
      <c r="BZ1129" s="54"/>
      <c r="CA1129" s="54"/>
      <c r="CB1129" s="54"/>
      <c r="CC1129" s="54"/>
      <c r="CD1129" s="54"/>
      <c r="CE1129" s="54"/>
      <c r="CF1129" s="54"/>
      <c r="CG1129" s="54"/>
      <c r="CH1129" s="54"/>
      <c r="CI1129" s="54"/>
      <c r="CJ1129" s="54"/>
      <c r="CK1129" s="54"/>
      <c r="CL1129" s="54"/>
      <c r="CM1129" s="54"/>
      <c r="CN1129" s="54"/>
      <c r="CO1129" s="54"/>
      <c r="CP1129" s="54"/>
      <c r="CQ1129" s="54"/>
      <c r="CR1129" s="54"/>
      <c r="CS1129" s="54"/>
      <c r="CT1129" s="54"/>
      <c r="CU1129" s="54"/>
      <c r="CV1129" s="54"/>
      <c r="CW1129" s="54"/>
      <c r="CX1129" s="54"/>
      <c r="CY1129" s="54"/>
      <c r="CZ1129" s="54"/>
      <c r="DA1129" s="54"/>
      <c r="DB1129" s="54"/>
      <c r="DC1129" s="54"/>
      <c r="DD1129" s="54"/>
      <c r="DE1129" s="54"/>
      <c r="DF1129" s="54"/>
      <c r="DG1129" s="54"/>
      <c r="DH1129" s="54"/>
      <c r="DI1129" s="54"/>
      <c r="DJ1129" s="54"/>
      <c r="DK1129" s="54"/>
      <c r="DL1129" s="54"/>
      <c r="DM1129" s="54"/>
      <c r="DN1129" s="54"/>
      <c r="DO1129" s="54"/>
      <c r="DP1129" s="54"/>
      <c r="DQ1129" s="54"/>
      <c r="DR1129" s="54"/>
      <c r="DS1129" s="54"/>
      <c r="DT1129" s="54"/>
      <c r="DU1129" s="54"/>
      <c r="DV1129" s="54"/>
      <c r="DW1129" s="54"/>
      <c r="DX1129" s="54"/>
      <c r="DY1129" s="54"/>
      <c r="DZ1129" s="54"/>
      <c r="EA1129" s="54"/>
      <c r="EB1129" s="54"/>
      <c r="EC1129" s="54"/>
      <c r="ED1129" s="54"/>
      <c r="EE1129" s="54"/>
      <c r="EF1129" s="54"/>
      <c r="EG1129" s="54"/>
      <c r="EH1129" s="54"/>
    </row>
    <row r="1130" customFormat="false" ht="12.75" hidden="false" customHeight="false" outlineLevel="0" collapsed="false">
      <c r="A1130" s="54"/>
      <c r="B1130" s="54"/>
      <c r="C1130" s="54"/>
      <c r="D1130" s="52"/>
      <c r="E1130" s="52"/>
      <c r="F1130" s="52"/>
      <c r="G1130" s="52"/>
      <c r="H1130" s="52"/>
      <c r="I1130" s="52"/>
      <c r="J1130" s="52"/>
      <c r="K1130" s="52"/>
      <c r="L1130" s="52"/>
      <c r="M1130" s="52"/>
      <c r="N1130" s="52"/>
      <c r="O1130" s="52"/>
      <c r="P1130" s="52"/>
      <c r="Q1130" s="52"/>
      <c r="R1130" s="54"/>
      <c r="S1130" s="54"/>
      <c r="T1130" s="54"/>
      <c r="U1130" s="55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  <c r="AL1130" s="54"/>
      <c r="AM1130" s="54"/>
      <c r="AN1130" s="54"/>
      <c r="AO1130" s="54"/>
      <c r="AP1130" s="54"/>
      <c r="AQ1130" s="54"/>
      <c r="AR1130" s="54"/>
      <c r="AS1130" s="54"/>
      <c r="AT1130" s="54"/>
      <c r="AU1130" s="54"/>
      <c r="AV1130" s="54"/>
      <c r="AW1130" s="54"/>
      <c r="AX1130" s="54"/>
      <c r="AY1130" s="54"/>
      <c r="AZ1130" s="54"/>
      <c r="BA1130" s="54"/>
      <c r="BB1130" s="54"/>
      <c r="BC1130" s="54"/>
      <c r="BD1130" s="54"/>
      <c r="BE1130" s="54"/>
      <c r="BF1130" s="54"/>
      <c r="BG1130" s="54"/>
      <c r="BH1130" s="54"/>
      <c r="BI1130" s="54"/>
      <c r="BJ1130" s="54"/>
      <c r="BK1130" s="54"/>
      <c r="BL1130" s="54"/>
      <c r="BM1130" s="54"/>
      <c r="BN1130" s="54"/>
      <c r="BO1130" s="54"/>
      <c r="BP1130" s="54"/>
      <c r="BQ1130" s="54"/>
      <c r="BR1130" s="54"/>
      <c r="BS1130" s="54"/>
      <c r="BT1130" s="54"/>
      <c r="BU1130" s="54"/>
      <c r="BV1130" s="54"/>
      <c r="BW1130" s="54"/>
      <c r="BX1130" s="54"/>
      <c r="BY1130" s="54"/>
      <c r="BZ1130" s="54"/>
      <c r="CA1130" s="54"/>
      <c r="CB1130" s="54"/>
      <c r="CC1130" s="54"/>
      <c r="CD1130" s="54"/>
      <c r="CE1130" s="54"/>
      <c r="CF1130" s="54"/>
      <c r="CG1130" s="54"/>
      <c r="CH1130" s="54"/>
      <c r="CI1130" s="54"/>
      <c r="CJ1130" s="54"/>
      <c r="CK1130" s="54"/>
      <c r="CL1130" s="54"/>
      <c r="CM1130" s="54"/>
      <c r="CN1130" s="54"/>
      <c r="CO1130" s="54"/>
      <c r="CP1130" s="54"/>
      <c r="CQ1130" s="54"/>
      <c r="CR1130" s="54"/>
      <c r="CS1130" s="54"/>
      <c r="CT1130" s="54"/>
      <c r="CU1130" s="54"/>
      <c r="CV1130" s="54"/>
      <c r="CW1130" s="54"/>
      <c r="CX1130" s="54"/>
      <c r="CY1130" s="54"/>
      <c r="CZ1130" s="54"/>
      <c r="DA1130" s="54"/>
      <c r="DB1130" s="54"/>
      <c r="DC1130" s="54"/>
      <c r="DD1130" s="54"/>
      <c r="DE1130" s="54"/>
      <c r="DF1130" s="54"/>
      <c r="DG1130" s="54"/>
      <c r="DH1130" s="54"/>
      <c r="DI1130" s="54"/>
      <c r="DJ1130" s="54"/>
      <c r="DK1130" s="54"/>
      <c r="DL1130" s="54"/>
      <c r="DM1130" s="54"/>
      <c r="DN1130" s="54"/>
      <c r="DO1130" s="54"/>
      <c r="DP1130" s="54"/>
      <c r="DQ1130" s="54"/>
      <c r="DR1130" s="54"/>
      <c r="DS1130" s="54"/>
      <c r="DT1130" s="54"/>
      <c r="DU1130" s="54"/>
      <c r="DV1130" s="54"/>
      <c r="DW1130" s="54"/>
      <c r="DX1130" s="54"/>
      <c r="DY1130" s="54"/>
      <c r="DZ1130" s="54"/>
      <c r="EA1130" s="54"/>
      <c r="EB1130" s="54"/>
      <c r="EC1130" s="54"/>
      <c r="ED1130" s="54"/>
      <c r="EE1130" s="54"/>
      <c r="EF1130" s="54"/>
      <c r="EG1130" s="54"/>
      <c r="EH1130" s="54"/>
    </row>
    <row r="1131" customFormat="false" ht="12.75" hidden="false" customHeight="false" outlineLevel="0" collapsed="false">
      <c r="A1131" s="50"/>
      <c r="B1131" s="50"/>
      <c r="C1131" s="50"/>
      <c r="D1131" s="52"/>
      <c r="E1131" s="52"/>
      <c r="F1131" s="52"/>
      <c r="G1131" s="52"/>
      <c r="H1131" s="52"/>
      <c r="I1131" s="52"/>
      <c r="J1131" s="52"/>
      <c r="K1131" s="52"/>
      <c r="L1131" s="52"/>
      <c r="M1131" s="52"/>
      <c r="N1131" s="52"/>
      <c r="O1131" s="52"/>
      <c r="P1131" s="52"/>
      <c r="Q1131" s="52"/>
      <c r="R1131" s="54"/>
      <c r="S1131" s="54"/>
      <c r="T1131" s="54"/>
      <c r="U1131" s="55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  <c r="AL1131" s="54"/>
      <c r="AM1131" s="54"/>
      <c r="AN1131" s="54"/>
      <c r="AO1131" s="54"/>
      <c r="AP1131" s="54"/>
      <c r="AQ1131" s="54"/>
      <c r="AR1131" s="54"/>
      <c r="AS1131" s="54"/>
      <c r="AT1131" s="54"/>
      <c r="AU1131" s="54"/>
      <c r="AV1131" s="54"/>
      <c r="AW1131" s="54"/>
      <c r="AX1131" s="54"/>
      <c r="AY1131" s="54"/>
      <c r="AZ1131" s="54"/>
      <c r="BA1131" s="54"/>
      <c r="BB1131" s="54"/>
      <c r="BC1131" s="54"/>
      <c r="BD1131" s="54"/>
      <c r="BE1131" s="54"/>
      <c r="BF1131" s="54"/>
      <c r="BG1131" s="54"/>
      <c r="BH1131" s="54"/>
      <c r="BI1131" s="54"/>
      <c r="BJ1131" s="54"/>
      <c r="BK1131" s="54"/>
      <c r="BL1131" s="54"/>
      <c r="BM1131" s="54"/>
      <c r="BN1131" s="54"/>
      <c r="BO1131" s="54"/>
      <c r="BP1131" s="54"/>
      <c r="BQ1131" s="54"/>
      <c r="BR1131" s="54"/>
      <c r="BS1131" s="54"/>
      <c r="BT1131" s="54"/>
      <c r="BU1131" s="54"/>
      <c r="BV1131" s="54"/>
      <c r="BW1131" s="54"/>
      <c r="BX1131" s="54"/>
      <c r="BY1131" s="54"/>
      <c r="BZ1131" s="54"/>
      <c r="CA1131" s="54"/>
      <c r="CB1131" s="54"/>
      <c r="CC1131" s="54"/>
      <c r="CD1131" s="54"/>
      <c r="CE1131" s="54"/>
      <c r="CF1131" s="54"/>
      <c r="CG1131" s="54"/>
      <c r="CH1131" s="54"/>
      <c r="CI1131" s="54"/>
      <c r="CJ1131" s="54"/>
      <c r="CK1131" s="54"/>
      <c r="CL1131" s="54"/>
      <c r="CM1131" s="54"/>
      <c r="CN1131" s="54"/>
      <c r="CO1131" s="54"/>
      <c r="CP1131" s="54"/>
      <c r="CQ1131" s="54"/>
      <c r="CR1131" s="54"/>
      <c r="CS1131" s="54"/>
      <c r="CT1131" s="54"/>
      <c r="CU1131" s="54"/>
      <c r="CV1131" s="54"/>
      <c r="CW1131" s="54"/>
      <c r="CX1131" s="54"/>
      <c r="CY1131" s="54"/>
      <c r="CZ1131" s="54"/>
      <c r="DA1131" s="54"/>
      <c r="DB1131" s="54"/>
      <c r="DC1131" s="54"/>
      <c r="DD1131" s="54"/>
      <c r="DE1131" s="54"/>
      <c r="DF1131" s="54"/>
      <c r="DG1131" s="54"/>
      <c r="DH1131" s="54"/>
      <c r="DI1131" s="54"/>
      <c r="DJ1131" s="54"/>
      <c r="DK1131" s="54"/>
      <c r="DL1131" s="54"/>
      <c r="DM1131" s="54"/>
      <c r="DN1131" s="54"/>
      <c r="DO1131" s="54"/>
      <c r="DP1131" s="54"/>
      <c r="DQ1131" s="54"/>
      <c r="DR1131" s="54"/>
      <c r="DS1131" s="54"/>
      <c r="DT1131" s="54"/>
      <c r="DU1131" s="54"/>
      <c r="DV1131" s="54"/>
      <c r="DW1131" s="54"/>
      <c r="DX1131" s="54"/>
      <c r="DY1131" s="54"/>
      <c r="DZ1131" s="54"/>
      <c r="EA1131" s="54"/>
      <c r="EB1131" s="54"/>
      <c r="EC1131" s="54"/>
      <c r="ED1131" s="54"/>
      <c r="EE1131" s="54"/>
      <c r="EF1131" s="54"/>
      <c r="EG1131" s="54"/>
      <c r="EH1131" s="54"/>
    </row>
    <row r="1132" customFormat="false" ht="12.75" hidden="false" customHeight="false" outlineLevel="0" collapsed="false">
      <c r="A1132" s="50"/>
      <c r="B1132" s="50"/>
      <c r="C1132" s="50"/>
      <c r="D1132" s="52"/>
      <c r="E1132" s="52"/>
      <c r="F1132" s="52"/>
      <c r="G1132" s="52"/>
      <c r="H1132" s="52"/>
      <c r="I1132" s="52"/>
      <c r="J1132" s="52"/>
      <c r="K1132" s="52"/>
      <c r="L1132" s="52"/>
      <c r="M1132" s="52"/>
      <c r="N1132" s="52"/>
      <c r="O1132" s="52"/>
      <c r="P1132" s="52"/>
      <c r="Q1132" s="52"/>
      <c r="R1132" s="54"/>
      <c r="S1132" s="54"/>
      <c r="T1132" s="54"/>
      <c r="U1132" s="55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  <c r="AL1132" s="54"/>
      <c r="AM1132" s="54"/>
      <c r="AN1132" s="54"/>
      <c r="AO1132" s="54"/>
      <c r="AP1132" s="54"/>
      <c r="AQ1132" s="54"/>
      <c r="AR1132" s="54"/>
      <c r="AS1132" s="54"/>
      <c r="AT1132" s="54"/>
      <c r="AU1132" s="54"/>
      <c r="AV1132" s="54"/>
      <c r="AW1132" s="54"/>
      <c r="AX1132" s="54"/>
      <c r="AY1132" s="54"/>
      <c r="AZ1132" s="54"/>
      <c r="BA1132" s="54"/>
      <c r="BB1132" s="54"/>
      <c r="BC1132" s="54"/>
      <c r="BD1132" s="54"/>
      <c r="BE1132" s="54"/>
      <c r="BF1132" s="54"/>
      <c r="BG1132" s="54"/>
      <c r="BH1132" s="54"/>
      <c r="BI1132" s="54"/>
      <c r="BJ1132" s="54"/>
      <c r="BK1132" s="54"/>
      <c r="BL1132" s="54"/>
      <c r="BM1132" s="54"/>
      <c r="BN1132" s="54"/>
      <c r="BO1132" s="54"/>
      <c r="BP1132" s="54"/>
      <c r="BQ1132" s="54"/>
      <c r="BR1132" s="54"/>
      <c r="BS1132" s="54"/>
      <c r="BT1132" s="54"/>
      <c r="BU1132" s="54"/>
      <c r="BV1132" s="54"/>
      <c r="BW1132" s="54"/>
      <c r="BX1132" s="54"/>
      <c r="BY1132" s="54"/>
      <c r="BZ1132" s="54"/>
      <c r="CA1132" s="54"/>
      <c r="CB1132" s="54"/>
      <c r="CC1132" s="54"/>
      <c r="CD1132" s="54"/>
      <c r="CE1132" s="54"/>
      <c r="CF1132" s="54"/>
      <c r="CG1132" s="54"/>
      <c r="CH1132" s="54"/>
      <c r="CI1132" s="54"/>
      <c r="CJ1132" s="54"/>
      <c r="CK1132" s="54"/>
      <c r="CL1132" s="54"/>
      <c r="CM1132" s="54"/>
      <c r="CN1132" s="54"/>
      <c r="CO1132" s="54"/>
      <c r="CP1132" s="54"/>
      <c r="CQ1132" s="54"/>
      <c r="CR1132" s="54"/>
      <c r="CS1132" s="54"/>
      <c r="CT1132" s="54"/>
      <c r="CU1132" s="54"/>
      <c r="CV1132" s="54"/>
      <c r="CW1132" s="54"/>
      <c r="CX1132" s="54"/>
      <c r="CY1132" s="54"/>
      <c r="CZ1132" s="54"/>
      <c r="DA1132" s="54"/>
      <c r="DB1132" s="54"/>
      <c r="DC1132" s="54"/>
      <c r="DD1132" s="54"/>
      <c r="DE1132" s="54"/>
      <c r="DF1132" s="54"/>
      <c r="DG1132" s="54"/>
      <c r="DH1132" s="54"/>
      <c r="DI1132" s="54"/>
      <c r="DJ1132" s="54"/>
      <c r="DK1132" s="54"/>
      <c r="DL1132" s="54"/>
      <c r="DM1132" s="54"/>
      <c r="DN1132" s="54"/>
      <c r="DO1132" s="54"/>
      <c r="DP1132" s="54"/>
      <c r="DQ1132" s="54"/>
      <c r="DR1132" s="54"/>
      <c r="DS1132" s="54"/>
      <c r="DT1132" s="54"/>
      <c r="DU1132" s="54"/>
      <c r="DV1132" s="54"/>
      <c r="DW1132" s="54"/>
      <c r="DX1132" s="54"/>
      <c r="DY1132" s="54"/>
      <c r="DZ1132" s="54"/>
      <c r="EA1132" s="54"/>
      <c r="EB1132" s="54"/>
      <c r="EC1132" s="54"/>
      <c r="ED1132" s="54"/>
      <c r="EE1132" s="54"/>
      <c r="EF1132" s="54"/>
      <c r="EG1132" s="54"/>
      <c r="EH1132" s="54"/>
    </row>
    <row r="1133" customFormat="false" ht="12.75" hidden="false" customHeight="false" outlineLevel="0" collapsed="false">
      <c r="A1133" s="50"/>
      <c r="B1133" s="50"/>
      <c r="C1133" s="50"/>
      <c r="D1133" s="52"/>
      <c r="E1133" s="52"/>
      <c r="F1133" s="52"/>
      <c r="G1133" s="52"/>
      <c r="H1133" s="52"/>
      <c r="I1133" s="52"/>
      <c r="J1133" s="52"/>
      <c r="K1133" s="52"/>
      <c r="L1133" s="52"/>
      <c r="M1133" s="52"/>
      <c r="N1133" s="52"/>
      <c r="O1133" s="52"/>
      <c r="P1133" s="52"/>
      <c r="Q1133" s="52"/>
      <c r="R1133" s="54"/>
      <c r="S1133" s="54"/>
      <c r="T1133" s="54"/>
      <c r="U1133" s="55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  <c r="AL1133" s="54"/>
      <c r="AM1133" s="54"/>
      <c r="AN1133" s="54"/>
      <c r="AO1133" s="54"/>
      <c r="AP1133" s="54"/>
      <c r="AQ1133" s="54"/>
      <c r="AR1133" s="54"/>
      <c r="AS1133" s="54"/>
      <c r="AT1133" s="54"/>
      <c r="AU1133" s="54"/>
      <c r="AV1133" s="54"/>
      <c r="AW1133" s="54"/>
      <c r="AX1133" s="54"/>
      <c r="AY1133" s="54"/>
      <c r="AZ1133" s="54"/>
      <c r="BA1133" s="54"/>
      <c r="BB1133" s="54"/>
      <c r="BC1133" s="54"/>
      <c r="BD1133" s="54"/>
      <c r="BE1133" s="54"/>
      <c r="BF1133" s="54"/>
      <c r="BG1133" s="54"/>
      <c r="BH1133" s="54"/>
      <c r="BI1133" s="54"/>
      <c r="BJ1133" s="54"/>
      <c r="BK1133" s="54"/>
      <c r="BL1133" s="54"/>
      <c r="BM1133" s="54"/>
      <c r="BN1133" s="54"/>
      <c r="BO1133" s="54"/>
      <c r="BP1133" s="54"/>
      <c r="BQ1133" s="54"/>
      <c r="BR1133" s="54"/>
      <c r="BS1133" s="54"/>
      <c r="BT1133" s="54"/>
      <c r="BU1133" s="54"/>
      <c r="BV1133" s="54"/>
      <c r="BW1133" s="54"/>
      <c r="BX1133" s="54"/>
      <c r="BY1133" s="54"/>
      <c r="BZ1133" s="54"/>
      <c r="CA1133" s="54"/>
      <c r="CB1133" s="54"/>
      <c r="CC1133" s="54"/>
      <c r="CD1133" s="54"/>
      <c r="CE1133" s="54"/>
      <c r="CF1133" s="54"/>
      <c r="CG1133" s="54"/>
      <c r="CH1133" s="54"/>
      <c r="CI1133" s="54"/>
      <c r="CJ1133" s="54"/>
      <c r="CK1133" s="54"/>
      <c r="CL1133" s="54"/>
      <c r="CM1133" s="54"/>
      <c r="CN1133" s="54"/>
      <c r="CO1133" s="54"/>
      <c r="CP1133" s="54"/>
      <c r="CQ1133" s="54"/>
      <c r="CR1133" s="54"/>
      <c r="CS1133" s="54"/>
      <c r="CT1133" s="54"/>
      <c r="CU1133" s="54"/>
      <c r="CV1133" s="54"/>
      <c r="CW1133" s="54"/>
      <c r="CX1133" s="54"/>
      <c r="CY1133" s="54"/>
      <c r="CZ1133" s="54"/>
      <c r="DA1133" s="54"/>
      <c r="DB1133" s="54"/>
      <c r="DC1133" s="54"/>
      <c r="DD1133" s="54"/>
      <c r="DE1133" s="54"/>
      <c r="DF1133" s="54"/>
      <c r="DG1133" s="54"/>
      <c r="DH1133" s="54"/>
      <c r="DI1133" s="54"/>
      <c r="DJ1133" s="54"/>
      <c r="DK1133" s="54"/>
      <c r="DL1133" s="54"/>
      <c r="DM1133" s="54"/>
      <c r="DN1133" s="54"/>
      <c r="DO1133" s="54"/>
      <c r="DP1133" s="54"/>
      <c r="DQ1133" s="54"/>
      <c r="DR1133" s="54"/>
      <c r="DS1133" s="54"/>
      <c r="DT1133" s="54"/>
      <c r="DU1133" s="54"/>
      <c r="DV1133" s="54"/>
      <c r="DW1133" s="54"/>
      <c r="DX1133" s="54"/>
      <c r="DY1133" s="54"/>
      <c r="DZ1133" s="54"/>
      <c r="EA1133" s="54"/>
      <c r="EB1133" s="54"/>
      <c r="EC1133" s="54"/>
      <c r="ED1133" s="54"/>
      <c r="EE1133" s="54"/>
      <c r="EF1133" s="54"/>
      <c r="EG1133" s="54"/>
      <c r="EH1133" s="54"/>
    </row>
    <row r="1134" customFormat="false" ht="12.75" hidden="false" customHeight="false" outlineLevel="0" collapsed="false">
      <c r="A1134" s="50"/>
      <c r="B1134" s="50"/>
      <c r="C1134" s="50"/>
      <c r="D1134" s="52"/>
      <c r="E1134" s="52"/>
      <c r="F1134" s="52"/>
      <c r="G1134" s="52"/>
      <c r="H1134" s="52"/>
      <c r="I1134" s="52"/>
      <c r="J1134" s="52"/>
      <c r="K1134" s="52"/>
      <c r="L1134" s="52"/>
      <c r="M1134" s="52"/>
      <c r="N1134" s="52"/>
      <c r="O1134" s="52"/>
      <c r="P1134" s="52"/>
      <c r="Q1134" s="52"/>
      <c r="R1134" s="54"/>
      <c r="S1134" s="54"/>
      <c r="T1134" s="54"/>
      <c r="U1134" s="55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  <c r="AL1134" s="54"/>
      <c r="AM1134" s="54"/>
      <c r="AN1134" s="54"/>
      <c r="AO1134" s="54"/>
      <c r="AP1134" s="54"/>
      <c r="AQ1134" s="54"/>
      <c r="AR1134" s="54"/>
      <c r="AS1134" s="54"/>
      <c r="AT1134" s="54"/>
      <c r="AU1134" s="54"/>
      <c r="AV1134" s="54"/>
      <c r="AW1134" s="54"/>
      <c r="AX1134" s="54"/>
      <c r="AY1134" s="54"/>
      <c r="AZ1134" s="54"/>
      <c r="BA1134" s="54"/>
      <c r="BB1134" s="54"/>
      <c r="BC1134" s="54"/>
      <c r="BD1134" s="54"/>
      <c r="BE1134" s="54"/>
      <c r="BF1134" s="54"/>
      <c r="BG1134" s="54"/>
      <c r="BH1134" s="54"/>
      <c r="BI1134" s="54"/>
      <c r="BJ1134" s="54"/>
      <c r="BK1134" s="54"/>
      <c r="BL1134" s="54"/>
      <c r="BM1134" s="54"/>
      <c r="BN1134" s="54"/>
      <c r="BO1134" s="54"/>
      <c r="BP1134" s="54"/>
      <c r="BQ1134" s="54"/>
      <c r="BR1134" s="54"/>
      <c r="BS1134" s="54"/>
      <c r="BT1134" s="54"/>
      <c r="BU1134" s="54"/>
      <c r="BV1134" s="54"/>
      <c r="BW1134" s="54"/>
      <c r="BX1134" s="54"/>
      <c r="BY1134" s="54"/>
      <c r="BZ1134" s="54"/>
      <c r="CA1134" s="54"/>
      <c r="CB1134" s="54"/>
      <c r="CC1134" s="54"/>
      <c r="CD1134" s="54"/>
      <c r="CE1134" s="54"/>
      <c r="CF1134" s="54"/>
      <c r="CG1134" s="54"/>
      <c r="CH1134" s="54"/>
      <c r="CI1134" s="54"/>
      <c r="CJ1134" s="54"/>
      <c r="CK1134" s="54"/>
      <c r="CL1134" s="54"/>
      <c r="CM1134" s="54"/>
      <c r="CN1134" s="54"/>
      <c r="CO1134" s="54"/>
      <c r="CP1134" s="54"/>
      <c r="CQ1134" s="54"/>
      <c r="CR1134" s="54"/>
      <c r="CS1134" s="54"/>
      <c r="CT1134" s="54"/>
      <c r="CU1134" s="54"/>
      <c r="CV1134" s="54"/>
      <c r="CW1134" s="54"/>
      <c r="CX1134" s="54"/>
      <c r="CY1134" s="54"/>
      <c r="CZ1134" s="54"/>
      <c r="DA1134" s="54"/>
      <c r="DB1134" s="54"/>
      <c r="DC1134" s="54"/>
      <c r="DD1134" s="54"/>
      <c r="DE1134" s="54"/>
      <c r="DF1134" s="54"/>
      <c r="DG1134" s="54"/>
      <c r="DH1134" s="54"/>
      <c r="DI1134" s="54"/>
      <c r="DJ1134" s="54"/>
      <c r="DK1134" s="54"/>
      <c r="DL1134" s="54"/>
      <c r="DM1134" s="54"/>
      <c r="DN1134" s="54"/>
      <c r="DO1134" s="54"/>
      <c r="DP1134" s="54"/>
      <c r="DQ1134" s="54"/>
      <c r="DR1134" s="54"/>
      <c r="DS1134" s="54"/>
      <c r="DT1134" s="54"/>
      <c r="DU1134" s="54"/>
      <c r="DV1134" s="54"/>
      <c r="DW1134" s="54"/>
      <c r="DX1134" s="54"/>
      <c r="DY1134" s="54"/>
      <c r="DZ1134" s="54"/>
      <c r="EA1134" s="54"/>
      <c r="EB1134" s="54"/>
      <c r="EC1134" s="54"/>
      <c r="ED1134" s="54"/>
      <c r="EE1134" s="54"/>
      <c r="EF1134" s="54"/>
      <c r="EG1134" s="54"/>
      <c r="EH1134" s="54"/>
    </row>
    <row r="1135" customFormat="false" ht="12.75" hidden="false" customHeight="false" outlineLevel="0" collapsed="false">
      <c r="A1135" s="50"/>
      <c r="B1135" s="50"/>
      <c r="C1135" s="50"/>
      <c r="D1135" s="52"/>
      <c r="E1135" s="52"/>
      <c r="F1135" s="52"/>
      <c r="G1135" s="52"/>
      <c r="H1135" s="52"/>
      <c r="I1135" s="52"/>
      <c r="J1135" s="52"/>
      <c r="K1135" s="52"/>
      <c r="L1135" s="52"/>
      <c r="M1135" s="52"/>
      <c r="N1135" s="52"/>
      <c r="O1135" s="52"/>
      <c r="P1135" s="52"/>
      <c r="Q1135" s="52"/>
      <c r="R1135" s="54"/>
      <c r="S1135" s="54"/>
      <c r="T1135" s="54"/>
      <c r="U1135" s="55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  <c r="AL1135" s="54"/>
      <c r="AM1135" s="54"/>
      <c r="AN1135" s="54"/>
      <c r="AO1135" s="54"/>
      <c r="AP1135" s="54"/>
      <c r="AQ1135" s="54"/>
      <c r="AR1135" s="54"/>
      <c r="AS1135" s="54"/>
      <c r="AT1135" s="54"/>
      <c r="AU1135" s="54"/>
      <c r="AV1135" s="54"/>
      <c r="AW1135" s="54"/>
      <c r="AX1135" s="54"/>
      <c r="AY1135" s="54"/>
      <c r="AZ1135" s="54"/>
      <c r="BA1135" s="54"/>
      <c r="BB1135" s="54"/>
      <c r="BC1135" s="54"/>
      <c r="BD1135" s="54"/>
      <c r="BE1135" s="54"/>
      <c r="BF1135" s="54"/>
      <c r="BG1135" s="54"/>
      <c r="BH1135" s="54"/>
      <c r="BI1135" s="54"/>
      <c r="BJ1135" s="54"/>
      <c r="BK1135" s="54"/>
      <c r="BL1135" s="54"/>
      <c r="BM1135" s="54"/>
      <c r="BN1135" s="54"/>
      <c r="BO1135" s="54"/>
      <c r="BP1135" s="54"/>
      <c r="BQ1135" s="54"/>
      <c r="BR1135" s="54"/>
      <c r="BS1135" s="54"/>
      <c r="BT1135" s="54"/>
      <c r="BU1135" s="54"/>
      <c r="BV1135" s="54"/>
      <c r="BW1135" s="54"/>
      <c r="BX1135" s="54"/>
      <c r="BY1135" s="54"/>
      <c r="BZ1135" s="54"/>
      <c r="CA1135" s="54"/>
      <c r="CB1135" s="54"/>
      <c r="CC1135" s="54"/>
      <c r="CD1135" s="54"/>
      <c r="CE1135" s="54"/>
      <c r="CF1135" s="54"/>
      <c r="CG1135" s="54"/>
      <c r="CH1135" s="54"/>
      <c r="CI1135" s="54"/>
      <c r="CJ1135" s="54"/>
      <c r="CK1135" s="54"/>
      <c r="CL1135" s="54"/>
      <c r="CM1135" s="54"/>
      <c r="CN1135" s="54"/>
      <c r="CO1135" s="54"/>
      <c r="CP1135" s="54"/>
      <c r="CQ1135" s="54"/>
      <c r="CR1135" s="54"/>
      <c r="CS1135" s="54"/>
      <c r="CT1135" s="54"/>
      <c r="CU1135" s="54"/>
      <c r="CV1135" s="54"/>
      <c r="CW1135" s="54"/>
      <c r="CX1135" s="54"/>
      <c r="CY1135" s="54"/>
      <c r="CZ1135" s="54"/>
      <c r="DA1135" s="54"/>
      <c r="DB1135" s="54"/>
      <c r="DC1135" s="54"/>
      <c r="DD1135" s="54"/>
      <c r="DE1135" s="54"/>
      <c r="DF1135" s="54"/>
      <c r="DG1135" s="54"/>
      <c r="DH1135" s="54"/>
      <c r="DI1135" s="54"/>
      <c r="DJ1135" s="54"/>
      <c r="DK1135" s="54"/>
      <c r="DL1135" s="54"/>
      <c r="DM1135" s="54"/>
      <c r="DN1135" s="54"/>
      <c r="DO1135" s="54"/>
      <c r="DP1135" s="54"/>
      <c r="DQ1135" s="54"/>
      <c r="DR1135" s="54"/>
      <c r="DS1135" s="54"/>
      <c r="DT1135" s="54"/>
      <c r="DU1135" s="54"/>
      <c r="DV1135" s="54"/>
      <c r="DW1135" s="54"/>
      <c r="DX1135" s="54"/>
      <c r="DY1135" s="54"/>
      <c r="DZ1135" s="54"/>
      <c r="EA1135" s="54"/>
      <c r="EB1135" s="54"/>
      <c r="EC1135" s="54"/>
      <c r="ED1135" s="54"/>
      <c r="EE1135" s="54"/>
      <c r="EF1135" s="54"/>
      <c r="EG1135" s="54"/>
      <c r="EH1135" s="54"/>
    </row>
    <row r="1136" customFormat="false" ht="12.75" hidden="false" customHeight="false" outlineLevel="0" collapsed="false">
      <c r="A1136" s="50"/>
      <c r="B1136" s="50"/>
      <c r="C1136" s="50"/>
      <c r="D1136" s="52"/>
      <c r="E1136" s="52"/>
      <c r="F1136" s="52"/>
      <c r="G1136" s="52"/>
      <c r="H1136" s="52"/>
      <c r="I1136" s="52"/>
      <c r="J1136" s="52"/>
      <c r="K1136" s="52"/>
      <c r="L1136" s="52"/>
      <c r="M1136" s="52"/>
      <c r="N1136" s="52"/>
      <c r="O1136" s="52"/>
      <c r="P1136" s="52"/>
      <c r="Q1136" s="52"/>
      <c r="R1136" s="54"/>
      <c r="S1136" s="54"/>
      <c r="T1136" s="54"/>
      <c r="U1136" s="55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  <c r="AL1136" s="54"/>
      <c r="AM1136" s="54"/>
      <c r="AN1136" s="54"/>
      <c r="AO1136" s="54"/>
      <c r="AP1136" s="54"/>
      <c r="AQ1136" s="54"/>
      <c r="AR1136" s="54"/>
      <c r="AS1136" s="54"/>
      <c r="AT1136" s="54"/>
      <c r="AU1136" s="54"/>
      <c r="AV1136" s="54"/>
      <c r="AW1136" s="54"/>
      <c r="AX1136" s="54"/>
      <c r="AY1136" s="54"/>
      <c r="AZ1136" s="54"/>
      <c r="BA1136" s="54"/>
      <c r="BB1136" s="54"/>
      <c r="BC1136" s="54"/>
      <c r="BD1136" s="54"/>
      <c r="BE1136" s="54"/>
      <c r="BF1136" s="54"/>
      <c r="BG1136" s="54"/>
      <c r="BH1136" s="54"/>
      <c r="BI1136" s="54"/>
      <c r="BJ1136" s="54"/>
      <c r="BK1136" s="54"/>
      <c r="BL1136" s="54"/>
      <c r="BM1136" s="54"/>
      <c r="BN1136" s="54"/>
      <c r="BO1136" s="54"/>
      <c r="BP1136" s="54"/>
      <c r="BQ1136" s="54"/>
      <c r="BR1136" s="54"/>
      <c r="BS1136" s="54"/>
      <c r="BT1136" s="54"/>
      <c r="BU1136" s="54"/>
      <c r="BV1136" s="54"/>
      <c r="BW1136" s="54"/>
      <c r="BX1136" s="54"/>
      <c r="BY1136" s="54"/>
      <c r="BZ1136" s="54"/>
      <c r="CA1136" s="54"/>
      <c r="CB1136" s="54"/>
      <c r="CC1136" s="54"/>
      <c r="CD1136" s="54"/>
      <c r="CE1136" s="54"/>
      <c r="CF1136" s="54"/>
      <c r="CG1136" s="54"/>
      <c r="CH1136" s="54"/>
      <c r="CI1136" s="54"/>
      <c r="CJ1136" s="54"/>
      <c r="CK1136" s="54"/>
      <c r="CL1136" s="54"/>
      <c r="CM1136" s="54"/>
      <c r="CN1136" s="54"/>
      <c r="CO1136" s="54"/>
      <c r="CP1136" s="54"/>
      <c r="CQ1136" s="54"/>
      <c r="CR1136" s="54"/>
      <c r="CS1136" s="54"/>
      <c r="CT1136" s="54"/>
      <c r="CU1136" s="54"/>
      <c r="CV1136" s="54"/>
      <c r="CW1136" s="54"/>
      <c r="CX1136" s="54"/>
      <c r="CY1136" s="54"/>
      <c r="CZ1136" s="54"/>
      <c r="DA1136" s="54"/>
      <c r="DB1136" s="54"/>
      <c r="DC1136" s="54"/>
      <c r="DD1136" s="54"/>
      <c r="DE1136" s="54"/>
      <c r="DF1136" s="54"/>
      <c r="DG1136" s="54"/>
      <c r="DH1136" s="54"/>
      <c r="DI1136" s="54"/>
      <c r="DJ1136" s="54"/>
      <c r="DK1136" s="54"/>
      <c r="DL1136" s="54"/>
      <c r="DM1136" s="54"/>
      <c r="DN1136" s="54"/>
      <c r="DO1136" s="54"/>
      <c r="DP1136" s="54"/>
      <c r="DQ1136" s="54"/>
      <c r="DR1136" s="54"/>
      <c r="DS1136" s="54"/>
      <c r="DT1136" s="54"/>
      <c r="DU1136" s="54"/>
      <c r="DV1136" s="54"/>
      <c r="DW1136" s="54"/>
      <c r="DX1136" s="54"/>
      <c r="DY1136" s="54"/>
      <c r="DZ1136" s="54"/>
      <c r="EA1136" s="54"/>
      <c r="EB1136" s="54"/>
      <c r="EC1136" s="54"/>
      <c r="ED1136" s="54"/>
      <c r="EE1136" s="54"/>
      <c r="EF1136" s="54"/>
      <c r="EG1136" s="54"/>
      <c r="EH1136" s="54"/>
    </row>
    <row r="1137" customFormat="false" ht="12.75" hidden="false" customHeight="false" outlineLevel="0" collapsed="false">
      <c r="D1137" s="52"/>
      <c r="E1137" s="52"/>
      <c r="F1137" s="52"/>
      <c r="G1137" s="52"/>
      <c r="H1137" s="52"/>
      <c r="I1137" s="52"/>
      <c r="J1137" s="52"/>
      <c r="K1137" s="52"/>
      <c r="L1137" s="52"/>
      <c r="M1137" s="52"/>
      <c r="N1137" s="52"/>
      <c r="O1137" s="52"/>
      <c r="P1137" s="52"/>
      <c r="Q1137" s="52"/>
      <c r="R1137" s="54"/>
      <c r="S1137" s="54"/>
      <c r="T1137" s="54"/>
      <c r="U1137" s="55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  <c r="AL1137" s="54"/>
      <c r="AM1137" s="54"/>
      <c r="AN1137" s="54"/>
      <c r="AO1137" s="54"/>
      <c r="AP1137" s="54"/>
      <c r="AQ1137" s="54"/>
      <c r="AR1137" s="54"/>
      <c r="AS1137" s="54"/>
      <c r="AT1137" s="54"/>
      <c r="AU1137" s="54"/>
      <c r="AV1137" s="54"/>
      <c r="AW1137" s="54"/>
      <c r="AX1137" s="54"/>
      <c r="AY1137" s="54"/>
      <c r="AZ1137" s="54"/>
      <c r="BA1137" s="54"/>
      <c r="BB1137" s="54"/>
      <c r="BC1137" s="54"/>
      <c r="BD1137" s="54"/>
      <c r="BE1137" s="54"/>
      <c r="BF1137" s="54"/>
      <c r="BG1137" s="54"/>
      <c r="BH1137" s="54"/>
      <c r="BI1137" s="54"/>
      <c r="BJ1137" s="54"/>
      <c r="BK1137" s="54"/>
      <c r="BL1137" s="54"/>
      <c r="BM1137" s="54"/>
      <c r="BN1137" s="54"/>
      <c r="BO1137" s="54"/>
      <c r="BP1137" s="54"/>
      <c r="BQ1137" s="54"/>
      <c r="BR1137" s="54"/>
      <c r="BS1137" s="54"/>
      <c r="BT1137" s="54"/>
      <c r="BU1137" s="54"/>
      <c r="BV1137" s="54"/>
      <c r="BW1137" s="54"/>
      <c r="BX1137" s="54"/>
      <c r="BY1137" s="54"/>
      <c r="BZ1137" s="54"/>
      <c r="CA1137" s="54"/>
      <c r="CB1137" s="54"/>
      <c r="CC1137" s="54"/>
      <c r="CD1137" s="54"/>
      <c r="CE1137" s="54"/>
      <c r="CF1137" s="54"/>
      <c r="CG1137" s="54"/>
      <c r="CH1137" s="54"/>
      <c r="CI1137" s="54"/>
      <c r="CJ1137" s="54"/>
      <c r="CK1137" s="54"/>
      <c r="CL1137" s="54"/>
      <c r="CM1137" s="54"/>
      <c r="CN1137" s="54"/>
      <c r="CO1137" s="54"/>
      <c r="CP1137" s="54"/>
      <c r="CQ1137" s="54"/>
      <c r="CR1137" s="54"/>
      <c r="CS1137" s="54"/>
      <c r="CT1137" s="54"/>
      <c r="CU1137" s="54"/>
      <c r="CV1137" s="54"/>
      <c r="CW1137" s="54"/>
      <c r="CX1137" s="54"/>
      <c r="CY1137" s="54"/>
      <c r="CZ1137" s="54"/>
      <c r="DA1137" s="54"/>
      <c r="DB1137" s="54"/>
      <c r="DC1137" s="54"/>
      <c r="DD1137" s="54"/>
      <c r="DE1137" s="54"/>
      <c r="DF1137" s="54"/>
      <c r="DG1137" s="54"/>
      <c r="DH1137" s="54"/>
      <c r="DI1137" s="54"/>
      <c r="DJ1137" s="54"/>
      <c r="DK1137" s="54"/>
      <c r="DL1137" s="54"/>
      <c r="DM1137" s="54"/>
      <c r="DN1137" s="54"/>
      <c r="DO1137" s="54"/>
      <c r="DP1137" s="54"/>
      <c r="DQ1137" s="54"/>
      <c r="DR1137" s="54"/>
      <c r="DS1137" s="54"/>
      <c r="DT1137" s="54"/>
      <c r="DU1137" s="54"/>
      <c r="DV1137" s="54"/>
      <c r="DW1137" s="54"/>
      <c r="DX1137" s="54"/>
      <c r="DY1137" s="54"/>
      <c r="DZ1137" s="54"/>
      <c r="EA1137" s="54"/>
      <c r="EB1137" s="54"/>
      <c r="EC1137" s="54"/>
      <c r="ED1137" s="54"/>
      <c r="EE1137" s="54"/>
      <c r="EF1137" s="54"/>
      <c r="EG1137" s="54"/>
      <c r="EH1137" s="54"/>
    </row>
    <row r="1138" customFormat="false" ht="12.75" hidden="false" customHeight="false" outlineLevel="0" collapsed="false">
      <c r="D1138" s="52"/>
      <c r="E1138" s="52"/>
      <c r="F1138" s="52"/>
      <c r="G1138" s="52"/>
      <c r="H1138" s="52"/>
      <c r="I1138" s="52"/>
      <c r="J1138" s="52"/>
      <c r="K1138" s="52"/>
      <c r="L1138" s="52"/>
      <c r="M1138" s="52"/>
      <c r="N1138" s="52"/>
      <c r="O1138" s="52"/>
      <c r="P1138" s="52"/>
      <c r="Q1138" s="52"/>
      <c r="R1138" s="54"/>
      <c r="S1138" s="54"/>
      <c r="T1138" s="54"/>
      <c r="U1138" s="55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  <c r="AL1138" s="54"/>
      <c r="AM1138" s="54"/>
      <c r="AN1138" s="54"/>
      <c r="AO1138" s="54"/>
      <c r="AP1138" s="54"/>
      <c r="AQ1138" s="54"/>
      <c r="AR1138" s="54"/>
      <c r="AS1138" s="54"/>
      <c r="AT1138" s="54"/>
      <c r="AU1138" s="54"/>
      <c r="AV1138" s="54"/>
      <c r="AW1138" s="54"/>
      <c r="AX1138" s="54"/>
      <c r="AY1138" s="54"/>
      <c r="AZ1138" s="54"/>
      <c r="BA1138" s="54"/>
      <c r="BB1138" s="54"/>
      <c r="BC1138" s="54"/>
      <c r="BD1138" s="54"/>
      <c r="BE1138" s="54"/>
      <c r="BF1138" s="54"/>
      <c r="BG1138" s="54"/>
      <c r="BH1138" s="54"/>
      <c r="BI1138" s="54"/>
      <c r="BJ1138" s="54"/>
      <c r="BK1138" s="54"/>
      <c r="BL1138" s="54"/>
      <c r="BM1138" s="54"/>
      <c r="BN1138" s="54"/>
      <c r="BO1138" s="54"/>
      <c r="BP1138" s="54"/>
      <c r="BQ1138" s="54"/>
      <c r="BR1138" s="54"/>
      <c r="BS1138" s="54"/>
      <c r="BT1138" s="54"/>
      <c r="BU1138" s="54"/>
      <c r="BV1138" s="54"/>
      <c r="BW1138" s="54"/>
      <c r="BX1138" s="54"/>
      <c r="BY1138" s="54"/>
      <c r="BZ1138" s="54"/>
      <c r="CA1138" s="54"/>
      <c r="CB1138" s="54"/>
      <c r="CC1138" s="54"/>
      <c r="CD1138" s="54"/>
      <c r="CE1138" s="54"/>
      <c r="CF1138" s="54"/>
      <c r="CG1138" s="54"/>
      <c r="CH1138" s="54"/>
      <c r="CI1138" s="54"/>
      <c r="CJ1138" s="54"/>
      <c r="CK1138" s="54"/>
      <c r="CL1138" s="54"/>
      <c r="CM1138" s="54"/>
      <c r="CN1138" s="54"/>
      <c r="CO1138" s="54"/>
      <c r="CP1138" s="54"/>
      <c r="CQ1138" s="54"/>
      <c r="CR1138" s="54"/>
      <c r="CS1138" s="54"/>
      <c r="CT1138" s="54"/>
      <c r="CU1138" s="54"/>
      <c r="CV1138" s="54"/>
      <c r="CW1138" s="54"/>
      <c r="CX1138" s="54"/>
      <c r="CY1138" s="54"/>
      <c r="CZ1138" s="54"/>
      <c r="DA1138" s="54"/>
      <c r="DB1138" s="54"/>
      <c r="DC1138" s="54"/>
      <c r="DD1138" s="54"/>
      <c r="DE1138" s="54"/>
      <c r="DF1138" s="54"/>
      <c r="DG1138" s="54"/>
      <c r="DH1138" s="54"/>
      <c r="DI1138" s="54"/>
      <c r="DJ1138" s="54"/>
      <c r="DK1138" s="54"/>
      <c r="DL1138" s="54"/>
      <c r="DM1138" s="54"/>
      <c r="DN1138" s="54"/>
      <c r="DO1138" s="54"/>
      <c r="DP1138" s="54"/>
      <c r="DQ1138" s="54"/>
      <c r="DR1138" s="54"/>
      <c r="DS1138" s="54"/>
      <c r="DT1138" s="54"/>
      <c r="DU1138" s="54"/>
      <c r="DV1138" s="54"/>
      <c r="DW1138" s="54"/>
      <c r="DX1138" s="54"/>
      <c r="DY1138" s="54"/>
      <c r="DZ1138" s="54"/>
      <c r="EA1138" s="54"/>
      <c r="EB1138" s="54"/>
      <c r="EC1138" s="54"/>
      <c r="ED1138" s="54"/>
      <c r="EE1138" s="54"/>
      <c r="EF1138" s="54"/>
      <c r="EG1138" s="54"/>
      <c r="EH1138" s="54"/>
    </row>
    <row r="1139" customFormat="false" ht="12.75" hidden="false" customHeight="false" outlineLevel="0" collapsed="false">
      <c r="D1139" s="52"/>
      <c r="E1139" s="52"/>
      <c r="F1139" s="52"/>
      <c r="G1139" s="52"/>
      <c r="H1139" s="52"/>
      <c r="I1139" s="52"/>
      <c r="J1139" s="52"/>
      <c r="K1139" s="52"/>
      <c r="L1139" s="52"/>
      <c r="M1139" s="52"/>
      <c r="N1139" s="52"/>
      <c r="O1139" s="52"/>
      <c r="P1139" s="52"/>
      <c r="Q1139" s="52"/>
      <c r="R1139" s="54"/>
      <c r="S1139" s="54"/>
      <c r="T1139" s="54"/>
      <c r="U1139" s="55"/>
      <c r="W1139" s="54"/>
      <c r="X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  <c r="AL1139" s="54"/>
      <c r="AM1139" s="54"/>
      <c r="AN1139" s="54"/>
      <c r="AO1139" s="54"/>
      <c r="AP1139" s="54"/>
      <c r="AQ1139" s="54"/>
      <c r="AR1139" s="54"/>
      <c r="AS1139" s="54"/>
      <c r="AT1139" s="54"/>
      <c r="AU1139" s="54"/>
      <c r="AV1139" s="54"/>
      <c r="AW1139" s="54"/>
      <c r="AX1139" s="54"/>
      <c r="AY1139" s="54"/>
      <c r="AZ1139" s="54"/>
      <c r="BA1139" s="54"/>
      <c r="BB1139" s="54"/>
      <c r="BC1139" s="54"/>
      <c r="BD1139" s="54"/>
      <c r="BE1139" s="54"/>
      <c r="BF1139" s="54"/>
      <c r="BG1139" s="54"/>
      <c r="BH1139" s="54"/>
      <c r="BI1139" s="54"/>
      <c r="BJ1139" s="54"/>
      <c r="BK1139" s="54"/>
      <c r="BL1139" s="54"/>
      <c r="BM1139" s="54"/>
      <c r="BN1139" s="54"/>
      <c r="BO1139" s="54"/>
      <c r="BP1139" s="54"/>
      <c r="BQ1139" s="54"/>
      <c r="BR1139" s="54"/>
      <c r="BS1139" s="54"/>
      <c r="BT1139" s="54"/>
      <c r="BU1139" s="54"/>
      <c r="BV1139" s="54"/>
      <c r="BW1139" s="54"/>
      <c r="BX1139" s="54"/>
      <c r="BY1139" s="54"/>
      <c r="BZ1139" s="54"/>
      <c r="CA1139" s="54"/>
      <c r="CB1139" s="54"/>
      <c r="CC1139" s="54"/>
      <c r="CD1139" s="54"/>
      <c r="CE1139" s="54"/>
      <c r="CF1139" s="54"/>
      <c r="CG1139" s="54"/>
      <c r="CH1139" s="54"/>
      <c r="CI1139" s="54"/>
      <c r="CJ1139" s="54"/>
      <c r="CK1139" s="54"/>
      <c r="CL1139" s="54"/>
      <c r="CM1139" s="54"/>
      <c r="CN1139" s="54"/>
      <c r="CO1139" s="54"/>
      <c r="CP1139" s="54"/>
      <c r="CQ1139" s="54"/>
      <c r="CR1139" s="54"/>
      <c r="CS1139" s="54"/>
      <c r="CT1139" s="54"/>
      <c r="CU1139" s="54"/>
      <c r="CV1139" s="54"/>
      <c r="CW1139" s="54"/>
      <c r="CX1139" s="54"/>
      <c r="CY1139" s="54"/>
      <c r="CZ1139" s="54"/>
      <c r="DA1139" s="54"/>
      <c r="DB1139" s="54"/>
      <c r="DC1139" s="54"/>
      <c r="DD1139" s="54"/>
      <c r="DE1139" s="54"/>
      <c r="DF1139" s="54"/>
      <c r="DG1139" s="54"/>
      <c r="DH1139" s="54"/>
      <c r="DI1139" s="54"/>
      <c r="DJ1139" s="54"/>
      <c r="DK1139" s="54"/>
      <c r="DL1139" s="54"/>
      <c r="DM1139" s="54"/>
      <c r="DN1139" s="54"/>
      <c r="DO1139" s="54"/>
      <c r="DP1139" s="54"/>
      <c r="DQ1139" s="54"/>
      <c r="DR1139" s="54"/>
      <c r="DS1139" s="54"/>
      <c r="DT1139" s="54"/>
      <c r="DU1139" s="54"/>
      <c r="DV1139" s="54"/>
      <c r="DW1139" s="54"/>
      <c r="DX1139" s="54"/>
      <c r="DY1139" s="54"/>
      <c r="DZ1139" s="54"/>
      <c r="EA1139" s="54"/>
      <c r="EB1139" s="54"/>
      <c r="EC1139" s="54"/>
      <c r="ED1139" s="54"/>
      <c r="EE1139" s="54"/>
      <c r="EF1139" s="54"/>
      <c r="EG1139" s="54"/>
      <c r="EH1139" s="54"/>
    </row>
    <row r="1140" customFormat="false" ht="12.75" hidden="false" customHeight="false" outlineLevel="0" collapsed="false">
      <c r="D1140" s="52"/>
      <c r="E1140" s="52"/>
      <c r="F1140" s="52"/>
      <c r="G1140" s="52"/>
      <c r="H1140" s="52"/>
      <c r="I1140" s="52"/>
      <c r="J1140" s="52"/>
      <c r="K1140" s="52"/>
      <c r="L1140" s="52"/>
      <c r="M1140" s="52"/>
      <c r="N1140" s="52"/>
      <c r="O1140" s="52"/>
      <c r="P1140" s="52"/>
      <c r="Q1140" s="52"/>
      <c r="R1140" s="54"/>
      <c r="S1140" s="54"/>
      <c r="T1140" s="54"/>
      <c r="U1140" s="55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  <c r="AL1140" s="54"/>
      <c r="AM1140" s="54"/>
      <c r="AN1140" s="54"/>
      <c r="AO1140" s="54"/>
      <c r="AP1140" s="54"/>
      <c r="AQ1140" s="54"/>
      <c r="AR1140" s="54"/>
      <c r="AS1140" s="54"/>
      <c r="AT1140" s="54"/>
      <c r="AU1140" s="54"/>
      <c r="AV1140" s="54"/>
      <c r="AW1140" s="54"/>
      <c r="AX1140" s="54"/>
      <c r="AY1140" s="54"/>
      <c r="AZ1140" s="54"/>
      <c r="BA1140" s="54"/>
      <c r="BB1140" s="54"/>
      <c r="BC1140" s="54"/>
      <c r="BD1140" s="54"/>
      <c r="BE1140" s="54"/>
      <c r="BF1140" s="54"/>
      <c r="BG1140" s="54"/>
      <c r="BH1140" s="54"/>
      <c r="BI1140" s="54"/>
      <c r="BJ1140" s="54"/>
      <c r="BK1140" s="54"/>
      <c r="BL1140" s="54"/>
      <c r="BM1140" s="54"/>
      <c r="BN1140" s="54"/>
      <c r="BO1140" s="54"/>
      <c r="BP1140" s="54"/>
      <c r="BQ1140" s="54"/>
      <c r="BR1140" s="54"/>
      <c r="BS1140" s="54"/>
      <c r="BT1140" s="54"/>
      <c r="BU1140" s="54"/>
      <c r="BV1140" s="54"/>
      <c r="BW1140" s="54"/>
      <c r="BX1140" s="54"/>
      <c r="BY1140" s="54"/>
      <c r="BZ1140" s="54"/>
      <c r="CA1140" s="54"/>
      <c r="CB1140" s="54"/>
      <c r="CC1140" s="54"/>
      <c r="CD1140" s="54"/>
      <c r="CE1140" s="54"/>
      <c r="CF1140" s="54"/>
      <c r="CG1140" s="54"/>
      <c r="CH1140" s="54"/>
      <c r="CI1140" s="54"/>
      <c r="CJ1140" s="54"/>
      <c r="CK1140" s="54"/>
      <c r="CL1140" s="54"/>
      <c r="CM1140" s="54"/>
      <c r="CN1140" s="54"/>
      <c r="CO1140" s="54"/>
      <c r="CP1140" s="54"/>
      <c r="CQ1140" s="54"/>
      <c r="CR1140" s="54"/>
      <c r="CS1140" s="54"/>
      <c r="CT1140" s="54"/>
      <c r="CU1140" s="54"/>
      <c r="CV1140" s="54"/>
      <c r="CW1140" s="54"/>
      <c r="CX1140" s="54"/>
      <c r="CY1140" s="54"/>
      <c r="CZ1140" s="54"/>
      <c r="DA1140" s="54"/>
      <c r="DB1140" s="54"/>
      <c r="DC1140" s="54"/>
      <c r="DD1140" s="54"/>
      <c r="DE1140" s="54"/>
      <c r="DF1140" s="54"/>
      <c r="DG1140" s="54"/>
      <c r="DH1140" s="54"/>
      <c r="DI1140" s="54"/>
      <c r="DJ1140" s="54"/>
      <c r="DK1140" s="54"/>
      <c r="DL1140" s="54"/>
      <c r="DM1140" s="54"/>
      <c r="DN1140" s="54"/>
      <c r="DO1140" s="54"/>
      <c r="DP1140" s="54"/>
      <c r="DQ1140" s="54"/>
      <c r="DR1140" s="54"/>
      <c r="DS1140" s="54"/>
      <c r="DT1140" s="54"/>
      <c r="DU1140" s="54"/>
      <c r="DV1140" s="54"/>
      <c r="DW1140" s="54"/>
      <c r="DX1140" s="54"/>
      <c r="DY1140" s="54"/>
      <c r="DZ1140" s="54"/>
      <c r="EA1140" s="54"/>
      <c r="EB1140" s="54"/>
      <c r="EC1140" s="54"/>
      <c r="ED1140" s="54"/>
      <c r="EE1140" s="54"/>
      <c r="EF1140" s="54"/>
      <c r="EG1140" s="54"/>
      <c r="EH1140" s="54"/>
    </row>
    <row r="1141" customFormat="false" ht="12.75" hidden="false" customHeight="false" outlineLevel="0" collapsed="false">
      <c r="D1141" s="52"/>
      <c r="E1141" s="52"/>
      <c r="F1141" s="52"/>
      <c r="G1141" s="52"/>
      <c r="H1141" s="52"/>
      <c r="I1141" s="52"/>
      <c r="J1141" s="52"/>
      <c r="K1141" s="52"/>
      <c r="L1141" s="52"/>
      <c r="M1141" s="52"/>
      <c r="N1141" s="52"/>
      <c r="O1141" s="52"/>
      <c r="P1141" s="52"/>
      <c r="Q1141" s="52"/>
      <c r="R1141" s="54"/>
      <c r="S1141" s="54"/>
      <c r="T1141" s="54"/>
      <c r="U1141" s="55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  <c r="AL1141" s="54"/>
      <c r="AM1141" s="54"/>
      <c r="AN1141" s="54"/>
      <c r="AO1141" s="54"/>
      <c r="AP1141" s="54"/>
      <c r="AQ1141" s="54"/>
      <c r="AR1141" s="54"/>
      <c r="AS1141" s="54"/>
      <c r="AT1141" s="54"/>
      <c r="AU1141" s="54"/>
      <c r="AV1141" s="54"/>
      <c r="AW1141" s="54"/>
      <c r="AX1141" s="54"/>
      <c r="AY1141" s="54"/>
      <c r="AZ1141" s="54"/>
      <c r="BA1141" s="54"/>
      <c r="BB1141" s="54"/>
      <c r="BC1141" s="54"/>
      <c r="BD1141" s="54"/>
      <c r="BE1141" s="54"/>
      <c r="BF1141" s="54"/>
      <c r="BG1141" s="54"/>
      <c r="BH1141" s="54"/>
      <c r="BI1141" s="54"/>
      <c r="BJ1141" s="54"/>
      <c r="BK1141" s="54"/>
      <c r="BL1141" s="54"/>
      <c r="BM1141" s="54"/>
      <c r="BN1141" s="54"/>
      <c r="BO1141" s="54"/>
      <c r="BP1141" s="54"/>
      <c r="BQ1141" s="54"/>
      <c r="BR1141" s="54"/>
      <c r="BS1141" s="54"/>
      <c r="BT1141" s="54"/>
      <c r="BU1141" s="54"/>
      <c r="BV1141" s="54"/>
      <c r="BW1141" s="54"/>
      <c r="BX1141" s="54"/>
      <c r="BY1141" s="54"/>
      <c r="BZ1141" s="54"/>
      <c r="CA1141" s="54"/>
      <c r="CB1141" s="54"/>
      <c r="CC1141" s="54"/>
      <c r="CD1141" s="54"/>
      <c r="CE1141" s="54"/>
      <c r="CF1141" s="54"/>
      <c r="CG1141" s="54"/>
      <c r="CH1141" s="54"/>
      <c r="CI1141" s="54"/>
      <c r="CJ1141" s="54"/>
      <c r="CK1141" s="54"/>
      <c r="CL1141" s="54"/>
      <c r="CM1141" s="54"/>
      <c r="CN1141" s="54"/>
      <c r="CO1141" s="54"/>
      <c r="CP1141" s="54"/>
      <c r="CQ1141" s="54"/>
      <c r="CR1141" s="54"/>
      <c r="CS1141" s="54"/>
      <c r="CT1141" s="54"/>
      <c r="CU1141" s="54"/>
      <c r="CV1141" s="54"/>
      <c r="CW1141" s="54"/>
      <c r="CX1141" s="54"/>
      <c r="CY1141" s="54"/>
      <c r="CZ1141" s="54"/>
      <c r="DA1141" s="54"/>
      <c r="DB1141" s="54"/>
      <c r="DC1141" s="54"/>
      <c r="DD1141" s="54"/>
      <c r="DE1141" s="54"/>
      <c r="DF1141" s="54"/>
      <c r="DG1141" s="54"/>
      <c r="DH1141" s="54"/>
      <c r="DI1141" s="54"/>
      <c r="DJ1141" s="54"/>
      <c r="DK1141" s="54"/>
      <c r="DL1141" s="54"/>
      <c r="DM1141" s="54"/>
      <c r="DN1141" s="54"/>
      <c r="DO1141" s="54"/>
      <c r="DP1141" s="54"/>
      <c r="DQ1141" s="54"/>
      <c r="DR1141" s="54"/>
      <c r="DS1141" s="54"/>
      <c r="DT1141" s="54"/>
      <c r="DU1141" s="54"/>
      <c r="DV1141" s="54"/>
      <c r="DW1141" s="54"/>
      <c r="DX1141" s="54"/>
      <c r="DY1141" s="54"/>
      <c r="DZ1141" s="54"/>
      <c r="EA1141" s="54"/>
      <c r="EB1141" s="54"/>
      <c r="EC1141" s="54"/>
      <c r="ED1141" s="54"/>
      <c r="EE1141" s="54"/>
      <c r="EF1141" s="54"/>
      <c r="EG1141" s="54"/>
      <c r="EH1141" s="54"/>
    </row>
    <row r="1142" customFormat="false" ht="12.75" hidden="false" customHeight="false" outlineLevel="0" collapsed="false">
      <c r="D1142" s="52"/>
      <c r="E1142" s="52"/>
      <c r="F1142" s="52"/>
      <c r="G1142" s="52"/>
      <c r="H1142" s="52"/>
      <c r="I1142" s="52"/>
      <c r="J1142" s="52"/>
      <c r="K1142" s="52"/>
      <c r="L1142" s="52"/>
      <c r="M1142" s="52"/>
      <c r="N1142" s="52"/>
      <c r="O1142" s="52"/>
      <c r="P1142" s="52"/>
      <c r="Q1142" s="52"/>
      <c r="R1142" s="54"/>
      <c r="S1142" s="54"/>
      <c r="T1142" s="54"/>
      <c r="U1142" s="55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  <c r="AL1142" s="54"/>
      <c r="AM1142" s="54"/>
      <c r="AN1142" s="54"/>
      <c r="AO1142" s="54"/>
      <c r="AP1142" s="54"/>
      <c r="AQ1142" s="54"/>
      <c r="AR1142" s="54"/>
      <c r="AS1142" s="54"/>
      <c r="AT1142" s="54"/>
      <c r="AU1142" s="54"/>
      <c r="AV1142" s="54"/>
      <c r="AW1142" s="54"/>
      <c r="AX1142" s="54"/>
      <c r="AY1142" s="54"/>
      <c r="AZ1142" s="54"/>
      <c r="BA1142" s="54"/>
      <c r="BB1142" s="54"/>
      <c r="BC1142" s="54"/>
      <c r="BD1142" s="54"/>
      <c r="BE1142" s="54"/>
      <c r="BF1142" s="54"/>
      <c r="BG1142" s="54"/>
      <c r="BH1142" s="54"/>
      <c r="BI1142" s="54"/>
      <c r="BJ1142" s="54"/>
      <c r="BK1142" s="54"/>
      <c r="BL1142" s="54"/>
      <c r="BM1142" s="54"/>
      <c r="BN1142" s="54"/>
      <c r="BO1142" s="54"/>
      <c r="BP1142" s="54"/>
      <c r="BQ1142" s="54"/>
      <c r="BR1142" s="54"/>
      <c r="BS1142" s="54"/>
      <c r="BT1142" s="54"/>
      <c r="BU1142" s="54"/>
      <c r="BV1142" s="54"/>
      <c r="BW1142" s="54"/>
      <c r="BX1142" s="54"/>
      <c r="BY1142" s="54"/>
      <c r="BZ1142" s="54"/>
      <c r="CA1142" s="54"/>
      <c r="CB1142" s="54"/>
      <c r="CC1142" s="54"/>
      <c r="CD1142" s="54"/>
      <c r="CE1142" s="54"/>
      <c r="CF1142" s="54"/>
      <c r="CG1142" s="54"/>
      <c r="CH1142" s="54"/>
      <c r="CI1142" s="54"/>
      <c r="CJ1142" s="54"/>
      <c r="CK1142" s="54"/>
      <c r="CL1142" s="54"/>
      <c r="CM1142" s="54"/>
      <c r="CN1142" s="54"/>
      <c r="CO1142" s="54"/>
      <c r="CP1142" s="54"/>
      <c r="CQ1142" s="54"/>
      <c r="CR1142" s="54"/>
      <c r="CS1142" s="54"/>
      <c r="CT1142" s="54"/>
      <c r="CU1142" s="54"/>
      <c r="CV1142" s="54"/>
      <c r="CW1142" s="54"/>
      <c r="CX1142" s="54"/>
      <c r="CY1142" s="54"/>
      <c r="CZ1142" s="54"/>
      <c r="DA1142" s="54"/>
      <c r="DB1142" s="54"/>
      <c r="DC1142" s="54"/>
      <c r="DD1142" s="54"/>
      <c r="DE1142" s="54"/>
      <c r="DF1142" s="54"/>
      <c r="DG1142" s="54"/>
      <c r="DH1142" s="54"/>
      <c r="DI1142" s="54"/>
      <c r="DJ1142" s="54"/>
      <c r="DK1142" s="54"/>
      <c r="DL1142" s="54"/>
      <c r="DM1142" s="54"/>
      <c r="DN1142" s="54"/>
      <c r="DO1142" s="54"/>
      <c r="DP1142" s="54"/>
      <c r="DQ1142" s="54"/>
      <c r="DR1142" s="54"/>
      <c r="DS1142" s="54"/>
      <c r="DT1142" s="54"/>
      <c r="DU1142" s="54"/>
      <c r="DV1142" s="54"/>
      <c r="DW1142" s="54"/>
      <c r="DX1142" s="54"/>
      <c r="DY1142" s="54"/>
      <c r="DZ1142" s="54"/>
      <c r="EA1142" s="54"/>
      <c r="EB1142" s="54"/>
      <c r="EC1142" s="54"/>
      <c r="ED1142" s="54"/>
      <c r="EE1142" s="54"/>
      <c r="EF1142" s="54"/>
      <c r="EG1142" s="54"/>
      <c r="EH1142" s="54"/>
    </row>
    <row r="1143" customFormat="false" ht="12.75" hidden="false" customHeight="false" outlineLevel="0" collapsed="false">
      <c r="D1143" s="52"/>
      <c r="E1143" s="52"/>
      <c r="F1143" s="52"/>
      <c r="G1143" s="52"/>
      <c r="H1143" s="52"/>
      <c r="I1143" s="52"/>
      <c r="J1143" s="52"/>
      <c r="K1143" s="52"/>
      <c r="L1143" s="52"/>
      <c r="M1143" s="52"/>
      <c r="N1143" s="52"/>
      <c r="O1143" s="52"/>
      <c r="P1143" s="52"/>
      <c r="Q1143" s="52"/>
      <c r="R1143" s="54"/>
      <c r="S1143" s="54"/>
      <c r="T1143" s="54"/>
      <c r="U1143" s="55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  <c r="AL1143" s="54"/>
      <c r="AM1143" s="54"/>
      <c r="AN1143" s="54"/>
      <c r="AO1143" s="54"/>
      <c r="AP1143" s="54"/>
      <c r="AQ1143" s="54"/>
      <c r="AR1143" s="54"/>
      <c r="AS1143" s="54"/>
      <c r="AT1143" s="54"/>
      <c r="AU1143" s="54"/>
      <c r="AV1143" s="54"/>
      <c r="AW1143" s="54"/>
      <c r="AX1143" s="54"/>
      <c r="AY1143" s="54"/>
      <c r="AZ1143" s="54"/>
      <c r="BA1143" s="54"/>
      <c r="BB1143" s="54"/>
      <c r="BC1143" s="54"/>
      <c r="BD1143" s="54"/>
      <c r="BE1143" s="54"/>
      <c r="BF1143" s="54"/>
      <c r="BG1143" s="54"/>
      <c r="BH1143" s="54"/>
      <c r="BI1143" s="54"/>
      <c r="BJ1143" s="54"/>
      <c r="BK1143" s="54"/>
      <c r="BL1143" s="54"/>
      <c r="BM1143" s="54"/>
      <c r="BN1143" s="54"/>
      <c r="BO1143" s="54"/>
      <c r="BP1143" s="54"/>
      <c r="BQ1143" s="54"/>
      <c r="BR1143" s="54"/>
      <c r="BS1143" s="54"/>
      <c r="BT1143" s="54"/>
      <c r="BU1143" s="54"/>
      <c r="BV1143" s="54"/>
      <c r="BW1143" s="54"/>
      <c r="BX1143" s="54"/>
      <c r="BY1143" s="54"/>
      <c r="BZ1143" s="54"/>
      <c r="CA1143" s="54"/>
      <c r="CB1143" s="54"/>
      <c r="CC1143" s="54"/>
      <c r="CD1143" s="54"/>
      <c r="CE1143" s="54"/>
      <c r="CF1143" s="54"/>
      <c r="CG1143" s="54"/>
      <c r="CH1143" s="54"/>
      <c r="CI1143" s="54"/>
      <c r="CJ1143" s="54"/>
      <c r="CK1143" s="54"/>
      <c r="CL1143" s="54"/>
      <c r="CM1143" s="54"/>
      <c r="CN1143" s="54"/>
      <c r="CO1143" s="54"/>
      <c r="CP1143" s="54"/>
      <c r="CQ1143" s="54"/>
      <c r="CR1143" s="54"/>
      <c r="CS1143" s="54"/>
      <c r="CT1143" s="54"/>
      <c r="CU1143" s="54"/>
      <c r="CV1143" s="54"/>
      <c r="CW1143" s="54"/>
      <c r="CX1143" s="54"/>
      <c r="CY1143" s="54"/>
      <c r="CZ1143" s="54"/>
      <c r="DA1143" s="54"/>
      <c r="DB1143" s="54"/>
      <c r="DC1143" s="54"/>
      <c r="DD1143" s="54"/>
      <c r="DE1143" s="54"/>
      <c r="DF1143" s="54"/>
      <c r="DG1143" s="54"/>
      <c r="DH1143" s="54"/>
      <c r="DI1143" s="54"/>
      <c r="DJ1143" s="54"/>
      <c r="DK1143" s="54"/>
      <c r="DL1143" s="54"/>
      <c r="DM1143" s="54"/>
      <c r="DN1143" s="54"/>
      <c r="DO1143" s="54"/>
      <c r="DP1143" s="54"/>
      <c r="DQ1143" s="54"/>
      <c r="DR1143" s="54"/>
      <c r="DS1143" s="54"/>
      <c r="DT1143" s="54"/>
      <c r="DU1143" s="54"/>
      <c r="DV1143" s="54"/>
      <c r="DW1143" s="54"/>
      <c r="DX1143" s="54"/>
      <c r="DY1143" s="54"/>
      <c r="DZ1143" s="54"/>
      <c r="EA1143" s="54"/>
      <c r="EB1143" s="54"/>
      <c r="EC1143" s="54"/>
      <c r="ED1143" s="54"/>
      <c r="EE1143" s="54"/>
      <c r="EF1143" s="54"/>
      <c r="EG1143" s="54"/>
      <c r="EH1143" s="54"/>
    </row>
    <row r="1144" customFormat="false" ht="12.75" hidden="false" customHeight="false" outlineLevel="0" collapsed="false">
      <c r="D1144" s="52"/>
      <c r="E1144" s="52"/>
      <c r="F1144" s="52"/>
      <c r="G1144" s="52"/>
      <c r="H1144" s="52"/>
      <c r="I1144" s="52"/>
      <c r="J1144" s="52"/>
      <c r="K1144" s="52"/>
      <c r="L1144" s="52"/>
      <c r="M1144" s="52"/>
      <c r="N1144" s="52"/>
      <c r="O1144" s="52"/>
      <c r="P1144" s="52"/>
      <c r="Q1144" s="52"/>
      <c r="R1144" s="54"/>
      <c r="S1144" s="54"/>
      <c r="T1144" s="54"/>
      <c r="U1144" s="55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  <c r="AL1144" s="54"/>
      <c r="AM1144" s="54"/>
      <c r="AN1144" s="54"/>
      <c r="AO1144" s="54"/>
      <c r="AP1144" s="54"/>
      <c r="AQ1144" s="54"/>
      <c r="AR1144" s="54"/>
      <c r="AS1144" s="54"/>
      <c r="AT1144" s="54"/>
      <c r="AU1144" s="54"/>
      <c r="AV1144" s="54"/>
      <c r="AW1144" s="54"/>
      <c r="AX1144" s="54"/>
      <c r="AY1144" s="54"/>
      <c r="AZ1144" s="54"/>
      <c r="BA1144" s="54"/>
      <c r="BB1144" s="54"/>
      <c r="BC1144" s="54"/>
      <c r="BD1144" s="54"/>
      <c r="BE1144" s="54"/>
      <c r="BF1144" s="54"/>
      <c r="BG1144" s="54"/>
      <c r="BH1144" s="54"/>
      <c r="BI1144" s="54"/>
      <c r="BJ1144" s="54"/>
      <c r="BK1144" s="54"/>
      <c r="BL1144" s="54"/>
      <c r="BM1144" s="54"/>
      <c r="BN1144" s="54"/>
      <c r="BO1144" s="54"/>
      <c r="BP1144" s="54"/>
      <c r="BQ1144" s="54"/>
      <c r="BR1144" s="54"/>
      <c r="BS1144" s="54"/>
      <c r="BT1144" s="54"/>
      <c r="BU1144" s="54"/>
      <c r="BV1144" s="54"/>
      <c r="BW1144" s="54"/>
      <c r="BX1144" s="54"/>
      <c r="BY1144" s="54"/>
      <c r="BZ1144" s="54"/>
      <c r="CA1144" s="54"/>
      <c r="CB1144" s="54"/>
      <c r="CC1144" s="54"/>
      <c r="CD1144" s="54"/>
      <c r="CE1144" s="54"/>
      <c r="CF1144" s="54"/>
      <c r="CG1144" s="54"/>
      <c r="CH1144" s="54"/>
      <c r="CI1144" s="54"/>
      <c r="CJ1144" s="54"/>
      <c r="CK1144" s="54"/>
      <c r="CL1144" s="54"/>
      <c r="CM1144" s="54"/>
      <c r="CN1144" s="54"/>
      <c r="CO1144" s="54"/>
      <c r="CP1144" s="54"/>
      <c r="CQ1144" s="54"/>
      <c r="CR1144" s="54"/>
      <c r="CS1144" s="54"/>
      <c r="CT1144" s="54"/>
      <c r="CU1144" s="54"/>
      <c r="CV1144" s="54"/>
      <c r="CW1144" s="54"/>
      <c r="CX1144" s="54"/>
      <c r="CY1144" s="54"/>
      <c r="CZ1144" s="54"/>
      <c r="DA1144" s="54"/>
      <c r="DB1144" s="54"/>
      <c r="DC1144" s="54"/>
      <c r="DD1144" s="54"/>
      <c r="DE1144" s="54"/>
      <c r="DF1144" s="54"/>
      <c r="DG1144" s="54"/>
      <c r="DH1144" s="54"/>
      <c r="DI1144" s="54"/>
      <c r="DJ1144" s="54"/>
      <c r="DK1144" s="54"/>
      <c r="DL1144" s="54"/>
      <c r="DM1144" s="54"/>
      <c r="DN1144" s="54"/>
      <c r="DO1144" s="54"/>
      <c r="DP1144" s="54"/>
      <c r="DQ1144" s="54"/>
      <c r="DR1144" s="54"/>
      <c r="DS1144" s="54"/>
      <c r="DT1144" s="54"/>
      <c r="DU1144" s="54"/>
      <c r="DV1144" s="54"/>
      <c r="DW1144" s="54"/>
      <c r="DX1144" s="54"/>
      <c r="DY1144" s="54"/>
      <c r="DZ1144" s="54"/>
      <c r="EA1144" s="54"/>
      <c r="EB1144" s="54"/>
      <c r="EC1144" s="54"/>
      <c r="ED1144" s="54"/>
      <c r="EE1144" s="54"/>
      <c r="EF1144" s="54"/>
      <c r="EG1144" s="54"/>
      <c r="EH1144" s="54"/>
    </row>
    <row r="1145" customFormat="false" ht="12.75" hidden="false" customHeight="false" outlineLevel="0" collapsed="false">
      <c r="D1145" s="52"/>
      <c r="E1145" s="52"/>
      <c r="F1145" s="52"/>
      <c r="G1145" s="52"/>
      <c r="H1145" s="52"/>
      <c r="I1145" s="52"/>
      <c r="J1145" s="52"/>
      <c r="K1145" s="52"/>
      <c r="L1145" s="52"/>
      <c r="M1145" s="52"/>
      <c r="N1145" s="52"/>
      <c r="O1145" s="52"/>
      <c r="P1145" s="52"/>
      <c r="Q1145" s="52"/>
      <c r="R1145" s="54"/>
      <c r="S1145" s="54"/>
      <c r="T1145" s="54"/>
      <c r="U1145" s="55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  <c r="AL1145" s="54"/>
      <c r="AM1145" s="54"/>
      <c r="AN1145" s="54"/>
      <c r="AO1145" s="54"/>
      <c r="AP1145" s="54"/>
      <c r="AQ1145" s="54"/>
      <c r="AR1145" s="54"/>
      <c r="AS1145" s="54"/>
      <c r="AT1145" s="54"/>
      <c r="AU1145" s="54"/>
      <c r="AV1145" s="54"/>
      <c r="AW1145" s="54"/>
      <c r="AX1145" s="54"/>
      <c r="AY1145" s="54"/>
      <c r="AZ1145" s="54"/>
      <c r="BA1145" s="54"/>
      <c r="BB1145" s="54"/>
      <c r="BC1145" s="54"/>
      <c r="BD1145" s="54"/>
      <c r="BE1145" s="54"/>
      <c r="BF1145" s="54"/>
      <c r="BG1145" s="54"/>
      <c r="BH1145" s="54"/>
      <c r="BI1145" s="54"/>
      <c r="BJ1145" s="54"/>
      <c r="BK1145" s="54"/>
      <c r="BL1145" s="54"/>
      <c r="BM1145" s="54"/>
      <c r="BN1145" s="54"/>
      <c r="BO1145" s="54"/>
      <c r="BP1145" s="54"/>
      <c r="BQ1145" s="54"/>
      <c r="BR1145" s="54"/>
      <c r="BS1145" s="54"/>
      <c r="BT1145" s="54"/>
      <c r="BU1145" s="54"/>
      <c r="BV1145" s="54"/>
      <c r="BW1145" s="54"/>
      <c r="BX1145" s="54"/>
      <c r="BY1145" s="54"/>
      <c r="BZ1145" s="54"/>
      <c r="CA1145" s="54"/>
      <c r="CB1145" s="54"/>
      <c r="CC1145" s="54"/>
      <c r="CD1145" s="54"/>
      <c r="CE1145" s="54"/>
      <c r="CF1145" s="54"/>
      <c r="CG1145" s="54"/>
      <c r="CH1145" s="54"/>
      <c r="CI1145" s="54"/>
      <c r="CJ1145" s="54"/>
      <c r="CK1145" s="54"/>
      <c r="CL1145" s="54"/>
      <c r="CM1145" s="54"/>
      <c r="CN1145" s="54"/>
      <c r="CO1145" s="54"/>
      <c r="CP1145" s="54"/>
      <c r="CQ1145" s="54"/>
      <c r="CR1145" s="54"/>
      <c r="CS1145" s="54"/>
      <c r="CT1145" s="54"/>
      <c r="CU1145" s="54"/>
      <c r="CV1145" s="54"/>
      <c r="CW1145" s="54"/>
      <c r="CX1145" s="54"/>
      <c r="CY1145" s="54"/>
      <c r="CZ1145" s="54"/>
      <c r="DA1145" s="54"/>
      <c r="DB1145" s="54"/>
      <c r="DC1145" s="54"/>
      <c r="DD1145" s="54"/>
      <c r="DE1145" s="54"/>
      <c r="DF1145" s="54"/>
      <c r="DG1145" s="54"/>
      <c r="DH1145" s="54"/>
      <c r="DI1145" s="54"/>
      <c r="DJ1145" s="54"/>
      <c r="DK1145" s="54"/>
      <c r="DL1145" s="54"/>
      <c r="DM1145" s="54"/>
      <c r="DN1145" s="54"/>
      <c r="DO1145" s="54"/>
      <c r="DP1145" s="54"/>
      <c r="DQ1145" s="54"/>
      <c r="DR1145" s="54"/>
      <c r="DS1145" s="54"/>
      <c r="DT1145" s="54"/>
      <c r="DU1145" s="54"/>
      <c r="DV1145" s="54"/>
      <c r="DW1145" s="54"/>
      <c r="DX1145" s="54"/>
      <c r="DY1145" s="54"/>
      <c r="DZ1145" s="54"/>
      <c r="EA1145" s="54"/>
      <c r="EB1145" s="54"/>
      <c r="EC1145" s="54"/>
      <c r="ED1145" s="54"/>
      <c r="EE1145" s="54"/>
      <c r="EF1145" s="54"/>
      <c r="EG1145" s="54"/>
      <c r="EH1145" s="54"/>
    </row>
    <row r="1146" customFormat="false" ht="12.75" hidden="false" customHeight="false" outlineLevel="0" collapsed="false">
      <c r="D1146" s="52"/>
      <c r="E1146" s="52"/>
      <c r="F1146" s="52"/>
      <c r="G1146" s="52"/>
      <c r="H1146" s="52"/>
      <c r="I1146" s="52"/>
      <c r="J1146" s="52"/>
      <c r="K1146" s="52"/>
      <c r="L1146" s="52"/>
      <c r="M1146" s="52"/>
      <c r="N1146" s="52"/>
      <c r="O1146" s="52"/>
      <c r="P1146" s="52"/>
      <c r="Q1146" s="52"/>
      <c r="R1146" s="54"/>
      <c r="S1146" s="54"/>
      <c r="T1146" s="54"/>
      <c r="U1146" s="55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  <c r="AL1146" s="54"/>
      <c r="AM1146" s="54"/>
      <c r="AN1146" s="54"/>
      <c r="AO1146" s="54"/>
      <c r="AP1146" s="54"/>
      <c r="AQ1146" s="54"/>
      <c r="AR1146" s="54"/>
      <c r="AS1146" s="54"/>
      <c r="AT1146" s="54"/>
      <c r="AU1146" s="54"/>
      <c r="AV1146" s="54"/>
      <c r="AW1146" s="54"/>
      <c r="AX1146" s="54"/>
      <c r="AY1146" s="54"/>
      <c r="AZ1146" s="54"/>
      <c r="BA1146" s="54"/>
      <c r="BB1146" s="54"/>
      <c r="BC1146" s="54"/>
      <c r="BD1146" s="54"/>
      <c r="BE1146" s="54"/>
      <c r="BF1146" s="54"/>
      <c r="BG1146" s="54"/>
      <c r="BH1146" s="54"/>
      <c r="BI1146" s="54"/>
      <c r="BJ1146" s="54"/>
      <c r="BK1146" s="54"/>
      <c r="BL1146" s="54"/>
      <c r="BM1146" s="54"/>
      <c r="BN1146" s="54"/>
      <c r="BO1146" s="54"/>
      <c r="BP1146" s="54"/>
      <c r="BQ1146" s="54"/>
      <c r="BR1146" s="54"/>
      <c r="BS1146" s="54"/>
      <c r="BT1146" s="54"/>
      <c r="BU1146" s="54"/>
      <c r="BV1146" s="54"/>
      <c r="BW1146" s="54"/>
      <c r="BX1146" s="54"/>
      <c r="BY1146" s="54"/>
      <c r="BZ1146" s="54"/>
      <c r="CA1146" s="54"/>
      <c r="CB1146" s="54"/>
      <c r="CC1146" s="54"/>
      <c r="CD1146" s="54"/>
      <c r="CE1146" s="54"/>
      <c r="CF1146" s="54"/>
      <c r="CG1146" s="54"/>
      <c r="CH1146" s="54"/>
      <c r="CI1146" s="54"/>
      <c r="CJ1146" s="54"/>
      <c r="CK1146" s="54"/>
      <c r="CL1146" s="54"/>
      <c r="CM1146" s="54"/>
      <c r="CN1146" s="54"/>
      <c r="CO1146" s="54"/>
      <c r="CP1146" s="54"/>
      <c r="CQ1146" s="54"/>
      <c r="CR1146" s="54"/>
      <c r="CS1146" s="54"/>
      <c r="CT1146" s="54"/>
      <c r="CU1146" s="54"/>
      <c r="CV1146" s="54"/>
      <c r="CW1146" s="54"/>
      <c r="CX1146" s="54"/>
      <c r="CY1146" s="54"/>
      <c r="CZ1146" s="54"/>
      <c r="DA1146" s="54"/>
      <c r="DB1146" s="54"/>
      <c r="DC1146" s="54"/>
      <c r="DD1146" s="54"/>
      <c r="DE1146" s="54"/>
      <c r="DF1146" s="54"/>
      <c r="DG1146" s="54"/>
      <c r="DH1146" s="54"/>
      <c r="DI1146" s="54"/>
      <c r="DJ1146" s="54"/>
      <c r="DK1146" s="54"/>
      <c r="DL1146" s="54"/>
      <c r="DM1146" s="54"/>
      <c r="DN1146" s="54"/>
      <c r="DO1146" s="54"/>
      <c r="DP1146" s="54"/>
      <c r="DQ1146" s="54"/>
      <c r="DR1146" s="54"/>
      <c r="DS1146" s="54"/>
      <c r="DT1146" s="54"/>
      <c r="DU1146" s="54"/>
      <c r="DV1146" s="54"/>
      <c r="DW1146" s="54"/>
      <c r="DX1146" s="54"/>
      <c r="DY1146" s="54"/>
      <c r="DZ1146" s="54"/>
      <c r="EA1146" s="54"/>
      <c r="EB1146" s="54"/>
      <c r="EC1146" s="54"/>
      <c r="ED1146" s="54"/>
      <c r="EE1146" s="54"/>
      <c r="EF1146" s="54"/>
      <c r="EG1146" s="54"/>
      <c r="EH1146" s="54"/>
    </row>
    <row r="1147" customFormat="false" ht="12.75" hidden="false" customHeight="false" outlineLevel="0" collapsed="false">
      <c r="D1147" s="52"/>
      <c r="E1147" s="52"/>
      <c r="F1147" s="52"/>
      <c r="G1147" s="52"/>
      <c r="H1147" s="52"/>
      <c r="I1147" s="52"/>
      <c r="J1147" s="52"/>
      <c r="K1147" s="52"/>
      <c r="L1147" s="52"/>
      <c r="M1147" s="52"/>
      <c r="N1147" s="52"/>
      <c r="O1147" s="52"/>
      <c r="P1147" s="52"/>
      <c r="Q1147" s="52"/>
      <c r="R1147" s="54"/>
      <c r="S1147" s="54"/>
      <c r="T1147" s="54"/>
      <c r="U1147" s="55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  <c r="AL1147" s="54"/>
      <c r="AM1147" s="54"/>
      <c r="AN1147" s="54"/>
      <c r="AO1147" s="54"/>
      <c r="AP1147" s="54"/>
      <c r="AQ1147" s="54"/>
      <c r="AR1147" s="54"/>
      <c r="AS1147" s="54"/>
      <c r="AT1147" s="54"/>
      <c r="AU1147" s="54"/>
      <c r="AV1147" s="54"/>
      <c r="AW1147" s="54"/>
      <c r="AX1147" s="54"/>
      <c r="AY1147" s="54"/>
      <c r="AZ1147" s="54"/>
      <c r="BA1147" s="54"/>
      <c r="BB1147" s="54"/>
      <c r="BC1147" s="54"/>
      <c r="BD1147" s="54"/>
      <c r="BE1147" s="54"/>
      <c r="BF1147" s="54"/>
      <c r="BG1147" s="54"/>
      <c r="BH1147" s="54"/>
      <c r="BI1147" s="54"/>
      <c r="BJ1147" s="54"/>
      <c r="BK1147" s="54"/>
      <c r="BL1147" s="54"/>
      <c r="BM1147" s="54"/>
      <c r="BN1147" s="54"/>
      <c r="BO1147" s="54"/>
      <c r="BP1147" s="54"/>
      <c r="BQ1147" s="54"/>
      <c r="BR1147" s="54"/>
      <c r="BS1147" s="54"/>
      <c r="BT1147" s="54"/>
      <c r="BU1147" s="54"/>
      <c r="BV1147" s="54"/>
      <c r="BW1147" s="54"/>
      <c r="BX1147" s="54"/>
      <c r="BY1147" s="54"/>
      <c r="BZ1147" s="54"/>
      <c r="CA1147" s="54"/>
      <c r="CB1147" s="54"/>
      <c r="CC1147" s="54"/>
      <c r="CD1147" s="54"/>
      <c r="CE1147" s="54"/>
      <c r="CF1147" s="54"/>
      <c r="CG1147" s="54"/>
      <c r="CH1147" s="54"/>
      <c r="CI1147" s="54"/>
      <c r="CJ1147" s="54"/>
      <c r="CK1147" s="54"/>
      <c r="CL1147" s="54"/>
      <c r="CM1147" s="54"/>
      <c r="CN1147" s="54"/>
      <c r="CO1147" s="54"/>
      <c r="CP1147" s="54"/>
      <c r="CQ1147" s="54"/>
      <c r="CR1147" s="54"/>
      <c r="CS1147" s="54"/>
      <c r="CT1147" s="54"/>
      <c r="CU1147" s="54"/>
      <c r="CV1147" s="54"/>
      <c r="CW1147" s="54"/>
      <c r="CX1147" s="54"/>
      <c r="CY1147" s="54"/>
      <c r="CZ1147" s="54"/>
      <c r="DA1147" s="54"/>
      <c r="DB1147" s="54"/>
      <c r="DC1147" s="54"/>
      <c r="DD1147" s="54"/>
      <c r="DE1147" s="54"/>
      <c r="DF1147" s="54"/>
      <c r="DG1147" s="54"/>
      <c r="DH1147" s="54"/>
      <c r="DI1147" s="54"/>
      <c r="DJ1147" s="54"/>
      <c r="DK1147" s="54"/>
      <c r="DL1147" s="54"/>
      <c r="DM1147" s="54"/>
      <c r="DN1147" s="54"/>
      <c r="DO1147" s="54"/>
      <c r="DP1147" s="54"/>
      <c r="DQ1147" s="54"/>
      <c r="DR1147" s="54"/>
      <c r="DS1147" s="54"/>
      <c r="DT1147" s="54"/>
      <c r="DU1147" s="54"/>
      <c r="DV1147" s="54"/>
      <c r="DW1147" s="54"/>
      <c r="DX1147" s="54"/>
      <c r="DY1147" s="54"/>
      <c r="DZ1147" s="54"/>
      <c r="EA1147" s="54"/>
      <c r="EB1147" s="54"/>
      <c r="EC1147" s="54"/>
      <c r="ED1147" s="54"/>
      <c r="EE1147" s="54"/>
      <c r="EF1147" s="54"/>
      <c r="EG1147" s="54"/>
      <c r="EH1147" s="54"/>
    </row>
    <row r="1148" customFormat="false" ht="12.75" hidden="false" customHeight="false" outlineLevel="0" collapsed="false">
      <c r="D1148" s="52"/>
      <c r="E1148" s="52"/>
      <c r="F1148" s="52"/>
      <c r="G1148" s="52"/>
      <c r="H1148" s="52"/>
      <c r="I1148" s="52"/>
      <c r="J1148" s="52"/>
      <c r="K1148" s="52"/>
      <c r="L1148" s="52"/>
      <c r="M1148" s="52"/>
      <c r="N1148" s="52"/>
      <c r="O1148" s="52"/>
      <c r="P1148" s="52"/>
      <c r="Q1148" s="52"/>
      <c r="R1148" s="54"/>
      <c r="S1148" s="54"/>
      <c r="T1148" s="54"/>
      <c r="U1148" s="55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  <c r="AL1148" s="54"/>
      <c r="AM1148" s="54"/>
      <c r="AN1148" s="54"/>
      <c r="AO1148" s="54"/>
      <c r="AP1148" s="54"/>
      <c r="AQ1148" s="54"/>
      <c r="AR1148" s="54"/>
      <c r="AS1148" s="54"/>
      <c r="AT1148" s="54"/>
      <c r="AU1148" s="54"/>
      <c r="AV1148" s="54"/>
      <c r="AW1148" s="54"/>
      <c r="AX1148" s="54"/>
      <c r="AY1148" s="54"/>
      <c r="AZ1148" s="54"/>
      <c r="BA1148" s="54"/>
      <c r="BB1148" s="54"/>
      <c r="BC1148" s="54"/>
      <c r="BD1148" s="54"/>
      <c r="BE1148" s="54"/>
      <c r="BF1148" s="54"/>
      <c r="BG1148" s="54"/>
      <c r="BH1148" s="54"/>
      <c r="BI1148" s="54"/>
      <c r="BJ1148" s="54"/>
      <c r="BK1148" s="54"/>
      <c r="BL1148" s="54"/>
      <c r="BM1148" s="54"/>
      <c r="BN1148" s="54"/>
      <c r="BO1148" s="54"/>
      <c r="BP1148" s="54"/>
      <c r="BQ1148" s="54"/>
      <c r="BR1148" s="54"/>
      <c r="BS1148" s="54"/>
      <c r="BT1148" s="54"/>
      <c r="BU1148" s="54"/>
      <c r="BV1148" s="54"/>
      <c r="BW1148" s="54"/>
      <c r="BX1148" s="54"/>
      <c r="BY1148" s="54"/>
      <c r="BZ1148" s="54"/>
      <c r="CA1148" s="54"/>
      <c r="CB1148" s="54"/>
      <c r="CC1148" s="54"/>
      <c r="CD1148" s="54"/>
      <c r="CE1148" s="54"/>
      <c r="CF1148" s="54"/>
      <c r="CG1148" s="54"/>
      <c r="CH1148" s="54"/>
      <c r="CI1148" s="54"/>
      <c r="CJ1148" s="54"/>
      <c r="CK1148" s="54"/>
      <c r="CL1148" s="54"/>
      <c r="CM1148" s="54"/>
      <c r="CN1148" s="54"/>
      <c r="CO1148" s="54"/>
      <c r="CP1148" s="54"/>
      <c r="CQ1148" s="54"/>
      <c r="CR1148" s="54"/>
      <c r="CS1148" s="54"/>
      <c r="CT1148" s="54"/>
      <c r="CU1148" s="54"/>
      <c r="CV1148" s="54"/>
      <c r="CW1148" s="54"/>
      <c r="CX1148" s="54"/>
      <c r="CY1148" s="54"/>
      <c r="CZ1148" s="54"/>
      <c r="DA1148" s="54"/>
      <c r="DB1148" s="54"/>
      <c r="DC1148" s="54"/>
      <c r="DD1148" s="54"/>
      <c r="DE1148" s="54"/>
      <c r="DF1148" s="54"/>
      <c r="DG1148" s="54"/>
      <c r="DH1148" s="54"/>
      <c r="DI1148" s="54"/>
      <c r="DJ1148" s="54"/>
      <c r="DK1148" s="54"/>
      <c r="DL1148" s="54"/>
      <c r="DM1148" s="54"/>
      <c r="DN1148" s="54"/>
      <c r="DO1148" s="54"/>
      <c r="DP1148" s="54"/>
      <c r="DQ1148" s="54"/>
      <c r="DR1148" s="54"/>
      <c r="DS1148" s="54"/>
      <c r="DT1148" s="54"/>
      <c r="DU1148" s="54"/>
      <c r="DV1148" s="54"/>
      <c r="DW1148" s="54"/>
      <c r="DX1148" s="54"/>
      <c r="DY1148" s="54"/>
      <c r="DZ1148" s="54"/>
      <c r="EA1148" s="54"/>
      <c r="EB1148" s="54"/>
      <c r="EC1148" s="54"/>
      <c r="ED1148" s="54"/>
      <c r="EE1148" s="54"/>
      <c r="EF1148" s="54"/>
      <c r="EG1148" s="54"/>
      <c r="EH1148" s="54"/>
    </row>
    <row r="1149" customFormat="false" ht="12.75" hidden="false" customHeight="false" outlineLevel="0" collapsed="false">
      <c r="D1149" s="52"/>
      <c r="E1149" s="52"/>
      <c r="F1149" s="52"/>
      <c r="G1149" s="52"/>
      <c r="H1149" s="52"/>
      <c r="I1149" s="52"/>
      <c r="J1149" s="52"/>
      <c r="K1149" s="52"/>
      <c r="L1149" s="52"/>
      <c r="M1149" s="52"/>
      <c r="N1149" s="52"/>
      <c r="O1149" s="52"/>
      <c r="P1149" s="52"/>
      <c r="Q1149" s="52"/>
      <c r="R1149" s="54"/>
      <c r="S1149" s="54"/>
      <c r="T1149" s="54"/>
      <c r="U1149" s="55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  <c r="AL1149" s="54"/>
      <c r="AM1149" s="54"/>
      <c r="AN1149" s="54"/>
      <c r="AO1149" s="54"/>
      <c r="AP1149" s="54"/>
      <c r="AQ1149" s="54"/>
      <c r="AR1149" s="54"/>
      <c r="AS1149" s="54"/>
      <c r="AT1149" s="54"/>
      <c r="AU1149" s="54"/>
      <c r="AV1149" s="54"/>
      <c r="AW1149" s="54"/>
      <c r="AX1149" s="54"/>
      <c r="AY1149" s="54"/>
      <c r="AZ1149" s="54"/>
      <c r="BA1149" s="54"/>
      <c r="BB1149" s="54"/>
      <c r="BC1149" s="54"/>
      <c r="BD1149" s="54"/>
      <c r="BE1149" s="54"/>
      <c r="BF1149" s="54"/>
      <c r="BG1149" s="54"/>
      <c r="BH1149" s="54"/>
      <c r="BI1149" s="54"/>
      <c r="BJ1149" s="54"/>
      <c r="BK1149" s="54"/>
      <c r="BL1149" s="54"/>
      <c r="BM1149" s="54"/>
      <c r="BN1149" s="54"/>
      <c r="BO1149" s="54"/>
      <c r="BP1149" s="54"/>
      <c r="BQ1149" s="54"/>
      <c r="BR1149" s="54"/>
      <c r="BS1149" s="54"/>
      <c r="BT1149" s="54"/>
      <c r="BU1149" s="54"/>
      <c r="BV1149" s="54"/>
      <c r="BW1149" s="54"/>
      <c r="BX1149" s="54"/>
      <c r="BY1149" s="54"/>
      <c r="BZ1149" s="54"/>
      <c r="CA1149" s="54"/>
      <c r="CB1149" s="54"/>
      <c r="CC1149" s="54"/>
      <c r="CD1149" s="54"/>
      <c r="CE1149" s="54"/>
      <c r="CF1149" s="54"/>
      <c r="CG1149" s="54"/>
      <c r="CH1149" s="54"/>
      <c r="CI1149" s="54"/>
      <c r="CJ1149" s="54"/>
      <c r="CK1149" s="54"/>
      <c r="CL1149" s="54"/>
      <c r="CM1149" s="54"/>
      <c r="CN1149" s="54"/>
      <c r="CO1149" s="54"/>
      <c r="CP1149" s="54"/>
      <c r="CQ1149" s="54"/>
      <c r="CR1149" s="54"/>
      <c r="CS1149" s="54"/>
      <c r="CT1149" s="54"/>
      <c r="CU1149" s="54"/>
      <c r="CV1149" s="54"/>
      <c r="CW1149" s="54"/>
      <c r="CX1149" s="54"/>
      <c r="CY1149" s="54"/>
      <c r="CZ1149" s="54"/>
      <c r="DA1149" s="54"/>
      <c r="DB1149" s="54"/>
      <c r="DC1149" s="54"/>
      <c r="DD1149" s="54"/>
      <c r="DE1149" s="54"/>
      <c r="DF1149" s="54"/>
      <c r="DG1149" s="54"/>
      <c r="DH1149" s="54"/>
      <c r="DI1149" s="54"/>
      <c r="DJ1149" s="54"/>
      <c r="DK1149" s="54"/>
      <c r="DL1149" s="54"/>
      <c r="DM1149" s="54"/>
      <c r="DN1149" s="54"/>
      <c r="DO1149" s="54"/>
      <c r="DP1149" s="54"/>
      <c r="DQ1149" s="54"/>
      <c r="DR1149" s="54"/>
      <c r="DS1149" s="54"/>
      <c r="DT1149" s="54"/>
      <c r="DU1149" s="54"/>
      <c r="DV1149" s="54"/>
      <c r="DW1149" s="54"/>
      <c r="DX1149" s="54"/>
      <c r="DY1149" s="54"/>
      <c r="DZ1149" s="54"/>
      <c r="EA1149" s="54"/>
      <c r="EB1149" s="54"/>
      <c r="EC1149" s="54"/>
      <c r="ED1149" s="54"/>
      <c r="EE1149" s="54"/>
      <c r="EF1149" s="54"/>
      <c r="EG1149" s="54"/>
      <c r="EH1149" s="54"/>
    </row>
    <row r="1150" customFormat="false" ht="12.75" hidden="false" customHeight="false" outlineLevel="0" collapsed="false">
      <c r="D1150" s="52"/>
      <c r="E1150" s="52"/>
      <c r="F1150" s="52"/>
      <c r="G1150" s="52"/>
      <c r="H1150" s="52"/>
      <c r="I1150" s="52"/>
      <c r="J1150" s="52"/>
      <c r="K1150" s="52"/>
      <c r="L1150" s="52"/>
      <c r="M1150" s="52"/>
      <c r="N1150" s="52"/>
      <c r="O1150" s="52"/>
      <c r="P1150" s="52"/>
      <c r="Q1150" s="52"/>
      <c r="R1150" s="54"/>
      <c r="S1150" s="54"/>
      <c r="T1150" s="54"/>
      <c r="U1150" s="55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  <c r="AL1150" s="54"/>
      <c r="AM1150" s="54"/>
      <c r="AN1150" s="54"/>
      <c r="AO1150" s="54"/>
      <c r="AP1150" s="54"/>
      <c r="AQ1150" s="54"/>
      <c r="AR1150" s="54"/>
      <c r="AS1150" s="54"/>
      <c r="AT1150" s="54"/>
      <c r="AU1150" s="54"/>
      <c r="AV1150" s="54"/>
      <c r="AW1150" s="54"/>
      <c r="AX1150" s="54"/>
      <c r="AY1150" s="54"/>
      <c r="AZ1150" s="54"/>
      <c r="BA1150" s="54"/>
      <c r="BB1150" s="54"/>
      <c r="BC1150" s="54"/>
      <c r="BD1150" s="54"/>
      <c r="BE1150" s="54"/>
      <c r="BF1150" s="54"/>
      <c r="BG1150" s="54"/>
      <c r="BH1150" s="54"/>
      <c r="BI1150" s="54"/>
      <c r="BJ1150" s="54"/>
      <c r="BK1150" s="54"/>
      <c r="BL1150" s="54"/>
      <c r="BM1150" s="54"/>
      <c r="BN1150" s="54"/>
      <c r="BO1150" s="54"/>
      <c r="BP1150" s="54"/>
      <c r="BQ1150" s="54"/>
      <c r="BR1150" s="54"/>
      <c r="BS1150" s="54"/>
      <c r="BT1150" s="54"/>
      <c r="BU1150" s="54"/>
      <c r="BV1150" s="54"/>
      <c r="BW1150" s="54"/>
      <c r="BX1150" s="54"/>
      <c r="BY1150" s="54"/>
      <c r="BZ1150" s="54"/>
      <c r="CA1150" s="54"/>
      <c r="CB1150" s="54"/>
      <c r="CC1150" s="54"/>
      <c r="CD1150" s="54"/>
      <c r="CE1150" s="54"/>
      <c r="CF1150" s="54"/>
      <c r="CG1150" s="54"/>
      <c r="CH1150" s="54"/>
      <c r="CI1150" s="54"/>
      <c r="CJ1150" s="54"/>
      <c r="CK1150" s="54"/>
      <c r="CL1150" s="54"/>
      <c r="CM1150" s="54"/>
      <c r="CN1150" s="54"/>
      <c r="CO1150" s="54"/>
      <c r="CP1150" s="54"/>
      <c r="CQ1150" s="54"/>
      <c r="CR1150" s="54"/>
      <c r="CS1150" s="54"/>
      <c r="CT1150" s="54"/>
      <c r="CU1150" s="54"/>
      <c r="CV1150" s="54"/>
      <c r="CW1150" s="54"/>
      <c r="CX1150" s="54"/>
      <c r="CY1150" s="54"/>
      <c r="CZ1150" s="54"/>
      <c r="DA1150" s="54"/>
      <c r="DB1150" s="54"/>
      <c r="DC1150" s="54"/>
      <c r="DD1150" s="54"/>
      <c r="DE1150" s="54"/>
      <c r="DF1150" s="54"/>
      <c r="DG1150" s="54"/>
      <c r="DH1150" s="54"/>
      <c r="DI1150" s="54"/>
      <c r="DJ1150" s="54"/>
      <c r="DK1150" s="54"/>
      <c r="DL1150" s="54"/>
      <c r="DM1150" s="54"/>
      <c r="DN1150" s="54"/>
      <c r="DO1150" s="54"/>
      <c r="DP1150" s="54"/>
      <c r="DQ1150" s="54"/>
      <c r="DR1150" s="54"/>
      <c r="DS1150" s="54"/>
      <c r="DT1150" s="54"/>
      <c r="DU1150" s="54"/>
      <c r="DV1150" s="54"/>
      <c r="DW1150" s="54"/>
      <c r="DX1150" s="54"/>
      <c r="DY1150" s="54"/>
      <c r="DZ1150" s="54"/>
      <c r="EA1150" s="54"/>
      <c r="EB1150" s="54"/>
      <c r="EC1150" s="54"/>
      <c r="ED1150" s="54"/>
      <c r="EE1150" s="54"/>
      <c r="EF1150" s="54"/>
      <c r="EG1150" s="54"/>
      <c r="EH1150" s="54"/>
    </row>
    <row r="1151" customFormat="false" ht="12.75" hidden="false" customHeight="false" outlineLevel="0" collapsed="false">
      <c r="D1151" s="52"/>
      <c r="E1151" s="52"/>
      <c r="F1151" s="52"/>
      <c r="G1151" s="52"/>
      <c r="H1151" s="52"/>
      <c r="I1151" s="52"/>
      <c r="J1151" s="52"/>
      <c r="K1151" s="52"/>
      <c r="L1151" s="52"/>
      <c r="M1151" s="52"/>
      <c r="N1151" s="52"/>
      <c r="O1151" s="52"/>
      <c r="P1151" s="52"/>
      <c r="Q1151" s="52"/>
      <c r="R1151" s="54"/>
      <c r="S1151" s="54"/>
      <c r="T1151" s="54"/>
      <c r="U1151" s="55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  <c r="AL1151" s="54"/>
      <c r="AM1151" s="54"/>
      <c r="AN1151" s="54"/>
      <c r="AO1151" s="54"/>
      <c r="AP1151" s="54"/>
      <c r="AQ1151" s="54"/>
      <c r="AR1151" s="54"/>
      <c r="AS1151" s="54"/>
      <c r="AT1151" s="54"/>
      <c r="AU1151" s="54"/>
      <c r="AV1151" s="54"/>
      <c r="AW1151" s="54"/>
      <c r="AX1151" s="54"/>
      <c r="AY1151" s="54"/>
      <c r="AZ1151" s="54"/>
      <c r="BA1151" s="54"/>
      <c r="BB1151" s="54"/>
      <c r="BC1151" s="54"/>
      <c r="BD1151" s="54"/>
      <c r="BE1151" s="54"/>
      <c r="BF1151" s="54"/>
      <c r="BG1151" s="54"/>
      <c r="BH1151" s="54"/>
      <c r="BI1151" s="54"/>
      <c r="BJ1151" s="54"/>
      <c r="BK1151" s="54"/>
      <c r="BL1151" s="54"/>
      <c r="BM1151" s="54"/>
      <c r="BN1151" s="54"/>
      <c r="BO1151" s="54"/>
      <c r="BP1151" s="54"/>
      <c r="BQ1151" s="54"/>
      <c r="BR1151" s="54"/>
      <c r="BS1151" s="54"/>
      <c r="BT1151" s="54"/>
      <c r="BU1151" s="54"/>
      <c r="BV1151" s="54"/>
      <c r="BW1151" s="54"/>
      <c r="BX1151" s="54"/>
      <c r="BY1151" s="54"/>
      <c r="BZ1151" s="54"/>
      <c r="CA1151" s="54"/>
      <c r="CB1151" s="54"/>
      <c r="CC1151" s="54"/>
      <c r="CD1151" s="54"/>
      <c r="CE1151" s="54"/>
      <c r="CF1151" s="54"/>
      <c r="CG1151" s="54"/>
      <c r="CH1151" s="54"/>
      <c r="CI1151" s="54"/>
      <c r="CJ1151" s="54"/>
      <c r="CK1151" s="54"/>
      <c r="CL1151" s="54"/>
      <c r="CM1151" s="54"/>
      <c r="CN1151" s="54"/>
      <c r="CO1151" s="54"/>
      <c r="CP1151" s="54"/>
      <c r="CQ1151" s="54"/>
      <c r="CR1151" s="54"/>
      <c r="CS1151" s="54"/>
      <c r="CT1151" s="54"/>
      <c r="CU1151" s="54"/>
      <c r="CV1151" s="54"/>
      <c r="CW1151" s="54"/>
      <c r="CX1151" s="54"/>
      <c r="CY1151" s="54"/>
      <c r="CZ1151" s="54"/>
      <c r="DA1151" s="54"/>
      <c r="DB1151" s="54"/>
      <c r="DC1151" s="54"/>
      <c r="DD1151" s="54"/>
      <c r="DE1151" s="54"/>
      <c r="DF1151" s="54"/>
      <c r="DG1151" s="54"/>
      <c r="DH1151" s="54"/>
      <c r="DI1151" s="54"/>
      <c r="DJ1151" s="54"/>
      <c r="DK1151" s="54"/>
      <c r="DL1151" s="54"/>
      <c r="DM1151" s="54"/>
      <c r="DN1151" s="54"/>
      <c r="DO1151" s="54"/>
      <c r="DP1151" s="54"/>
      <c r="DQ1151" s="54"/>
      <c r="DR1151" s="54"/>
      <c r="DS1151" s="54"/>
      <c r="DT1151" s="54"/>
      <c r="DU1151" s="54"/>
      <c r="DV1151" s="54"/>
      <c r="DW1151" s="54"/>
      <c r="DX1151" s="54"/>
      <c r="DY1151" s="54"/>
      <c r="DZ1151" s="54"/>
      <c r="EA1151" s="54"/>
      <c r="EB1151" s="54"/>
      <c r="EC1151" s="54"/>
      <c r="ED1151" s="54"/>
      <c r="EE1151" s="54"/>
      <c r="EF1151" s="54"/>
      <c r="EG1151" s="54"/>
      <c r="EH1151" s="54"/>
    </row>
    <row r="1152" customFormat="false" ht="12.75" hidden="false" customHeight="false" outlineLevel="0" collapsed="false">
      <c r="D1152" s="52"/>
      <c r="E1152" s="52"/>
      <c r="F1152" s="52"/>
      <c r="G1152" s="52"/>
      <c r="H1152" s="52"/>
      <c r="I1152" s="52"/>
      <c r="J1152" s="52"/>
      <c r="K1152" s="52"/>
      <c r="L1152" s="52"/>
      <c r="M1152" s="52"/>
      <c r="N1152" s="52"/>
      <c r="O1152" s="52"/>
      <c r="P1152" s="52"/>
      <c r="Q1152" s="52"/>
      <c r="R1152" s="54"/>
      <c r="S1152" s="54"/>
      <c r="T1152" s="54"/>
      <c r="U1152" s="55"/>
      <c r="W1152" s="54"/>
      <c r="X1152" s="54"/>
      <c r="Y1152" s="54"/>
      <c r="Z1152" s="54"/>
      <c r="AA1152" s="54"/>
      <c r="AB1152" s="54"/>
      <c r="AC1152" s="54"/>
      <c r="AD1152" s="54"/>
      <c r="AE1152" s="54"/>
      <c r="AF1152" s="54"/>
      <c r="AG1152" s="54"/>
      <c r="AH1152" s="54"/>
      <c r="AI1152" s="54"/>
      <c r="AJ1152" s="54"/>
      <c r="AK1152" s="54"/>
      <c r="AL1152" s="54"/>
      <c r="AM1152" s="54"/>
      <c r="AN1152" s="54"/>
      <c r="AO1152" s="54"/>
      <c r="AP1152" s="54"/>
      <c r="AQ1152" s="54"/>
      <c r="AR1152" s="54"/>
      <c r="AS1152" s="54"/>
      <c r="AT1152" s="54"/>
      <c r="AU1152" s="54"/>
      <c r="AV1152" s="54"/>
      <c r="AW1152" s="54"/>
      <c r="AX1152" s="54"/>
      <c r="AY1152" s="54"/>
      <c r="AZ1152" s="54"/>
      <c r="BA1152" s="54"/>
      <c r="BB1152" s="54"/>
      <c r="BC1152" s="54"/>
      <c r="BD1152" s="54"/>
      <c r="BE1152" s="54"/>
      <c r="BF1152" s="54"/>
      <c r="BG1152" s="54"/>
      <c r="BH1152" s="54"/>
      <c r="BI1152" s="54"/>
      <c r="BJ1152" s="54"/>
      <c r="BK1152" s="54"/>
      <c r="BL1152" s="54"/>
      <c r="BM1152" s="54"/>
      <c r="BN1152" s="54"/>
      <c r="BO1152" s="54"/>
      <c r="BP1152" s="54"/>
      <c r="BQ1152" s="54"/>
      <c r="BR1152" s="54"/>
      <c r="BS1152" s="54"/>
      <c r="BT1152" s="54"/>
      <c r="BU1152" s="54"/>
      <c r="BV1152" s="54"/>
      <c r="BW1152" s="54"/>
      <c r="BX1152" s="54"/>
      <c r="BY1152" s="54"/>
      <c r="BZ1152" s="54"/>
      <c r="CA1152" s="54"/>
      <c r="CB1152" s="54"/>
      <c r="CC1152" s="54"/>
      <c r="CD1152" s="54"/>
      <c r="CE1152" s="54"/>
      <c r="CF1152" s="54"/>
      <c r="CG1152" s="54"/>
      <c r="CH1152" s="54"/>
      <c r="CI1152" s="54"/>
      <c r="CJ1152" s="54"/>
      <c r="CK1152" s="54"/>
      <c r="CL1152" s="54"/>
      <c r="CM1152" s="54"/>
      <c r="CN1152" s="54"/>
      <c r="CO1152" s="54"/>
      <c r="CP1152" s="54"/>
      <c r="CQ1152" s="54"/>
      <c r="CR1152" s="54"/>
      <c r="CS1152" s="54"/>
      <c r="CT1152" s="54"/>
      <c r="CU1152" s="54"/>
      <c r="CV1152" s="54"/>
      <c r="CW1152" s="54"/>
      <c r="CX1152" s="54"/>
      <c r="CY1152" s="54"/>
      <c r="CZ1152" s="54"/>
      <c r="DA1152" s="54"/>
      <c r="DB1152" s="54"/>
      <c r="DC1152" s="54"/>
      <c r="DD1152" s="54"/>
      <c r="DE1152" s="54"/>
      <c r="DF1152" s="54"/>
      <c r="DG1152" s="54"/>
      <c r="DH1152" s="54"/>
      <c r="DI1152" s="54"/>
      <c r="DJ1152" s="54"/>
      <c r="DK1152" s="54"/>
      <c r="DL1152" s="54"/>
      <c r="DM1152" s="54"/>
      <c r="DN1152" s="54"/>
      <c r="DO1152" s="54"/>
      <c r="DP1152" s="54"/>
      <c r="DQ1152" s="54"/>
      <c r="DR1152" s="54"/>
      <c r="DS1152" s="54"/>
      <c r="DT1152" s="54"/>
      <c r="DU1152" s="54"/>
      <c r="DV1152" s="54"/>
      <c r="DW1152" s="54"/>
      <c r="DX1152" s="54"/>
      <c r="DY1152" s="54"/>
      <c r="DZ1152" s="54"/>
      <c r="EA1152" s="54"/>
      <c r="EB1152" s="54"/>
      <c r="EC1152" s="54"/>
      <c r="ED1152" s="54"/>
      <c r="EE1152" s="54"/>
      <c r="EF1152" s="54"/>
      <c r="EG1152" s="54"/>
      <c r="EH1152" s="54"/>
    </row>
    <row r="1153" customFormat="false" ht="12.75" hidden="false" customHeight="false" outlineLevel="0" collapsed="false">
      <c r="D1153" s="52"/>
      <c r="E1153" s="52"/>
      <c r="F1153" s="52"/>
      <c r="G1153" s="52"/>
      <c r="H1153" s="52"/>
      <c r="I1153" s="52"/>
      <c r="J1153" s="52"/>
      <c r="K1153" s="52"/>
      <c r="L1153" s="52"/>
      <c r="M1153" s="52"/>
      <c r="N1153" s="52"/>
      <c r="O1153" s="52"/>
      <c r="P1153" s="52"/>
      <c r="Q1153" s="52"/>
      <c r="R1153" s="54"/>
      <c r="S1153" s="54"/>
      <c r="T1153" s="54"/>
      <c r="U1153" s="55"/>
      <c r="W1153" s="54"/>
      <c r="X1153" s="54"/>
      <c r="Y1153" s="54"/>
      <c r="Z1153" s="54"/>
      <c r="AA1153" s="54"/>
      <c r="AB1153" s="54"/>
      <c r="AC1153" s="54"/>
      <c r="AD1153" s="54"/>
      <c r="AE1153" s="54"/>
      <c r="AF1153" s="54"/>
      <c r="AG1153" s="54"/>
      <c r="AH1153" s="54"/>
      <c r="AI1153" s="54"/>
      <c r="AJ1153" s="54"/>
      <c r="AK1153" s="54"/>
      <c r="AL1153" s="54"/>
      <c r="AM1153" s="54"/>
      <c r="AN1153" s="54"/>
      <c r="AO1153" s="54"/>
      <c r="AP1153" s="54"/>
      <c r="AQ1153" s="54"/>
      <c r="AR1153" s="54"/>
      <c r="AS1153" s="54"/>
      <c r="AT1153" s="54"/>
      <c r="AU1153" s="54"/>
      <c r="AV1153" s="54"/>
      <c r="AW1153" s="54"/>
      <c r="AX1153" s="54"/>
      <c r="AY1153" s="54"/>
      <c r="AZ1153" s="54"/>
      <c r="BA1153" s="54"/>
      <c r="BB1153" s="54"/>
      <c r="BC1153" s="54"/>
      <c r="BD1153" s="54"/>
      <c r="BE1153" s="54"/>
      <c r="BF1153" s="54"/>
      <c r="BG1153" s="54"/>
      <c r="BH1153" s="54"/>
      <c r="BI1153" s="54"/>
      <c r="BJ1153" s="54"/>
      <c r="BK1153" s="54"/>
      <c r="BL1153" s="54"/>
      <c r="BM1153" s="54"/>
      <c r="BN1153" s="54"/>
      <c r="BO1153" s="54"/>
      <c r="BP1153" s="54"/>
      <c r="BQ1153" s="54"/>
      <c r="BR1153" s="54"/>
      <c r="BS1153" s="54"/>
      <c r="BT1153" s="54"/>
      <c r="BU1153" s="54"/>
      <c r="BV1153" s="54"/>
      <c r="BW1153" s="54"/>
      <c r="BX1153" s="54"/>
      <c r="BY1153" s="54"/>
      <c r="BZ1153" s="54"/>
      <c r="CA1153" s="54"/>
      <c r="CB1153" s="54"/>
      <c r="CC1153" s="54"/>
      <c r="CD1153" s="54"/>
      <c r="CE1153" s="54"/>
      <c r="CF1153" s="54"/>
      <c r="CG1153" s="54"/>
      <c r="CH1153" s="54"/>
      <c r="CI1153" s="54"/>
      <c r="CJ1153" s="54"/>
      <c r="CK1153" s="54"/>
      <c r="CL1153" s="54"/>
      <c r="CM1153" s="54"/>
      <c r="CN1153" s="54"/>
      <c r="CO1153" s="54"/>
      <c r="CP1153" s="54"/>
      <c r="CQ1153" s="54"/>
      <c r="CR1153" s="54"/>
      <c r="CS1153" s="54"/>
      <c r="CT1153" s="54"/>
      <c r="CU1153" s="54"/>
      <c r="CV1153" s="54"/>
      <c r="CW1153" s="54"/>
      <c r="CX1153" s="54"/>
      <c r="CY1153" s="54"/>
      <c r="CZ1153" s="54"/>
      <c r="DA1153" s="54"/>
      <c r="DB1153" s="54"/>
      <c r="DC1153" s="54"/>
      <c r="DD1153" s="54"/>
      <c r="DE1153" s="54"/>
      <c r="DF1153" s="54"/>
      <c r="DG1153" s="54"/>
      <c r="DH1153" s="54"/>
      <c r="DI1153" s="54"/>
      <c r="DJ1153" s="54"/>
      <c r="DK1153" s="54"/>
      <c r="DL1153" s="54"/>
      <c r="DM1153" s="54"/>
      <c r="DN1153" s="54"/>
      <c r="DO1153" s="54"/>
      <c r="DP1153" s="54"/>
      <c r="DQ1153" s="54"/>
      <c r="DR1153" s="54"/>
      <c r="DS1153" s="54"/>
      <c r="DT1153" s="54"/>
      <c r="DU1153" s="54"/>
      <c r="DV1153" s="54"/>
      <c r="DW1153" s="54"/>
      <c r="DX1153" s="54"/>
      <c r="DY1153" s="54"/>
      <c r="DZ1153" s="54"/>
      <c r="EA1153" s="54"/>
      <c r="EB1153" s="54"/>
      <c r="EC1153" s="54"/>
      <c r="ED1153" s="54"/>
      <c r="EE1153" s="54"/>
      <c r="EF1153" s="54"/>
      <c r="EG1153" s="54"/>
      <c r="EH1153" s="54"/>
    </row>
    <row r="1154" customFormat="false" ht="12.75" hidden="false" customHeight="false" outlineLevel="0" collapsed="false">
      <c r="D1154" s="52"/>
      <c r="E1154" s="52"/>
      <c r="F1154" s="52"/>
      <c r="G1154" s="52"/>
      <c r="H1154" s="52"/>
      <c r="I1154" s="52"/>
      <c r="J1154" s="52"/>
      <c r="K1154" s="52"/>
      <c r="L1154" s="52"/>
      <c r="M1154" s="52"/>
      <c r="N1154" s="52"/>
      <c r="O1154" s="52"/>
      <c r="P1154" s="52"/>
      <c r="Q1154" s="52"/>
      <c r="R1154" s="54"/>
      <c r="S1154" s="54"/>
      <c r="T1154" s="54"/>
      <c r="U1154" s="55"/>
      <c r="W1154" s="54"/>
      <c r="X1154" s="54"/>
      <c r="Y1154" s="54"/>
      <c r="Z1154" s="54"/>
      <c r="AA1154" s="54"/>
      <c r="AB1154" s="54"/>
      <c r="AC1154" s="54"/>
      <c r="AD1154" s="54"/>
      <c r="AE1154" s="54"/>
      <c r="AF1154" s="54"/>
      <c r="AG1154" s="54"/>
      <c r="AH1154" s="54"/>
      <c r="AI1154" s="54"/>
      <c r="AJ1154" s="54"/>
      <c r="AK1154" s="54"/>
      <c r="AL1154" s="54"/>
      <c r="AM1154" s="54"/>
      <c r="AN1154" s="54"/>
      <c r="AO1154" s="54"/>
      <c r="AP1154" s="54"/>
      <c r="AQ1154" s="54"/>
      <c r="AR1154" s="54"/>
      <c r="AS1154" s="54"/>
      <c r="AT1154" s="54"/>
      <c r="AU1154" s="54"/>
      <c r="AV1154" s="54"/>
      <c r="AW1154" s="54"/>
      <c r="AX1154" s="54"/>
      <c r="AY1154" s="54"/>
      <c r="AZ1154" s="54"/>
      <c r="BA1154" s="54"/>
      <c r="BB1154" s="54"/>
      <c r="BC1154" s="54"/>
      <c r="BD1154" s="54"/>
      <c r="BE1154" s="54"/>
      <c r="BF1154" s="54"/>
      <c r="BG1154" s="54"/>
      <c r="BH1154" s="54"/>
      <c r="BI1154" s="54"/>
      <c r="BJ1154" s="54"/>
      <c r="BK1154" s="54"/>
      <c r="BL1154" s="54"/>
      <c r="BM1154" s="54"/>
      <c r="BN1154" s="54"/>
      <c r="BO1154" s="54"/>
      <c r="BP1154" s="54"/>
      <c r="BQ1154" s="54"/>
      <c r="BR1154" s="54"/>
      <c r="BS1154" s="54"/>
      <c r="BT1154" s="54"/>
      <c r="BU1154" s="54"/>
      <c r="BV1154" s="54"/>
      <c r="BW1154" s="54"/>
      <c r="BX1154" s="54"/>
      <c r="BY1154" s="54"/>
      <c r="BZ1154" s="54"/>
      <c r="CA1154" s="54"/>
      <c r="CB1154" s="54"/>
      <c r="CC1154" s="54"/>
      <c r="CD1154" s="54"/>
      <c r="CE1154" s="54"/>
      <c r="CF1154" s="54"/>
      <c r="CG1154" s="54"/>
      <c r="CH1154" s="54"/>
      <c r="CI1154" s="54"/>
      <c r="CJ1154" s="54"/>
      <c r="CK1154" s="54"/>
      <c r="CL1154" s="54"/>
      <c r="CM1154" s="54"/>
      <c r="CN1154" s="54"/>
      <c r="CO1154" s="54"/>
      <c r="CP1154" s="54"/>
      <c r="CQ1154" s="54"/>
      <c r="CR1154" s="54"/>
      <c r="CS1154" s="54"/>
      <c r="CT1154" s="54"/>
      <c r="CU1154" s="54"/>
      <c r="CV1154" s="54"/>
      <c r="CW1154" s="54"/>
      <c r="CX1154" s="54"/>
      <c r="CY1154" s="54"/>
      <c r="CZ1154" s="54"/>
      <c r="DA1154" s="54"/>
      <c r="DB1154" s="54"/>
      <c r="DC1154" s="54"/>
      <c r="DD1154" s="54"/>
      <c r="DE1154" s="54"/>
      <c r="DF1154" s="54"/>
      <c r="DG1154" s="54"/>
      <c r="DH1154" s="54"/>
      <c r="DI1154" s="54"/>
      <c r="DJ1154" s="54"/>
      <c r="DK1154" s="54"/>
      <c r="DL1154" s="54"/>
      <c r="DM1154" s="54"/>
      <c r="DN1154" s="54"/>
      <c r="DO1154" s="54"/>
      <c r="DP1154" s="54"/>
      <c r="DQ1154" s="54"/>
      <c r="DR1154" s="54"/>
      <c r="DS1154" s="54"/>
      <c r="DT1154" s="54"/>
      <c r="DU1154" s="54"/>
      <c r="DV1154" s="54"/>
      <c r="DW1154" s="54"/>
      <c r="DX1154" s="54"/>
      <c r="DY1154" s="54"/>
      <c r="DZ1154" s="54"/>
      <c r="EA1154" s="54"/>
      <c r="EB1154" s="54"/>
      <c r="EC1154" s="54"/>
      <c r="ED1154" s="54"/>
      <c r="EE1154" s="54"/>
      <c r="EF1154" s="54"/>
      <c r="EG1154" s="54"/>
      <c r="EH1154" s="54"/>
    </row>
    <row r="1155" customFormat="false" ht="12.75" hidden="false" customHeight="false" outlineLevel="0" collapsed="false">
      <c r="D1155" s="52"/>
      <c r="E1155" s="52"/>
      <c r="F1155" s="52"/>
      <c r="G1155" s="52"/>
      <c r="H1155" s="52"/>
      <c r="I1155" s="52"/>
      <c r="J1155" s="52"/>
      <c r="K1155" s="52"/>
      <c r="L1155" s="52"/>
      <c r="M1155" s="52"/>
      <c r="N1155" s="52"/>
      <c r="O1155" s="52"/>
      <c r="P1155" s="52"/>
      <c r="Q1155" s="52"/>
      <c r="R1155" s="54"/>
      <c r="S1155" s="54"/>
      <c r="T1155" s="54"/>
      <c r="U1155" s="55"/>
      <c r="W1155" s="54"/>
      <c r="X1155" s="54"/>
      <c r="Y1155" s="54"/>
      <c r="Z1155" s="54"/>
      <c r="AA1155" s="54"/>
      <c r="AB1155" s="54"/>
      <c r="AC1155" s="54"/>
      <c r="AD1155" s="54"/>
      <c r="AE1155" s="54"/>
      <c r="AF1155" s="54"/>
      <c r="AG1155" s="54"/>
      <c r="AH1155" s="54"/>
      <c r="AI1155" s="54"/>
      <c r="AJ1155" s="54"/>
      <c r="AK1155" s="54"/>
      <c r="AL1155" s="54"/>
      <c r="AM1155" s="54"/>
      <c r="AN1155" s="54"/>
      <c r="AO1155" s="54"/>
      <c r="AP1155" s="54"/>
      <c r="AQ1155" s="54"/>
      <c r="AR1155" s="54"/>
      <c r="AS1155" s="54"/>
      <c r="AT1155" s="54"/>
      <c r="AU1155" s="54"/>
      <c r="AV1155" s="54"/>
      <c r="AW1155" s="54"/>
      <c r="AX1155" s="54"/>
      <c r="AY1155" s="54"/>
      <c r="AZ1155" s="54"/>
      <c r="BA1155" s="54"/>
      <c r="BB1155" s="54"/>
      <c r="BC1155" s="54"/>
      <c r="BD1155" s="54"/>
      <c r="BE1155" s="54"/>
      <c r="BF1155" s="54"/>
      <c r="BG1155" s="54"/>
      <c r="BH1155" s="54"/>
      <c r="BI1155" s="54"/>
      <c r="BJ1155" s="54"/>
      <c r="BK1155" s="54"/>
      <c r="BL1155" s="54"/>
      <c r="BM1155" s="54"/>
      <c r="BN1155" s="54"/>
      <c r="BO1155" s="54"/>
      <c r="BP1155" s="54"/>
      <c r="BQ1155" s="54"/>
      <c r="BR1155" s="54"/>
      <c r="BS1155" s="54"/>
      <c r="BT1155" s="54"/>
      <c r="BU1155" s="54"/>
      <c r="BV1155" s="54"/>
      <c r="BW1155" s="54"/>
      <c r="BX1155" s="54"/>
      <c r="BY1155" s="54"/>
      <c r="BZ1155" s="54"/>
      <c r="CA1155" s="54"/>
      <c r="CB1155" s="54"/>
      <c r="CC1155" s="54"/>
      <c r="CD1155" s="54"/>
      <c r="CE1155" s="54"/>
      <c r="CF1155" s="54"/>
      <c r="CG1155" s="54"/>
      <c r="CH1155" s="54"/>
      <c r="CI1155" s="54"/>
      <c r="CJ1155" s="54"/>
      <c r="CK1155" s="54"/>
      <c r="CL1155" s="54"/>
      <c r="CM1155" s="54"/>
      <c r="CN1155" s="54"/>
      <c r="CO1155" s="54"/>
      <c r="CP1155" s="54"/>
      <c r="CQ1155" s="54"/>
      <c r="CR1155" s="54"/>
      <c r="CS1155" s="54"/>
      <c r="CT1155" s="54"/>
      <c r="CU1155" s="54"/>
      <c r="CV1155" s="54"/>
      <c r="CW1155" s="54"/>
      <c r="CX1155" s="54"/>
      <c r="CY1155" s="54"/>
      <c r="CZ1155" s="54"/>
      <c r="DA1155" s="54"/>
      <c r="DB1155" s="54"/>
      <c r="DC1155" s="54"/>
      <c r="DD1155" s="54"/>
      <c r="DE1155" s="54"/>
      <c r="DF1155" s="54"/>
      <c r="DG1155" s="54"/>
      <c r="DH1155" s="54"/>
      <c r="DI1155" s="54"/>
      <c r="DJ1155" s="54"/>
      <c r="DK1155" s="54"/>
      <c r="DL1155" s="54"/>
      <c r="DM1155" s="54"/>
      <c r="DN1155" s="54"/>
      <c r="DO1155" s="54"/>
      <c r="DP1155" s="54"/>
      <c r="DQ1155" s="54"/>
      <c r="DR1155" s="54"/>
      <c r="DS1155" s="54"/>
      <c r="DT1155" s="54"/>
      <c r="DU1155" s="54"/>
      <c r="DV1155" s="54"/>
      <c r="DW1155" s="54"/>
      <c r="DX1155" s="54"/>
      <c r="DY1155" s="54"/>
      <c r="DZ1155" s="54"/>
      <c r="EA1155" s="54"/>
      <c r="EB1155" s="54"/>
      <c r="EC1155" s="54"/>
      <c r="ED1155" s="54"/>
      <c r="EE1155" s="54"/>
      <c r="EF1155" s="54"/>
      <c r="EG1155" s="54"/>
      <c r="EH1155" s="54"/>
    </row>
    <row r="1156" customFormat="false" ht="12.75" hidden="false" customHeight="false" outlineLevel="0" collapsed="false">
      <c r="D1156" s="52"/>
      <c r="E1156" s="52"/>
      <c r="F1156" s="52"/>
      <c r="G1156" s="52"/>
      <c r="H1156" s="52"/>
      <c r="I1156" s="52"/>
      <c r="J1156" s="52"/>
      <c r="K1156" s="52"/>
      <c r="L1156" s="52"/>
      <c r="M1156" s="52"/>
      <c r="N1156" s="52"/>
      <c r="O1156" s="52"/>
      <c r="P1156" s="52"/>
      <c r="Q1156" s="52"/>
      <c r="R1156" s="54"/>
      <c r="S1156" s="54"/>
      <c r="T1156" s="54"/>
      <c r="U1156" s="55"/>
      <c r="W1156" s="54"/>
      <c r="X1156" s="54"/>
      <c r="Y1156" s="54"/>
      <c r="Z1156" s="54"/>
      <c r="AA1156" s="54"/>
      <c r="AB1156" s="54"/>
      <c r="AC1156" s="54"/>
      <c r="AD1156" s="54"/>
      <c r="AE1156" s="54"/>
      <c r="AF1156" s="54"/>
      <c r="AG1156" s="54"/>
      <c r="AH1156" s="54"/>
      <c r="AI1156" s="54"/>
      <c r="AJ1156" s="54"/>
      <c r="AK1156" s="54"/>
      <c r="AL1156" s="54"/>
      <c r="AM1156" s="54"/>
      <c r="AN1156" s="54"/>
      <c r="AO1156" s="54"/>
      <c r="AP1156" s="54"/>
      <c r="AQ1156" s="54"/>
      <c r="AR1156" s="54"/>
      <c r="AS1156" s="54"/>
      <c r="AT1156" s="54"/>
      <c r="AU1156" s="54"/>
      <c r="AV1156" s="54"/>
      <c r="AW1156" s="54"/>
      <c r="AX1156" s="54"/>
      <c r="AY1156" s="54"/>
      <c r="AZ1156" s="54"/>
      <c r="BA1156" s="54"/>
      <c r="BB1156" s="54"/>
      <c r="BC1156" s="54"/>
      <c r="BD1156" s="54"/>
      <c r="BE1156" s="54"/>
      <c r="BF1156" s="54"/>
      <c r="BG1156" s="54"/>
      <c r="BH1156" s="54"/>
      <c r="BI1156" s="54"/>
      <c r="BJ1156" s="54"/>
      <c r="BK1156" s="54"/>
      <c r="BL1156" s="54"/>
      <c r="BM1156" s="54"/>
      <c r="BN1156" s="54"/>
      <c r="BO1156" s="54"/>
      <c r="BP1156" s="54"/>
      <c r="BQ1156" s="54"/>
      <c r="BR1156" s="54"/>
      <c r="BS1156" s="54"/>
      <c r="BT1156" s="54"/>
      <c r="BU1156" s="54"/>
      <c r="BV1156" s="54"/>
      <c r="BW1156" s="54"/>
      <c r="BX1156" s="54"/>
      <c r="BY1156" s="54"/>
      <c r="BZ1156" s="54"/>
      <c r="CA1156" s="54"/>
      <c r="CB1156" s="54"/>
      <c r="CC1156" s="54"/>
      <c r="CD1156" s="54"/>
      <c r="CE1156" s="54"/>
      <c r="CF1156" s="54"/>
      <c r="CG1156" s="54"/>
      <c r="CH1156" s="54"/>
      <c r="CI1156" s="54"/>
      <c r="CJ1156" s="54"/>
      <c r="CK1156" s="54"/>
      <c r="CL1156" s="54"/>
      <c r="CM1156" s="54"/>
      <c r="CN1156" s="54"/>
      <c r="CO1156" s="54"/>
      <c r="CP1156" s="54"/>
      <c r="CQ1156" s="54"/>
      <c r="CR1156" s="54"/>
      <c r="CS1156" s="54"/>
      <c r="CT1156" s="54"/>
      <c r="CU1156" s="54"/>
      <c r="CV1156" s="54"/>
      <c r="CW1156" s="54"/>
      <c r="CX1156" s="54"/>
      <c r="CY1156" s="54"/>
      <c r="CZ1156" s="54"/>
      <c r="DA1156" s="54"/>
      <c r="DB1156" s="54"/>
      <c r="DC1156" s="54"/>
      <c r="DD1156" s="54"/>
      <c r="DE1156" s="54"/>
      <c r="DF1156" s="54"/>
      <c r="DG1156" s="54"/>
      <c r="DH1156" s="54"/>
      <c r="DI1156" s="54"/>
      <c r="DJ1156" s="54"/>
      <c r="DK1156" s="54"/>
      <c r="DL1156" s="54"/>
      <c r="DM1156" s="54"/>
      <c r="DN1156" s="54"/>
      <c r="DO1156" s="54"/>
      <c r="DP1156" s="54"/>
      <c r="DQ1156" s="54"/>
      <c r="DR1156" s="54"/>
      <c r="DS1156" s="54"/>
      <c r="DT1156" s="54"/>
      <c r="DU1156" s="54"/>
      <c r="DV1156" s="54"/>
      <c r="DW1156" s="54"/>
      <c r="DX1156" s="54"/>
      <c r="DY1156" s="54"/>
      <c r="DZ1156" s="54"/>
      <c r="EA1156" s="54"/>
      <c r="EB1156" s="54"/>
      <c r="EC1156" s="54"/>
      <c r="ED1156" s="54"/>
      <c r="EE1156" s="54"/>
      <c r="EF1156" s="54"/>
      <c r="EG1156" s="54"/>
      <c r="EH1156" s="54"/>
    </row>
    <row r="1157" customFormat="false" ht="12.75" hidden="false" customHeight="false" outlineLevel="0" collapsed="false">
      <c r="D1157" s="52"/>
      <c r="E1157" s="52"/>
      <c r="F1157" s="52"/>
      <c r="G1157" s="52"/>
      <c r="H1157" s="52"/>
      <c r="I1157" s="52"/>
      <c r="J1157" s="52"/>
      <c r="K1157" s="52"/>
      <c r="L1157" s="52"/>
      <c r="M1157" s="52"/>
      <c r="N1157" s="52"/>
      <c r="O1157" s="52"/>
      <c r="P1157" s="52"/>
      <c r="Q1157" s="52"/>
      <c r="R1157" s="54"/>
      <c r="S1157" s="54"/>
      <c r="T1157" s="54"/>
      <c r="U1157" s="55"/>
      <c r="W1157" s="54"/>
      <c r="X1157" s="54"/>
      <c r="Y1157" s="54"/>
      <c r="Z1157" s="54"/>
      <c r="AA1157" s="54"/>
      <c r="AB1157" s="54"/>
      <c r="AC1157" s="54"/>
      <c r="AD1157" s="54"/>
      <c r="AE1157" s="54"/>
      <c r="AF1157" s="54"/>
      <c r="AG1157" s="54"/>
      <c r="AH1157" s="54"/>
      <c r="AI1157" s="54"/>
      <c r="AJ1157" s="54"/>
      <c r="AK1157" s="54"/>
      <c r="AL1157" s="54"/>
      <c r="AM1157" s="54"/>
      <c r="AN1157" s="54"/>
      <c r="AO1157" s="54"/>
      <c r="AP1157" s="54"/>
      <c r="AQ1157" s="54"/>
      <c r="AR1157" s="54"/>
      <c r="AS1157" s="54"/>
      <c r="AT1157" s="54"/>
      <c r="AU1157" s="54"/>
      <c r="AV1157" s="54"/>
      <c r="AW1157" s="54"/>
      <c r="AX1157" s="54"/>
      <c r="AY1157" s="54"/>
      <c r="AZ1157" s="54"/>
      <c r="BA1157" s="54"/>
      <c r="BB1157" s="54"/>
      <c r="BC1157" s="54"/>
      <c r="BD1157" s="54"/>
      <c r="BE1157" s="54"/>
      <c r="BF1157" s="54"/>
      <c r="BG1157" s="54"/>
      <c r="BH1157" s="54"/>
      <c r="BI1157" s="54"/>
      <c r="BJ1157" s="54"/>
      <c r="BK1157" s="54"/>
      <c r="BL1157" s="54"/>
      <c r="BM1157" s="54"/>
      <c r="BN1157" s="54"/>
      <c r="BO1157" s="54"/>
      <c r="BP1157" s="54"/>
      <c r="BQ1157" s="54"/>
      <c r="BR1157" s="54"/>
      <c r="BS1157" s="54"/>
      <c r="BT1157" s="54"/>
      <c r="BU1157" s="54"/>
      <c r="BV1157" s="54"/>
      <c r="BW1157" s="54"/>
      <c r="BX1157" s="54"/>
      <c r="BY1157" s="54"/>
      <c r="BZ1157" s="54"/>
      <c r="CA1157" s="54"/>
      <c r="CB1157" s="54"/>
      <c r="CC1157" s="54"/>
      <c r="CD1157" s="54"/>
      <c r="CE1157" s="54"/>
      <c r="CF1157" s="54"/>
      <c r="CG1157" s="54"/>
      <c r="CH1157" s="54"/>
      <c r="CI1157" s="54"/>
      <c r="CJ1157" s="54"/>
      <c r="CK1157" s="54"/>
      <c r="CL1157" s="54"/>
      <c r="CM1157" s="54"/>
      <c r="CN1157" s="54"/>
      <c r="CO1157" s="54"/>
      <c r="CP1157" s="54"/>
      <c r="CQ1157" s="54"/>
      <c r="CR1157" s="54"/>
      <c r="CS1157" s="54"/>
      <c r="CT1157" s="54"/>
      <c r="CU1157" s="54"/>
      <c r="CV1157" s="54"/>
      <c r="CW1157" s="54"/>
      <c r="CX1157" s="54"/>
      <c r="CY1157" s="54"/>
      <c r="CZ1157" s="54"/>
      <c r="DA1157" s="54"/>
      <c r="DB1157" s="54"/>
      <c r="DC1157" s="54"/>
      <c r="DD1157" s="54"/>
      <c r="DE1157" s="54"/>
      <c r="DF1157" s="54"/>
      <c r="DG1157" s="54"/>
      <c r="DH1157" s="54"/>
      <c r="DI1157" s="54"/>
      <c r="DJ1157" s="54"/>
      <c r="DK1157" s="54"/>
      <c r="DL1157" s="54"/>
      <c r="DM1157" s="54"/>
      <c r="DN1157" s="54"/>
      <c r="DO1157" s="54"/>
      <c r="DP1157" s="54"/>
      <c r="DQ1157" s="54"/>
      <c r="DR1157" s="54"/>
      <c r="DS1157" s="54"/>
      <c r="DT1157" s="54"/>
      <c r="DU1157" s="54"/>
      <c r="DV1157" s="54"/>
      <c r="DW1157" s="54"/>
      <c r="DX1157" s="54"/>
      <c r="DY1157" s="54"/>
      <c r="DZ1157" s="54"/>
      <c r="EA1157" s="54"/>
      <c r="EB1157" s="54"/>
      <c r="EC1157" s="54"/>
      <c r="ED1157" s="54"/>
      <c r="EE1157" s="54"/>
      <c r="EF1157" s="54"/>
      <c r="EG1157" s="54"/>
      <c r="EH1157" s="54"/>
    </row>
    <row r="1158" customFormat="false" ht="12.75" hidden="false" customHeight="false" outlineLevel="0" collapsed="false">
      <c r="D1158" s="52"/>
      <c r="E1158" s="52"/>
      <c r="F1158" s="52"/>
      <c r="G1158" s="52"/>
      <c r="H1158" s="52"/>
      <c r="I1158" s="52"/>
      <c r="J1158" s="52"/>
      <c r="K1158" s="52"/>
      <c r="L1158" s="52"/>
      <c r="M1158" s="52"/>
      <c r="N1158" s="52"/>
      <c r="O1158" s="52"/>
      <c r="P1158" s="52"/>
      <c r="Q1158" s="52"/>
      <c r="R1158" s="54"/>
      <c r="S1158" s="54"/>
      <c r="T1158" s="54"/>
      <c r="U1158" s="55"/>
      <c r="W1158" s="54"/>
      <c r="X1158" s="54"/>
      <c r="Y1158" s="54"/>
      <c r="Z1158" s="54"/>
      <c r="AA1158" s="54"/>
      <c r="AB1158" s="54"/>
      <c r="AC1158" s="54"/>
      <c r="AD1158" s="54"/>
      <c r="AE1158" s="54"/>
      <c r="AF1158" s="54"/>
      <c r="AG1158" s="54"/>
      <c r="AH1158" s="54"/>
      <c r="AI1158" s="54"/>
      <c r="AJ1158" s="54"/>
      <c r="AK1158" s="54"/>
      <c r="AL1158" s="54"/>
      <c r="AM1158" s="54"/>
      <c r="AN1158" s="54"/>
      <c r="AO1158" s="54"/>
      <c r="AP1158" s="54"/>
      <c r="AQ1158" s="54"/>
      <c r="AR1158" s="54"/>
      <c r="AS1158" s="54"/>
      <c r="AT1158" s="54"/>
      <c r="AU1158" s="54"/>
      <c r="AV1158" s="54"/>
      <c r="AW1158" s="54"/>
      <c r="AX1158" s="54"/>
      <c r="AY1158" s="54"/>
      <c r="AZ1158" s="54"/>
      <c r="BA1158" s="54"/>
      <c r="BB1158" s="54"/>
      <c r="BC1158" s="54"/>
      <c r="BD1158" s="54"/>
      <c r="BE1158" s="54"/>
      <c r="BF1158" s="54"/>
      <c r="BG1158" s="54"/>
      <c r="BH1158" s="54"/>
      <c r="BI1158" s="54"/>
      <c r="BJ1158" s="54"/>
      <c r="BK1158" s="54"/>
      <c r="BL1158" s="54"/>
      <c r="BM1158" s="54"/>
      <c r="BN1158" s="54"/>
      <c r="BO1158" s="54"/>
      <c r="BP1158" s="54"/>
      <c r="BQ1158" s="54"/>
      <c r="BR1158" s="54"/>
      <c r="BS1158" s="54"/>
      <c r="BT1158" s="54"/>
      <c r="BU1158" s="54"/>
      <c r="BV1158" s="54"/>
      <c r="BW1158" s="54"/>
      <c r="BX1158" s="54"/>
      <c r="BY1158" s="54"/>
      <c r="BZ1158" s="54"/>
      <c r="CA1158" s="54"/>
      <c r="CB1158" s="54"/>
      <c r="CC1158" s="54"/>
      <c r="CD1158" s="54"/>
      <c r="CE1158" s="54"/>
      <c r="CF1158" s="54"/>
      <c r="CG1158" s="54"/>
      <c r="CH1158" s="54"/>
      <c r="CI1158" s="54"/>
      <c r="CJ1158" s="54"/>
      <c r="CK1158" s="54"/>
      <c r="CL1158" s="54"/>
      <c r="CM1158" s="54"/>
      <c r="CN1158" s="54"/>
      <c r="CO1158" s="54"/>
      <c r="CP1158" s="54"/>
      <c r="CQ1158" s="54"/>
      <c r="CR1158" s="54"/>
      <c r="CS1158" s="54"/>
      <c r="CT1158" s="54"/>
      <c r="CU1158" s="54"/>
      <c r="CV1158" s="54"/>
      <c r="CW1158" s="54"/>
      <c r="CX1158" s="54"/>
      <c r="CY1158" s="54"/>
      <c r="CZ1158" s="54"/>
      <c r="DA1158" s="54"/>
      <c r="DB1158" s="54"/>
      <c r="DC1158" s="54"/>
      <c r="DD1158" s="54"/>
      <c r="DE1158" s="54"/>
      <c r="DF1158" s="54"/>
      <c r="DG1158" s="54"/>
      <c r="DH1158" s="54"/>
      <c r="DI1158" s="54"/>
      <c r="DJ1158" s="54"/>
      <c r="DK1158" s="54"/>
      <c r="DL1158" s="54"/>
      <c r="DM1158" s="54"/>
      <c r="DN1158" s="54"/>
      <c r="DO1158" s="54"/>
      <c r="DP1158" s="54"/>
      <c r="DQ1158" s="54"/>
      <c r="DR1158" s="54"/>
      <c r="DS1158" s="54"/>
      <c r="DT1158" s="54"/>
      <c r="DU1158" s="54"/>
      <c r="DV1158" s="54"/>
      <c r="DW1158" s="54"/>
      <c r="DX1158" s="54"/>
      <c r="DY1158" s="54"/>
      <c r="DZ1158" s="54"/>
      <c r="EA1158" s="54"/>
      <c r="EB1158" s="54"/>
      <c r="EC1158" s="54"/>
      <c r="ED1158" s="54"/>
      <c r="EE1158" s="54"/>
      <c r="EF1158" s="54"/>
      <c r="EG1158" s="54"/>
      <c r="EH1158" s="54"/>
    </row>
    <row r="1159" customFormat="false" ht="12.75" hidden="false" customHeight="false" outlineLevel="0" collapsed="false">
      <c r="D1159" s="52"/>
      <c r="E1159" s="52"/>
      <c r="F1159" s="52"/>
      <c r="G1159" s="52"/>
      <c r="H1159" s="52"/>
      <c r="I1159" s="52"/>
      <c r="J1159" s="52"/>
      <c r="K1159" s="52"/>
      <c r="L1159" s="52"/>
      <c r="M1159" s="52"/>
      <c r="N1159" s="52"/>
      <c r="O1159" s="52"/>
      <c r="P1159" s="52"/>
      <c r="Q1159" s="52"/>
      <c r="R1159" s="54"/>
      <c r="S1159" s="54"/>
      <c r="T1159" s="54"/>
      <c r="U1159" s="55"/>
      <c r="W1159" s="54"/>
      <c r="X1159" s="54"/>
      <c r="Y1159" s="54"/>
      <c r="Z1159" s="54"/>
      <c r="AA1159" s="54"/>
      <c r="AB1159" s="54"/>
      <c r="AC1159" s="54"/>
      <c r="AD1159" s="54"/>
      <c r="AE1159" s="54"/>
      <c r="AF1159" s="54"/>
      <c r="AG1159" s="54"/>
      <c r="AH1159" s="54"/>
      <c r="AI1159" s="54"/>
      <c r="AJ1159" s="54"/>
      <c r="AK1159" s="54"/>
      <c r="AL1159" s="54"/>
      <c r="AM1159" s="54"/>
      <c r="AN1159" s="54"/>
      <c r="AO1159" s="54"/>
      <c r="AP1159" s="54"/>
      <c r="AQ1159" s="54"/>
      <c r="AR1159" s="54"/>
      <c r="AS1159" s="54"/>
      <c r="AT1159" s="54"/>
      <c r="AU1159" s="54"/>
      <c r="AV1159" s="54"/>
      <c r="AW1159" s="54"/>
      <c r="AX1159" s="54"/>
      <c r="AY1159" s="54"/>
      <c r="AZ1159" s="54"/>
      <c r="BA1159" s="54"/>
      <c r="BB1159" s="54"/>
      <c r="BC1159" s="54"/>
      <c r="BD1159" s="54"/>
      <c r="BE1159" s="54"/>
      <c r="BF1159" s="54"/>
      <c r="BG1159" s="54"/>
      <c r="BH1159" s="54"/>
      <c r="BI1159" s="54"/>
      <c r="BJ1159" s="54"/>
      <c r="BK1159" s="54"/>
      <c r="BL1159" s="54"/>
      <c r="BM1159" s="54"/>
      <c r="BN1159" s="54"/>
      <c r="BO1159" s="54"/>
      <c r="BP1159" s="54"/>
      <c r="BQ1159" s="54"/>
      <c r="BR1159" s="54"/>
      <c r="BS1159" s="54"/>
      <c r="BT1159" s="54"/>
      <c r="BU1159" s="54"/>
      <c r="BV1159" s="54"/>
      <c r="BW1159" s="54"/>
      <c r="BX1159" s="54"/>
      <c r="BY1159" s="54"/>
      <c r="BZ1159" s="54"/>
      <c r="CA1159" s="54"/>
      <c r="CB1159" s="54"/>
      <c r="CC1159" s="54"/>
      <c r="CD1159" s="54"/>
      <c r="CE1159" s="54"/>
      <c r="CF1159" s="54"/>
      <c r="CG1159" s="54"/>
      <c r="CH1159" s="54"/>
      <c r="CI1159" s="54"/>
      <c r="CJ1159" s="54"/>
      <c r="CK1159" s="54"/>
      <c r="CL1159" s="54"/>
      <c r="CM1159" s="54"/>
      <c r="CN1159" s="54"/>
      <c r="CO1159" s="54"/>
      <c r="CP1159" s="54"/>
      <c r="CQ1159" s="54"/>
      <c r="CR1159" s="54"/>
      <c r="CS1159" s="54"/>
      <c r="CT1159" s="54"/>
      <c r="CU1159" s="54"/>
      <c r="CV1159" s="54"/>
      <c r="CW1159" s="54"/>
      <c r="CX1159" s="54"/>
      <c r="CY1159" s="54"/>
      <c r="CZ1159" s="54"/>
      <c r="DA1159" s="54"/>
      <c r="DB1159" s="54"/>
      <c r="DC1159" s="54"/>
      <c r="DD1159" s="54"/>
      <c r="DE1159" s="54"/>
      <c r="DF1159" s="54"/>
      <c r="DG1159" s="54"/>
      <c r="DH1159" s="54"/>
      <c r="DI1159" s="54"/>
      <c r="DJ1159" s="54"/>
      <c r="DK1159" s="54"/>
      <c r="DL1159" s="54"/>
      <c r="DM1159" s="54"/>
      <c r="DN1159" s="54"/>
      <c r="DO1159" s="54"/>
      <c r="DP1159" s="54"/>
      <c r="DQ1159" s="54"/>
      <c r="DR1159" s="54"/>
      <c r="DS1159" s="54"/>
      <c r="DT1159" s="54"/>
      <c r="DU1159" s="54"/>
      <c r="DV1159" s="54"/>
      <c r="DW1159" s="54"/>
      <c r="DX1159" s="54"/>
      <c r="DY1159" s="54"/>
      <c r="DZ1159" s="54"/>
      <c r="EA1159" s="54"/>
      <c r="EB1159" s="54"/>
      <c r="EC1159" s="54"/>
      <c r="ED1159" s="54"/>
      <c r="EE1159" s="54"/>
      <c r="EF1159" s="54"/>
      <c r="EG1159" s="54"/>
      <c r="EH1159" s="54"/>
    </row>
    <row r="1160" customFormat="false" ht="12.75" hidden="false" customHeight="false" outlineLevel="0" collapsed="false">
      <c r="D1160" s="52"/>
      <c r="E1160" s="52"/>
      <c r="F1160" s="52"/>
      <c r="G1160" s="52"/>
      <c r="H1160" s="52"/>
      <c r="I1160" s="52"/>
      <c r="J1160" s="52"/>
      <c r="K1160" s="52"/>
      <c r="L1160" s="52"/>
      <c r="M1160" s="52"/>
      <c r="N1160" s="52"/>
      <c r="O1160" s="52"/>
      <c r="P1160" s="52"/>
      <c r="Q1160" s="52"/>
      <c r="R1160" s="54"/>
      <c r="S1160" s="54"/>
      <c r="T1160" s="54"/>
      <c r="U1160" s="55"/>
      <c r="W1160" s="54"/>
      <c r="X1160" s="54"/>
      <c r="Y1160" s="54"/>
      <c r="Z1160" s="54"/>
      <c r="AA1160" s="54"/>
      <c r="AB1160" s="54"/>
      <c r="AC1160" s="54"/>
      <c r="AD1160" s="54"/>
      <c r="AE1160" s="54"/>
      <c r="AF1160" s="54"/>
      <c r="AG1160" s="54"/>
      <c r="AH1160" s="54"/>
      <c r="AI1160" s="54"/>
      <c r="AJ1160" s="54"/>
      <c r="AK1160" s="54"/>
      <c r="AL1160" s="54"/>
      <c r="AM1160" s="54"/>
      <c r="AN1160" s="54"/>
      <c r="AO1160" s="54"/>
      <c r="AP1160" s="54"/>
      <c r="AQ1160" s="54"/>
      <c r="AR1160" s="54"/>
      <c r="AS1160" s="54"/>
      <c r="AT1160" s="54"/>
      <c r="AU1160" s="54"/>
      <c r="AV1160" s="54"/>
      <c r="AW1160" s="54"/>
      <c r="AX1160" s="54"/>
      <c r="AY1160" s="54"/>
      <c r="AZ1160" s="54"/>
      <c r="BA1160" s="54"/>
      <c r="BB1160" s="54"/>
      <c r="BC1160" s="54"/>
      <c r="BD1160" s="54"/>
      <c r="BE1160" s="54"/>
      <c r="BF1160" s="54"/>
      <c r="BG1160" s="54"/>
      <c r="BH1160" s="54"/>
      <c r="BI1160" s="54"/>
      <c r="BJ1160" s="54"/>
      <c r="BK1160" s="54"/>
      <c r="BL1160" s="54"/>
      <c r="BM1160" s="54"/>
      <c r="BN1160" s="54"/>
      <c r="BO1160" s="54"/>
      <c r="BP1160" s="54"/>
      <c r="BQ1160" s="54"/>
      <c r="BR1160" s="54"/>
      <c r="BS1160" s="54"/>
      <c r="BT1160" s="54"/>
      <c r="BU1160" s="54"/>
      <c r="BV1160" s="54"/>
      <c r="BW1160" s="54"/>
      <c r="BX1160" s="54"/>
      <c r="BY1160" s="54"/>
      <c r="BZ1160" s="54"/>
      <c r="CA1160" s="54"/>
      <c r="CB1160" s="54"/>
      <c r="CC1160" s="54"/>
      <c r="CD1160" s="54"/>
      <c r="CE1160" s="54"/>
      <c r="CF1160" s="54"/>
      <c r="CG1160" s="54"/>
      <c r="CH1160" s="54"/>
      <c r="CI1160" s="54"/>
      <c r="CJ1160" s="54"/>
      <c r="CK1160" s="54"/>
      <c r="CL1160" s="54"/>
      <c r="CM1160" s="54"/>
      <c r="CN1160" s="54"/>
      <c r="CO1160" s="54"/>
      <c r="CP1160" s="54"/>
      <c r="CQ1160" s="54"/>
      <c r="CR1160" s="54"/>
      <c r="CS1160" s="54"/>
      <c r="CT1160" s="54"/>
      <c r="CU1160" s="54"/>
      <c r="CV1160" s="54"/>
      <c r="CW1160" s="54"/>
      <c r="CX1160" s="54"/>
      <c r="CY1160" s="54"/>
      <c r="CZ1160" s="54"/>
      <c r="DA1160" s="54"/>
      <c r="DB1160" s="54"/>
      <c r="DC1160" s="54"/>
      <c r="DD1160" s="54"/>
      <c r="DE1160" s="54"/>
      <c r="DF1160" s="54"/>
      <c r="DG1160" s="54"/>
      <c r="DH1160" s="54"/>
      <c r="DI1160" s="54"/>
      <c r="DJ1160" s="54"/>
      <c r="DK1160" s="54"/>
      <c r="DL1160" s="54"/>
      <c r="DM1160" s="54"/>
      <c r="DN1160" s="54"/>
      <c r="DO1160" s="54"/>
      <c r="DP1160" s="54"/>
      <c r="DQ1160" s="54"/>
      <c r="DR1160" s="54"/>
      <c r="DS1160" s="54"/>
      <c r="DT1160" s="54"/>
      <c r="DU1160" s="54"/>
      <c r="DV1160" s="54"/>
      <c r="DW1160" s="54"/>
      <c r="DX1160" s="54"/>
      <c r="DY1160" s="54"/>
      <c r="DZ1160" s="54"/>
      <c r="EA1160" s="54"/>
      <c r="EB1160" s="54"/>
      <c r="EC1160" s="54"/>
      <c r="ED1160" s="54"/>
      <c r="EE1160" s="54"/>
      <c r="EF1160" s="54"/>
      <c r="EG1160" s="54"/>
      <c r="EH1160" s="54"/>
    </row>
    <row r="1161" customFormat="false" ht="12.75" hidden="false" customHeight="false" outlineLevel="0" collapsed="false">
      <c r="D1161" s="52"/>
      <c r="E1161" s="52"/>
      <c r="F1161" s="52"/>
      <c r="G1161" s="52"/>
      <c r="H1161" s="52"/>
      <c r="I1161" s="52"/>
      <c r="J1161" s="52"/>
      <c r="K1161" s="52"/>
      <c r="L1161" s="52"/>
      <c r="M1161" s="52"/>
      <c r="N1161" s="52"/>
      <c r="O1161" s="52"/>
      <c r="P1161" s="52"/>
      <c r="Q1161" s="52"/>
      <c r="R1161" s="54"/>
      <c r="S1161" s="54"/>
      <c r="T1161" s="54"/>
      <c r="U1161" s="55"/>
      <c r="W1161" s="54"/>
      <c r="X1161" s="54"/>
      <c r="Y1161" s="54"/>
      <c r="Z1161" s="54"/>
      <c r="AA1161" s="54"/>
      <c r="AB1161" s="54"/>
      <c r="AC1161" s="54"/>
      <c r="AD1161" s="54"/>
      <c r="AE1161" s="54"/>
      <c r="AF1161" s="54"/>
      <c r="AG1161" s="54"/>
      <c r="AH1161" s="54"/>
      <c r="AI1161" s="54"/>
      <c r="AJ1161" s="54"/>
      <c r="AK1161" s="54"/>
      <c r="AL1161" s="54"/>
      <c r="AM1161" s="54"/>
      <c r="AN1161" s="54"/>
      <c r="AO1161" s="54"/>
      <c r="AP1161" s="54"/>
      <c r="AQ1161" s="54"/>
      <c r="AR1161" s="54"/>
      <c r="AS1161" s="54"/>
      <c r="AT1161" s="54"/>
      <c r="AU1161" s="54"/>
      <c r="AV1161" s="54"/>
      <c r="AW1161" s="54"/>
      <c r="AX1161" s="54"/>
      <c r="AY1161" s="54"/>
      <c r="AZ1161" s="54"/>
      <c r="BA1161" s="54"/>
      <c r="BB1161" s="54"/>
      <c r="BC1161" s="54"/>
      <c r="BD1161" s="54"/>
      <c r="BE1161" s="54"/>
      <c r="BF1161" s="54"/>
      <c r="BG1161" s="54"/>
      <c r="BH1161" s="54"/>
      <c r="BI1161" s="54"/>
      <c r="BJ1161" s="54"/>
      <c r="BK1161" s="54"/>
      <c r="BL1161" s="54"/>
      <c r="BM1161" s="54"/>
      <c r="BN1161" s="54"/>
      <c r="BO1161" s="54"/>
      <c r="BP1161" s="54"/>
      <c r="BQ1161" s="54"/>
      <c r="BR1161" s="54"/>
      <c r="BS1161" s="54"/>
      <c r="BT1161" s="54"/>
      <c r="BU1161" s="54"/>
      <c r="BV1161" s="54"/>
      <c r="BW1161" s="54"/>
      <c r="BX1161" s="54"/>
      <c r="BY1161" s="54"/>
      <c r="BZ1161" s="54"/>
      <c r="CA1161" s="54"/>
      <c r="CB1161" s="54"/>
      <c r="CC1161" s="54"/>
      <c r="CD1161" s="54"/>
      <c r="CE1161" s="54"/>
      <c r="CF1161" s="54"/>
      <c r="CG1161" s="54"/>
      <c r="CH1161" s="54"/>
      <c r="CI1161" s="54"/>
      <c r="CJ1161" s="54"/>
      <c r="CK1161" s="54"/>
      <c r="CL1161" s="54"/>
      <c r="CM1161" s="54"/>
      <c r="CN1161" s="54"/>
      <c r="CO1161" s="54"/>
      <c r="CP1161" s="54"/>
      <c r="CQ1161" s="54"/>
      <c r="CR1161" s="54"/>
      <c r="CS1161" s="54"/>
      <c r="CT1161" s="54"/>
      <c r="CU1161" s="54"/>
      <c r="CV1161" s="54"/>
      <c r="CW1161" s="54"/>
      <c r="CX1161" s="54"/>
      <c r="CY1161" s="54"/>
      <c r="CZ1161" s="54"/>
      <c r="DA1161" s="54"/>
      <c r="DB1161" s="54"/>
      <c r="DC1161" s="54"/>
      <c r="DD1161" s="54"/>
      <c r="DE1161" s="54"/>
      <c r="DF1161" s="54"/>
      <c r="DG1161" s="54"/>
      <c r="DH1161" s="54"/>
      <c r="DI1161" s="54"/>
      <c r="DJ1161" s="54"/>
      <c r="DK1161" s="54"/>
      <c r="DL1161" s="54"/>
      <c r="DM1161" s="54"/>
      <c r="DN1161" s="54"/>
      <c r="DO1161" s="54"/>
      <c r="DP1161" s="54"/>
      <c r="DQ1161" s="54"/>
      <c r="DR1161" s="54"/>
      <c r="DS1161" s="54"/>
      <c r="DT1161" s="54"/>
      <c r="DU1161" s="54"/>
      <c r="DV1161" s="54"/>
      <c r="DW1161" s="54"/>
      <c r="DX1161" s="54"/>
      <c r="DY1161" s="54"/>
      <c r="DZ1161" s="54"/>
      <c r="EA1161" s="54"/>
      <c r="EB1161" s="54"/>
      <c r="EC1161" s="54"/>
      <c r="ED1161" s="54"/>
      <c r="EE1161" s="54"/>
      <c r="EF1161" s="54"/>
      <c r="EG1161" s="54"/>
      <c r="EH1161" s="54"/>
    </row>
    <row r="1162" customFormat="false" ht="12.75" hidden="false" customHeight="false" outlineLevel="0" collapsed="false">
      <c r="D1162" s="52"/>
      <c r="E1162" s="52"/>
      <c r="F1162" s="52"/>
      <c r="G1162" s="52"/>
      <c r="H1162" s="52"/>
      <c r="I1162" s="52"/>
      <c r="J1162" s="52"/>
      <c r="K1162" s="52"/>
      <c r="L1162" s="52"/>
      <c r="M1162" s="52"/>
      <c r="N1162" s="52"/>
      <c r="O1162" s="52"/>
      <c r="P1162" s="52"/>
      <c r="Q1162" s="52"/>
      <c r="R1162" s="54"/>
      <c r="S1162" s="54"/>
      <c r="T1162" s="54"/>
      <c r="U1162" s="55"/>
      <c r="W1162" s="54"/>
      <c r="X1162" s="54"/>
      <c r="Y1162" s="54"/>
      <c r="Z1162" s="54"/>
      <c r="AA1162" s="54"/>
      <c r="AB1162" s="54"/>
      <c r="AC1162" s="54"/>
      <c r="AD1162" s="54"/>
      <c r="AE1162" s="54"/>
      <c r="AF1162" s="54"/>
      <c r="AG1162" s="54"/>
      <c r="AH1162" s="54"/>
      <c r="AI1162" s="54"/>
      <c r="AJ1162" s="54"/>
      <c r="AK1162" s="54"/>
      <c r="AL1162" s="54"/>
      <c r="AM1162" s="54"/>
      <c r="AN1162" s="54"/>
      <c r="AO1162" s="54"/>
      <c r="AP1162" s="54"/>
      <c r="AQ1162" s="54"/>
      <c r="AR1162" s="54"/>
      <c r="AS1162" s="54"/>
      <c r="AT1162" s="54"/>
      <c r="AU1162" s="54"/>
      <c r="AV1162" s="54"/>
      <c r="AW1162" s="54"/>
      <c r="AX1162" s="54"/>
      <c r="AY1162" s="54"/>
      <c r="AZ1162" s="54"/>
      <c r="BA1162" s="54"/>
      <c r="BB1162" s="54"/>
      <c r="BC1162" s="54"/>
      <c r="BD1162" s="54"/>
      <c r="BE1162" s="54"/>
      <c r="BF1162" s="54"/>
      <c r="BG1162" s="54"/>
      <c r="BH1162" s="54"/>
      <c r="BI1162" s="54"/>
      <c r="BJ1162" s="54"/>
      <c r="BK1162" s="54"/>
      <c r="BL1162" s="54"/>
      <c r="BM1162" s="54"/>
      <c r="BN1162" s="54"/>
      <c r="BO1162" s="54"/>
      <c r="BP1162" s="54"/>
      <c r="BQ1162" s="54"/>
      <c r="BR1162" s="54"/>
      <c r="BS1162" s="54"/>
      <c r="BT1162" s="54"/>
      <c r="BU1162" s="54"/>
      <c r="BV1162" s="54"/>
      <c r="BW1162" s="54"/>
      <c r="BX1162" s="54"/>
      <c r="BY1162" s="54"/>
      <c r="BZ1162" s="54"/>
      <c r="CA1162" s="54"/>
      <c r="CB1162" s="54"/>
      <c r="CC1162" s="54"/>
      <c r="CD1162" s="54"/>
      <c r="CE1162" s="54"/>
      <c r="CF1162" s="54"/>
      <c r="CG1162" s="54"/>
      <c r="CH1162" s="54"/>
      <c r="CI1162" s="54"/>
      <c r="CJ1162" s="54"/>
      <c r="CK1162" s="54"/>
      <c r="CL1162" s="54"/>
      <c r="CM1162" s="54"/>
      <c r="CN1162" s="54"/>
      <c r="CO1162" s="54"/>
      <c r="CP1162" s="54"/>
      <c r="CQ1162" s="54"/>
      <c r="CR1162" s="54"/>
      <c r="CS1162" s="54"/>
      <c r="CT1162" s="54"/>
      <c r="CU1162" s="54"/>
      <c r="CV1162" s="54"/>
      <c r="CW1162" s="54"/>
      <c r="CX1162" s="54"/>
      <c r="CY1162" s="54"/>
      <c r="CZ1162" s="54"/>
      <c r="DA1162" s="54"/>
      <c r="DB1162" s="54"/>
      <c r="DC1162" s="54"/>
      <c r="DD1162" s="54"/>
      <c r="DE1162" s="54"/>
      <c r="DF1162" s="54"/>
      <c r="DG1162" s="54"/>
      <c r="DH1162" s="54"/>
      <c r="DI1162" s="54"/>
      <c r="DJ1162" s="54"/>
      <c r="DK1162" s="54"/>
      <c r="DL1162" s="54"/>
      <c r="DM1162" s="54"/>
      <c r="DN1162" s="54"/>
      <c r="DO1162" s="54"/>
      <c r="DP1162" s="54"/>
      <c r="DQ1162" s="54"/>
      <c r="DR1162" s="54"/>
      <c r="DS1162" s="54"/>
      <c r="DT1162" s="54"/>
      <c r="DU1162" s="54"/>
      <c r="DV1162" s="54"/>
      <c r="DW1162" s="54"/>
      <c r="DX1162" s="54"/>
      <c r="DY1162" s="54"/>
      <c r="DZ1162" s="54"/>
      <c r="EA1162" s="54"/>
      <c r="EB1162" s="54"/>
      <c r="EC1162" s="54"/>
      <c r="ED1162" s="54"/>
      <c r="EE1162" s="54"/>
      <c r="EF1162" s="54"/>
      <c r="EG1162" s="54"/>
      <c r="EH1162" s="54"/>
    </row>
    <row r="1163" customFormat="false" ht="12.75" hidden="false" customHeight="false" outlineLevel="0" collapsed="false">
      <c r="D1163" s="52"/>
      <c r="E1163" s="52"/>
      <c r="F1163" s="52"/>
      <c r="G1163" s="52"/>
      <c r="H1163" s="52"/>
      <c r="I1163" s="52"/>
      <c r="J1163" s="52"/>
      <c r="K1163" s="52"/>
      <c r="L1163" s="52"/>
      <c r="M1163" s="52"/>
      <c r="N1163" s="52"/>
      <c r="O1163" s="52"/>
      <c r="P1163" s="52"/>
      <c r="Q1163" s="52"/>
      <c r="R1163" s="54"/>
      <c r="S1163" s="54"/>
      <c r="T1163" s="54"/>
      <c r="U1163" s="55"/>
      <c r="W1163" s="54"/>
      <c r="X1163" s="54"/>
      <c r="Y1163" s="54"/>
      <c r="Z1163" s="54"/>
      <c r="AA1163" s="54"/>
      <c r="AB1163" s="54"/>
      <c r="AC1163" s="54"/>
      <c r="AD1163" s="54"/>
      <c r="AE1163" s="54"/>
      <c r="AF1163" s="54"/>
      <c r="AG1163" s="54"/>
      <c r="AH1163" s="54"/>
      <c r="AI1163" s="54"/>
      <c r="AJ1163" s="54"/>
      <c r="AK1163" s="54"/>
      <c r="AL1163" s="54"/>
      <c r="AM1163" s="54"/>
      <c r="AN1163" s="54"/>
      <c r="AO1163" s="54"/>
      <c r="AP1163" s="54"/>
      <c r="AQ1163" s="54"/>
      <c r="AR1163" s="54"/>
      <c r="AS1163" s="54"/>
      <c r="AT1163" s="54"/>
      <c r="AU1163" s="54"/>
      <c r="AV1163" s="54"/>
      <c r="AW1163" s="54"/>
      <c r="AX1163" s="54"/>
      <c r="AY1163" s="54"/>
      <c r="AZ1163" s="54"/>
      <c r="BA1163" s="54"/>
      <c r="BB1163" s="54"/>
      <c r="BC1163" s="54"/>
      <c r="BD1163" s="54"/>
      <c r="BE1163" s="54"/>
      <c r="BF1163" s="54"/>
      <c r="BG1163" s="54"/>
      <c r="BH1163" s="54"/>
      <c r="BI1163" s="54"/>
      <c r="BJ1163" s="54"/>
      <c r="BK1163" s="54"/>
      <c r="BL1163" s="54"/>
      <c r="BM1163" s="54"/>
      <c r="BN1163" s="54"/>
      <c r="BO1163" s="54"/>
      <c r="BP1163" s="54"/>
      <c r="BQ1163" s="54"/>
      <c r="BR1163" s="54"/>
      <c r="BS1163" s="54"/>
      <c r="BT1163" s="54"/>
      <c r="BU1163" s="54"/>
      <c r="BV1163" s="54"/>
      <c r="BW1163" s="54"/>
      <c r="BX1163" s="54"/>
      <c r="BY1163" s="54"/>
      <c r="BZ1163" s="54"/>
      <c r="CA1163" s="54"/>
      <c r="CB1163" s="54"/>
      <c r="CC1163" s="54"/>
      <c r="CD1163" s="54"/>
      <c r="CE1163" s="54"/>
      <c r="CF1163" s="54"/>
      <c r="CG1163" s="54"/>
      <c r="CH1163" s="54"/>
      <c r="CI1163" s="54"/>
      <c r="CJ1163" s="54"/>
      <c r="CK1163" s="54"/>
      <c r="CL1163" s="54"/>
      <c r="CM1163" s="54"/>
      <c r="CN1163" s="54"/>
      <c r="CO1163" s="54"/>
      <c r="CP1163" s="54"/>
      <c r="CQ1163" s="54"/>
      <c r="CR1163" s="54"/>
      <c r="CS1163" s="54"/>
      <c r="CT1163" s="54"/>
      <c r="CU1163" s="54"/>
      <c r="CV1163" s="54"/>
      <c r="CW1163" s="54"/>
      <c r="CX1163" s="54"/>
      <c r="CY1163" s="54"/>
      <c r="CZ1163" s="54"/>
      <c r="DA1163" s="54"/>
      <c r="DB1163" s="54"/>
      <c r="DC1163" s="54"/>
      <c r="DD1163" s="54"/>
      <c r="DE1163" s="54"/>
      <c r="DF1163" s="54"/>
      <c r="DG1163" s="54"/>
      <c r="DH1163" s="54"/>
      <c r="DI1163" s="54"/>
      <c r="DJ1163" s="54"/>
      <c r="DK1163" s="54"/>
      <c r="DL1163" s="54"/>
      <c r="DM1163" s="54"/>
      <c r="DN1163" s="54"/>
      <c r="DO1163" s="54"/>
      <c r="DP1163" s="54"/>
      <c r="DQ1163" s="54"/>
      <c r="DR1163" s="54"/>
      <c r="DS1163" s="54"/>
      <c r="DT1163" s="54"/>
      <c r="DU1163" s="54"/>
      <c r="DV1163" s="54"/>
      <c r="DW1163" s="54"/>
      <c r="DX1163" s="54"/>
      <c r="DY1163" s="54"/>
      <c r="DZ1163" s="54"/>
      <c r="EA1163" s="54"/>
      <c r="EB1163" s="54"/>
      <c r="EC1163" s="54"/>
      <c r="ED1163" s="54"/>
      <c r="EE1163" s="54"/>
      <c r="EF1163" s="54"/>
      <c r="EG1163" s="54"/>
      <c r="EH1163" s="54"/>
    </row>
    <row r="1164" customFormat="false" ht="12.75" hidden="false" customHeight="false" outlineLevel="0" collapsed="false">
      <c r="D1164" s="52"/>
      <c r="E1164" s="52"/>
      <c r="F1164" s="52"/>
      <c r="G1164" s="52"/>
      <c r="H1164" s="52"/>
      <c r="I1164" s="52"/>
      <c r="J1164" s="52"/>
      <c r="K1164" s="52"/>
      <c r="L1164" s="52"/>
      <c r="M1164" s="52"/>
      <c r="N1164" s="52"/>
      <c r="O1164" s="52"/>
      <c r="P1164" s="52"/>
      <c r="Q1164" s="52"/>
      <c r="R1164" s="54"/>
      <c r="S1164" s="54"/>
      <c r="T1164" s="54"/>
      <c r="U1164" s="55"/>
      <c r="W1164" s="54"/>
      <c r="X1164" s="54"/>
      <c r="Y1164" s="54"/>
      <c r="Z1164" s="54"/>
      <c r="AA1164" s="54"/>
      <c r="AB1164" s="54"/>
      <c r="AC1164" s="54"/>
      <c r="AD1164" s="54"/>
      <c r="AE1164" s="54"/>
      <c r="AF1164" s="54"/>
      <c r="AG1164" s="54"/>
      <c r="AH1164" s="54"/>
      <c r="AI1164" s="54"/>
      <c r="AJ1164" s="54"/>
      <c r="AK1164" s="54"/>
      <c r="AL1164" s="54"/>
      <c r="AM1164" s="54"/>
      <c r="AN1164" s="54"/>
      <c r="AO1164" s="54"/>
      <c r="AP1164" s="54"/>
      <c r="AQ1164" s="54"/>
      <c r="AR1164" s="54"/>
      <c r="AS1164" s="54"/>
      <c r="AT1164" s="54"/>
      <c r="AU1164" s="54"/>
      <c r="AV1164" s="54"/>
      <c r="AW1164" s="54"/>
      <c r="AX1164" s="54"/>
      <c r="AY1164" s="54"/>
      <c r="AZ1164" s="54"/>
      <c r="BA1164" s="54"/>
      <c r="BB1164" s="54"/>
      <c r="BC1164" s="54"/>
      <c r="BD1164" s="54"/>
      <c r="BE1164" s="54"/>
      <c r="BF1164" s="54"/>
      <c r="BG1164" s="54"/>
      <c r="BH1164" s="54"/>
      <c r="BI1164" s="54"/>
      <c r="BJ1164" s="54"/>
      <c r="BK1164" s="54"/>
      <c r="BL1164" s="54"/>
      <c r="BM1164" s="54"/>
      <c r="BN1164" s="54"/>
      <c r="BO1164" s="54"/>
      <c r="BP1164" s="54"/>
      <c r="BQ1164" s="54"/>
      <c r="BR1164" s="54"/>
      <c r="BS1164" s="54"/>
      <c r="BT1164" s="54"/>
      <c r="BU1164" s="54"/>
      <c r="BV1164" s="54"/>
      <c r="BW1164" s="54"/>
      <c r="BX1164" s="54"/>
      <c r="BY1164" s="54"/>
      <c r="BZ1164" s="54"/>
      <c r="CA1164" s="54"/>
      <c r="CB1164" s="54"/>
      <c r="CC1164" s="54"/>
      <c r="CD1164" s="54"/>
      <c r="CE1164" s="54"/>
      <c r="CF1164" s="54"/>
      <c r="CG1164" s="54"/>
      <c r="CH1164" s="54"/>
      <c r="CI1164" s="54"/>
      <c r="CJ1164" s="54"/>
      <c r="CK1164" s="54"/>
      <c r="CL1164" s="54"/>
      <c r="CM1164" s="54"/>
      <c r="CN1164" s="54"/>
      <c r="CO1164" s="54"/>
      <c r="CP1164" s="54"/>
      <c r="CQ1164" s="54"/>
      <c r="CR1164" s="54"/>
      <c r="CS1164" s="54"/>
      <c r="CT1164" s="54"/>
      <c r="CU1164" s="54"/>
      <c r="CV1164" s="54"/>
      <c r="CW1164" s="54"/>
      <c r="CX1164" s="54"/>
      <c r="CY1164" s="54"/>
      <c r="CZ1164" s="54"/>
      <c r="DA1164" s="54"/>
      <c r="DB1164" s="54"/>
      <c r="DC1164" s="54"/>
      <c r="DD1164" s="54"/>
      <c r="DE1164" s="54"/>
      <c r="DF1164" s="54"/>
      <c r="DG1164" s="54"/>
      <c r="DH1164" s="54"/>
      <c r="DI1164" s="54"/>
      <c r="DJ1164" s="54"/>
      <c r="DK1164" s="54"/>
      <c r="DL1164" s="54"/>
      <c r="DM1164" s="54"/>
      <c r="DN1164" s="54"/>
      <c r="DO1164" s="54"/>
      <c r="DP1164" s="54"/>
      <c r="DQ1164" s="54"/>
      <c r="DR1164" s="54"/>
      <c r="DS1164" s="54"/>
      <c r="DT1164" s="54"/>
      <c r="DU1164" s="54"/>
      <c r="DV1164" s="54"/>
      <c r="DW1164" s="54"/>
      <c r="DX1164" s="54"/>
      <c r="DY1164" s="54"/>
      <c r="DZ1164" s="54"/>
      <c r="EA1164" s="54"/>
      <c r="EB1164" s="54"/>
      <c r="EC1164" s="54"/>
      <c r="ED1164" s="54"/>
      <c r="EE1164" s="54"/>
      <c r="EF1164" s="54"/>
      <c r="EG1164" s="54"/>
      <c r="EH1164" s="54"/>
    </row>
    <row r="1165" customFormat="false" ht="12.75" hidden="false" customHeight="false" outlineLevel="0" collapsed="false">
      <c r="D1165" s="52"/>
      <c r="E1165" s="52"/>
      <c r="F1165" s="52"/>
      <c r="G1165" s="52"/>
      <c r="H1165" s="52"/>
      <c r="I1165" s="52"/>
      <c r="J1165" s="52"/>
      <c r="K1165" s="52"/>
      <c r="L1165" s="52"/>
      <c r="M1165" s="52"/>
      <c r="N1165" s="52"/>
      <c r="O1165" s="52"/>
      <c r="P1165" s="52"/>
      <c r="Q1165" s="52"/>
      <c r="R1165" s="54"/>
      <c r="S1165" s="54"/>
      <c r="T1165" s="54"/>
      <c r="U1165" s="55"/>
      <c r="W1165" s="54"/>
      <c r="X1165" s="54"/>
      <c r="Y1165" s="54"/>
      <c r="Z1165" s="54"/>
      <c r="AA1165" s="54"/>
      <c r="AB1165" s="54"/>
      <c r="AC1165" s="54"/>
      <c r="AD1165" s="54"/>
      <c r="AE1165" s="54"/>
      <c r="AF1165" s="54"/>
      <c r="AG1165" s="54"/>
      <c r="AH1165" s="54"/>
      <c r="AI1165" s="54"/>
      <c r="AJ1165" s="54"/>
      <c r="AK1165" s="54"/>
      <c r="AL1165" s="54"/>
      <c r="AM1165" s="54"/>
      <c r="AN1165" s="54"/>
      <c r="AO1165" s="54"/>
      <c r="AP1165" s="54"/>
      <c r="AQ1165" s="54"/>
      <c r="AR1165" s="54"/>
      <c r="AS1165" s="54"/>
      <c r="AT1165" s="54"/>
      <c r="AU1165" s="54"/>
      <c r="AV1165" s="54"/>
      <c r="AW1165" s="54"/>
      <c r="AX1165" s="54"/>
      <c r="AY1165" s="54"/>
      <c r="AZ1165" s="54"/>
      <c r="BA1165" s="54"/>
      <c r="BB1165" s="54"/>
      <c r="BC1165" s="54"/>
      <c r="BD1165" s="54"/>
      <c r="BE1165" s="54"/>
      <c r="BF1165" s="54"/>
      <c r="BG1165" s="54"/>
      <c r="BH1165" s="54"/>
      <c r="BI1165" s="54"/>
      <c r="BJ1165" s="54"/>
      <c r="BK1165" s="54"/>
      <c r="BL1165" s="54"/>
      <c r="BM1165" s="54"/>
      <c r="BN1165" s="54"/>
      <c r="BO1165" s="54"/>
      <c r="BP1165" s="54"/>
      <c r="BQ1165" s="54"/>
      <c r="BR1165" s="54"/>
      <c r="BS1165" s="54"/>
      <c r="BT1165" s="54"/>
      <c r="BU1165" s="54"/>
      <c r="BV1165" s="54"/>
      <c r="BW1165" s="54"/>
      <c r="BX1165" s="54"/>
      <c r="BY1165" s="54"/>
      <c r="BZ1165" s="54"/>
      <c r="CA1165" s="54"/>
      <c r="CB1165" s="54"/>
      <c r="CC1165" s="54"/>
      <c r="CD1165" s="54"/>
      <c r="CE1165" s="54"/>
      <c r="CF1165" s="54"/>
      <c r="CG1165" s="54"/>
      <c r="CH1165" s="54"/>
      <c r="CI1165" s="54"/>
      <c r="CJ1165" s="54"/>
      <c r="CK1165" s="54"/>
      <c r="CL1165" s="54"/>
      <c r="CM1165" s="54"/>
      <c r="CN1165" s="54"/>
      <c r="CO1165" s="54"/>
      <c r="CP1165" s="54"/>
      <c r="CQ1165" s="54"/>
      <c r="CR1165" s="54"/>
      <c r="CS1165" s="54"/>
      <c r="CT1165" s="54"/>
      <c r="CU1165" s="54"/>
      <c r="CV1165" s="54"/>
      <c r="CW1165" s="54"/>
      <c r="CX1165" s="54"/>
      <c r="CY1165" s="54"/>
      <c r="CZ1165" s="54"/>
      <c r="DA1165" s="54"/>
      <c r="DB1165" s="54"/>
      <c r="DC1165" s="54"/>
      <c r="DD1165" s="54"/>
      <c r="DE1165" s="54"/>
      <c r="DF1165" s="54"/>
      <c r="DG1165" s="54"/>
      <c r="DH1165" s="54"/>
      <c r="DI1165" s="54"/>
      <c r="DJ1165" s="54"/>
      <c r="DK1165" s="54"/>
      <c r="DL1165" s="54"/>
      <c r="DM1165" s="54"/>
      <c r="DN1165" s="54"/>
      <c r="DO1165" s="54"/>
      <c r="DP1165" s="54"/>
      <c r="DQ1165" s="54"/>
      <c r="DR1165" s="54"/>
      <c r="DS1165" s="54"/>
      <c r="DT1165" s="54"/>
      <c r="DU1165" s="54"/>
      <c r="DV1165" s="54"/>
      <c r="DW1165" s="54"/>
      <c r="DX1165" s="54"/>
      <c r="DY1165" s="54"/>
      <c r="DZ1165" s="54"/>
      <c r="EA1165" s="54"/>
      <c r="EB1165" s="54"/>
      <c r="EC1165" s="54"/>
      <c r="ED1165" s="54"/>
      <c r="EE1165" s="54"/>
      <c r="EF1165" s="54"/>
      <c r="EG1165" s="54"/>
      <c r="EH1165" s="54"/>
    </row>
    <row r="1166" customFormat="false" ht="12.75" hidden="false" customHeight="false" outlineLevel="0" collapsed="false">
      <c r="D1166" s="52"/>
      <c r="E1166" s="52"/>
      <c r="F1166" s="52"/>
      <c r="G1166" s="52"/>
      <c r="H1166" s="52"/>
      <c r="I1166" s="52"/>
      <c r="J1166" s="52"/>
      <c r="K1166" s="52"/>
      <c r="L1166" s="52"/>
      <c r="M1166" s="52"/>
      <c r="N1166" s="52"/>
      <c r="O1166" s="52"/>
      <c r="P1166" s="52"/>
      <c r="Q1166" s="52"/>
      <c r="R1166" s="54"/>
      <c r="S1166" s="54"/>
      <c r="T1166" s="54"/>
      <c r="U1166" s="55"/>
      <c r="W1166" s="54"/>
      <c r="X1166" s="54"/>
      <c r="Y1166" s="54"/>
      <c r="Z1166" s="54"/>
      <c r="AA1166" s="54"/>
      <c r="AB1166" s="54"/>
      <c r="AC1166" s="54"/>
      <c r="AD1166" s="54"/>
      <c r="AE1166" s="54"/>
      <c r="AF1166" s="54"/>
      <c r="AG1166" s="54"/>
      <c r="AH1166" s="54"/>
      <c r="AI1166" s="54"/>
      <c r="AJ1166" s="54"/>
      <c r="AK1166" s="54"/>
      <c r="AL1166" s="54"/>
      <c r="AM1166" s="54"/>
      <c r="AN1166" s="54"/>
      <c r="AO1166" s="54"/>
      <c r="AP1166" s="54"/>
      <c r="AQ1166" s="54"/>
      <c r="AR1166" s="54"/>
      <c r="AS1166" s="54"/>
      <c r="AT1166" s="54"/>
      <c r="AU1166" s="54"/>
      <c r="AV1166" s="54"/>
      <c r="AW1166" s="54"/>
      <c r="AX1166" s="54"/>
      <c r="AY1166" s="54"/>
      <c r="AZ1166" s="54"/>
      <c r="BA1166" s="54"/>
      <c r="BB1166" s="54"/>
      <c r="BC1166" s="54"/>
      <c r="BD1166" s="54"/>
      <c r="BE1166" s="54"/>
      <c r="BF1166" s="54"/>
      <c r="BG1166" s="54"/>
      <c r="BH1166" s="54"/>
      <c r="BI1166" s="54"/>
      <c r="BJ1166" s="54"/>
      <c r="BK1166" s="54"/>
      <c r="BL1166" s="54"/>
      <c r="BM1166" s="54"/>
      <c r="BN1166" s="54"/>
      <c r="BO1166" s="54"/>
      <c r="BP1166" s="54"/>
      <c r="BQ1166" s="54"/>
      <c r="BR1166" s="54"/>
      <c r="BS1166" s="54"/>
      <c r="BT1166" s="54"/>
      <c r="BU1166" s="54"/>
      <c r="BV1166" s="54"/>
      <c r="BW1166" s="54"/>
      <c r="BX1166" s="54"/>
      <c r="BY1166" s="54"/>
      <c r="BZ1166" s="54"/>
      <c r="CA1166" s="54"/>
      <c r="CB1166" s="54"/>
      <c r="CC1166" s="54"/>
      <c r="CD1166" s="54"/>
      <c r="CE1166" s="54"/>
      <c r="CF1166" s="54"/>
      <c r="CG1166" s="54"/>
      <c r="CH1166" s="54"/>
      <c r="CI1166" s="54"/>
      <c r="CJ1166" s="54"/>
      <c r="CK1166" s="54"/>
      <c r="CL1166" s="54"/>
      <c r="CM1166" s="54"/>
      <c r="CN1166" s="54"/>
      <c r="CO1166" s="54"/>
      <c r="CP1166" s="54"/>
      <c r="CQ1166" s="54"/>
      <c r="CR1166" s="54"/>
      <c r="CS1166" s="54"/>
      <c r="CT1166" s="54"/>
      <c r="CU1166" s="54"/>
      <c r="CV1166" s="54"/>
      <c r="CW1166" s="54"/>
      <c r="CX1166" s="54"/>
      <c r="CY1166" s="54"/>
      <c r="CZ1166" s="54"/>
      <c r="DA1166" s="54"/>
      <c r="DB1166" s="54"/>
      <c r="DC1166" s="54"/>
      <c r="DD1166" s="54"/>
      <c r="DE1166" s="54"/>
      <c r="DF1166" s="54"/>
      <c r="DG1166" s="54"/>
      <c r="DH1166" s="54"/>
      <c r="DI1166" s="54"/>
      <c r="DJ1166" s="54"/>
      <c r="DK1166" s="54"/>
      <c r="DL1166" s="54"/>
      <c r="DM1166" s="54"/>
      <c r="DN1166" s="54"/>
      <c r="DO1166" s="54"/>
      <c r="DP1166" s="54"/>
      <c r="DQ1166" s="54"/>
      <c r="DR1166" s="54"/>
      <c r="DS1166" s="54"/>
      <c r="DT1166" s="54"/>
      <c r="DU1166" s="54"/>
      <c r="DV1166" s="54"/>
      <c r="DW1166" s="54"/>
      <c r="DX1166" s="54"/>
      <c r="DY1166" s="54"/>
      <c r="DZ1166" s="54"/>
      <c r="EA1166" s="54"/>
      <c r="EB1166" s="54"/>
      <c r="EC1166" s="54"/>
      <c r="ED1166" s="54"/>
      <c r="EE1166" s="54"/>
      <c r="EF1166" s="54"/>
      <c r="EG1166" s="54"/>
      <c r="EH1166" s="54"/>
    </row>
    <row r="1167" customFormat="false" ht="12.75" hidden="false" customHeight="false" outlineLevel="0" collapsed="false">
      <c r="D1167" s="52"/>
      <c r="E1167" s="52"/>
      <c r="F1167" s="52"/>
      <c r="G1167" s="52"/>
      <c r="H1167" s="52"/>
      <c r="I1167" s="52"/>
      <c r="J1167" s="52"/>
      <c r="K1167" s="52"/>
      <c r="L1167" s="52"/>
      <c r="M1167" s="52"/>
      <c r="N1167" s="52"/>
      <c r="O1167" s="52"/>
      <c r="P1167" s="52"/>
      <c r="Q1167" s="52"/>
      <c r="R1167" s="54"/>
      <c r="S1167" s="54"/>
      <c r="T1167" s="54"/>
      <c r="U1167" s="55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54"/>
      <c r="AK1167" s="54"/>
      <c r="AL1167" s="54"/>
      <c r="AM1167" s="54"/>
      <c r="AN1167" s="54"/>
      <c r="AO1167" s="54"/>
      <c r="AP1167" s="54"/>
      <c r="AQ1167" s="54"/>
      <c r="AR1167" s="54"/>
      <c r="AS1167" s="54"/>
      <c r="AT1167" s="54"/>
      <c r="AU1167" s="54"/>
      <c r="AV1167" s="54"/>
      <c r="AW1167" s="54"/>
      <c r="AX1167" s="54"/>
      <c r="AY1167" s="54"/>
      <c r="AZ1167" s="54"/>
      <c r="BA1167" s="54"/>
      <c r="BB1167" s="54"/>
      <c r="BC1167" s="54"/>
      <c r="BD1167" s="54"/>
      <c r="BE1167" s="54"/>
      <c r="BF1167" s="54"/>
      <c r="BG1167" s="54"/>
      <c r="BH1167" s="54"/>
      <c r="BI1167" s="54"/>
      <c r="BJ1167" s="54"/>
      <c r="BK1167" s="54"/>
      <c r="BL1167" s="54"/>
      <c r="BM1167" s="54"/>
      <c r="BN1167" s="54"/>
      <c r="BO1167" s="54"/>
      <c r="BP1167" s="54"/>
      <c r="BQ1167" s="54"/>
      <c r="BR1167" s="54"/>
      <c r="BS1167" s="54"/>
      <c r="BT1167" s="54"/>
      <c r="BU1167" s="54"/>
      <c r="BV1167" s="54"/>
      <c r="BW1167" s="54"/>
      <c r="BX1167" s="54"/>
      <c r="BY1167" s="54"/>
      <c r="BZ1167" s="54"/>
      <c r="CA1167" s="54"/>
      <c r="CB1167" s="54"/>
      <c r="CC1167" s="54"/>
      <c r="CD1167" s="54"/>
      <c r="CE1167" s="54"/>
      <c r="CF1167" s="54"/>
      <c r="CG1167" s="54"/>
      <c r="CH1167" s="54"/>
      <c r="CI1167" s="54"/>
      <c r="CJ1167" s="54"/>
      <c r="CK1167" s="54"/>
      <c r="CL1167" s="54"/>
      <c r="CM1167" s="54"/>
      <c r="CN1167" s="54"/>
      <c r="CO1167" s="54"/>
      <c r="CP1167" s="54"/>
      <c r="CQ1167" s="54"/>
      <c r="CR1167" s="54"/>
      <c r="CS1167" s="54"/>
      <c r="CT1167" s="54"/>
      <c r="CU1167" s="54"/>
      <c r="CV1167" s="54"/>
      <c r="CW1167" s="54"/>
      <c r="CX1167" s="54"/>
      <c r="CY1167" s="54"/>
      <c r="CZ1167" s="54"/>
      <c r="DA1167" s="54"/>
      <c r="DB1167" s="54"/>
      <c r="DC1167" s="54"/>
      <c r="DD1167" s="54"/>
      <c r="DE1167" s="54"/>
      <c r="DF1167" s="54"/>
      <c r="DG1167" s="54"/>
      <c r="DH1167" s="54"/>
      <c r="DI1167" s="54"/>
      <c r="DJ1167" s="54"/>
      <c r="DK1167" s="54"/>
      <c r="DL1167" s="54"/>
      <c r="DM1167" s="54"/>
      <c r="DN1167" s="54"/>
      <c r="DO1167" s="54"/>
      <c r="DP1167" s="54"/>
      <c r="DQ1167" s="54"/>
      <c r="DR1167" s="54"/>
      <c r="DS1167" s="54"/>
      <c r="DT1167" s="54"/>
      <c r="DU1167" s="54"/>
      <c r="DV1167" s="54"/>
      <c r="DW1167" s="54"/>
      <c r="DX1167" s="54"/>
      <c r="DY1167" s="54"/>
      <c r="DZ1167" s="54"/>
      <c r="EA1167" s="54"/>
      <c r="EB1167" s="54"/>
      <c r="EC1167" s="54"/>
      <c r="ED1167" s="54"/>
      <c r="EE1167" s="54"/>
      <c r="EF1167" s="54"/>
      <c r="EG1167" s="54"/>
      <c r="EH1167" s="54"/>
    </row>
    <row r="1168" customFormat="false" ht="12.75" hidden="false" customHeight="false" outlineLevel="0" collapsed="false">
      <c r="D1168" s="52"/>
      <c r="E1168" s="52"/>
      <c r="F1168" s="52"/>
      <c r="G1168" s="52"/>
      <c r="H1168" s="52"/>
      <c r="I1168" s="52"/>
      <c r="J1168" s="52"/>
      <c r="K1168" s="52"/>
      <c r="L1168" s="52"/>
      <c r="M1168" s="52"/>
      <c r="N1168" s="52"/>
      <c r="O1168" s="52"/>
      <c r="P1168" s="52"/>
      <c r="Q1168" s="52"/>
      <c r="R1168" s="54"/>
      <c r="S1168" s="54"/>
      <c r="T1168" s="54"/>
      <c r="U1168" s="55"/>
      <c r="W1168" s="54"/>
      <c r="X1168" s="54"/>
      <c r="Y1168" s="54"/>
      <c r="Z1168" s="54"/>
      <c r="AA1168" s="54"/>
      <c r="AB1168" s="54"/>
      <c r="AC1168" s="54"/>
      <c r="AD1168" s="54"/>
      <c r="AE1168" s="54"/>
      <c r="AF1168" s="54"/>
      <c r="AG1168" s="54"/>
      <c r="AH1168" s="54"/>
      <c r="AI1168" s="54"/>
      <c r="AJ1168" s="54"/>
      <c r="AK1168" s="54"/>
      <c r="AL1168" s="54"/>
      <c r="AM1168" s="54"/>
      <c r="AN1168" s="54"/>
      <c r="AO1168" s="54"/>
      <c r="AP1168" s="54"/>
      <c r="AQ1168" s="54"/>
      <c r="AR1168" s="54"/>
      <c r="AS1168" s="54"/>
      <c r="AT1168" s="54"/>
      <c r="AU1168" s="54"/>
      <c r="AV1168" s="54"/>
      <c r="AW1168" s="54"/>
      <c r="AX1168" s="54"/>
      <c r="AY1168" s="54"/>
      <c r="AZ1168" s="54"/>
      <c r="BA1168" s="54"/>
      <c r="BB1168" s="54"/>
      <c r="BC1168" s="54"/>
      <c r="BD1168" s="54"/>
      <c r="BE1168" s="54"/>
      <c r="BF1168" s="54"/>
      <c r="BG1168" s="54"/>
      <c r="BH1168" s="54"/>
      <c r="BI1168" s="54"/>
      <c r="BJ1168" s="54"/>
      <c r="BK1168" s="54"/>
      <c r="BL1168" s="54"/>
      <c r="BM1168" s="54"/>
      <c r="BN1168" s="54"/>
      <c r="BO1168" s="54"/>
      <c r="BP1168" s="54"/>
      <c r="BQ1168" s="54"/>
      <c r="BR1168" s="54"/>
      <c r="BS1168" s="54"/>
      <c r="BT1168" s="54"/>
      <c r="BU1168" s="54"/>
      <c r="BV1168" s="54"/>
      <c r="BW1168" s="54"/>
      <c r="BX1168" s="54"/>
      <c r="BY1168" s="54"/>
      <c r="BZ1168" s="54"/>
      <c r="CA1168" s="54"/>
      <c r="CB1168" s="54"/>
      <c r="CC1168" s="54"/>
      <c r="CD1168" s="54"/>
      <c r="CE1168" s="54"/>
      <c r="CF1168" s="54"/>
      <c r="CG1168" s="54"/>
      <c r="CH1168" s="54"/>
      <c r="CI1168" s="54"/>
      <c r="CJ1168" s="54"/>
      <c r="CK1168" s="54"/>
      <c r="CL1168" s="54"/>
      <c r="CM1168" s="54"/>
      <c r="CN1168" s="54"/>
      <c r="CO1168" s="54"/>
      <c r="CP1168" s="54"/>
      <c r="CQ1168" s="54"/>
      <c r="CR1168" s="54"/>
      <c r="CS1168" s="54"/>
      <c r="CT1168" s="54"/>
      <c r="CU1168" s="54"/>
      <c r="CV1168" s="54"/>
      <c r="CW1168" s="54"/>
      <c r="CX1168" s="54"/>
      <c r="CY1168" s="54"/>
      <c r="CZ1168" s="54"/>
      <c r="DA1168" s="54"/>
      <c r="DB1168" s="54"/>
      <c r="DC1168" s="54"/>
      <c r="DD1168" s="54"/>
      <c r="DE1168" s="54"/>
      <c r="DF1168" s="54"/>
      <c r="DG1168" s="54"/>
      <c r="DH1168" s="54"/>
      <c r="DI1168" s="54"/>
      <c r="DJ1168" s="54"/>
      <c r="DK1168" s="54"/>
      <c r="DL1168" s="54"/>
      <c r="DM1168" s="54"/>
      <c r="DN1168" s="54"/>
      <c r="DO1168" s="54"/>
      <c r="DP1168" s="54"/>
      <c r="DQ1168" s="54"/>
      <c r="DR1168" s="54"/>
      <c r="DS1168" s="54"/>
      <c r="DT1168" s="54"/>
      <c r="DU1168" s="54"/>
      <c r="DV1168" s="54"/>
      <c r="DW1168" s="54"/>
      <c r="DX1168" s="54"/>
      <c r="DY1168" s="54"/>
      <c r="DZ1168" s="54"/>
      <c r="EA1168" s="54"/>
      <c r="EB1168" s="54"/>
      <c r="EC1168" s="54"/>
      <c r="ED1168" s="54"/>
      <c r="EE1168" s="54"/>
      <c r="EF1168" s="54"/>
      <c r="EG1168" s="54"/>
      <c r="EH1168" s="54"/>
    </row>
    <row r="1169" customFormat="false" ht="12.75" hidden="false" customHeight="false" outlineLevel="0" collapsed="false">
      <c r="D1169" s="52"/>
      <c r="E1169" s="52"/>
      <c r="F1169" s="52"/>
      <c r="G1169" s="52"/>
      <c r="H1169" s="52"/>
      <c r="I1169" s="52"/>
      <c r="J1169" s="52"/>
      <c r="K1169" s="52"/>
      <c r="L1169" s="52"/>
      <c r="M1169" s="52"/>
      <c r="N1169" s="52"/>
      <c r="O1169" s="52"/>
      <c r="P1169" s="52"/>
      <c r="Q1169" s="52"/>
      <c r="R1169" s="54"/>
      <c r="S1169" s="54"/>
      <c r="T1169" s="54"/>
      <c r="U1169" s="55"/>
      <c r="W1169" s="54"/>
      <c r="X1169" s="54"/>
      <c r="Y1169" s="54"/>
      <c r="Z1169" s="54"/>
      <c r="AA1169" s="54"/>
      <c r="AB1169" s="54"/>
      <c r="AC1169" s="54"/>
      <c r="AD1169" s="54"/>
      <c r="AE1169" s="54"/>
      <c r="AF1169" s="54"/>
      <c r="AG1169" s="54"/>
      <c r="AH1169" s="54"/>
      <c r="AI1169" s="54"/>
      <c r="AJ1169" s="54"/>
      <c r="AK1169" s="54"/>
      <c r="AL1169" s="54"/>
      <c r="AM1169" s="54"/>
      <c r="AN1169" s="54"/>
      <c r="AO1169" s="54"/>
      <c r="AP1169" s="54"/>
      <c r="AQ1169" s="54"/>
      <c r="AR1169" s="54"/>
      <c r="AS1169" s="54"/>
      <c r="AT1169" s="54"/>
      <c r="AU1169" s="54"/>
      <c r="AV1169" s="54"/>
      <c r="AW1169" s="54"/>
      <c r="AX1169" s="54"/>
      <c r="AY1169" s="54"/>
      <c r="AZ1169" s="54"/>
      <c r="BA1169" s="54"/>
      <c r="BB1169" s="54"/>
      <c r="BC1169" s="54"/>
      <c r="BD1169" s="54"/>
      <c r="BE1169" s="54"/>
      <c r="BF1169" s="54"/>
      <c r="BG1169" s="54"/>
      <c r="BH1169" s="54"/>
      <c r="BI1169" s="54"/>
      <c r="BJ1169" s="54"/>
      <c r="BK1169" s="54"/>
      <c r="BL1169" s="54"/>
      <c r="BM1169" s="54"/>
      <c r="BN1169" s="54"/>
      <c r="BO1169" s="54"/>
      <c r="BP1169" s="54"/>
      <c r="BQ1169" s="54"/>
      <c r="BR1169" s="54"/>
      <c r="BS1169" s="54"/>
      <c r="BT1169" s="54"/>
      <c r="BU1169" s="54"/>
      <c r="BV1169" s="54"/>
      <c r="BW1169" s="54"/>
      <c r="BX1169" s="54"/>
      <c r="BY1169" s="54"/>
      <c r="BZ1169" s="54"/>
      <c r="CA1169" s="54"/>
      <c r="CB1169" s="54"/>
      <c r="CC1169" s="54"/>
      <c r="CD1169" s="54"/>
      <c r="CE1169" s="54"/>
      <c r="CF1169" s="54"/>
      <c r="CG1169" s="54"/>
      <c r="CH1169" s="54"/>
      <c r="CI1169" s="54"/>
      <c r="CJ1169" s="54"/>
      <c r="CK1169" s="54"/>
      <c r="CL1169" s="54"/>
      <c r="CM1169" s="54"/>
      <c r="CN1169" s="54"/>
      <c r="CO1169" s="54"/>
      <c r="CP1169" s="54"/>
      <c r="CQ1169" s="54"/>
      <c r="CR1169" s="54"/>
      <c r="CS1169" s="54"/>
      <c r="CT1169" s="54"/>
      <c r="CU1169" s="54"/>
      <c r="CV1169" s="54"/>
      <c r="CW1169" s="54"/>
      <c r="CX1169" s="54"/>
      <c r="CY1169" s="54"/>
      <c r="CZ1169" s="54"/>
      <c r="DA1169" s="54"/>
      <c r="DB1169" s="54"/>
      <c r="DC1169" s="54"/>
      <c r="DD1169" s="54"/>
      <c r="DE1169" s="54"/>
      <c r="DF1169" s="54"/>
      <c r="DG1169" s="54"/>
      <c r="DH1169" s="54"/>
      <c r="DI1169" s="54"/>
      <c r="DJ1169" s="54"/>
      <c r="DK1169" s="54"/>
      <c r="DL1169" s="54"/>
      <c r="DM1169" s="54"/>
      <c r="DN1169" s="54"/>
      <c r="DO1169" s="54"/>
      <c r="DP1169" s="54"/>
      <c r="DQ1169" s="54"/>
      <c r="DR1169" s="54"/>
      <c r="DS1169" s="54"/>
      <c r="DT1169" s="54"/>
      <c r="DU1169" s="54"/>
      <c r="DV1169" s="54"/>
      <c r="DW1169" s="54"/>
      <c r="DX1169" s="54"/>
      <c r="DY1169" s="54"/>
      <c r="DZ1169" s="54"/>
      <c r="EA1169" s="54"/>
      <c r="EB1169" s="54"/>
      <c r="EC1169" s="54"/>
      <c r="ED1169" s="54"/>
      <c r="EE1169" s="54"/>
      <c r="EF1169" s="54"/>
      <c r="EG1169" s="54"/>
      <c r="EH1169" s="54"/>
    </row>
    <row r="1170" customFormat="false" ht="12.75" hidden="false" customHeight="false" outlineLevel="0" collapsed="false">
      <c r="D1170" s="52"/>
      <c r="E1170" s="52"/>
      <c r="F1170" s="52"/>
      <c r="G1170" s="52"/>
      <c r="H1170" s="52"/>
      <c r="I1170" s="52"/>
      <c r="J1170" s="52"/>
      <c r="K1170" s="52"/>
      <c r="L1170" s="52"/>
      <c r="M1170" s="52"/>
      <c r="N1170" s="52"/>
      <c r="O1170" s="52"/>
      <c r="P1170" s="52"/>
      <c r="Q1170" s="52"/>
      <c r="R1170" s="54"/>
      <c r="S1170" s="54"/>
      <c r="T1170" s="54"/>
      <c r="U1170" s="55"/>
      <c r="W1170" s="54"/>
      <c r="X1170" s="54"/>
      <c r="Y1170" s="54"/>
      <c r="Z1170" s="54"/>
      <c r="AA1170" s="54"/>
      <c r="AB1170" s="54"/>
      <c r="AC1170" s="54"/>
      <c r="AD1170" s="54"/>
      <c r="AE1170" s="54"/>
      <c r="AF1170" s="54"/>
      <c r="AG1170" s="54"/>
      <c r="AH1170" s="54"/>
      <c r="AI1170" s="54"/>
      <c r="AJ1170" s="54"/>
      <c r="AK1170" s="54"/>
      <c r="AL1170" s="54"/>
      <c r="AM1170" s="54"/>
      <c r="AN1170" s="54"/>
      <c r="AO1170" s="54"/>
      <c r="AP1170" s="54"/>
      <c r="AQ1170" s="54"/>
      <c r="AR1170" s="54"/>
      <c r="AS1170" s="54"/>
      <c r="AT1170" s="54"/>
      <c r="AU1170" s="54"/>
      <c r="AV1170" s="54"/>
      <c r="AW1170" s="54"/>
      <c r="AX1170" s="54"/>
      <c r="AY1170" s="54"/>
      <c r="AZ1170" s="54"/>
      <c r="BA1170" s="54"/>
      <c r="BB1170" s="54"/>
      <c r="BC1170" s="54"/>
      <c r="BD1170" s="54"/>
      <c r="BE1170" s="54"/>
      <c r="BF1170" s="54"/>
      <c r="BG1170" s="54"/>
      <c r="BH1170" s="54"/>
      <c r="BI1170" s="54"/>
      <c r="BJ1170" s="54"/>
      <c r="BK1170" s="54"/>
      <c r="BL1170" s="54"/>
      <c r="BM1170" s="54"/>
      <c r="BN1170" s="54"/>
      <c r="BO1170" s="54"/>
      <c r="BP1170" s="54"/>
      <c r="BQ1170" s="54"/>
      <c r="BR1170" s="54"/>
      <c r="BS1170" s="54"/>
      <c r="BT1170" s="54"/>
      <c r="BU1170" s="54"/>
      <c r="BV1170" s="54"/>
      <c r="BW1170" s="54"/>
      <c r="BX1170" s="54"/>
      <c r="BY1170" s="54"/>
      <c r="BZ1170" s="54"/>
      <c r="CA1170" s="54"/>
      <c r="CB1170" s="54"/>
      <c r="CC1170" s="54"/>
      <c r="CD1170" s="54"/>
      <c r="CE1170" s="54"/>
      <c r="CF1170" s="54"/>
      <c r="CG1170" s="54"/>
      <c r="CH1170" s="54"/>
      <c r="CI1170" s="54"/>
      <c r="CJ1170" s="54"/>
      <c r="CK1170" s="54"/>
      <c r="CL1170" s="54"/>
      <c r="CM1170" s="54"/>
      <c r="CN1170" s="54"/>
      <c r="CO1170" s="54"/>
      <c r="CP1170" s="54"/>
      <c r="CQ1170" s="54"/>
      <c r="CR1170" s="54"/>
      <c r="CS1170" s="54"/>
      <c r="CT1170" s="54"/>
      <c r="CU1170" s="54"/>
      <c r="CV1170" s="54"/>
      <c r="CW1170" s="54"/>
      <c r="CX1170" s="54"/>
      <c r="CY1170" s="54"/>
      <c r="CZ1170" s="54"/>
      <c r="DA1170" s="54"/>
      <c r="DB1170" s="54"/>
      <c r="DC1170" s="54"/>
      <c r="DD1170" s="54"/>
      <c r="DE1170" s="54"/>
      <c r="DF1170" s="54"/>
      <c r="DG1170" s="54"/>
      <c r="DH1170" s="54"/>
      <c r="DI1170" s="54"/>
      <c r="DJ1170" s="54"/>
      <c r="DK1170" s="54"/>
      <c r="DL1170" s="54"/>
      <c r="DM1170" s="54"/>
      <c r="DN1170" s="54"/>
      <c r="DO1170" s="54"/>
      <c r="DP1170" s="54"/>
      <c r="DQ1170" s="54"/>
      <c r="DR1170" s="54"/>
      <c r="DS1170" s="54"/>
      <c r="DT1170" s="54"/>
      <c r="DU1170" s="54"/>
      <c r="DV1170" s="54"/>
      <c r="DW1170" s="54"/>
      <c r="DX1170" s="54"/>
      <c r="DY1170" s="54"/>
      <c r="DZ1170" s="54"/>
      <c r="EA1170" s="54"/>
      <c r="EB1170" s="54"/>
      <c r="EC1170" s="54"/>
      <c r="ED1170" s="54"/>
      <c r="EE1170" s="54"/>
      <c r="EF1170" s="54"/>
      <c r="EG1170" s="54"/>
      <c r="EH1170" s="54"/>
    </row>
    <row r="1171" customFormat="false" ht="12.75" hidden="false" customHeight="false" outlineLevel="0" collapsed="false">
      <c r="D1171" s="52"/>
      <c r="E1171" s="52"/>
      <c r="F1171" s="52"/>
      <c r="G1171" s="52"/>
      <c r="H1171" s="52"/>
      <c r="I1171" s="52"/>
      <c r="J1171" s="52"/>
      <c r="K1171" s="52"/>
      <c r="L1171" s="52"/>
      <c r="M1171" s="52"/>
      <c r="N1171" s="52"/>
      <c r="O1171" s="52"/>
      <c r="P1171" s="52"/>
      <c r="Q1171" s="52"/>
      <c r="R1171" s="54"/>
      <c r="S1171" s="54"/>
      <c r="T1171" s="54"/>
      <c r="U1171" s="55"/>
      <c r="W1171" s="54"/>
      <c r="X1171" s="54"/>
      <c r="Y1171" s="54"/>
      <c r="Z1171" s="54"/>
      <c r="AA1171" s="54"/>
      <c r="AB1171" s="54"/>
      <c r="AC1171" s="54"/>
      <c r="AD1171" s="54"/>
      <c r="AE1171" s="54"/>
      <c r="AF1171" s="54"/>
      <c r="AG1171" s="54"/>
      <c r="AH1171" s="54"/>
      <c r="AI1171" s="54"/>
      <c r="AJ1171" s="54"/>
      <c r="AK1171" s="54"/>
      <c r="AL1171" s="54"/>
      <c r="AM1171" s="54"/>
      <c r="AN1171" s="54"/>
      <c r="AO1171" s="54"/>
      <c r="AP1171" s="54"/>
      <c r="AQ1171" s="54"/>
      <c r="AR1171" s="54"/>
      <c r="AS1171" s="54"/>
      <c r="AT1171" s="54"/>
      <c r="AU1171" s="54"/>
      <c r="AV1171" s="54"/>
      <c r="AW1171" s="54"/>
      <c r="AX1171" s="54"/>
      <c r="AY1171" s="54"/>
      <c r="AZ1171" s="54"/>
      <c r="BA1171" s="54"/>
      <c r="BB1171" s="54"/>
      <c r="BC1171" s="54"/>
      <c r="BD1171" s="54"/>
      <c r="BE1171" s="54"/>
      <c r="BF1171" s="54"/>
      <c r="BG1171" s="54"/>
      <c r="BH1171" s="54"/>
      <c r="BI1171" s="54"/>
      <c r="BJ1171" s="54"/>
      <c r="BK1171" s="54"/>
      <c r="BL1171" s="54"/>
      <c r="BM1171" s="54"/>
      <c r="BN1171" s="54"/>
      <c r="BO1171" s="54"/>
      <c r="BP1171" s="54"/>
      <c r="BQ1171" s="54"/>
      <c r="BR1171" s="54"/>
      <c r="BS1171" s="54"/>
      <c r="BT1171" s="54"/>
      <c r="BU1171" s="54"/>
      <c r="BV1171" s="54"/>
      <c r="BW1171" s="54"/>
      <c r="BX1171" s="54"/>
      <c r="BY1171" s="54"/>
      <c r="BZ1171" s="54"/>
      <c r="CA1171" s="54"/>
      <c r="CB1171" s="54"/>
      <c r="CC1171" s="54"/>
      <c r="CD1171" s="54"/>
      <c r="CE1171" s="54"/>
      <c r="CF1171" s="54"/>
      <c r="CG1171" s="54"/>
      <c r="CH1171" s="54"/>
      <c r="CI1171" s="54"/>
      <c r="CJ1171" s="54"/>
      <c r="CK1171" s="54"/>
      <c r="CL1171" s="54"/>
      <c r="CM1171" s="54"/>
      <c r="CN1171" s="54"/>
      <c r="CO1171" s="54"/>
      <c r="CP1171" s="54"/>
      <c r="CQ1171" s="54"/>
      <c r="CR1171" s="54"/>
      <c r="CS1171" s="54"/>
      <c r="CT1171" s="54"/>
      <c r="CU1171" s="54"/>
      <c r="CV1171" s="54"/>
      <c r="CW1171" s="54"/>
      <c r="CX1171" s="54"/>
      <c r="CY1171" s="54"/>
      <c r="CZ1171" s="54"/>
      <c r="DA1171" s="54"/>
      <c r="DB1171" s="54"/>
      <c r="DC1171" s="54"/>
      <c r="DD1171" s="54"/>
      <c r="DE1171" s="54"/>
      <c r="DF1171" s="54"/>
      <c r="DG1171" s="54"/>
      <c r="DH1171" s="54"/>
      <c r="DI1171" s="54"/>
      <c r="DJ1171" s="54"/>
      <c r="DK1171" s="54"/>
      <c r="DL1171" s="54"/>
      <c r="DM1171" s="54"/>
      <c r="DN1171" s="54"/>
      <c r="DO1171" s="54"/>
      <c r="DP1171" s="54"/>
      <c r="DQ1171" s="54"/>
      <c r="DR1171" s="54"/>
      <c r="DS1171" s="54"/>
      <c r="DT1171" s="54"/>
      <c r="DU1171" s="54"/>
      <c r="DV1171" s="54"/>
      <c r="DW1171" s="54"/>
      <c r="DX1171" s="54"/>
      <c r="DY1171" s="54"/>
      <c r="DZ1171" s="54"/>
      <c r="EA1171" s="54"/>
      <c r="EB1171" s="54"/>
      <c r="EC1171" s="54"/>
      <c r="ED1171" s="54"/>
      <c r="EE1171" s="54"/>
      <c r="EF1171" s="54"/>
      <c r="EG1171" s="54"/>
      <c r="EH1171" s="54"/>
    </row>
    <row r="1172" customFormat="false" ht="12.75" hidden="false" customHeight="false" outlineLevel="0" collapsed="false">
      <c r="D1172" s="52"/>
      <c r="E1172" s="52"/>
      <c r="F1172" s="52"/>
      <c r="G1172" s="52"/>
      <c r="H1172" s="52"/>
      <c r="I1172" s="52"/>
      <c r="J1172" s="52"/>
      <c r="K1172" s="52"/>
      <c r="L1172" s="52"/>
      <c r="M1172" s="52"/>
      <c r="N1172" s="52"/>
      <c r="O1172" s="52"/>
      <c r="P1172" s="52"/>
      <c r="Q1172" s="52"/>
      <c r="R1172" s="54"/>
      <c r="S1172" s="54"/>
      <c r="T1172" s="54"/>
      <c r="U1172" s="55"/>
      <c r="W1172" s="54"/>
      <c r="X1172" s="54"/>
      <c r="Y1172" s="54"/>
      <c r="Z1172" s="54"/>
      <c r="AA1172" s="54"/>
      <c r="AB1172" s="54"/>
      <c r="AC1172" s="54"/>
      <c r="AD1172" s="54"/>
      <c r="AE1172" s="54"/>
      <c r="AF1172" s="54"/>
      <c r="AG1172" s="54"/>
      <c r="AH1172" s="54"/>
      <c r="AI1172" s="54"/>
      <c r="AJ1172" s="54"/>
      <c r="AK1172" s="54"/>
      <c r="AL1172" s="54"/>
      <c r="AM1172" s="54"/>
      <c r="AN1172" s="54"/>
      <c r="AO1172" s="54"/>
      <c r="AP1172" s="54"/>
      <c r="AQ1172" s="54"/>
      <c r="AR1172" s="54"/>
      <c r="AS1172" s="54"/>
      <c r="AT1172" s="54"/>
      <c r="AU1172" s="54"/>
      <c r="AV1172" s="54"/>
      <c r="AW1172" s="54"/>
      <c r="AX1172" s="54"/>
      <c r="AY1172" s="54"/>
      <c r="AZ1172" s="54"/>
      <c r="BA1172" s="54"/>
      <c r="BB1172" s="54"/>
      <c r="BC1172" s="54"/>
      <c r="BD1172" s="54"/>
      <c r="BE1172" s="54"/>
      <c r="BF1172" s="54"/>
      <c r="BG1172" s="54"/>
      <c r="BH1172" s="54"/>
      <c r="BI1172" s="54"/>
      <c r="BJ1172" s="54"/>
      <c r="BK1172" s="54"/>
      <c r="BL1172" s="54"/>
      <c r="BM1172" s="54"/>
      <c r="BN1172" s="54"/>
      <c r="BO1172" s="54"/>
      <c r="BP1172" s="54"/>
      <c r="BQ1172" s="54"/>
      <c r="BR1172" s="54"/>
      <c r="BS1172" s="54"/>
      <c r="BT1172" s="54"/>
      <c r="BU1172" s="54"/>
      <c r="BV1172" s="54"/>
      <c r="BW1172" s="54"/>
      <c r="BX1172" s="54"/>
      <c r="BY1172" s="54"/>
      <c r="BZ1172" s="54"/>
      <c r="CA1172" s="54"/>
      <c r="CB1172" s="54"/>
      <c r="CC1172" s="54"/>
      <c r="CD1172" s="54"/>
      <c r="CE1172" s="54"/>
      <c r="CF1172" s="54"/>
      <c r="CG1172" s="54"/>
      <c r="CH1172" s="54"/>
      <c r="CI1172" s="54"/>
      <c r="CJ1172" s="54"/>
      <c r="CK1172" s="54"/>
      <c r="CL1172" s="54"/>
      <c r="CM1172" s="54"/>
      <c r="CN1172" s="54"/>
      <c r="CO1172" s="54"/>
      <c r="CP1172" s="54"/>
      <c r="CQ1172" s="54"/>
      <c r="CR1172" s="54"/>
      <c r="CS1172" s="54"/>
      <c r="CT1172" s="54"/>
      <c r="CU1172" s="54"/>
      <c r="CV1172" s="54"/>
      <c r="CW1172" s="54"/>
      <c r="CX1172" s="54"/>
      <c r="CY1172" s="54"/>
      <c r="CZ1172" s="54"/>
      <c r="DA1172" s="54"/>
      <c r="DB1172" s="54"/>
      <c r="DC1172" s="54"/>
      <c r="DD1172" s="54"/>
      <c r="DE1172" s="54"/>
      <c r="DF1172" s="54"/>
      <c r="DG1172" s="54"/>
      <c r="DH1172" s="54"/>
      <c r="DI1172" s="54"/>
      <c r="DJ1172" s="54"/>
      <c r="DK1172" s="54"/>
      <c r="DL1172" s="54"/>
      <c r="DM1172" s="54"/>
      <c r="DN1172" s="54"/>
      <c r="DO1172" s="54"/>
      <c r="DP1172" s="54"/>
      <c r="DQ1172" s="54"/>
      <c r="DR1172" s="54"/>
      <c r="DS1172" s="54"/>
      <c r="DT1172" s="54"/>
      <c r="DU1172" s="54"/>
      <c r="DV1172" s="54"/>
      <c r="DW1172" s="54"/>
      <c r="DX1172" s="54"/>
      <c r="DY1172" s="54"/>
      <c r="DZ1172" s="54"/>
      <c r="EA1172" s="54"/>
      <c r="EB1172" s="54"/>
      <c r="EC1172" s="54"/>
      <c r="ED1172" s="54"/>
      <c r="EE1172" s="54"/>
      <c r="EF1172" s="54"/>
      <c r="EG1172" s="54"/>
      <c r="EH1172" s="54"/>
    </row>
    <row r="1173" customFormat="false" ht="12.75" hidden="false" customHeight="false" outlineLevel="0" collapsed="false">
      <c r="D1173" s="52"/>
      <c r="E1173" s="52"/>
      <c r="F1173" s="52"/>
      <c r="G1173" s="52"/>
      <c r="H1173" s="52"/>
      <c r="I1173" s="52"/>
      <c r="J1173" s="52"/>
      <c r="K1173" s="52"/>
      <c r="L1173" s="52"/>
      <c r="M1173" s="52"/>
      <c r="N1173" s="52"/>
      <c r="O1173" s="52"/>
      <c r="P1173" s="52"/>
      <c r="Q1173" s="52"/>
      <c r="R1173" s="54"/>
      <c r="S1173" s="54"/>
      <c r="T1173" s="54"/>
      <c r="U1173" s="55"/>
      <c r="W1173" s="54"/>
      <c r="X1173" s="54"/>
      <c r="Y1173" s="54"/>
      <c r="Z1173" s="54"/>
      <c r="AA1173" s="54"/>
      <c r="AB1173" s="54"/>
      <c r="AC1173" s="54"/>
      <c r="AD1173" s="54"/>
      <c r="AE1173" s="54"/>
      <c r="AF1173" s="54"/>
      <c r="AG1173" s="54"/>
      <c r="AH1173" s="54"/>
      <c r="AI1173" s="54"/>
      <c r="AJ1173" s="54"/>
      <c r="AK1173" s="54"/>
      <c r="AL1173" s="54"/>
      <c r="AM1173" s="54"/>
      <c r="AN1173" s="54"/>
      <c r="AO1173" s="54"/>
      <c r="AP1173" s="54"/>
      <c r="AQ1173" s="54"/>
      <c r="AR1173" s="54"/>
      <c r="AS1173" s="54"/>
      <c r="AT1173" s="54"/>
      <c r="AU1173" s="54"/>
      <c r="AV1173" s="54"/>
      <c r="AW1173" s="54"/>
      <c r="AX1173" s="54"/>
      <c r="AY1173" s="54"/>
      <c r="AZ1173" s="54"/>
      <c r="BA1173" s="54"/>
      <c r="BB1173" s="54"/>
      <c r="BC1173" s="54"/>
      <c r="BD1173" s="54"/>
      <c r="BE1173" s="54"/>
      <c r="BF1173" s="54"/>
      <c r="BG1173" s="54"/>
      <c r="BH1173" s="54"/>
      <c r="BI1173" s="54"/>
      <c r="BJ1173" s="54"/>
      <c r="BK1173" s="54"/>
      <c r="BL1173" s="54"/>
      <c r="BM1173" s="54"/>
      <c r="BN1173" s="54"/>
      <c r="BO1173" s="54"/>
      <c r="BP1173" s="54"/>
      <c r="BQ1173" s="54"/>
      <c r="BR1173" s="54"/>
      <c r="BS1173" s="54"/>
      <c r="BT1173" s="54"/>
      <c r="BU1173" s="54"/>
      <c r="BV1173" s="54"/>
      <c r="BW1173" s="54"/>
      <c r="BX1173" s="54"/>
      <c r="BY1173" s="54"/>
      <c r="BZ1173" s="54"/>
      <c r="CA1173" s="54"/>
      <c r="CB1173" s="54"/>
      <c r="CC1173" s="54"/>
      <c r="CD1173" s="54"/>
      <c r="CE1173" s="54"/>
      <c r="CF1173" s="54"/>
      <c r="CG1173" s="54"/>
      <c r="CH1173" s="54"/>
      <c r="CI1173" s="54"/>
      <c r="CJ1173" s="54"/>
      <c r="CK1173" s="54"/>
      <c r="CL1173" s="54"/>
      <c r="CM1173" s="54"/>
      <c r="CN1173" s="54"/>
      <c r="CO1173" s="54"/>
      <c r="CP1173" s="54"/>
      <c r="CQ1173" s="54"/>
      <c r="CR1173" s="54"/>
      <c r="CS1173" s="54"/>
      <c r="CT1173" s="54"/>
      <c r="CU1173" s="54"/>
      <c r="CV1173" s="54"/>
      <c r="CW1173" s="54"/>
      <c r="CX1173" s="54"/>
      <c r="CY1173" s="54"/>
      <c r="CZ1173" s="54"/>
      <c r="DA1173" s="54"/>
      <c r="DB1173" s="54"/>
      <c r="DC1173" s="54"/>
      <c r="DD1173" s="54"/>
      <c r="DE1173" s="54"/>
      <c r="DF1173" s="54"/>
      <c r="DG1173" s="54"/>
      <c r="DH1173" s="54"/>
      <c r="DI1173" s="54"/>
      <c r="DJ1173" s="54"/>
      <c r="DK1173" s="54"/>
      <c r="DL1173" s="54"/>
      <c r="DM1173" s="54"/>
      <c r="DN1173" s="54"/>
      <c r="DO1173" s="54"/>
      <c r="DP1173" s="54"/>
      <c r="DQ1173" s="54"/>
      <c r="DR1173" s="54"/>
      <c r="DS1173" s="54"/>
      <c r="DT1173" s="54"/>
      <c r="DU1173" s="54"/>
      <c r="DV1173" s="54"/>
      <c r="DW1173" s="54"/>
      <c r="DX1173" s="54"/>
      <c r="DY1173" s="54"/>
      <c r="DZ1173" s="54"/>
      <c r="EA1173" s="54"/>
      <c r="EB1173" s="54"/>
      <c r="EC1173" s="54"/>
      <c r="ED1173" s="54"/>
      <c r="EE1173" s="54"/>
      <c r="EF1173" s="54"/>
      <c r="EG1173" s="54"/>
      <c r="EH1173" s="54"/>
    </row>
    <row r="1174" customFormat="false" ht="12.75" hidden="false" customHeight="false" outlineLevel="0" collapsed="false">
      <c r="D1174" s="52"/>
      <c r="E1174" s="52"/>
      <c r="F1174" s="52"/>
      <c r="G1174" s="52"/>
      <c r="H1174" s="52"/>
      <c r="I1174" s="52"/>
      <c r="J1174" s="52"/>
      <c r="K1174" s="52"/>
      <c r="L1174" s="52"/>
      <c r="M1174" s="52"/>
      <c r="N1174" s="52"/>
      <c r="O1174" s="52"/>
      <c r="P1174" s="52"/>
      <c r="Q1174" s="52"/>
      <c r="R1174" s="54"/>
      <c r="S1174" s="54"/>
      <c r="T1174" s="54"/>
      <c r="U1174" s="55"/>
      <c r="W1174" s="54"/>
      <c r="X1174" s="54"/>
      <c r="Y1174" s="54"/>
      <c r="Z1174" s="54"/>
      <c r="AA1174" s="54"/>
      <c r="AB1174" s="54"/>
      <c r="AC1174" s="54"/>
      <c r="AD1174" s="54"/>
      <c r="AE1174" s="54"/>
      <c r="AF1174" s="54"/>
      <c r="AG1174" s="54"/>
      <c r="AH1174" s="54"/>
      <c r="AI1174" s="54"/>
      <c r="AJ1174" s="54"/>
      <c r="AK1174" s="54"/>
      <c r="AL1174" s="54"/>
      <c r="AM1174" s="54"/>
      <c r="AN1174" s="54"/>
      <c r="AO1174" s="54"/>
      <c r="AP1174" s="54"/>
      <c r="AQ1174" s="54"/>
      <c r="AR1174" s="54"/>
      <c r="AS1174" s="54"/>
      <c r="AT1174" s="54"/>
      <c r="AU1174" s="54"/>
      <c r="AV1174" s="54"/>
      <c r="AW1174" s="54"/>
      <c r="AX1174" s="54"/>
      <c r="AY1174" s="54"/>
      <c r="AZ1174" s="54"/>
      <c r="BA1174" s="54"/>
      <c r="BB1174" s="54"/>
      <c r="BC1174" s="54"/>
      <c r="BD1174" s="54"/>
      <c r="BE1174" s="54"/>
      <c r="BF1174" s="54"/>
      <c r="BG1174" s="54"/>
      <c r="BH1174" s="54"/>
      <c r="BI1174" s="54"/>
      <c r="BJ1174" s="54"/>
      <c r="BK1174" s="54"/>
      <c r="BL1174" s="54"/>
      <c r="BM1174" s="54"/>
      <c r="BN1174" s="54"/>
      <c r="BO1174" s="54"/>
      <c r="BP1174" s="54"/>
      <c r="BQ1174" s="54"/>
      <c r="BR1174" s="54"/>
      <c r="BS1174" s="54"/>
      <c r="BT1174" s="54"/>
      <c r="BU1174" s="54"/>
      <c r="BV1174" s="54"/>
      <c r="BW1174" s="54"/>
      <c r="BX1174" s="54"/>
      <c r="BY1174" s="54"/>
      <c r="BZ1174" s="54"/>
      <c r="CA1174" s="54"/>
      <c r="CB1174" s="54"/>
      <c r="CC1174" s="54"/>
      <c r="CD1174" s="54"/>
      <c r="CE1174" s="54"/>
      <c r="CF1174" s="54"/>
      <c r="CG1174" s="54"/>
      <c r="CH1174" s="54"/>
      <c r="CI1174" s="54"/>
      <c r="CJ1174" s="54"/>
      <c r="CK1174" s="54"/>
      <c r="CL1174" s="54"/>
      <c r="CM1174" s="54"/>
      <c r="CN1174" s="54"/>
      <c r="CO1174" s="54"/>
      <c r="CP1174" s="54"/>
      <c r="CQ1174" s="54"/>
      <c r="CR1174" s="54"/>
      <c r="CS1174" s="54"/>
      <c r="CT1174" s="54"/>
      <c r="CU1174" s="54"/>
      <c r="CV1174" s="54"/>
      <c r="CW1174" s="54"/>
      <c r="CX1174" s="54"/>
      <c r="CY1174" s="54"/>
      <c r="CZ1174" s="54"/>
      <c r="DA1174" s="54"/>
      <c r="DB1174" s="54"/>
      <c r="DC1174" s="54"/>
      <c r="DD1174" s="54"/>
      <c r="DE1174" s="54"/>
      <c r="DF1174" s="54"/>
      <c r="DG1174" s="54"/>
      <c r="DH1174" s="54"/>
      <c r="DI1174" s="54"/>
      <c r="DJ1174" s="54"/>
      <c r="DK1174" s="54"/>
      <c r="DL1174" s="54"/>
      <c r="DM1174" s="54"/>
      <c r="DN1174" s="54"/>
      <c r="DO1174" s="54"/>
      <c r="DP1174" s="54"/>
      <c r="DQ1174" s="54"/>
      <c r="DR1174" s="54"/>
      <c r="DS1174" s="54"/>
      <c r="DT1174" s="54"/>
      <c r="DU1174" s="54"/>
      <c r="DV1174" s="54"/>
      <c r="DW1174" s="54"/>
      <c r="DX1174" s="54"/>
      <c r="DY1174" s="54"/>
      <c r="DZ1174" s="54"/>
      <c r="EA1174" s="54"/>
      <c r="EB1174" s="54"/>
      <c r="EC1174" s="54"/>
      <c r="ED1174" s="54"/>
      <c r="EE1174" s="54"/>
      <c r="EF1174" s="54"/>
      <c r="EG1174" s="54"/>
      <c r="EH1174" s="54"/>
    </row>
    <row r="1175" customFormat="false" ht="12.75" hidden="false" customHeight="false" outlineLevel="0" collapsed="false">
      <c r="D1175" s="52"/>
      <c r="E1175" s="52"/>
      <c r="F1175" s="52"/>
      <c r="G1175" s="52"/>
      <c r="H1175" s="52"/>
      <c r="I1175" s="52"/>
      <c r="J1175" s="52"/>
      <c r="K1175" s="52"/>
      <c r="L1175" s="52"/>
      <c r="M1175" s="52"/>
      <c r="N1175" s="52"/>
      <c r="O1175" s="52"/>
      <c r="P1175" s="52"/>
      <c r="Q1175" s="52"/>
      <c r="R1175" s="54"/>
      <c r="S1175" s="54"/>
      <c r="T1175" s="54"/>
      <c r="U1175" s="55"/>
      <c r="W1175" s="54"/>
      <c r="X1175" s="54"/>
      <c r="Y1175" s="54"/>
      <c r="Z1175" s="54"/>
      <c r="AA1175" s="54"/>
      <c r="AB1175" s="54"/>
      <c r="AC1175" s="54"/>
      <c r="AD1175" s="54"/>
      <c r="AE1175" s="54"/>
      <c r="AF1175" s="54"/>
      <c r="AG1175" s="54"/>
      <c r="AH1175" s="54"/>
      <c r="AI1175" s="54"/>
      <c r="AJ1175" s="54"/>
      <c r="AK1175" s="54"/>
      <c r="AL1175" s="54"/>
      <c r="AM1175" s="54"/>
      <c r="AN1175" s="54"/>
      <c r="AO1175" s="54"/>
      <c r="AP1175" s="54"/>
      <c r="AQ1175" s="54"/>
      <c r="AR1175" s="54"/>
      <c r="AS1175" s="54"/>
      <c r="AT1175" s="54"/>
      <c r="AU1175" s="54"/>
      <c r="AV1175" s="54"/>
      <c r="AW1175" s="54"/>
      <c r="AX1175" s="54"/>
      <c r="AY1175" s="54"/>
      <c r="AZ1175" s="54"/>
      <c r="BA1175" s="54"/>
      <c r="BB1175" s="54"/>
      <c r="BC1175" s="54"/>
      <c r="BD1175" s="54"/>
      <c r="BE1175" s="54"/>
      <c r="BF1175" s="54"/>
      <c r="BG1175" s="54"/>
      <c r="BH1175" s="54"/>
      <c r="BI1175" s="54"/>
      <c r="BJ1175" s="54"/>
      <c r="BK1175" s="54"/>
      <c r="BL1175" s="54"/>
      <c r="BM1175" s="54"/>
      <c r="BN1175" s="54"/>
      <c r="BO1175" s="54"/>
      <c r="BP1175" s="54"/>
      <c r="BQ1175" s="54"/>
      <c r="BR1175" s="54"/>
      <c r="BS1175" s="54"/>
      <c r="BT1175" s="54"/>
      <c r="BU1175" s="54"/>
      <c r="BV1175" s="54"/>
      <c r="BW1175" s="54"/>
      <c r="BX1175" s="54"/>
      <c r="BY1175" s="54"/>
      <c r="BZ1175" s="54"/>
      <c r="CA1175" s="54"/>
      <c r="CB1175" s="54"/>
      <c r="CC1175" s="54"/>
      <c r="CD1175" s="54"/>
      <c r="CE1175" s="54"/>
      <c r="CF1175" s="54"/>
      <c r="CG1175" s="54"/>
      <c r="CH1175" s="54"/>
      <c r="CI1175" s="54"/>
      <c r="CJ1175" s="54"/>
      <c r="CK1175" s="54"/>
      <c r="CL1175" s="54"/>
      <c r="CM1175" s="54"/>
      <c r="CN1175" s="54"/>
      <c r="CO1175" s="54"/>
      <c r="CP1175" s="54"/>
      <c r="CQ1175" s="54"/>
      <c r="CR1175" s="54"/>
      <c r="CS1175" s="54"/>
      <c r="CT1175" s="54"/>
      <c r="CU1175" s="54"/>
      <c r="CV1175" s="54"/>
      <c r="CW1175" s="54"/>
      <c r="CX1175" s="54"/>
      <c r="CY1175" s="54"/>
      <c r="CZ1175" s="54"/>
      <c r="DA1175" s="54"/>
      <c r="DB1175" s="54"/>
      <c r="DC1175" s="54"/>
      <c r="DD1175" s="54"/>
      <c r="DE1175" s="54"/>
      <c r="DF1175" s="54"/>
      <c r="DG1175" s="54"/>
      <c r="DH1175" s="54"/>
      <c r="DI1175" s="54"/>
      <c r="DJ1175" s="54"/>
      <c r="DK1175" s="54"/>
      <c r="DL1175" s="54"/>
      <c r="DM1175" s="54"/>
      <c r="DN1175" s="54"/>
      <c r="DO1175" s="54"/>
      <c r="DP1175" s="54"/>
      <c r="DQ1175" s="54"/>
      <c r="DR1175" s="54"/>
      <c r="DS1175" s="54"/>
      <c r="DT1175" s="54"/>
      <c r="DU1175" s="54"/>
      <c r="DV1175" s="54"/>
      <c r="DW1175" s="54"/>
      <c r="DX1175" s="54"/>
      <c r="DY1175" s="54"/>
      <c r="DZ1175" s="54"/>
      <c r="EA1175" s="54"/>
      <c r="EB1175" s="54"/>
      <c r="EC1175" s="54"/>
      <c r="ED1175" s="54"/>
      <c r="EE1175" s="54"/>
      <c r="EF1175" s="54"/>
      <c r="EG1175" s="54"/>
      <c r="EH1175" s="54"/>
    </row>
    <row r="1176" customFormat="false" ht="12.75" hidden="false" customHeight="false" outlineLevel="0" collapsed="false">
      <c r="D1176" s="52"/>
      <c r="E1176" s="52"/>
      <c r="F1176" s="52"/>
      <c r="G1176" s="52"/>
      <c r="H1176" s="52"/>
      <c r="I1176" s="52"/>
      <c r="J1176" s="52"/>
      <c r="K1176" s="52"/>
      <c r="L1176" s="52"/>
      <c r="M1176" s="52"/>
      <c r="N1176" s="52"/>
      <c r="O1176" s="52"/>
      <c r="P1176" s="52"/>
      <c r="Q1176" s="52"/>
      <c r="R1176" s="54"/>
      <c r="S1176" s="54"/>
      <c r="T1176" s="54"/>
      <c r="U1176" s="55"/>
      <c r="W1176" s="54"/>
      <c r="X1176" s="54"/>
      <c r="Y1176" s="54"/>
      <c r="Z1176" s="54"/>
      <c r="AA1176" s="54"/>
      <c r="AB1176" s="54"/>
      <c r="AC1176" s="54"/>
      <c r="AD1176" s="54"/>
      <c r="AE1176" s="54"/>
      <c r="AF1176" s="54"/>
      <c r="AG1176" s="54"/>
      <c r="AH1176" s="54"/>
      <c r="AI1176" s="54"/>
      <c r="AJ1176" s="54"/>
      <c r="AK1176" s="54"/>
      <c r="AL1176" s="54"/>
      <c r="AM1176" s="54"/>
      <c r="AN1176" s="54"/>
      <c r="AO1176" s="54"/>
      <c r="AP1176" s="54"/>
      <c r="AQ1176" s="54"/>
      <c r="AR1176" s="54"/>
      <c r="AS1176" s="54"/>
      <c r="AT1176" s="54"/>
      <c r="AU1176" s="54"/>
      <c r="AV1176" s="54"/>
      <c r="AW1176" s="54"/>
      <c r="AX1176" s="54"/>
      <c r="AY1176" s="54"/>
      <c r="AZ1176" s="54"/>
      <c r="BA1176" s="54"/>
      <c r="BB1176" s="54"/>
      <c r="BC1176" s="54"/>
      <c r="BD1176" s="54"/>
      <c r="BE1176" s="54"/>
      <c r="BF1176" s="54"/>
      <c r="BG1176" s="54"/>
      <c r="BH1176" s="54"/>
      <c r="BI1176" s="54"/>
      <c r="BJ1176" s="54"/>
      <c r="BK1176" s="54"/>
      <c r="BL1176" s="54"/>
      <c r="BM1176" s="54"/>
      <c r="BN1176" s="54"/>
      <c r="BO1176" s="54"/>
      <c r="BP1176" s="54"/>
      <c r="BQ1176" s="54"/>
      <c r="BR1176" s="54"/>
      <c r="BS1176" s="54"/>
      <c r="BT1176" s="54"/>
      <c r="BU1176" s="54"/>
      <c r="BV1176" s="54"/>
      <c r="BW1176" s="54"/>
      <c r="BX1176" s="54"/>
      <c r="BY1176" s="54"/>
      <c r="BZ1176" s="54"/>
      <c r="CA1176" s="54"/>
      <c r="CB1176" s="54"/>
      <c r="CC1176" s="54"/>
      <c r="CD1176" s="54"/>
      <c r="CE1176" s="54"/>
      <c r="CF1176" s="54"/>
      <c r="CG1176" s="54"/>
      <c r="CH1176" s="54"/>
      <c r="CI1176" s="54"/>
      <c r="CJ1176" s="54"/>
      <c r="CK1176" s="54"/>
      <c r="CL1176" s="54"/>
      <c r="CM1176" s="54"/>
      <c r="CN1176" s="54"/>
      <c r="CO1176" s="54"/>
      <c r="CP1176" s="54"/>
      <c r="CQ1176" s="54"/>
      <c r="CR1176" s="54"/>
      <c r="CS1176" s="54"/>
      <c r="CT1176" s="54"/>
      <c r="CU1176" s="54"/>
      <c r="CV1176" s="54"/>
      <c r="CW1176" s="54"/>
      <c r="CX1176" s="54"/>
      <c r="CY1176" s="54"/>
      <c r="CZ1176" s="54"/>
      <c r="DA1176" s="54"/>
      <c r="DB1176" s="54"/>
      <c r="DC1176" s="54"/>
      <c r="DD1176" s="54"/>
      <c r="DE1176" s="54"/>
      <c r="DF1176" s="54"/>
      <c r="DG1176" s="54"/>
      <c r="DH1176" s="54"/>
      <c r="DI1176" s="54"/>
      <c r="DJ1176" s="54"/>
      <c r="DK1176" s="54"/>
      <c r="DL1176" s="54"/>
      <c r="DM1176" s="54"/>
      <c r="DN1176" s="54"/>
      <c r="DO1176" s="54"/>
      <c r="DP1176" s="54"/>
      <c r="DQ1176" s="54"/>
      <c r="DR1176" s="54"/>
      <c r="DS1176" s="54"/>
      <c r="DT1176" s="54"/>
      <c r="DU1176" s="54"/>
      <c r="DV1176" s="54"/>
      <c r="DW1176" s="54"/>
      <c r="DX1176" s="54"/>
      <c r="DY1176" s="54"/>
      <c r="DZ1176" s="54"/>
      <c r="EA1176" s="54"/>
      <c r="EB1176" s="54"/>
      <c r="EC1176" s="54"/>
      <c r="ED1176" s="54"/>
      <c r="EE1176" s="54"/>
      <c r="EF1176" s="54"/>
      <c r="EG1176" s="54"/>
      <c r="EH1176" s="54"/>
    </row>
    <row r="1177" customFormat="false" ht="12.75" hidden="false" customHeight="false" outlineLevel="0" collapsed="false">
      <c r="D1177" s="52"/>
      <c r="E1177" s="52"/>
      <c r="F1177" s="52"/>
      <c r="G1177" s="52"/>
      <c r="H1177" s="52"/>
      <c r="I1177" s="52"/>
      <c r="J1177" s="52"/>
      <c r="K1177" s="52"/>
      <c r="L1177" s="52"/>
      <c r="M1177" s="52"/>
      <c r="N1177" s="52"/>
      <c r="O1177" s="52"/>
      <c r="P1177" s="52"/>
      <c r="Q1177" s="52"/>
      <c r="R1177" s="54"/>
      <c r="S1177" s="54"/>
      <c r="T1177" s="54"/>
      <c r="U1177" s="55"/>
      <c r="W1177" s="54"/>
      <c r="X1177" s="54"/>
      <c r="Y1177" s="54"/>
      <c r="Z1177" s="54"/>
      <c r="AA1177" s="54"/>
      <c r="AB1177" s="54"/>
      <c r="AC1177" s="54"/>
      <c r="AD1177" s="54"/>
      <c r="AE1177" s="54"/>
      <c r="AF1177" s="54"/>
      <c r="AG1177" s="54"/>
      <c r="AH1177" s="54"/>
      <c r="AI1177" s="54"/>
      <c r="AJ1177" s="54"/>
      <c r="AK1177" s="54"/>
      <c r="AL1177" s="54"/>
      <c r="AM1177" s="54"/>
      <c r="AN1177" s="54"/>
      <c r="AO1177" s="54"/>
      <c r="AP1177" s="54"/>
      <c r="AQ1177" s="54"/>
      <c r="AR1177" s="54"/>
      <c r="AS1177" s="54"/>
      <c r="AT1177" s="54"/>
      <c r="AU1177" s="54"/>
      <c r="AV1177" s="54"/>
      <c r="AW1177" s="54"/>
      <c r="AX1177" s="54"/>
      <c r="AY1177" s="54"/>
      <c r="AZ1177" s="54"/>
      <c r="BA1177" s="54"/>
      <c r="BB1177" s="54"/>
      <c r="BC1177" s="54"/>
      <c r="BD1177" s="54"/>
      <c r="BE1177" s="54"/>
      <c r="BF1177" s="54"/>
      <c r="BG1177" s="54"/>
      <c r="BH1177" s="54"/>
      <c r="BI1177" s="54"/>
      <c r="BJ1177" s="54"/>
      <c r="BK1177" s="54"/>
      <c r="BL1177" s="54"/>
      <c r="BM1177" s="54"/>
      <c r="BN1177" s="54"/>
      <c r="BO1177" s="54"/>
      <c r="BP1177" s="54"/>
      <c r="BQ1177" s="54"/>
      <c r="BR1177" s="54"/>
      <c r="BS1177" s="54"/>
      <c r="BT1177" s="54"/>
      <c r="BU1177" s="54"/>
      <c r="BV1177" s="54"/>
      <c r="BW1177" s="54"/>
      <c r="BX1177" s="54"/>
      <c r="BY1177" s="54"/>
      <c r="BZ1177" s="54"/>
      <c r="CA1177" s="54"/>
      <c r="CB1177" s="54"/>
      <c r="CC1177" s="54"/>
      <c r="CD1177" s="54"/>
      <c r="CE1177" s="54"/>
      <c r="CF1177" s="54"/>
      <c r="CG1177" s="54"/>
      <c r="CH1177" s="54"/>
      <c r="CI1177" s="54"/>
      <c r="CJ1177" s="54"/>
      <c r="CK1177" s="54"/>
      <c r="CL1177" s="54"/>
      <c r="CM1177" s="54"/>
      <c r="CN1177" s="54"/>
      <c r="CO1177" s="54"/>
      <c r="CP1177" s="54"/>
      <c r="CQ1177" s="54"/>
      <c r="CR1177" s="54"/>
      <c r="CS1177" s="54"/>
      <c r="CT1177" s="54"/>
      <c r="CU1177" s="54"/>
      <c r="CV1177" s="54"/>
      <c r="CW1177" s="54"/>
      <c r="CX1177" s="54"/>
      <c r="CY1177" s="54"/>
      <c r="CZ1177" s="54"/>
      <c r="DA1177" s="54"/>
      <c r="DB1177" s="54"/>
      <c r="DC1177" s="54"/>
      <c r="DD1177" s="54"/>
      <c r="DE1177" s="54"/>
      <c r="DF1177" s="54"/>
      <c r="DG1177" s="54"/>
      <c r="DH1177" s="54"/>
      <c r="DI1177" s="54"/>
      <c r="DJ1177" s="54"/>
      <c r="DK1177" s="54"/>
      <c r="DL1177" s="54"/>
      <c r="DM1177" s="54"/>
      <c r="DN1177" s="54"/>
      <c r="DO1177" s="54"/>
      <c r="DP1177" s="54"/>
      <c r="DQ1177" s="54"/>
      <c r="DR1177" s="54"/>
      <c r="DS1177" s="54"/>
      <c r="DT1177" s="54"/>
      <c r="DU1177" s="54"/>
      <c r="DV1177" s="54"/>
      <c r="DW1177" s="54"/>
      <c r="DX1177" s="54"/>
      <c r="DY1177" s="54"/>
      <c r="DZ1177" s="54"/>
      <c r="EA1177" s="54"/>
      <c r="EB1177" s="54"/>
      <c r="EC1177" s="54"/>
      <c r="ED1177" s="54"/>
      <c r="EE1177" s="54"/>
      <c r="EF1177" s="54"/>
      <c r="EG1177" s="54"/>
      <c r="EH1177" s="54"/>
    </row>
    <row r="1178" customFormat="false" ht="12.75" hidden="false" customHeight="false" outlineLevel="0" collapsed="false">
      <c r="D1178" s="52"/>
      <c r="E1178" s="52"/>
      <c r="F1178" s="52"/>
      <c r="G1178" s="52"/>
      <c r="H1178" s="52"/>
      <c r="I1178" s="52"/>
      <c r="J1178" s="52"/>
      <c r="K1178" s="52"/>
      <c r="L1178" s="52"/>
      <c r="M1178" s="52"/>
      <c r="N1178" s="52"/>
      <c r="O1178" s="52"/>
      <c r="P1178" s="52"/>
      <c r="Q1178" s="52"/>
      <c r="R1178" s="54"/>
      <c r="S1178" s="54"/>
      <c r="T1178" s="54"/>
      <c r="U1178" s="55"/>
      <c r="W1178" s="54"/>
      <c r="X1178" s="54"/>
      <c r="Y1178" s="54"/>
      <c r="Z1178" s="54"/>
      <c r="AA1178" s="54"/>
      <c r="AB1178" s="54"/>
      <c r="AC1178" s="54"/>
      <c r="AD1178" s="54"/>
      <c r="AE1178" s="54"/>
      <c r="AF1178" s="54"/>
      <c r="AG1178" s="54"/>
      <c r="AH1178" s="54"/>
      <c r="AI1178" s="54"/>
      <c r="AJ1178" s="54"/>
      <c r="AK1178" s="54"/>
      <c r="AL1178" s="54"/>
      <c r="AM1178" s="54"/>
      <c r="AN1178" s="54"/>
      <c r="AO1178" s="54"/>
      <c r="AP1178" s="54"/>
      <c r="AQ1178" s="54"/>
      <c r="AR1178" s="54"/>
      <c r="AS1178" s="54"/>
      <c r="AT1178" s="54"/>
      <c r="AU1178" s="54"/>
      <c r="AV1178" s="54"/>
      <c r="AW1178" s="54"/>
      <c r="AX1178" s="54"/>
      <c r="AY1178" s="54"/>
      <c r="AZ1178" s="54"/>
      <c r="BA1178" s="54"/>
      <c r="BB1178" s="54"/>
      <c r="BC1178" s="54"/>
      <c r="BD1178" s="54"/>
      <c r="BE1178" s="54"/>
      <c r="BF1178" s="54"/>
      <c r="BG1178" s="54"/>
      <c r="BH1178" s="54"/>
      <c r="BI1178" s="54"/>
      <c r="BJ1178" s="54"/>
      <c r="BK1178" s="54"/>
      <c r="BL1178" s="54"/>
      <c r="BM1178" s="54"/>
      <c r="BN1178" s="54"/>
      <c r="BO1178" s="54"/>
      <c r="BP1178" s="54"/>
      <c r="BQ1178" s="54"/>
      <c r="BR1178" s="54"/>
      <c r="BS1178" s="54"/>
      <c r="BT1178" s="54"/>
      <c r="BU1178" s="54"/>
      <c r="BV1178" s="54"/>
      <c r="BW1178" s="54"/>
      <c r="BX1178" s="54"/>
      <c r="BY1178" s="54"/>
      <c r="BZ1178" s="54"/>
      <c r="CA1178" s="54"/>
      <c r="CB1178" s="54"/>
      <c r="CC1178" s="54"/>
      <c r="CD1178" s="54"/>
      <c r="CE1178" s="54"/>
      <c r="CF1178" s="54"/>
      <c r="CG1178" s="54"/>
      <c r="CH1178" s="54"/>
      <c r="CI1178" s="54"/>
      <c r="CJ1178" s="54"/>
      <c r="CK1178" s="54"/>
      <c r="CL1178" s="54"/>
      <c r="CM1178" s="54"/>
      <c r="CN1178" s="54"/>
      <c r="CO1178" s="54"/>
      <c r="CP1178" s="54"/>
      <c r="CQ1178" s="54"/>
      <c r="CR1178" s="54"/>
      <c r="CS1178" s="54"/>
      <c r="CT1178" s="54"/>
      <c r="CU1178" s="54"/>
      <c r="CV1178" s="54"/>
      <c r="CW1178" s="54"/>
      <c r="CX1178" s="54"/>
      <c r="CY1178" s="54"/>
      <c r="CZ1178" s="54"/>
      <c r="DA1178" s="54"/>
      <c r="DB1178" s="54"/>
      <c r="DC1178" s="54"/>
      <c r="DD1178" s="54"/>
      <c r="DE1178" s="54"/>
      <c r="DF1178" s="54"/>
      <c r="DG1178" s="54"/>
      <c r="DH1178" s="54"/>
      <c r="DI1178" s="54"/>
      <c r="DJ1178" s="54"/>
      <c r="DK1178" s="54"/>
      <c r="DL1178" s="54"/>
      <c r="DM1178" s="54"/>
      <c r="DN1178" s="54"/>
      <c r="DO1178" s="54"/>
      <c r="DP1178" s="54"/>
      <c r="DQ1178" s="54"/>
      <c r="DR1178" s="54"/>
      <c r="DS1178" s="54"/>
      <c r="DT1178" s="54"/>
      <c r="DU1178" s="54"/>
      <c r="DV1178" s="54"/>
      <c r="DW1178" s="54"/>
      <c r="DX1178" s="54"/>
      <c r="DY1178" s="54"/>
      <c r="DZ1178" s="54"/>
      <c r="EA1178" s="54"/>
      <c r="EB1178" s="54"/>
      <c r="EC1178" s="54"/>
      <c r="ED1178" s="54"/>
      <c r="EE1178" s="54"/>
      <c r="EF1178" s="54"/>
      <c r="EG1178" s="54"/>
      <c r="EH1178" s="54"/>
    </row>
    <row r="1179" customFormat="false" ht="12.75" hidden="false" customHeight="false" outlineLevel="0" collapsed="false">
      <c r="D1179" s="52"/>
      <c r="E1179" s="52"/>
      <c r="F1179" s="52"/>
      <c r="G1179" s="52"/>
      <c r="H1179" s="52"/>
      <c r="I1179" s="52"/>
      <c r="J1179" s="52"/>
      <c r="K1179" s="52"/>
      <c r="L1179" s="52"/>
      <c r="M1179" s="52"/>
      <c r="N1179" s="52"/>
      <c r="O1179" s="52"/>
      <c r="P1179" s="52"/>
      <c r="Q1179" s="52"/>
      <c r="R1179" s="54"/>
      <c r="S1179" s="54"/>
      <c r="T1179" s="54"/>
      <c r="U1179" s="55"/>
      <c r="W1179" s="54"/>
      <c r="X1179" s="54"/>
      <c r="Y1179" s="54"/>
      <c r="Z1179" s="54"/>
      <c r="AA1179" s="54"/>
      <c r="AB1179" s="54"/>
      <c r="AC1179" s="54"/>
      <c r="AD1179" s="54"/>
      <c r="AE1179" s="54"/>
      <c r="AF1179" s="54"/>
      <c r="AG1179" s="54"/>
      <c r="AH1179" s="54"/>
      <c r="AI1179" s="54"/>
      <c r="AJ1179" s="54"/>
      <c r="AK1179" s="54"/>
      <c r="AL1179" s="54"/>
      <c r="AM1179" s="54"/>
      <c r="AN1179" s="54"/>
      <c r="AO1179" s="54"/>
      <c r="AP1179" s="54"/>
      <c r="AQ1179" s="54"/>
      <c r="AR1179" s="54"/>
      <c r="AS1179" s="54"/>
      <c r="AT1179" s="54"/>
      <c r="AU1179" s="54"/>
      <c r="AV1179" s="54"/>
      <c r="AW1179" s="54"/>
      <c r="AX1179" s="54"/>
      <c r="AY1179" s="54"/>
      <c r="AZ1179" s="54"/>
      <c r="BA1179" s="54"/>
      <c r="BB1179" s="54"/>
      <c r="BC1179" s="54"/>
      <c r="BD1179" s="54"/>
      <c r="BE1179" s="54"/>
      <c r="BF1179" s="54"/>
      <c r="BG1179" s="54"/>
      <c r="BH1179" s="54"/>
      <c r="BI1179" s="54"/>
      <c r="BJ1179" s="54"/>
      <c r="BK1179" s="54"/>
      <c r="BL1179" s="54"/>
      <c r="BM1179" s="54"/>
      <c r="BN1179" s="54"/>
      <c r="BO1179" s="54"/>
      <c r="BP1179" s="54"/>
      <c r="BQ1179" s="54"/>
      <c r="BR1179" s="54"/>
      <c r="BS1179" s="54"/>
      <c r="BT1179" s="54"/>
      <c r="BU1179" s="54"/>
      <c r="BV1179" s="54"/>
      <c r="BW1179" s="54"/>
      <c r="BX1179" s="54"/>
      <c r="BY1179" s="54"/>
      <c r="BZ1179" s="54"/>
      <c r="CA1179" s="54"/>
      <c r="CB1179" s="54"/>
      <c r="CC1179" s="54"/>
      <c r="CD1179" s="54"/>
      <c r="CE1179" s="54"/>
      <c r="CF1179" s="54"/>
      <c r="CG1179" s="54"/>
      <c r="CH1179" s="54"/>
      <c r="CI1179" s="54"/>
      <c r="CJ1179" s="54"/>
      <c r="CK1179" s="54"/>
      <c r="CL1179" s="54"/>
      <c r="CM1179" s="54"/>
      <c r="CN1179" s="54"/>
      <c r="CO1179" s="54"/>
      <c r="CP1179" s="54"/>
      <c r="CQ1179" s="54"/>
      <c r="CR1179" s="54"/>
      <c r="CS1179" s="54"/>
      <c r="CT1179" s="54"/>
      <c r="CU1179" s="54"/>
      <c r="CV1179" s="54"/>
      <c r="CW1179" s="54"/>
      <c r="CX1179" s="54"/>
      <c r="CY1179" s="54"/>
      <c r="CZ1179" s="54"/>
      <c r="DA1179" s="54"/>
      <c r="DB1179" s="54"/>
      <c r="DC1179" s="54"/>
      <c r="DD1179" s="54"/>
      <c r="DE1179" s="54"/>
      <c r="DF1179" s="54"/>
      <c r="DG1179" s="54"/>
      <c r="DH1179" s="54"/>
      <c r="DI1179" s="54"/>
      <c r="DJ1179" s="54"/>
      <c r="DK1179" s="54"/>
      <c r="DL1179" s="54"/>
      <c r="DM1179" s="54"/>
      <c r="DN1179" s="54"/>
      <c r="DO1179" s="54"/>
      <c r="DP1179" s="54"/>
      <c r="DQ1179" s="54"/>
      <c r="DR1179" s="54"/>
      <c r="DS1179" s="54"/>
      <c r="DT1179" s="54"/>
      <c r="DU1179" s="54"/>
      <c r="DV1179" s="54"/>
      <c r="DW1179" s="54"/>
      <c r="DX1179" s="54"/>
      <c r="DY1179" s="54"/>
      <c r="DZ1179" s="54"/>
      <c r="EA1179" s="54"/>
      <c r="EB1179" s="54"/>
      <c r="EC1179" s="54"/>
      <c r="ED1179" s="54"/>
      <c r="EE1179" s="54"/>
      <c r="EF1179" s="54"/>
      <c r="EG1179" s="54"/>
      <c r="EH1179" s="54"/>
    </row>
    <row r="1180" customFormat="false" ht="12.75" hidden="false" customHeight="false" outlineLevel="0" collapsed="false">
      <c r="D1180" s="52"/>
      <c r="E1180" s="52"/>
      <c r="F1180" s="52"/>
      <c r="G1180" s="52"/>
      <c r="H1180" s="52"/>
      <c r="I1180" s="52"/>
      <c r="J1180" s="52"/>
      <c r="K1180" s="52"/>
      <c r="L1180" s="52"/>
      <c r="M1180" s="52"/>
      <c r="N1180" s="52"/>
      <c r="O1180" s="52"/>
      <c r="P1180" s="52"/>
      <c r="Q1180" s="52"/>
      <c r="R1180" s="54"/>
      <c r="S1180" s="54"/>
      <c r="T1180" s="54"/>
      <c r="U1180" s="55"/>
      <c r="W1180" s="54"/>
      <c r="X1180" s="54"/>
      <c r="Y1180" s="54"/>
      <c r="Z1180" s="54"/>
      <c r="AA1180" s="54"/>
      <c r="AB1180" s="54"/>
      <c r="AC1180" s="54"/>
      <c r="AD1180" s="54"/>
      <c r="AE1180" s="54"/>
      <c r="AF1180" s="54"/>
      <c r="AG1180" s="54"/>
      <c r="AH1180" s="54"/>
      <c r="AI1180" s="54"/>
      <c r="AJ1180" s="54"/>
      <c r="AK1180" s="54"/>
      <c r="AL1180" s="54"/>
      <c r="AM1180" s="54"/>
      <c r="AN1180" s="54"/>
      <c r="AO1180" s="54"/>
      <c r="AP1180" s="54"/>
      <c r="AQ1180" s="54"/>
      <c r="AR1180" s="54"/>
      <c r="AS1180" s="54"/>
      <c r="AT1180" s="54"/>
      <c r="AU1180" s="54"/>
      <c r="AV1180" s="54"/>
      <c r="AW1180" s="54"/>
      <c r="AX1180" s="54"/>
      <c r="AY1180" s="54"/>
      <c r="AZ1180" s="54"/>
      <c r="BA1180" s="54"/>
      <c r="BB1180" s="54"/>
      <c r="BC1180" s="54"/>
      <c r="BD1180" s="54"/>
      <c r="BE1180" s="54"/>
      <c r="BF1180" s="54"/>
      <c r="BG1180" s="54"/>
      <c r="BH1180" s="54"/>
      <c r="BI1180" s="54"/>
      <c r="BJ1180" s="54"/>
      <c r="BK1180" s="54"/>
      <c r="BL1180" s="54"/>
      <c r="BM1180" s="54"/>
      <c r="BN1180" s="54"/>
      <c r="BO1180" s="54"/>
      <c r="BP1180" s="54"/>
      <c r="BQ1180" s="54"/>
      <c r="BR1180" s="54"/>
      <c r="BS1180" s="54"/>
      <c r="BT1180" s="54"/>
      <c r="BU1180" s="54"/>
      <c r="BV1180" s="54"/>
      <c r="BW1180" s="54"/>
      <c r="BX1180" s="54"/>
      <c r="BY1180" s="54"/>
      <c r="BZ1180" s="54"/>
      <c r="CA1180" s="54"/>
      <c r="CB1180" s="54"/>
      <c r="CC1180" s="54"/>
      <c r="CD1180" s="54"/>
      <c r="CE1180" s="54"/>
      <c r="CF1180" s="54"/>
      <c r="CG1180" s="54"/>
      <c r="CH1180" s="54"/>
      <c r="CI1180" s="54"/>
      <c r="CJ1180" s="54"/>
      <c r="CK1180" s="54"/>
      <c r="CL1180" s="54"/>
      <c r="CM1180" s="54"/>
      <c r="CN1180" s="54"/>
      <c r="CO1180" s="54"/>
      <c r="CP1180" s="54"/>
      <c r="CQ1180" s="54"/>
      <c r="CR1180" s="54"/>
      <c r="CS1180" s="54"/>
      <c r="CT1180" s="54"/>
      <c r="CU1180" s="54"/>
      <c r="CV1180" s="54"/>
      <c r="CW1180" s="54"/>
      <c r="CX1180" s="54"/>
      <c r="CY1180" s="54"/>
      <c r="CZ1180" s="54"/>
      <c r="DA1180" s="54"/>
      <c r="DB1180" s="54"/>
      <c r="DC1180" s="54"/>
      <c r="DD1180" s="54"/>
      <c r="DE1180" s="54"/>
      <c r="DF1180" s="54"/>
      <c r="DG1180" s="54"/>
      <c r="DH1180" s="54"/>
      <c r="DI1180" s="54"/>
      <c r="DJ1180" s="54"/>
      <c r="DK1180" s="54"/>
      <c r="DL1180" s="54"/>
      <c r="DM1180" s="54"/>
      <c r="DN1180" s="54"/>
      <c r="DO1180" s="54"/>
      <c r="DP1180" s="54"/>
      <c r="DQ1180" s="54"/>
      <c r="DR1180" s="54"/>
      <c r="DS1180" s="54"/>
      <c r="DT1180" s="54"/>
      <c r="DU1180" s="54"/>
      <c r="DV1180" s="54"/>
      <c r="DW1180" s="54"/>
      <c r="DX1180" s="54"/>
      <c r="DY1180" s="54"/>
      <c r="DZ1180" s="54"/>
      <c r="EA1180" s="54"/>
      <c r="EB1180" s="54"/>
      <c r="EC1180" s="54"/>
      <c r="ED1180" s="54"/>
      <c r="EE1180" s="54"/>
      <c r="EF1180" s="54"/>
      <c r="EG1180" s="54"/>
      <c r="EH1180" s="54"/>
    </row>
    <row r="1181" customFormat="false" ht="12.75" hidden="false" customHeight="false" outlineLevel="0" collapsed="false">
      <c r="D1181" s="52"/>
      <c r="E1181" s="52"/>
      <c r="F1181" s="52"/>
      <c r="G1181" s="52"/>
      <c r="H1181" s="52"/>
      <c r="I1181" s="52"/>
      <c r="J1181" s="52"/>
      <c r="K1181" s="52"/>
      <c r="L1181" s="52"/>
      <c r="M1181" s="52"/>
      <c r="N1181" s="52"/>
      <c r="O1181" s="52"/>
      <c r="P1181" s="52"/>
      <c r="Q1181" s="52"/>
      <c r="R1181" s="54"/>
      <c r="S1181" s="54"/>
      <c r="T1181" s="54"/>
      <c r="U1181" s="55"/>
      <c r="W1181" s="54"/>
      <c r="X1181" s="54"/>
      <c r="Y1181" s="54"/>
      <c r="Z1181" s="54"/>
      <c r="AA1181" s="54"/>
      <c r="AB1181" s="54"/>
      <c r="AC1181" s="54"/>
      <c r="AD1181" s="54"/>
      <c r="AE1181" s="54"/>
      <c r="AF1181" s="54"/>
      <c r="AG1181" s="54"/>
      <c r="AH1181" s="54"/>
      <c r="AI1181" s="54"/>
      <c r="AJ1181" s="54"/>
      <c r="AK1181" s="54"/>
      <c r="AL1181" s="54"/>
      <c r="AM1181" s="54"/>
      <c r="AN1181" s="54"/>
      <c r="AO1181" s="54"/>
      <c r="AP1181" s="54"/>
      <c r="AQ1181" s="54"/>
      <c r="AR1181" s="54"/>
      <c r="AS1181" s="54"/>
      <c r="AT1181" s="54"/>
      <c r="AU1181" s="54"/>
      <c r="AV1181" s="54"/>
      <c r="AW1181" s="54"/>
      <c r="AX1181" s="54"/>
      <c r="AY1181" s="54"/>
      <c r="AZ1181" s="54"/>
      <c r="BA1181" s="54"/>
      <c r="BB1181" s="54"/>
      <c r="BC1181" s="54"/>
      <c r="BD1181" s="54"/>
      <c r="BE1181" s="54"/>
      <c r="BF1181" s="54"/>
      <c r="BG1181" s="54"/>
      <c r="BH1181" s="54"/>
      <c r="BI1181" s="54"/>
      <c r="BJ1181" s="54"/>
      <c r="BK1181" s="54"/>
      <c r="BL1181" s="54"/>
      <c r="BM1181" s="54"/>
      <c r="BN1181" s="54"/>
      <c r="BO1181" s="54"/>
      <c r="BP1181" s="54"/>
      <c r="BQ1181" s="54"/>
      <c r="BR1181" s="54"/>
      <c r="BS1181" s="54"/>
      <c r="BT1181" s="54"/>
      <c r="BU1181" s="54"/>
      <c r="BV1181" s="54"/>
      <c r="BW1181" s="54"/>
      <c r="BX1181" s="54"/>
      <c r="BY1181" s="54"/>
      <c r="BZ1181" s="54"/>
      <c r="CA1181" s="54"/>
      <c r="CB1181" s="54"/>
      <c r="CC1181" s="54"/>
      <c r="CD1181" s="54"/>
      <c r="CE1181" s="54"/>
      <c r="CF1181" s="54"/>
      <c r="CG1181" s="54"/>
      <c r="CH1181" s="54"/>
      <c r="CI1181" s="54"/>
      <c r="CJ1181" s="54"/>
      <c r="CK1181" s="54"/>
      <c r="CL1181" s="54"/>
      <c r="CM1181" s="54"/>
      <c r="CN1181" s="54"/>
      <c r="CO1181" s="54"/>
      <c r="CP1181" s="54"/>
      <c r="CQ1181" s="54"/>
      <c r="CR1181" s="54"/>
      <c r="CS1181" s="54"/>
      <c r="CT1181" s="54"/>
      <c r="CU1181" s="54"/>
      <c r="CV1181" s="54"/>
      <c r="CW1181" s="54"/>
      <c r="CX1181" s="54"/>
      <c r="CY1181" s="54"/>
      <c r="CZ1181" s="54"/>
      <c r="DA1181" s="54"/>
      <c r="DB1181" s="54"/>
      <c r="DC1181" s="54"/>
      <c r="DD1181" s="54"/>
      <c r="DE1181" s="54"/>
      <c r="DF1181" s="54"/>
      <c r="DG1181" s="54"/>
      <c r="DH1181" s="54"/>
      <c r="DI1181" s="54"/>
      <c r="DJ1181" s="54"/>
      <c r="DK1181" s="54"/>
      <c r="DL1181" s="54"/>
      <c r="DM1181" s="54"/>
      <c r="DN1181" s="54"/>
      <c r="DO1181" s="54"/>
      <c r="DP1181" s="54"/>
      <c r="DQ1181" s="54"/>
      <c r="DR1181" s="54"/>
      <c r="DS1181" s="54"/>
      <c r="DT1181" s="54"/>
      <c r="DU1181" s="54"/>
      <c r="DV1181" s="54"/>
      <c r="DW1181" s="54"/>
      <c r="DX1181" s="54"/>
      <c r="DY1181" s="54"/>
      <c r="DZ1181" s="54"/>
      <c r="EA1181" s="54"/>
      <c r="EB1181" s="54"/>
      <c r="EC1181" s="54"/>
      <c r="ED1181" s="54"/>
      <c r="EE1181" s="54"/>
      <c r="EF1181" s="54"/>
      <c r="EG1181" s="54"/>
      <c r="EH1181" s="54"/>
    </row>
    <row r="1182" customFormat="false" ht="12.75" hidden="false" customHeight="false" outlineLevel="0" collapsed="false">
      <c r="D1182" s="52"/>
      <c r="E1182" s="52"/>
      <c r="F1182" s="52"/>
      <c r="G1182" s="52"/>
      <c r="H1182" s="52"/>
      <c r="I1182" s="52"/>
      <c r="J1182" s="52"/>
      <c r="K1182" s="52"/>
      <c r="L1182" s="52"/>
      <c r="M1182" s="52"/>
      <c r="N1182" s="52"/>
      <c r="O1182" s="52"/>
      <c r="P1182" s="52"/>
      <c r="Q1182" s="52"/>
      <c r="R1182" s="54"/>
      <c r="S1182" s="54"/>
      <c r="T1182" s="54"/>
      <c r="U1182" s="55"/>
      <c r="W1182" s="54"/>
      <c r="X1182" s="54"/>
      <c r="Y1182" s="54"/>
      <c r="Z1182" s="54"/>
      <c r="AA1182" s="54"/>
      <c r="AB1182" s="54"/>
      <c r="AC1182" s="54"/>
      <c r="AD1182" s="54"/>
      <c r="AE1182" s="54"/>
      <c r="AF1182" s="54"/>
      <c r="AG1182" s="54"/>
      <c r="AH1182" s="54"/>
      <c r="AI1182" s="54"/>
      <c r="AJ1182" s="54"/>
      <c r="AK1182" s="54"/>
      <c r="AL1182" s="54"/>
      <c r="AM1182" s="54"/>
      <c r="AN1182" s="54"/>
      <c r="AO1182" s="54"/>
      <c r="AP1182" s="54"/>
      <c r="AQ1182" s="54"/>
      <c r="AR1182" s="54"/>
      <c r="AS1182" s="54"/>
      <c r="AT1182" s="54"/>
      <c r="AU1182" s="54"/>
      <c r="AV1182" s="54"/>
      <c r="AW1182" s="54"/>
      <c r="AX1182" s="54"/>
      <c r="AY1182" s="54"/>
      <c r="AZ1182" s="54"/>
      <c r="BA1182" s="54"/>
      <c r="BB1182" s="54"/>
      <c r="BC1182" s="54"/>
      <c r="BD1182" s="54"/>
      <c r="BE1182" s="54"/>
      <c r="BF1182" s="54"/>
      <c r="BG1182" s="54"/>
      <c r="BH1182" s="54"/>
      <c r="BI1182" s="54"/>
      <c r="BJ1182" s="54"/>
      <c r="BK1182" s="54"/>
      <c r="BL1182" s="54"/>
      <c r="BM1182" s="54"/>
      <c r="BN1182" s="54"/>
      <c r="BO1182" s="54"/>
      <c r="BP1182" s="54"/>
      <c r="BQ1182" s="54"/>
      <c r="BR1182" s="54"/>
      <c r="BS1182" s="54"/>
      <c r="BT1182" s="54"/>
      <c r="BU1182" s="54"/>
      <c r="BV1182" s="54"/>
      <c r="BW1182" s="54"/>
      <c r="BX1182" s="54"/>
      <c r="BY1182" s="54"/>
      <c r="BZ1182" s="54"/>
      <c r="CA1182" s="54"/>
      <c r="CB1182" s="54"/>
      <c r="CC1182" s="54"/>
      <c r="CD1182" s="54"/>
      <c r="CE1182" s="54"/>
      <c r="CF1182" s="54"/>
      <c r="CG1182" s="54"/>
      <c r="CH1182" s="54"/>
      <c r="CI1182" s="54"/>
      <c r="CJ1182" s="54"/>
      <c r="CK1182" s="54"/>
      <c r="CL1182" s="54"/>
      <c r="CM1182" s="54"/>
      <c r="CN1182" s="54"/>
      <c r="CO1182" s="54"/>
      <c r="CP1182" s="54"/>
      <c r="CQ1182" s="54"/>
      <c r="CR1182" s="54"/>
      <c r="CS1182" s="54"/>
      <c r="CT1182" s="54"/>
      <c r="CU1182" s="54"/>
      <c r="CV1182" s="54"/>
      <c r="CW1182" s="54"/>
      <c r="CX1182" s="54"/>
      <c r="CY1182" s="54"/>
      <c r="CZ1182" s="54"/>
      <c r="DA1182" s="54"/>
      <c r="DB1182" s="54"/>
      <c r="DC1182" s="54"/>
      <c r="DD1182" s="54"/>
      <c r="DE1182" s="54"/>
      <c r="DF1182" s="54"/>
      <c r="DG1182" s="54"/>
      <c r="DH1182" s="54"/>
      <c r="DI1182" s="54"/>
      <c r="DJ1182" s="54"/>
      <c r="DK1182" s="54"/>
      <c r="DL1182" s="54"/>
      <c r="DM1182" s="54"/>
      <c r="DN1182" s="54"/>
      <c r="DO1182" s="54"/>
      <c r="DP1182" s="54"/>
      <c r="DQ1182" s="54"/>
      <c r="DR1182" s="54"/>
      <c r="DS1182" s="54"/>
      <c r="DT1182" s="54"/>
      <c r="DU1182" s="54"/>
      <c r="DV1182" s="54"/>
      <c r="DW1182" s="54"/>
      <c r="DX1182" s="54"/>
      <c r="DY1182" s="54"/>
      <c r="DZ1182" s="54"/>
      <c r="EA1182" s="54"/>
      <c r="EB1182" s="54"/>
      <c r="EC1182" s="54"/>
      <c r="ED1182" s="54"/>
      <c r="EE1182" s="54"/>
      <c r="EF1182" s="54"/>
      <c r="EG1182" s="54"/>
      <c r="EH1182" s="54"/>
    </row>
    <row r="1183" customFormat="false" ht="12.75" hidden="false" customHeight="false" outlineLevel="0" collapsed="false">
      <c r="D1183" s="52"/>
      <c r="E1183" s="52"/>
      <c r="F1183" s="52"/>
      <c r="G1183" s="52"/>
      <c r="H1183" s="52"/>
      <c r="I1183" s="52"/>
      <c r="J1183" s="52"/>
      <c r="K1183" s="52"/>
      <c r="L1183" s="52"/>
      <c r="M1183" s="52"/>
      <c r="N1183" s="52"/>
      <c r="O1183" s="52"/>
      <c r="P1183" s="52"/>
      <c r="Q1183" s="52"/>
      <c r="R1183" s="54"/>
      <c r="S1183" s="54"/>
      <c r="T1183" s="54"/>
      <c r="U1183" s="55"/>
      <c r="W1183" s="54"/>
      <c r="X1183" s="54"/>
      <c r="Y1183" s="54"/>
      <c r="Z1183" s="54"/>
      <c r="AA1183" s="54"/>
      <c r="AB1183" s="54"/>
      <c r="AC1183" s="54"/>
      <c r="AD1183" s="54"/>
      <c r="AE1183" s="54"/>
      <c r="AF1183" s="54"/>
      <c r="AG1183" s="54"/>
      <c r="AH1183" s="54"/>
      <c r="AI1183" s="54"/>
      <c r="AJ1183" s="54"/>
      <c r="AK1183" s="54"/>
      <c r="AL1183" s="54"/>
      <c r="AM1183" s="54"/>
      <c r="AN1183" s="54"/>
      <c r="AO1183" s="54"/>
      <c r="AP1183" s="54"/>
      <c r="AQ1183" s="54"/>
      <c r="AR1183" s="54"/>
      <c r="AS1183" s="54"/>
      <c r="AT1183" s="54"/>
      <c r="AU1183" s="54"/>
      <c r="AV1183" s="54"/>
      <c r="AW1183" s="54"/>
      <c r="AX1183" s="54"/>
      <c r="AY1183" s="54"/>
      <c r="AZ1183" s="54"/>
      <c r="BA1183" s="54"/>
      <c r="BB1183" s="54"/>
      <c r="BC1183" s="54"/>
      <c r="BD1183" s="54"/>
      <c r="BE1183" s="54"/>
      <c r="BF1183" s="54"/>
      <c r="BG1183" s="54"/>
      <c r="BH1183" s="54"/>
      <c r="BI1183" s="54"/>
      <c r="BJ1183" s="54"/>
      <c r="BK1183" s="54"/>
      <c r="BL1183" s="54"/>
      <c r="BM1183" s="54"/>
      <c r="BN1183" s="54"/>
      <c r="BO1183" s="54"/>
      <c r="BP1183" s="54"/>
      <c r="BQ1183" s="54"/>
      <c r="BR1183" s="54"/>
      <c r="BS1183" s="54"/>
      <c r="BT1183" s="54"/>
      <c r="BU1183" s="54"/>
      <c r="BV1183" s="54"/>
      <c r="BW1183" s="54"/>
      <c r="BX1183" s="54"/>
      <c r="BY1183" s="54"/>
      <c r="BZ1183" s="54"/>
      <c r="CA1183" s="54"/>
      <c r="CB1183" s="54"/>
      <c r="CC1183" s="54"/>
      <c r="CD1183" s="54"/>
      <c r="CE1183" s="54"/>
      <c r="CF1183" s="54"/>
      <c r="CG1183" s="54"/>
      <c r="CH1183" s="54"/>
      <c r="CI1183" s="54"/>
      <c r="CJ1183" s="54"/>
      <c r="CK1183" s="54"/>
      <c r="CL1183" s="54"/>
      <c r="CM1183" s="54"/>
      <c r="CN1183" s="54"/>
      <c r="CO1183" s="54"/>
      <c r="CP1183" s="54"/>
      <c r="CQ1183" s="54"/>
      <c r="CR1183" s="54"/>
      <c r="CS1183" s="54"/>
      <c r="CT1183" s="54"/>
      <c r="CU1183" s="54"/>
      <c r="CV1183" s="54"/>
      <c r="CW1183" s="54"/>
      <c r="CX1183" s="54"/>
      <c r="CY1183" s="54"/>
      <c r="CZ1183" s="54"/>
      <c r="DA1183" s="54"/>
      <c r="DB1183" s="54"/>
      <c r="DC1183" s="54"/>
      <c r="DD1183" s="54"/>
      <c r="DE1183" s="54"/>
      <c r="DF1183" s="54"/>
      <c r="DG1183" s="54"/>
      <c r="DH1183" s="54"/>
      <c r="DI1183" s="54"/>
      <c r="DJ1183" s="54"/>
      <c r="DK1183" s="54"/>
      <c r="DL1183" s="54"/>
      <c r="DM1183" s="54"/>
      <c r="DN1183" s="54"/>
      <c r="DO1183" s="54"/>
      <c r="DP1183" s="54"/>
      <c r="DQ1183" s="54"/>
      <c r="DR1183" s="54"/>
      <c r="DS1183" s="54"/>
      <c r="DT1183" s="54"/>
      <c r="DU1183" s="54"/>
      <c r="DV1183" s="54"/>
      <c r="DW1183" s="54"/>
      <c r="DX1183" s="54"/>
      <c r="DY1183" s="54"/>
      <c r="DZ1183" s="54"/>
      <c r="EA1183" s="54"/>
      <c r="EB1183" s="54"/>
      <c r="EC1183" s="54"/>
      <c r="ED1183" s="54"/>
      <c r="EE1183" s="54"/>
      <c r="EF1183" s="54"/>
      <c r="EG1183" s="54"/>
      <c r="EH1183" s="54"/>
    </row>
    <row r="1184" customFormat="false" ht="12.75" hidden="false" customHeight="false" outlineLevel="0" collapsed="false">
      <c r="D1184" s="52"/>
      <c r="E1184" s="52"/>
      <c r="F1184" s="52"/>
      <c r="G1184" s="52"/>
      <c r="H1184" s="52"/>
      <c r="I1184" s="52"/>
      <c r="J1184" s="52"/>
      <c r="K1184" s="52"/>
      <c r="L1184" s="52"/>
      <c r="M1184" s="52"/>
      <c r="N1184" s="52"/>
      <c r="O1184" s="52"/>
      <c r="P1184" s="52"/>
      <c r="Q1184" s="52"/>
      <c r="R1184" s="54"/>
      <c r="S1184" s="54"/>
      <c r="T1184" s="54"/>
      <c r="U1184" s="55"/>
      <c r="W1184" s="54"/>
      <c r="X1184" s="54"/>
      <c r="Y1184" s="54"/>
      <c r="Z1184" s="54"/>
      <c r="AA1184" s="54"/>
      <c r="AB1184" s="54"/>
      <c r="AC1184" s="54"/>
      <c r="AD1184" s="54"/>
      <c r="AE1184" s="54"/>
      <c r="AF1184" s="54"/>
      <c r="AG1184" s="54"/>
      <c r="AH1184" s="54"/>
      <c r="AI1184" s="54"/>
      <c r="AJ1184" s="54"/>
      <c r="AK1184" s="54"/>
      <c r="AL1184" s="54"/>
      <c r="AM1184" s="54"/>
      <c r="AN1184" s="54"/>
      <c r="AO1184" s="54"/>
      <c r="AP1184" s="54"/>
      <c r="AQ1184" s="54"/>
      <c r="AR1184" s="54"/>
      <c r="AS1184" s="54"/>
      <c r="AT1184" s="54"/>
      <c r="AU1184" s="54"/>
      <c r="AV1184" s="54"/>
      <c r="AW1184" s="54"/>
      <c r="AX1184" s="54"/>
      <c r="AY1184" s="54"/>
      <c r="AZ1184" s="54"/>
      <c r="BA1184" s="54"/>
      <c r="BB1184" s="54"/>
      <c r="BC1184" s="54"/>
      <c r="BD1184" s="54"/>
      <c r="BE1184" s="54"/>
      <c r="BF1184" s="54"/>
      <c r="BG1184" s="54"/>
      <c r="BH1184" s="54"/>
      <c r="BI1184" s="54"/>
      <c r="BJ1184" s="54"/>
      <c r="BK1184" s="54"/>
      <c r="BL1184" s="54"/>
      <c r="BM1184" s="54"/>
      <c r="BN1184" s="54"/>
      <c r="BO1184" s="54"/>
      <c r="BP1184" s="54"/>
      <c r="BQ1184" s="54"/>
      <c r="BR1184" s="54"/>
      <c r="BS1184" s="54"/>
      <c r="BT1184" s="54"/>
      <c r="BU1184" s="54"/>
      <c r="BV1184" s="54"/>
      <c r="BW1184" s="54"/>
      <c r="BX1184" s="54"/>
      <c r="BY1184" s="54"/>
      <c r="BZ1184" s="54"/>
      <c r="CA1184" s="54"/>
      <c r="CB1184" s="54"/>
      <c r="CC1184" s="54"/>
      <c r="CD1184" s="54"/>
      <c r="CE1184" s="54"/>
      <c r="CF1184" s="54"/>
      <c r="CG1184" s="54"/>
      <c r="CH1184" s="54"/>
      <c r="CI1184" s="54"/>
      <c r="CJ1184" s="54"/>
      <c r="CK1184" s="54"/>
      <c r="CL1184" s="54"/>
      <c r="CM1184" s="54"/>
      <c r="CN1184" s="54"/>
      <c r="CO1184" s="54"/>
      <c r="CP1184" s="54"/>
      <c r="CQ1184" s="54"/>
      <c r="CR1184" s="54"/>
      <c r="CS1184" s="54"/>
      <c r="CT1184" s="54"/>
      <c r="CU1184" s="54"/>
      <c r="CV1184" s="54"/>
      <c r="CW1184" s="54"/>
      <c r="CX1184" s="54"/>
      <c r="CY1184" s="54"/>
      <c r="CZ1184" s="54"/>
      <c r="DA1184" s="54"/>
      <c r="DB1184" s="54"/>
      <c r="DC1184" s="54"/>
      <c r="DD1184" s="54"/>
      <c r="DE1184" s="54"/>
      <c r="DF1184" s="54"/>
      <c r="DG1184" s="54"/>
      <c r="DH1184" s="54"/>
      <c r="DI1184" s="54"/>
      <c r="DJ1184" s="54"/>
      <c r="DK1184" s="54"/>
      <c r="DL1184" s="54"/>
      <c r="DM1184" s="54"/>
      <c r="DN1184" s="54"/>
      <c r="DO1184" s="54"/>
      <c r="DP1184" s="54"/>
      <c r="DQ1184" s="54"/>
      <c r="DR1184" s="54"/>
      <c r="DS1184" s="54"/>
      <c r="DT1184" s="54"/>
      <c r="DU1184" s="54"/>
      <c r="DV1184" s="54"/>
      <c r="DW1184" s="54"/>
      <c r="DX1184" s="54"/>
      <c r="DY1184" s="54"/>
      <c r="DZ1184" s="54"/>
      <c r="EA1184" s="54"/>
      <c r="EB1184" s="54"/>
      <c r="EC1184" s="54"/>
      <c r="ED1184" s="54"/>
      <c r="EE1184" s="54"/>
      <c r="EF1184" s="54"/>
      <c r="EG1184" s="54"/>
      <c r="EH1184" s="54"/>
    </row>
    <row r="1185" customFormat="false" ht="12.75" hidden="false" customHeight="false" outlineLevel="0" collapsed="false">
      <c r="D1185" s="52"/>
      <c r="E1185" s="52"/>
      <c r="F1185" s="52"/>
      <c r="G1185" s="52"/>
      <c r="H1185" s="52"/>
      <c r="I1185" s="52"/>
      <c r="J1185" s="52"/>
      <c r="K1185" s="52"/>
      <c r="L1185" s="52"/>
      <c r="M1185" s="52"/>
      <c r="N1185" s="52"/>
      <c r="O1185" s="52"/>
      <c r="P1185" s="52"/>
      <c r="Q1185" s="52"/>
      <c r="R1185" s="54"/>
      <c r="S1185" s="54"/>
      <c r="T1185" s="54"/>
      <c r="U1185" s="55"/>
      <c r="W1185" s="54"/>
      <c r="X1185" s="54"/>
      <c r="Y1185" s="54"/>
      <c r="Z1185" s="54"/>
      <c r="AA1185" s="54"/>
      <c r="AB1185" s="54"/>
      <c r="AC1185" s="54"/>
      <c r="AD1185" s="54"/>
      <c r="AE1185" s="54"/>
      <c r="AF1185" s="54"/>
      <c r="AG1185" s="54"/>
      <c r="AH1185" s="54"/>
      <c r="AI1185" s="54"/>
      <c r="AJ1185" s="54"/>
      <c r="AK1185" s="54"/>
      <c r="AL1185" s="54"/>
      <c r="AM1185" s="54"/>
      <c r="AN1185" s="54"/>
      <c r="AO1185" s="54"/>
      <c r="AP1185" s="54"/>
      <c r="AQ1185" s="54"/>
      <c r="AR1185" s="54"/>
      <c r="AS1185" s="54"/>
      <c r="AT1185" s="54"/>
      <c r="AU1185" s="54"/>
      <c r="AV1185" s="54"/>
      <c r="AW1185" s="54"/>
      <c r="AX1185" s="54"/>
      <c r="AY1185" s="54"/>
      <c r="AZ1185" s="54"/>
      <c r="BA1185" s="54"/>
      <c r="BB1185" s="54"/>
      <c r="BC1185" s="54"/>
      <c r="BD1185" s="54"/>
      <c r="BE1185" s="54"/>
      <c r="BF1185" s="54"/>
      <c r="BG1185" s="54"/>
      <c r="BH1185" s="54"/>
      <c r="BI1185" s="54"/>
      <c r="BJ1185" s="54"/>
      <c r="BK1185" s="54"/>
      <c r="BL1185" s="54"/>
      <c r="BM1185" s="54"/>
      <c r="BN1185" s="54"/>
      <c r="BO1185" s="54"/>
      <c r="BP1185" s="54"/>
      <c r="BQ1185" s="54"/>
      <c r="BR1185" s="54"/>
      <c r="BS1185" s="54"/>
      <c r="BT1185" s="54"/>
      <c r="BU1185" s="54"/>
      <c r="BV1185" s="54"/>
      <c r="BW1185" s="54"/>
      <c r="BX1185" s="54"/>
      <c r="BY1185" s="54"/>
      <c r="BZ1185" s="54"/>
      <c r="CA1185" s="54"/>
      <c r="CB1185" s="54"/>
      <c r="CC1185" s="54"/>
      <c r="CD1185" s="54"/>
      <c r="CE1185" s="54"/>
      <c r="CF1185" s="54"/>
      <c r="CG1185" s="54"/>
      <c r="CH1185" s="54"/>
      <c r="CI1185" s="54"/>
      <c r="CJ1185" s="54"/>
      <c r="CK1185" s="54"/>
      <c r="CL1185" s="54"/>
      <c r="CM1185" s="54"/>
      <c r="CN1185" s="54"/>
      <c r="CO1185" s="54"/>
      <c r="CP1185" s="54"/>
      <c r="CQ1185" s="54"/>
      <c r="CR1185" s="54"/>
      <c r="CS1185" s="54"/>
      <c r="CT1185" s="54"/>
      <c r="CU1185" s="54"/>
      <c r="CV1185" s="54"/>
      <c r="CW1185" s="54"/>
      <c r="CX1185" s="54"/>
      <c r="CY1185" s="54"/>
      <c r="CZ1185" s="54"/>
      <c r="DA1185" s="54"/>
      <c r="DB1185" s="54"/>
      <c r="DC1185" s="54"/>
      <c r="DD1185" s="54"/>
      <c r="DE1185" s="54"/>
      <c r="DF1185" s="54"/>
      <c r="DG1185" s="54"/>
      <c r="DH1185" s="54"/>
      <c r="DI1185" s="54"/>
      <c r="DJ1185" s="54"/>
      <c r="DK1185" s="54"/>
      <c r="DL1185" s="54"/>
      <c r="DM1185" s="54"/>
      <c r="DN1185" s="54"/>
      <c r="DO1185" s="54"/>
      <c r="DP1185" s="54"/>
      <c r="DQ1185" s="54"/>
      <c r="DR1185" s="54"/>
      <c r="DS1185" s="54"/>
      <c r="DT1185" s="54"/>
      <c r="DU1185" s="54"/>
      <c r="DV1185" s="54"/>
      <c r="DW1185" s="54"/>
      <c r="DX1185" s="54"/>
      <c r="DY1185" s="54"/>
      <c r="DZ1185" s="54"/>
      <c r="EA1185" s="54"/>
      <c r="EB1185" s="54"/>
      <c r="EC1185" s="54"/>
      <c r="ED1185" s="54"/>
      <c r="EE1185" s="54"/>
      <c r="EF1185" s="54"/>
      <c r="EG1185" s="54"/>
      <c r="EH1185" s="54"/>
    </row>
    <row r="1186" customFormat="false" ht="12.75" hidden="false" customHeight="false" outlineLevel="0" collapsed="false">
      <c r="D1186" s="52"/>
      <c r="E1186" s="52"/>
      <c r="F1186" s="52"/>
      <c r="G1186" s="52"/>
      <c r="H1186" s="52"/>
      <c r="I1186" s="52"/>
      <c r="J1186" s="52"/>
      <c r="K1186" s="52"/>
      <c r="L1186" s="52"/>
      <c r="M1186" s="52"/>
      <c r="N1186" s="52"/>
      <c r="O1186" s="52"/>
      <c r="P1186" s="52"/>
      <c r="Q1186" s="52"/>
      <c r="R1186" s="54"/>
      <c r="S1186" s="54"/>
      <c r="T1186" s="54"/>
      <c r="U1186" s="55"/>
      <c r="W1186" s="54"/>
      <c r="X1186" s="54"/>
      <c r="Y1186" s="54"/>
      <c r="Z1186" s="54"/>
      <c r="AA1186" s="54"/>
      <c r="AB1186" s="54"/>
      <c r="AC1186" s="54"/>
      <c r="AD1186" s="54"/>
      <c r="AE1186" s="54"/>
      <c r="AF1186" s="54"/>
      <c r="AG1186" s="54"/>
      <c r="AH1186" s="54"/>
      <c r="AI1186" s="54"/>
      <c r="AJ1186" s="54"/>
      <c r="AK1186" s="54"/>
      <c r="AL1186" s="54"/>
      <c r="AM1186" s="54"/>
      <c r="AN1186" s="54"/>
      <c r="AO1186" s="54"/>
      <c r="AP1186" s="54"/>
      <c r="AQ1186" s="54"/>
      <c r="AR1186" s="54"/>
      <c r="AS1186" s="54"/>
      <c r="AT1186" s="54"/>
      <c r="AU1186" s="54"/>
      <c r="AV1186" s="54"/>
      <c r="AW1186" s="54"/>
      <c r="AX1186" s="54"/>
      <c r="AY1186" s="54"/>
      <c r="AZ1186" s="54"/>
      <c r="BA1186" s="54"/>
      <c r="BB1186" s="54"/>
      <c r="BC1186" s="54"/>
      <c r="BD1186" s="54"/>
      <c r="BE1186" s="54"/>
      <c r="BF1186" s="54"/>
      <c r="BG1186" s="54"/>
      <c r="BH1186" s="54"/>
      <c r="BI1186" s="54"/>
      <c r="BJ1186" s="54"/>
      <c r="BK1186" s="54"/>
      <c r="BL1186" s="54"/>
      <c r="BM1186" s="54"/>
      <c r="BN1186" s="54"/>
      <c r="BO1186" s="54"/>
      <c r="BP1186" s="54"/>
      <c r="BQ1186" s="54"/>
      <c r="BR1186" s="54"/>
      <c r="BS1186" s="54"/>
      <c r="BT1186" s="54"/>
      <c r="BU1186" s="54"/>
      <c r="BV1186" s="54"/>
      <c r="BW1186" s="54"/>
      <c r="BX1186" s="54"/>
      <c r="BY1186" s="54"/>
      <c r="BZ1186" s="54"/>
      <c r="CA1186" s="54"/>
      <c r="CB1186" s="54"/>
      <c r="CC1186" s="54"/>
      <c r="CD1186" s="54"/>
      <c r="CE1186" s="54"/>
      <c r="CF1186" s="54"/>
      <c r="CG1186" s="54"/>
      <c r="CH1186" s="54"/>
      <c r="CI1186" s="54"/>
      <c r="CJ1186" s="54"/>
      <c r="CK1186" s="54"/>
      <c r="CL1186" s="54"/>
      <c r="CM1186" s="54"/>
      <c r="CN1186" s="54"/>
      <c r="CO1186" s="54"/>
      <c r="CP1186" s="54"/>
      <c r="CQ1186" s="54"/>
      <c r="CR1186" s="54"/>
      <c r="CS1186" s="54"/>
      <c r="CT1186" s="54"/>
      <c r="CU1186" s="54"/>
      <c r="CV1186" s="54"/>
      <c r="CW1186" s="54"/>
      <c r="CX1186" s="54"/>
      <c r="CY1186" s="54"/>
      <c r="CZ1186" s="54"/>
      <c r="DA1186" s="54"/>
      <c r="DB1186" s="54"/>
      <c r="DC1186" s="54"/>
      <c r="DD1186" s="54"/>
      <c r="DE1186" s="54"/>
      <c r="DF1186" s="54"/>
      <c r="DG1186" s="54"/>
      <c r="DH1186" s="54"/>
      <c r="DI1186" s="54"/>
      <c r="DJ1186" s="54"/>
      <c r="DK1186" s="54"/>
      <c r="DL1186" s="54"/>
      <c r="DM1186" s="54"/>
      <c r="DN1186" s="54"/>
      <c r="DO1186" s="54"/>
      <c r="DP1186" s="54"/>
      <c r="DQ1186" s="54"/>
      <c r="DR1186" s="54"/>
      <c r="DS1186" s="54"/>
      <c r="DT1186" s="54"/>
      <c r="DU1186" s="54"/>
      <c r="DV1186" s="54"/>
      <c r="DW1186" s="54"/>
      <c r="DX1186" s="54"/>
      <c r="DY1186" s="54"/>
      <c r="DZ1186" s="54"/>
      <c r="EA1186" s="54"/>
      <c r="EB1186" s="54"/>
      <c r="EC1186" s="54"/>
      <c r="ED1186" s="54"/>
      <c r="EE1186" s="54"/>
      <c r="EF1186" s="54"/>
      <c r="EG1186" s="54"/>
      <c r="EH1186" s="54"/>
    </row>
    <row r="1187" customFormat="false" ht="12.75" hidden="false" customHeight="false" outlineLevel="0" collapsed="false">
      <c r="D1187" s="52"/>
      <c r="E1187" s="52"/>
      <c r="F1187" s="52"/>
      <c r="G1187" s="52"/>
      <c r="H1187" s="52"/>
      <c r="I1187" s="52"/>
      <c r="J1187" s="52"/>
      <c r="K1187" s="52"/>
      <c r="L1187" s="52"/>
      <c r="M1187" s="52"/>
      <c r="N1187" s="52"/>
      <c r="O1187" s="52"/>
      <c r="P1187" s="52"/>
      <c r="Q1187" s="52"/>
      <c r="R1187" s="54"/>
      <c r="S1187" s="54"/>
      <c r="T1187" s="54"/>
      <c r="U1187" s="55"/>
      <c r="W1187" s="54"/>
      <c r="X1187" s="54"/>
      <c r="Y1187" s="54"/>
      <c r="Z1187" s="54"/>
      <c r="AA1187" s="54"/>
      <c r="AB1187" s="54"/>
      <c r="AC1187" s="54"/>
      <c r="AD1187" s="54"/>
      <c r="AE1187" s="54"/>
      <c r="AF1187" s="54"/>
      <c r="AG1187" s="54"/>
      <c r="AH1187" s="54"/>
      <c r="AI1187" s="54"/>
      <c r="AJ1187" s="54"/>
      <c r="AK1187" s="54"/>
      <c r="AL1187" s="54"/>
      <c r="AM1187" s="54"/>
      <c r="AN1187" s="54"/>
      <c r="AO1187" s="54"/>
      <c r="AP1187" s="54"/>
      <c r="AQ1187" s="54"/>
      <c r="AR1187" s="54"/>
      <c r="AS1187" s="54"/>
      <c r="AT1187" s="54"/>
      <c r="AU1187" s="54"/>
      <c r="AV1187" s="54"/>
      <c r="AW1187" s="54"/>
      <c r="AX1187" s="54"/>
      <c r="AY1187" s="54"/>
      <c r="AZ1187" s="54"/>
      <c r="BA1187" s="54"/>
      <c r="BB1187" s="54"/>
      <c r="BC1187" s="54"/>
      <c r="BD1187" s="54"/>
      <c r="BE1187" s="54"/>
      <c r="BF1187" s="54"/>
      <c r="BG1187" s="54"/>
      <c r="BH1187" s="54"/>
      <c r="BI1187" s="54"/>
      <c r="BJ1187" s="54"/>
      <c r="BK1187" s="54"/>
      <c r="BL1187" s="54"/>
      <c r="BM1187" s="54"/>
      <c r="BN1187" s="54"/>
      <c r="BO1187" s="54"/>
      <c r="BP1187" s="54"/>
      <c r="BQ1187" s="54"/>
      <c r="BR1187" s="54"/>
      <c r="BS1187" s="54"/>
      <c r="BT1187" s="54"/>
      <c r="BU1187" s="54"/>
      <c r="BV1187" s="54"/>
      <c r="BW1187" s="54"/>
      <c r="BX1187" s="54"/>
      <c r="BY1187" s="54"/>
      <c r="BZ1187" s="54"/>
      <c r="CA1187" s="54"/>
      <c r="CB1187" s="54"/>
      <c r="CC1187" s="54"/>
      <c r="CD1187" s="54"/>
      <c r="CE1187" s="54"/>
      <c r="CF1187" s="54"/>
      <c r="CG1187" s="54"/>
      <c r="CH1187" s="54"/>
      <c r="CI1187" s="54"/>
      <c r="CJ1187" s="54"/>
      <c r="CK1187" s="54"/>
      <c r="CL1187" s="54"/>
      <c r="CM1187" s="54"/>
      <c r="CN1187" s="54"/>
      <c r="CO1187" s="54"/>
      <c r="CP1187" s="54"/>
      <c r="CQ1187" s="54"/>
      <c r="CR1187" s="54"/>
      <c r="CS1187" s="54"/>
      <c r="CT1187" s="54"/>
      <c r="CU1187" s="54"/>
      <c r="CV1187" s="54"/>
      <c r="CW1187" s="54"/>
      <c r="CX1187" s="54"/>
      <c r="CY1187" s="54"/>
      <c r="CZ1187" s="54"/>
      <c r="DA1187" s="54"/>
      <c r="DB1187" s="54"/>
      <c r="DC1187" s="54"/>
      <c r="DD1187" s="54"/>
      <c r="DE1187" s="54"/>
      <c r="DF1187" s="54"/>
      <c r="DG1187" s="54"/>
      <c r="DH1187" s="54"/>
      <c r="DI1187" s="54"/>
      <c r="DJ1187" s="54"/>
      <c r="DK1187" s="54"/>
      <c r="DL1187" s="54"/>
      <c r="DM1187" s="54"/>
      <c r="DN1187" s="54"/>
      <c r="DO1187" s="54"/>
      <c r="DP1187" s="54"/>
      <c r="DQ1187" s="54"/>
      <c r="DR1187" s="54"/>
      <c r="DS1187" s="54"/>
      <c r="DT1187" s="54"/>
      <c r="DU1187" s="54"/>
      <c r="DV1187" s="54"/>
      <c r="DW1187" s="54"/>
      <c r="DX1187" s="54"/>
      <c r="DY1187" s="54"/>
      <c r="DZ1187" s="54"/>
      <c r="EA1187" s="54"/>
      <c r="EB1187" s="54"/>
      <c r="EC1187" s="54"/>
      <c r="ED1187" s="54"/>
      <c r="EE1187" s="54"/>
      <c r="EF1187" s="54"/>
      <c r="EG1187" s="54"/>
      <c r="EH1187" s="54"/>
    </row>
    <row r="1188" customFormat="false" ht="12.75" hidden="false" customHeight="false" outlineLevel="0" collapsed="false">
      <c r="D1188" s="52"/>
      <c r="E1188" s="52"/>
      <c r="F1188" s="52"/>
      <c r="G1188" s="52"/>
      <c r="H1188" s="52"/>
      <c r="I1188" s="52"/>
      <c r="J1188" s="52"/>
      <c r="K1188" s="52"/>
      <c r="L1188" s="52"/>
      <c r="M1188" s="52"/>
      <c r="N1188" s="52"/>
      <c r="O1188" s="52"/>
      <c r="P1188" s="52"/>
      <c r="Q1188" s="52"/>
      <c r="R1188" s="54"/>
      <c r="S1188" s="54"/>
      <c r="T1188" s="54"/>
      <c r="U1188" s="55"/>
      <c r="W1188" s="54"/>
      <c r="X1188" s="54"/>
      <c r="Y1188" s="54"/>
      <c r="Z1188" s="54"/>
      <c r="AA1188" s="54"/>
      <c r="AB1188" s="54"/>
      <c r="AC1188" s="54"/>
      <c r="AD1188" s="54"/>
      <c r="AE1188" s="54"/>
      <c r="AF1188" s="54"/>
      <c r="AG1188" s="54"/>
      <c r="AH1188" s="54"/>
      <c r="AI1188" s="54"/>
      <c r="AJ1188" s="54"/>
      <c r="AK1188" s="54"/>
      <c r="AL1188" s="54"/>
      <c r="AM1188" s="54"/>
      <c r="AN1188" s="54"/>
      <c r="AO1188" s="54"/>
      <c r="AP1188" s="54"/>
      <c r="AQ1188" s="54"/>
      <c r="AR1188" s="54"/>
      <c r="AS1188" s="54"/>
      <c r="AT1188" s="54"/>
      <c r="AU1188" s="54"/>
      <c r="AV1188" s="54"/>
      <c r="AW1188" s="54"/>
      <c r="AX1188" s="54"/>
      <c r="AY1188" s="54"/>
      <c r="AZ1188" s="54"/>
      <c r="BA1188" s="54"/>
      <c r="BB1188" s="54"/>
      <c r="BC1188" s="54"/>
      <c r="BD1188" s="54"/>
      <c r="BE1188" s="54"/>
      <c r="BF1188" s="54"/>
      <c r="BG1188" s="54"/>
      <c r="BH1188" s="54"/>
      <c r="BI1188" s="54"/>
      <c r="BJ1188" s="54"/>
      <c r="BK1188" s="54"/>
      <c r="BL1188" s="54"/>
      <c r="BM1188" s="54"/>
      <c r="BN1188" s="54"/>
      <c r="BO1188" s="54"/>
      <c r="BP1188" s="54"/>
      <c r="BQ1188" s="54"/>
      <c r="BR1188" s="54"/>
      <c r="BS1188" s="54"/>
      <c r="BT1188" s="54"/>
      <c r="BU1188" s="54"/>
      <c r="BV1188" s="54"/>
      <c r="BW1188" s="54"/>
      <c r="BX1188" s="54"/>
      <c r="BY1188" s="54"/>
      <c r="BZ1188" s="54"/>
      <c r="CA1188" s="54"/>
      <c r="CB1188" s="54"/>
      <c r="CC1188" s="54"/>
      <c r="CD1188" s="54"/>
      <c r="CE1188" s="54"/>
      <c r="CF1188" s="54"/>
      <c r="CG1188" s="54"/>
      <c r="CH1188" s="54"/>
      <c r="CI1188" s="54"/>
      <c r="CJ1188" s="54"/>
      <c r="CK1188" s="54"/>
      <c r="CL1188" s="54"/>
      <c r="CM1188" s="54"/>
      <c r="CN1188" s="54"/>
      <c r="CO1188" s="54"/>
      <c r="CP1188" s="54"/>
      <c r="CQ1188" s="54"/>
      <c r="CR1188" s="54"/>
      <c r="CS1188" s="54"/>
      <c r="CT1188" s="54"/>
      <c r="CU1188" s="54"/>
      <c r="CV1188" s="54"/>
      <c r="CW1188" s="54"/>
      <c r="CX1188" s="54"/>
      <c r="CY1188" s="54"/>
      <c r="CZ1188" s="54"/>
      <c r="DA1188" s="54"/>
      <c r="DB1188" s="54"/>
      <c r="DC1188" s="54"/>
      <c r="DD1188" s="54"/>
      <c r="DE1188" s="54"/>
      <c r="DF1188" s="54"/>
      <c r="DG1188" s="54"/>
      <c r="DH1188" s="54"/>
      <c r="DI1188" s="54"/>
      <c r="DJ1188" s="54"/>
      <c r="DK1188" s="54"/>
      <c r="DL1188" s="54"/>
      <c r="DM1188" s="54"/>
      <c r="DN1188" s="54"/>
      <c r="DO1188" s="54"/>
      <c r="DP1188" s="54"/>
      <c r="DQ1188" s="54"/>
      <c r="DR1188" s="54"/>
      <c r="DS1188" s="54"/>
      <c r="DT1188" s="54"/>
      <c r="DU1188" s="54"/>
      <c r="DV1188" s="54"/>
      <c r="DW1188" s="54"/>
      <c r="DX1188" s="54"/>
      <c r="DY1188" s="54"/>
      <c r="DZ1188" s="54"/>
      <c r="EA1188" s="54"/>
      <c r="EB1188" s="54"/>
      <c r="EC1188" s="54"/>
      <c r="ED1188" s="54"/>
      <c r="EE1188" s="54"/>
      <c r="EF1188" s="54"/>
      <c r="EG1188" s="54"/>
      <c r="EH1188" s="54"/>
    </row>
    <row r="1189" customFormat="false" ht="12.75" hidden="false" customHeight="false" outlineLevel="0" collapsed="false">
      <c r="D1189" s="52"/>
      <c r="E1189" s="52"/>
      <c r="F1189" s="52"/>
      <c r="G1189" s="52"/>
      <c r="H1189" s="52"/>
      <c r="I1189" s="52"/>
      <c r="J1189" s="52"/>
      <c r="K1189" s="52"/>
      <c r="L1189" s="52"/>
      <c r="M1189" s="52"/>
      <c r="N1189" s="52"/>
      <c r="O1189" s="52"/>
      <c r="P1189" s="52"/>
      <c r="Q1189" s="52"/>
      <c r="R1189" s="54"/>
      <c r="S1189" s="54"/>
      <c r="T1189" s="54"/>
      <c r="U1189" s="55"/>
      <c r="W1189" s="54"/>
      <c r="X1189" s="54"/>
      <c r="Y1189" s="54"/>
      <c r="Z1189" s="54"/>
      <c r="AA1189" s="54"/>
      <c r="AB1189" s="54"/>
      <c r="AC1189" s="54"/>
      <c r="AD1189" s="54"/>
      <c r="AE1189" s="54"/>
      <c r="AF1189" s="54"/>
      <c r="AG1189" s="54"/>
      <c r="AH1189" s="54"/>
      <c r="AI1189" s="54"/>
      <c r="AJ1189" s="54"/>
      <c r="AK1189" s="54"/>
      <c r="AL1189" s="54"/>
      <c r="AM1189" s="54"/>
      <c r="AN1189" s="54"/>
      <c r="AO1189" s="54"/>
      <c r="AP1189" s="54"/>
      <c r="AQ1189" s="54"/>
      <c r="AR1189" s="54"/>
      <c r="AS1189" s="54"/>
      <c r="AT1189" s="54"/>
      <c r="AU1189" s="54"/>
      <c r="AV1189" s="54"/>
      <c r="AW1189" s="54"/>
      <c r="AX1189" s="54"/>
      <c r="AY1189" s="54"/>
      <c r="AZ1189" s="54"/>
      <c r="BA1189" s="54"/>
      <c r="BB1189" s="54"/>
      <c r="BC1189" s="54"/>
      <c r="BD1189" s="54"/>
      <c r="BE1189" s="54"/>
      <c r="BF1189" s="54"/>
      <c r="BG1189" s="54"/>
      <c r="BH1189" s="54"/>
      <c r="BI1189" s="54"/>
      <c r="BJ1189" s="54"/>
      <c r="BK1189" s="54"/>
      <c r="BL1189" s="54"/>
      <c r="BM1189" s="54"/>
      <c r="BN1189" s="54"/>
      <c r="BO1189" s="54"/>
      <c r="BP1189" s="54"/>
      <c r="BQ1189" s="54"/>
      <c r="BR1189" s="54"/>
      <c r="BS1189" s="54"/>
      <c r="BT1189" s="54"/>
      <c r="BU1189" s="54"/>
      <c r="BV1189" s="54"/>
      <c r="BW1189" s="54"/>
      <c r="BX1189" s="54"/>
      <c r="BY1189" s="54"/>
      <c r="BZ1189" s="54"/>
      <c r="CA1189" s="54"/>
      <c r="CB1189" s="54"/>
      <c r="CC1189" s="54"/>
      <c r="CD1189" s="54"/>
      <c r="CE1189" s="54"/>
      <c r="CF1189" s="54"/>
      <c r="CG1189" s="54"/>
      <c r="CH1189" s="54"/>
      <c r="CI1189" s="54"/>
      <c r="CJ1189" s="54"/>
      <c r="CK1189" s="54"/>
      <c r="CL1189" s="54"/>
      <c r="CM1189" s="54"/>
      <c r="CN1189" s="54"/>
      <c r="CO1189" s="54"/>
      <c r="CP1189" s="54"/>
      <c r="CQ1189" s="54"/>
      <c r="CR1189" s="54"/>
      <c r="CS1189" s="54"/>
      <c r="CT1189" s="54"/>
      <c r="CU1189" s="54"/>
      <c r="CV1189" s="54"/>
      <c r="CW1189" s="54"/>
      <c r="CX1189" s="54"/>
      <c r="CY1189" s="54"/>
      <c r="CZ1189" s="54"/>
      <c r="DA1189" s="54"/>
      <c r="DB1189" s="54"/>
      <c r="DC1189" s="54"/>
      <c r="DD1189" s="54"/>
      <c r="DE1189" s="54"/>
      <c r="DF1189" s="54"/>
      <c r="DG1189" s="54"/>
      <c r="DH1189" s="54"/>
      <c r="DI1189" s="54"/>
      <c r="DJ1189" s="54"/>
      <c r="DK1189" s="54"/>
      <c r="DL1189" s="54"/>
      <c r="DM1189" s="54"/>
      <c r="DN1189" s="54"/>
      <c r="DO1189" s="54"/>
      <c r="DP1189" s="54"/>
      <c r="DQ1189" s="54"/>
      <c r="DR1189" s="54"/>
      <c r="DS1189" s="54"/>
      <c r="DT1189" s="54"/>
      <c r="DU1189" s="54"/>
      <c r="DV1189" s="54"/>
      <c r="DW1189" s="54"/>
      <c r="DX1189" s="54"/>
      <c r="DY1189" s="54"/>
      <c r="DZ1189" s="54"/>
      <c r="EA1189" s="54"/>
      <c r="EB1189" s="54"/>
      <c r="EC1189" s="54"/>
      <c r="ED1189" s="54"/>
      <c r="EE1189" s="54"/>
      <c r="EF1189" s="54"/>
      <c r="EG1189" s="54"/>
      <c r="EH1189" s="54"/>
    </row>
    <row r="1190" customFormat="false" ht="12.75" hidden="false" customHeight="false" outlineLevel="0" collapsed="false">
      <c r="D1190" s="52"/>
      <c r="E1190" s="52"/>
      <c r="F1190" s="52"/>
      <c r="G1190" s="52"/>
      <c r="H1190" s="52"/>
      <c r="I1190" s="52"/>
      <c r="J1190" s="52"/>
      <c r="K1190" s="52"/>
      <c r="L1190" s="52"/>
      <c r="M1190" s="52"/>
      <c r="N1190" s="52"/>
      <c r="O1190" s="52"/>
      <c r="P1190" s="52"/>
      <c r="Q1190" s="52"/>
      <c r="R1190" s="54"/>
      <c r="S1190" s="54"/>
      <c r="T1190" s="54"/>
      <c r="U1190" s="55"/>
      <c r="W1190" s="54"/>
      <c r="X1190" s="54"/>
      <c r="Y1190" s="54"/>
      <c r="Z1190" s="54"/>
      <c r="AA1190" s="54"/>
      <c r="AB1190" s="54"/>
      <c r="AC1190" s="54"/>
      <c r="AD1190" s="54"/>
      <c r="AE1190" s="54"/>
      <c r="AF1190" s="54"/>
      <c r="AG1190" s="54"/>
      <c r="AH1190" s="54"/>
      <c r="AI1190" s="54"/>
      <c r="AJ1190" s="54"/>
      <c r="AK1190" s="54"/>
      <c r="AL1190" s="54"/>
      <c r="AM1190" s="54"/>
      <c r="AN1190" s="54"/>
      <c r="AO1190" s="54"/>
      <c r="AP1190" s="54"/>
      <c r="AQ1190" s="54"/>
      <c r="AR1190" s="54"/>
      <c r="AS1190" s="54"/>
      <c r="AT1190" s="54"/>
      <c r="AU1190" s="54"/>
      <c r="AV1190" s="54"/>
      <c r="AW1190" s="54"/>
      <c r="AX1190" s="54"/>
      <c r="AY1190" s="54"/>
      <c r="AZ1190" s="54"/>
      <c r="BA1190" s="54"/>
      <c r="BB1190" s="54"/>
      <c r="BC1190" s="54"/>
      <c r="BD1190" s="54"/>
      <c r="BE1190" s="54"/>
      <c r="BF1190" s="54"/>
      <c r="BG1190" s="54"/>
      <c r="BH1190" s="54"/>
      <c r="BI1190" s="54"/>
      <c r="BJ1190" s="54"/>
      <c r="BK1190" s="54"/>
      <c r="BL1190" s="54"/>
      <c r="BM1190" s="54"/>
      <c r="BN1190" s="54"/>
      <c r="BO1190" s="54"/>
      <c r="BP1190" s="54"/>
      <c r="BQ1190" s="54"/>
      <c r="BR1190" s="54"/>
      <c r="BS1190" s="54"/>
      <c r="BT1190" s="54"/>
      <c r="BU1190" s="54"/>
      <c r="BV1190" s="54"/>
      <c r="BW1190" s="54"/>
      <c r="BX1190" s="54"/>
      <c r="BY1190" s="54"/>
      <c r="BZ1190" s="54"/>
      <c r="CA1190" s="54"/>
      <c r="CB1190" s="54"/>
      <c r="CC1190" s="54"/>
      <c r="CD1190" s="54"/>
      <c r="CE1190" s="54"/>
      <c r="CF1190" s="54"/>
      <c r="CG1190" s="54"/>
      <c r="CH1190" s="54"/>
      <c r="CI1190" s="54"/>
      <c r="CJ1190" s="54"/>
      <c r="CK1190" s="54"/>
      <c r="CL1190" s="54"/>
      <c r="CM1190" s="54"/>
      <c r="CN1190" s="54"/>
      <c r="CO1190" s="54"/>
      <c r="CP1190" s="54"/>
      <c r="CQ1190" s="54"/>
      <c r="CR1190" s="54"/>
      <c r="CS1190" s="54"/>
      <c r="CT1190" s="54"/>
      <c r="CU1190" s="54"/>
      <c r="CV1190" s="54"/>
      <c r="CW1190" s="54"/>
      <c r="CX1190" s="54"/>
      <c r="CY1190" s="54"/>
      <c r="CZ1190" s="54"/>
      <c r="DA1190" s="54"/>
      <c r="DB1190" s="54"/>
      <c r="DC1190" s="54"/>
      <c r="DD1190" s="54"/>
      <c r="DE1190" s="54"/>
      <c r="DF1190" s="54"/>
      <c r="DG1190" s="54"/>
      <c r="DH1190" s="54"/>
      <c r="DI1190" s="54"/>
      <c r="DJ1190" s="54"/>
      <c r="DK1190" s="54"/>
      <c r="DL1190" s="54"/>
      <c r="DM1190" s="54"/>
      <c r="DN1190" s="54"/>
      <c r="DO1190" s="54"/>
      <c r="DP1190" s="54"/>
      <c r="DQ1190" s="54"/>
      <c r="DR1190" s="54"/>
      <c r="DS1190" s="54"/>
      <c r="DT1190" s="54"/>
      <c r="DU1190" s="54"/>
      <c r="DV1190" s="54"/>
      <c r="DW1190" s="54"/>
      <c r="DX1190" s="54"/>
      <c r="DY1190" s="54"/>
      <c r="DZ1190" s="54"/>
      <c r="EA1190" s="54"/>
      <c r="EB1190" s="54"/>
      <c r="EC1190" s="54"/>
      <c r="ED1190" s="54"/>
      <c r="EE1190" s="54"/>
      <c r="EF1190" s="54"/>
      <c r="EG1190" s="54"/>
      <c r="EH1190" s="54"/>
    </row>
    <row r="1191" customFormat="false" ht="12.75" hidden="false" customHeight="false" outlineLevel="0" collapsed="false">
      <c r="D1191" s="52"/>
      <c r="E1191" s="52"/>
      <c r="F1191" s="52"/>
      <c r="G1191" s="52"/>
      <c r="H1191" s="52"/>
      <c r="I1191" s="52"/>
      <c r="J1191" s="52"/>
      <c r="K1191" s="52"/>
      <c r="L1191" s="52"/>
      <c r="M1191" s="52"/>
      <c r="N1191" s="52"/>
      <c r="O1191" s="52"/>
      <c r="P1191" s="52"/>
      <c r="Q1191" s="52"/>
      <c r="R1191" s="54"/>
      <c r="S1191" s="54"/>
      <c r="T1191" s="54"/>
      <c r="U1191" s="55"/>
      <c r="W1191" s="54"/>
      <c r="X1191" s="54"/>
      <c r="Y1191" s="54"/>
      <c r="Z1191" s="54"/>
      <c r="AA1191" s="54"/>
      <c r="AB1191" s="54"/>
      <c r="AC1191" s="54"/>
      <c r="AD1191" s="54"/>
      <c r="AE1191" s="54"/>
      <c r="AF1191" s="54"/>
      <c r="AG1191" s="54"/>
      <c r="AH1191" s="54"/>
      <c r="AI1191" s="54"/>
      <c r="AJ1191" s="54"/>
      <c r="AK1191" s="54"/>
      <c r="AL1191" s="54"/>
      <c r="AM1191" s="54"/>
      <c r="AN1191" s="54"/>
      <c r="AO1191" s="54"/>
      <c r="AP1191" s="54"/>
      <c r="AQ1191" s="54"/>
      <c r="AR1191" s="54"/>
      <c r="AS1191" s="54"/>
      <c r="AT1191" s="54"/>
      <c r="AU1191" s="54"/>
      <c r="AV1191" s="54"/>
      <c r="AW1191" s="54"/>
      <c r="AX1191" s="54"/>
      <c r="AY1191" s="54"/>
      <c r="AZ1191" s="54"/>
      <c r="BA1191" s="54"/>
      <c r="BB1191" s="54"/>
      <c r="BC1191" s="54"/>
      <c r="BD1191" s="54"/>
      <c r="BE1191" s="54"/>
      <c r="BF1191" s="54"/>
      <c r="BG1191" s="54"/>
      <c r="BH1191" s="54"/>
      <c r="BI1191" s="54"/>
      <c r="BJ1191" s="54"/>
      <c r="BK1191" s="54"/>
      <c r="BL1191" s="54"/>
      <c r="BM1191" s="54"/>
      <c r="BN1191" s="54"/>
      <c r="BO1191" s="54"/>
      <c r="BP1191" s="54"/>
      <c r="BQ1191" s="54"/>
      <c r="BR1191" s="54"/>
      <c r="BS1191" s="54"/>
      <c r="BT1191" s="54"/>
      <c r="BU1191" s="54"/>
      <c r="BV1191" s="54"/>
      <c r="BW1191" s="54"/>
      <c r="BX1191" s="54"/>
      <c r="BY1191" s="54"/>
      <c r="BZ1191" s="54"/>
      <c r="CA1191" s="54"/>
      <c r="CB1191" s="54"/>
      <c r="CC1191" s="54"/>
      <c r="CD1191" s="54"/>
      <c r="CE1191" s="54"/>
      <c r="CF1191" s="54"/>
      <c r="CG1191" s="54"/>
      <c r="CH1191" s="54"/>
      <c r="CI1191" s="54"/>
      <c r="CJ1191" s="54"/>
      <c r="CK1191" s="54"/>
      <c r="CL1191" s="54"/>
      <c r="CM1191" s="54"/>
      <c r="CN1191" s="54"/>
      <c r="CO1191" s="54"/>
      <c r="CP1191" s="54"/>
      <c r="CQ1191" s="54"/>
      <c r="CR1191" s="54"/>
      <c r="CS1191" s="54"/>
      <c r="CT1191" s="54"/>
      <c r="CU1191" s="54"/>
      <c r="CV1191" s="54"/>
      <c r="CW1191" s="54"/>
      <c r="CX1191" s="54"/>
      <c r="CY1191" s="54"/>
      <c r="CZ1191" s="54"/>
      <c r="DA1191" s="54"/>
      <c r="DB1191" s="54"/>
      <c r="DC1191" s="54"/>
      <c r="DD1191" s="54"/>
      <c r="DE1191" s="54"/>
      <c r="DF1191" s="54"/>
      <c r="DG1191" s="54"/>
      <c r="DH1191" s="54"/>
      <c r="DI1191" s="54"/>
      <c r="DJ1191" s="54"/>
      <c r="DK1191" s="54"/>
      <c r="DL1191" s="54"/>
      <c r="DM1191" s="54"/>
      <c r="DN1191" s="54"/>
      <c r="DO1191" s="54"/>
      <c r="DP1191" s="54"/>
      <c r="DQ1191" s="54"/>
      <c r="DR1191" s="54"/>
      <c r="DS1191" s="54"/>
      <c r="DT1191" s="54"/>
      <c r="DU1191" s="54"/>
      <c r="DV1191" s="54"/>
      <c r="DW1191" s="54"/>
      <c r="DX1191" s="54"/>
      <c r="DY1191" s="54"/>
      <c r="DZ1191" s="54"/>
      <c r="EA1191" s="54"/>
      <c r="EB1191" s="54"/>
      <c r="EC1191" s="54"/>
      <c r="ED1191" s="54"/>
      <c r="EE1191" s="54"/>
      <c r="EF1191" s="54"/>
      <c r="EG1191" s="54"/>
      <c r="EH1191" s="54"/>
    </row>
    <row r="1192" customFormat="false" ht="12.75" hidden="false" customHeight="false" outlineLevel="0" collapsed="false">
      <c r="D1192" s="52"/>
      <c r="E1192" s="52"/>
      <c r="F1192" s="52"/>
      <c r="G1192" s="52"/>
      <c r="H1192" s="52"/>
      <c r="I1192" s="52"/>
      <c r="J1192" s="52"/>
      <c r="K1192" s="52"/>
      <c r="L1192" s="52"/>
      <c r="M1192" s="52"/>
      <c r="N1192" s="52"/>
      <c r="O1192" s="52"/>
      <c r="P1192" s="52"/>
      <c r="Q1192" s="52"/>
      <c r="R1192" s="54"/>
      <c r="S1192" s="54"/>
      <c r="T1192" s="54"/>
      <c r="U1192" s="55"/>
      <c r="W1192" s="54"/>
      <c r="X1192" s="54"/>
      <c r="Y1192" s="54"/>
      <c r="Z1192" s="54"/>
      <c r="AA1192" s="54"/>
      <c r="AB1192" s="54"/>
      <c r="AC1192" s="54"/>
      <c r="AD1192" s="54"/>
      <c r="AE1192" s="54"/>
      <c r="AF1192" s="54"/>
      <c r="AG1192" s="54"/>
      <c r="AH1192" s="54"/>
      <c r="AI1192" s="54"/>
      <c r="AJ1192" s="54"/>
      <c r="AK1192" s="54"/>
      <c r="AL1192" s="54"/>
      <c r="AM1192" s="54"/>
      <c r="AN1192" s="54"/>
      <c r="AO1192" s="54"/>
      <c r="AP1192" s="54"/>
      <c r="AQ1192" s="54"/>
      <c r="AR1192" s="54"/>
      <c r="AS1192" s="54"/>
      <c r="AT1192" s="54"/>
      <c r="AU1192" s="54"/>
      <c r="AV1192" s="54"/>
      <c r="AW1192" s="54"/>
      <c r="AX1192" s="54"/>
      <c r="AY1192" s="54"/>
      <c r="AZ1192" s="54"/>
      <c r="BA1192" s="54"/>
      <c r="BB1192" s="54"/>
      <c r="BC1192" s="54"/>
      <c r="BD1192" s="54"/>
      <c r="BE1192" s="54"/>
      <c r="BF1192" s="54"/>
      <c r="BG1192" s="54"/>
      <c r="BH1192" s="54"/>
      <c r="BI1192" s="54"/>
      <c r="BJ1192" s="54"/>
      <c r="BK1192" s="54"/>
      <c r="BL1192" s="54"/>
      <c r="BM1192" s="54"/>
      <c r="BN1192" s="54"/>
      <c r="BO1192" s="54"/>
      <c r="BP1192" s="54"/>
      <c r="BQ1192" s="54"/>
      <c r="BR1192" s="54"/>
      <c r="BS1192" s="54"/>
      <c r="BT1192" s="54"/>
      <c r="BU1192" s="54"/>
      <c r="BV1192" s="54"/>
      <c r="BW1192" s="54"/>
      <c r="BX1192" s="54"/>
      <c r="BY1192" s="54"/>
      <c r="BZ1192" s="54"/>
      <c r="CA1192" s="54"/>
      <c r="CB1192" s="54"/>
      <c r="CC1192" s="54"/>
      <c r="CD1192" s="54"/>
      <c r="CE1192" s="54"/>
      <c r="CF1192" s="54"/>
      <c r="CG1192" s="54"/>
      <c r="CH1192" s="54"/>
      <c r="CI1192" s="54"/>
      <c r="CJ1192" s="54"/>
      <c r="CK1192" s="54"/>
      <c r="CL1192" s="54"/>
      <c r="CM1192" s="54"/>
      <c r="CN1192" s="54"/>
      <c r="CO1192" s="54"/>
      <c r="CP1192" s="54"/>
      <c r="CQ1192" s="54"/>
      <c r="CR1192" s="54"/>
      <c r="CS1192" s="54"/>
      <c r="CT1192" s="54"/>
      <c r="CU1192" s="54"/>
      <c r="CV1192" s="54"/>
      <c r="CW1192" s="54"/>
      <c r="CX1192" s="54"/>
      <c r="CY1192" s="54"/>
      <c r="CZ1192" s="54"/>
      <c r="DA1192" s="54"/>
      <c r="DB1192" s="54"/>
      <c r="DC1192" s="54"/>
      <c r="DD1192" s="54"/>
      <c r="DE1192" s="54"/>
      <c r="DF1192" s="54"/>
      <c r="DG1192" s="54"/>
      <c r="DH1192" s="54"/>
      <c r="DI1192" s="54"/>
      <c r="DJ1192" s="54"/>
      <c r="DK1192" s="54"/>
      <c r="DL1192" s="54"/>
      <c r="DM1192" s="54"/>
      <c r="DN1192" s="54"/>
      <c r="DO1192" s="54"/>
      <c r="DP1192" s="54"/>
      <c r="DQ1192" s="54"/>
      <c r="DR1192" s="54"/>
      <c r="DS1192" s="54"/>
      <c r="DT1192" s="54"/>
      <c r="DU1192" s="54"/>
      <c r="DV1192" s="54"/>
      <c r="DW1192" s="54"/>
      <c r="DX1192" s="54"/>
      <c r="DY1192" s="54"/>
      <c r="DZ1192" s="54"/>
      <c r="EA1192" s="54"/>
      <c r="EB1192" s="54"/>
      <c r="EC1192" s="54"/>
      <c r="ED1192" s="54"/>
      <c r="EE1192" s="54"/>
      <c r="EF1192" s="54"/>
      <c r="EG1192" s="54"/>
      <c r="EH1192" s="54"/>
    </row>
    <row r="1193" customFormat="false" ht="12.75" hidden="false" customHeight="false" outlineLevel="0" collapsed="false">
      <c r="D1193" s="52"/>
      <c r="E1193" s="52"/>
      <c r="F1193" s="52"/>
      <c r="G1193" s="52"/>
      <c r="H1193" s="52"/>
      <c r="I1193" s="52"/>
      <c r="J1193" s="52"/>
      <c r="K1193" s="52"/>
      <c r="L1193" s="52"/>
      <c r="M1193" s="52"/>
      <c r="N1193" s="52"/>
      <c r="O1193" s="52"/>
      <c r="P1193" s="52"/>
      <c r="Q1193" s="52"/>
      <c r="R1193" s="54"/>
      <c r="S1193" s="54"/>
      <c r="T1193" s="54"/>
      <c r="U1193" s="55"/>
      <c r="W1193" s="54"/>
      <c r="X1193" s="54"/>
      <c r="Y1193" s="54"/>
      <c r="Z1193" s="54"/>
      <c r="AA1193" s="54"/>
      <c r="AB1193" s="54"/>
      <c r="AC1193" s="54"/>
      <c r="AD1193" s="54"/>
      <c r="AE1193" s="54"/>
      <c r="AF1193" s="54"/>
      <c r="AG1193" s="54"/>
      <c r="AH1193" s="54"/>
      <c r="AI1193" s="54"/>
      <c r="AJ1193" s="54"/>
      <c r="AK1193" s="54"/>
      <c r="AL1193" s="54"/>
      <c r="AM1193" s="54"/>
      <c r="AN1193" s="54"/>
      <c r="AO1193" s="54"/>
      <c r="AP1193" s="54"/>
      <c r="AQ1193" s="54"/>
      <c r="AR1193" s="54"/>
      <c r="AS1193" s="54"/>
      <c r="AT1193" s="54"/>
      <c r="AU1193" s="54"/>
      <c r="AV1193" s="54"/>
      <c r="AW1193" s="54"/>
      <c r="AX1193" s="54"/>
      <c r="AY1193" s="54"/>
      <c r="AZ1193" s="54"/>
      <c r="BA1193" s="54"/>
      <c r="BB1193" s="54"/>
      <c r="BC1193" s="54"/>
      <c r="BD1193" s="54"/>
      <c r="BE1193" s="54"/>
      <c r="BF1193" s="54"/>
      <c r="BG1193" s="54"/>
      <c r="BH1193" s="54"/>
      <c r="BI1193" s="54"/>
      <c r="BJ1193" s="54"/>
      <c r="BK1193" s="54"/>
      <c r="BL1193" s="54"/>
      <c r="BM1193" s="54"/>
      <c r="BN1193" s="54"/>
      <c r="BO1193" s="54"/>
      <c r="BP1193" s="54"/>
      <c r="BQ1193" s="54"/>
      <c r="BR1193" s="54"/>
      <c r="BS1193" s="54"/>
      <c r="BT1193" s="54"/>
      <c r="BU1193" s="54"/>
      <c r="BV1193" s="54"/>
      <c r="BW1193" s="54"/>
      <c r="BX1193" s="54"/>
      <c r="BY1193" s="54"/>
      <c r="BZ1193" s="54"/>
      <c r="CA1193" s="54"/>
      <c r="CB1193" s="54"/>
      <c r="CC1193" s="54"/>
      <c r="CD1193" s="54"/>
      <c r="CE1193" s="54"/>
      <c r="CF1193" s="54"/>
      <c r="CG1193" s="54"/>
      <c r="CH1193" s="54"/>
      <c r="CI1193" s="54"/>
      <c r="CJ1193" s="54"/>
      <c r="CK1193" s="54"/>
      <c r="CL1193" s="54"/>
      <c r="CM1193" s="54"/>
      <c r="CN1193" s="54"/>
      <c r="CO1193" s="54"/>
      <c r="CP1193" s="54"/>
      <c r="CQ1193" s="54"/>
      <c r="CR1193" s="54"/>
      <c r="CS1193" s="54"/>
      <c r="CT1193" s="54"/>
      <c r="CU1193" s="54"/>
      <c r="CV1193" s="54"/>
      <c r="CW1193" s="54"/>
      <c r="CX1193" s="54"/>
      <c r="CY1193" s="54"/>
      <c r="CZ1193" s="54"/>
      <c r="DA1193" s="54"/>
      <c r="DB1193" s="54"/>
      <c r="DC1193" s="54"/>
      <c r="DD1193" s="54"/>
      <c r="DE1193" s="54"/>
      <c r="DF1193" s="54"/>
      <c r="DG1193" s="54"/>
      <c r="DH1193" s="54"/>
      <c r="DI1193" s="54"/>
      <c r="DJ1193" s="54"/>
      <c r="DK1193" s="54"/>
      <c r="DL1193" s="54"/>
      <c r="DM1193" s="54"/>
      <c r="DN1193" s="54"/>
      <c r="DO1193" s="54"/>
      <c r="DP1193" s="54"/>
      <c r="DQ1193" s="54"/>
      <c r="DR1193" s="54"/>
      <c r="DS1193" s="54"/>
      <c r="DT1193" s="54"/>
      <c r="DU1193" s="54"/>
      <c r="DV1193" s="54"/>
      <c r="DW1193" s="54"/>
      <c r="DX1193" s="54"/>
      <c r="DY1193" s="54"/>
      <c r="DZ1193" s="54"/>
      <c r="EA1193" s="54"/>
      <c r="EB1193" s="54"/>
      <c r="EC1193" s="54"/>
      <c r="ED1193" s="54"/>
      <c r="EE1193" s="54"/>
      <c r="EF1193" s="54"/>
      <c r="EG1193" s="54"/>
      <c r="EH1193" s="54"/>
    </row>
    <row r="1194" customFormat="false" ht="12.75" hidden="false" customHeight="false" outlineLevel="0" collapsed="false">
      <c r="D1194" s="52"/>
      <c r="E1194" s="52"/>
      <c r="F1194" s="52"/>
      <c r="G1194" s="52"/>
      <c r="H1194" s="52"/>
      <c r="I1194" s="52"/>
      <c r="J1194" s="52"/>
      <c r="K1194" s="52"/>
      <c r="L1194" s="52"/>
      <c r="M1194" s="52"/>
      <c r="N1194" s="52"/>
      <c r="O1194" s="52"/>
      <c r="P1194" s="52"/>
      <c r="Q1194" s="52"/>
      <c r="R1194" s="54"/>
      <c r="S1194" s="54"/>
      <c r="T1194" s="54"/>
      <c r="U1194" s="55"/>
      <c r="W1194" s="54"/>
      <c r="X1194" s="54"/>
      <c r="Y1194" s="54"/>
      <c r="Z1194" s="54"/>
      <c r="AA1194" s="54"/>
      <c r="AB1194" s="54"/>
      <c r="AC1194" s="54"/>
      <c r="AD1194" s="54"/>
      <c r="AE1194" s="54"/>
      <c r="AF1194" s="54"/>
      <c r="AG1194" s="54"/>
      <c r="AH1194" s="54"/>
      <c r="AI1194" s="54"/>
      <c r="AJ1194" s="54"/>
      <c r="AK1194" s="54"/>
      <c r="AL1194" s="54"/>
      <c r="AM1194" s="54"/>
      <c r="AN1194" s="54"/>
      <c r="AO1194" s="54"/>
      <c r="AP1194" s="54"/>
      <c r="AQ1194" s="54"/>
      <c r="AR1194" s="54"/>
      <c r="AS1194" s="54"/>
      <c r="AT1194" s="54"/>
      <c r="AU1194" s="54"/>
      <c r="AV1194" s="54"/>
      <c r="AW1194" s="54"/>
      <c r="AX1194" s="54"/>
      <c r="AY1194" s="54"/>
      <c r="AZ1194" s="54"/>
      <c r="BA1194" s="54"/>
      <c r="BB1194" s="54"/>
      <c r="BC1194" s="54"/>
      <c r="BD1194" s="54"/>
      <c r="BE1194" s="54"/>
      <c r="BF1194" s="54"/>
      <c r="BG1194" s="54"/>
      <c r="BH1194" s="54"/>
      <c r="BI1194" s="54"/>
      <c r="BJ1194" s="54"/>
      <c r="BK1194" s="54"/>
      <c r="BL1194" s="54"/>
      <c r="BM1194" s="54"/>
      <c r="BN1194" s="54"/>
      <c r="BO1194" s="54"/>
      <c r="BP1194" s="54"/>
      <c r="BQ1194" s="54"/>
      <c r="BR1194" s="54"/>
      <c r="BS1194" s="54"/>
      <c r="BT1194" s="54"/>
      <c r="BU1194" s="54"/>
      <c r="BV1194" s="54"/>
      <c r="BW1194" s="54"/>
      <c r="BX1194" s="54"/>
      <c r="BY1194" s="54"/>
      <c r="BZ1194" s="54"/>
      <c r="CA1194" s="54"/>
      <c r="CB1194" s="54"/>
      <c r="CC1194" s="54"/>
      <c r="CD1194" s="54"/>
      <c r="CE1194" s="54"/>
      <c r="CF1194" s="54"/>
      <c r="CG1194" s="54"/>
      <c r="CH1194" s="54"/>
      <c r="CI1194" s="54"/>
      <c r="CJ1194" s="54"/>
      <c r="CK1194" s="54"/>
      <c r="CL1194" s="54"/>
      <c r="CM1194" s="54"/>
      <c r="CN1194" s="54"/>
      <c r="CO1194" s="54"/>
      <c r="CP1194" s="54"/>
      <c r="CQ1194" s="54"/>
      <c r="CR1194" s="54"/>
      <c r="CS1194" s="54"/>
      <c r="CT1194" s="54"/>
      <c r="CU1194" s="54"/>
      <c r="CV1194" s="54"/>
      <c r="CW1194" s="54"/>
      <c r="CX1194" s="54"/>
      <c r="CY1194" s="54"/>
      <c r="CZ1194" s="54"/>
      <c r="DA1194" s="54"/>
      <c r="DB1194" s="54"/>
      <c r="DC1194" s="54"/>
      <c r="DD1194" s="54"/>
      <c r="DE1194" s="54"/>
      <c r="DF1194" s="54"/>
      <c r="DG1194" s="54"/>
      <c r="DH1194" s="54"/>
      <c r="DI1194" s="54"/>
      <c r="DJ1194" s="54"/>
      <c r="DK1194" s="54"/>
      <c r="DL1194" s="54"/>
      <c r="DM1194" s="54"/>
      <c r="DN1194" s="54"/>
      <c r="DO1194" s="54"/>
      <c r="DP1194" s="54"/>
      <c r="DQ1194" s="54"/>
      <c r="DR1194" s="54"/>
      <c r="DS1194" s="54"/>
      <c r="DT1194" s="54"/>
      <c r="DU1194" s="54"/>
      <c r="DV1194" s="54"/>
      <c r="DW1194" s="54"/>
      <c r="DX1194" s="54"/>
      <c r="DY1194" s="54"/>
      <c r="DZ1194" s="54"/>
      <c r="EA1194" s="54"/>
      <c r="EB1194" s="54"/>
      <c r="EC1194" s="54"/>
      <c r="ED1194" s="54"/>
      <c r="EE1194" s="54"/>
      <c r="EF1194" s="54"/>
      <c r="EG1194" s="54"/>
      <c r="EH1194" s="54"/>
    </row>
    <row r="1195" customFormat="false" ht="12.75" hidden="false" customHeight="false" outlineLevel="0" collapsed="false">
      <c r="D1195" s="52"/>
      <c r="E1195" s="52"/>
      <c r="F1195" s="52"/>
      <c r="G1195" s="52"/>
      <c r="H1195" s="52"/>
      <c r="I1195" s="52"/>
      <c r="J1195" s="52"/>
      <c r="K1195" s="52"/>
      <c r="L1195" s="52"/>
      <c r="M1195" s="52"/>
      <c r="N1195" s="52"/>
      <c r="O1195" s="52"/>
      <c r="P1195" s="52"/>
      <c r="Q1195" s="52"/>
      <c r="R1195" s="54"/>
      <c r="S1195" s="54"/>
      <c r="T1195" s="54"/>
      <c r="U1195" s="55"/>
      <c r="W1195" s="54"/>
      <c r="X1195" s="54"/>
      <c r="Y1195" s="54"/>
      <c r="Z1195" s="54"/>
      <c r="AA1195" s="54"/>
      <c r="AB1195" s="54"/>
      <c r="AC1195" s="54"/>
      <c r="AD1195" s="54"/>
      <c r="AE1195" s="54"/>
      <c r="AF1195" s="54"/>
      <c r="AG1195" s="54"/>
      <c r="AH1195" s="54"/>
      <c r="AI1195" s="54"/>
      <c r="AJ1195" s="54"/>
      <c r="AK1195" s="54"/>
      <c r="AL1195" s="54"/>
      <c r="AM1195" s="54"/>
      <c r="AN1195" s="54"/>
      <c r="AO1195" s="54"/>
      <c r="AP1195" s="54"/>
      <c r="AQ1195" s="54"/>
      <c r="AR1195" s="54"/>
      <c r="AS1195" s="54"/>
      <c r="AT1195" s="54"/>
      <c r="AU1195" s="54"/>
      <c r="AV1195" s="54"/>
      <c r="AW1195" s="54"/>
      <c r="AX1195" s="54"/>
      <c r="AY1195" s="54"/>
      <c r="AZ1195" s="54"/>
      <c r="BA1195" s="54"/>
      <c r="BB1195" s="54"/>
      <c r="BC1195" s="54"/>
      <c r="BD1195" s="54"/>
      <c r="BE1195" s="54"/>
      <c r="BF1195" s="54"/>
      <c r="BG1195" s="54"/>
      <c r="BH1195" s="54"/>
      <c r="BI1195" s="54"/>
      <c r="BJ1195" s="54"/>
      <c r="BK1195" s="54"/>
      <c r="BL1195" s="54"/>
      <c r="BM1195" s="54"/>
      <c r="BN1195" s="54"/>
      <c r="BO1195" s="54"/>
      <c r="BP1195" s="54"/>
      <c r="BQ1195" s="54"/>
      <c r="BR1195" s="54"/>
      <c r="BS1195" s="54"/>
      <c r="BT1195" s="54"/>
      <c r="BU1195" s="54"/>
      <c r="BV1195" s="54"/>
      <c r="BW1195" s="54"/>
      <c r="BX1195" s="54"/>
      <c r="BY1195" s="54"/>
      <c r="BZ1195" s="54"/>
      <c r="CA1195" s="54"/>
      <c r="CB1195" s="54"/>
      <c r="CC1195" s="54"/>
      <c r="CD1195" s="54"/>
      <c r="CE1195" s="54"/>
      <c r="CF1195" s="54"/>
      <c r="CG1195" s="54"/>
      <c r="CH1195" s="54"/>
      <c r="CI1195" s="54"/>
      <c r="CJ1195" s="54"/>
      <c r="CK1195" s="54"/>
      <c r="CL1195" s="54"/>
      <c r="CM1195" s="54"/>
      <c r="CN1195" s="54"/>
      <c r="CO1195" s="54"/>
      <c r="CP1195" s="54"/>
      <c r="CQ1195" s="54"/>
      <c r="CR1195" s="54"/>
      <c r="CS1195" s="54"/>
      <c r="CT1195" s="54"/>
      <c r="CU1195" s="54"/>
      <c r="CV1195" s="54"/>
      <c r="CW1195" s="54"/>
      <c r="CX1195" s="54"/>
      <c r="CY1195" s="54"/>
      <c r="CZ1195" s="54"/>
      <c r="DA1195" s="54"/>
      <c r="DB1195" s="54"/>
      <c r="DC1195" s="54"/>
      <c r="DD1195" s="54"/>
      <c r="DE1195" s="54"/>
      <c r="DF1195" s="54"/>
      <c r="DG1195" s="54"/>
      <c r="DH1195" s="54"/>
      <c r="DI1195" s="54"/>
      <c r="DJ1195" s="54"/>
      <c r="DK1195" s="54"/>
      <c r="DL1195" s="54"/>
      <c r="DM1195" s="54"/>
      <c r="DN1195" s="54"/>
      <c r="DO1195" s="54"/>
      <c r="DP1195" s="54"/>
      <c r="DQ1195" s="54"/>
      <c r="DR1195" s="54"/>
      <c r="DS1195" s="54"/>
      <c r="DT1195" s="54"/>
      <c r="DU1195" s="54"/>
      <c r="DV1195" s="54"/>
      <c r="DW1195" s="54"/>
      <c r="DX1195" s="54"/>
      <c r="DY1195" s="54"/>
      <c r="DZ1195" s="54"/>
      <c r="EA1195" s="54"/>
      <c r="EB1195" s="54"/>
      <c r="EC1195" s="54"/>
      <c r="ED1195" s="54"/>
      <c r="EE1195" s="54"/>
      <c r="EF1195" s="54"/>
      <c r="EG1195" s="54"/>
      <c r="EH1195" s="54"/>
    </row>
    <row r="1196" customFormat="false" ht="12.75" hidden="false" customHeight="false" outlineLevel="0" collapsed="false">
      <c r="D1196" s="52"/>
      <c r="E1196" s="52"/>
      <c r="F1196" s="52"/>
      <c r="G1196" s="52"/>
      <c r="H1196" s="52"/>
      <c r="I1196" s="52"/>
      <c r="J1196" s="52"/>
      <c r="K1196" s="52"/>
      <c r="L1196" s="52"/>
      <c r="M1196" s="52"/>
      <c r="N1196" s="52"/>
      <c r="O1196" s="52"/>
      <c r="P1196" s="52"/>
      <c r="Q1196" s="52"/>
      <c r="R1196" s="54"/>
      <c r="S1196" s="54"/>
      <c r="T1196" s="54"/>
      <c r="U1196" s="55"/>
      <c r="W1196" s="54"/>
      <c r="X1196" s="54"/>
      <c r="Y1196" s="54"/>
      <c r="Z1196" s="54"/>
      <c r="AA1196" s="54"/>
      <c r="AB1196" s="54"/>
      <c r="AC1196" s="54"/>
      <c r="AD1196" s="54"/>
      <c r="AE1196" s="54"/>
      <c r="AF1196" s="54"/>
      <c r="AG1196" s="54"/>
      <c r="AH1196" s="54"/>
      <c r="AI1196" s="54"/>
      <c r="AJ1196" s="54"/>
      <c r="AK1196" s="54"/>
      <c r="AL1196" s="54"/>
      <c r="AM1196" s="54"/>
      <c r="AN1196" s="54"/>
      <c r="AO1196" s="54"/>
      <c r="AP1196" s="54"/>
      <c r="AQ1196" s="54"/>
      <c r="AR1196" s="54"/>
      <c r="AS1196" s="54"/>
      <c r="AT1196" s="54"/>
      <c r="AU1196" s="54"/>
      <c r="AV1196" s="54"/>
      <c r="AW1196" s="54"/>
      <c r="AX1196" s="54"/>
      <c r="AY1196" s="54"/>
      <c r="AZ1196" s="54"/>
      <c r="BA1196" s="54"/>
      <c r="BB1196" s="54"/>
      <c r="BC1196" s="54"/>
      <c r="BD1196" s="54"/>
      <c r="BE1196" s="54"/>
      <c r="BF1196" s="54"/>
      <c r="BG1196" s="54"/>
      <c r="BH1196" s="54"/>
      <c r="BI1196" s="54"/>
      <c r="BJ1196" s="54"/>
      <c r="BK1196" s="54"/>
      <c r="BL1196" s="54"/>
      <c r="BM1196" s="54"/>
      <c r="BN1196" s="54"/>
      <c r="BO1196" s="54"/>
      <c r="BP1196" s="54"/>
      <c r="BQ1196" s="54"/>
      <c r="BR1196" s="54"/>
      <c r="BS1196" s="54"/>
      <c r="BT1196" s="54"/>
      <c r="BU1196" s="54"/>
      <c r="BV1196" s="54"/>
      <c r="BW1196" s="54"/>
      <c r="BX1196" s="54"/>
      <c r="BY1196" s="54"/>
      <c r="BZ1196" s="54"/>
      <c r="CA1196" s="54"/>
      <c r="CB1196" s="54"/>
      <c r="CC1196" s="54"/>
      <c r="CD1196" s="54"/>
      <c r="CE1196" s="54"/>
      <c r="CF1196" s="54"/>
      <c r="CG1196" s="54"/>
      <c r="CH1196" s="54"/>
      <c r="CI1196" s="54"/>
      <c r="CJ1196" s="54"/>
      <c r="CK1196" s="54"/>
      <c r="CL1196" s="54"/>
      <c r="CM1196" s="54"/>
      <c r="CN1196" s="54"/>
      <c r="CO1196" s="54"/>
      <c r="CP1196" s="54"/>
      <c r="CQ1196" s="54"/>
      <c r="CR1196" s="54"/>
      <c r="CS1196" s="54"/>
      <c r="CT1196" s="54"/>
      <c r="CU1196" s="54"/>
      <c r="CV1196" s="54"/>
      <c r="CW1196" s="54"/>
      <c r="CX1196" s="54"/>
      <c r="CY1196" s="54"/>
      <c r="CZ1196" s="54"/>
      <c r="DA1196" s="54"/>
      <c r="DB1196" s="54"/>
      <c r="DC1196" s="54"/>
      <c r="DD1196" s="54"/>
      <c r="DE1196" s="54"/>
      <c r="DF1196" s="54"/>
      <c r="DG1196" s="54"/>
      <c r="DH1196" s="54"/>
      <c r="DI1196" s="54"/>
      <c r="DJ1196" s="54"/>
      <c r="DK1196" s="54"/>
      <c r="DL1196" s="54"/>
      <c r="DM1196" s="54"/>
      <c r="DN1196" s="54"/>
      <c r="DO1196" s="54"/>
      <c r="DP1196" s="54"/>
      <c r="DQ1196" s="54"/>
      <c r="DR1196" s="54"/>
      <c r="DS1196" s="54"/>
      <c r="DT1196" s="54"/>
      <c r="DU1196" s="54"/>
      <c r="DV1196" s="54"/>
      <c r="DW1196" s="54"/>
      <c r="DX1196" s="54"/>
      <c r="DY1196" s="54"/>
      <c r="DZ1196" s="54"/>
      <c r="EA1196" s="54"/>
      <c r="EB1196" s="54"/>
      <c r="EC1196" s="54"/>
      <c r="ED1196" s="54"/>
      <c r="EE1196" s="54"/>
      <c r="EF1196" s="54"/>
      <c r="EG1196" s="54"/>
      <c r="EH1196" s="54"/>
    </row>
    <row r="1197" customFormat="false" ht="12.75" hidden="false" customHeight="false" outlineLevel="0" collapsed="false">
      <c r="D1197" s="52"/>
      <c r="E1197" s="52"/>
      <c r="F1197" s="52"/>
      <c r="G1197" s="52"/>
      <c r="H1197" s="52"/>
      <c r="I1197" s="52"/>
      <c r="J1197" s="52"/>
      <c r="K1197" s="52"/>
      <c r="L1197" s="52"/>
      <c r="M1197" s="52"/>
      <c r="N1197" s="52"/>
      <c r="O1197" s="52"/>
      <c r="P1197" s="52"/>
      <c r="Q1197" s="52"/>
      <c r="R1197" s="54"/>
      <c r="S1197" s="54"/>
      <c r="T1197" s="54"/>
      <c r="U1197" s="55"/>
      <c r="W1197" s="54"/>
      <c r="X1197" s="54"/>
      <c r="Y1197" s="54"/>
      <c r="Z1197" s="54"/>
      <c r="AA1197" s="54"/>
      <c r="AB1197" s="54"/>
      <c r="AC1197" s="54"/>
      <c r="AD1197" s="54"/>
      <c r="AE1197" s="54"/>
      <c r="AF1197" s="54"/>
      <c r="AG1197" s="54"/>
      <c r="AH1197" s="54"/>
      <c r="AI1197" s="54"/>
      <c r="AJ1197" s="54"/>
      <c r="AK1197" s="54"/>
      <c r="AL1197" s="54"/>
      <c r="AM1197" s="54"/>
      <c r="AN1197" s="54"/>
      <c r="AO1197" s="54"/>
      <c r="AP1197" s="54"/>
      <c r="AQ1197" s="54"/>
      <c r="AR1197" s="54"/>
      <c r="AS1197" s="54"/>
      <c r="AT1197" s="54"/>
      <c r="AU1197" s="54"/>
      <c r="AV1197" s="54"/>
      <c r="AW1197" s="54"/>
      <c r="AX1197" s="54"/>
      <c r="AY1197" s="54"/>
      <c r="AZ1197" s="54"/>
      <c r="BA1197" s="54"/>
      <c r="BB1197" s="54"/>
      <c r="BC1197" s="54"/>
      <c r="BD1197" s="54"/>
      <c r="BE1197" s="54"/>
      <c r="BF1197" s="54"/>
      <c r="BG1197" s="54"/>
      <c r="BH1197" s="54"/>
      <c r="BI1197" s="54"/>
      <c r="BJ1197" s="54"/>
      <c r="BK1197" s="54"/>
      <c r="BL1197" s="54"/>
      <c r="BM1197" s="54"/>
      <c r="BN1197" s="54"/>
      <c r="BO1197" s="54"/>
      <c r="BP1197" s="54"/>
      <c r="BQ1197" s="54"/>
      <c r="BR1197" s="54"/>
      <c r="BS1197" s="54"/>
      <c r="BT1197" s="54"/>
      <c r="BU1197" s="54"/>
      <c r="BV1197" s="54"/>
      <c r="BW1197" s="54"/>
      <c r="BX1197" s="54"/>
      <c r="BY1197" s="54"/>
      <c r="BZ1197" s="54"/>
      <c r="CA1197" s="54"/>
      <c r="CB1197" s="54"/>
      <c r="CC1197" s="54"/>
      <c r="CD1197" s="54"/>
      <c r="CE1197" s="54"/>
      <c r="CF1197" s="54"/>
      <c r="CG1197" s="54"/>
      <c r="CH1197" s="54"/>
      <c r="CI1197" s="54"/>
      <c r="CJ1197" s="54"/>
      <c r="CK1197" s="54"/>
      <c r="CL1197" s="54"/>
      <c r="CM1197" s="54"/>
      <c r="CN1197" s="54"/>
      <c r="CO1197" s="54"/>
      <c r="CP1197" s="54"/>
      <c r="CQ1197" s="54"/>
      <c r="CR1197" s="54"/>
      <c r="CS1197" s="54"/>
      <c r="CT1197" s="54"/>
      <c r="CU1197" s="54"/>
      <c r="CV1197" s="54"/>
      <c r="CW1197" s="54"/>
      <c r="CX1197" s="54"/>
      <c r="CY1197" s="54"/>
      <c r="CZ1197" s="54"/>
      <c r="DA1197" s="54"/>
      <c r="DB1197" s="54"/>
      <c r="DC1197" s="54"/>
      <c r="DD1197" s="54"/>
      <c r="DE1197" s="54"/>
      <c r="DF1197" s="54"/>
      <c r="DG1197" s="54"/>
      <c r="DH1197" s="54"/>
      <c r="DI1197" s="54"/>
      <c r="DJ1197" s="54"/>
      <c r="DK1197" s="54"/>
      <c r="DL1197" s="54"/>
      <c r="DM1197" s="54"/>
      <c r="DN1197" s="54"/>
      <c r="DO1197" s="54"/>
      <c r="DP1197" s="54"/>
      <c r="DQ1197" s="54"/>
      <c r="DR1197" s="54"/>
      <c r="DS1197" s="54"/>
      <c r="DT1197" s="54"/>
      <c r="DU1197" s="54"/>
      <c r="DV1197" s="54"/>
      <c r="DW1197" s="54"/>
      <c r="DX1197" s="54"/>
      <c r="DY1197" s="54"/>
      <c r="DZ1197" s="54"/>
      <c r="EA1197" s="54"/>
      <c r="EB1197" s="54"/>
      <c r="EC1197" s="54"/>
      <c r="ED1197" s="54"/>
      <c r="EE1197" s="54"/>
      <c r="EF1197" s="54"/>
      <c r="EG1197" s="54"/>
      <c r="EH1197" s="54"/>
    </row>
    <row r="1198" customFormat="false" ht="12.75" hidden="false" customHeight="false" outlineLevel="0" collapsed="false">
      <c r="D1198" s="52"/>
      <c r="E1198" s="52"/>
      <c r="F1198" s="52"/>
      <c r="G1198" s="52"/>
      <c r="H1198" s="52"/>
      <c r="I1198" s="52"/>
      <c r="J1198" s="52"/>
      <c r="K1198" s="52"/>
      <c r="L1198" s="52"/>
      <c r="M1198" s="52"/>
      <c r="N1198" s="52"/>
      <c r="O1198" s="52"/>
      <c r="P1198" s="52"/>
      <c r="Q1198" s="52"/>
      <c r="R1198" s="54"/>
      <c r="S1198" s="54"/>
      <c r="T1198" s="54"/>
      <c r="U1198" s="55"/>
      <c r="W1198" s="54"/>
      <c r="X1198" s="54"/>
      <c r="Y1198" s="54"/>
      <c r="Z1198" s="54"/>
      <c r="AA1198" s="54"/>
      <c r="AB1198" s="54"/>
      <c r="AC1198" s="54"/>
      <c r="AD1198" s="54"/>
      <c r="AE1198" s="54"/>
      <c r="AF1198" s="54"/>
      <c r="AG1198" s="54"/>
      <c r="AH1198" s="54"/>
      <c r="AI1198" s="54"/>
      <c r="AJ1198" s="54"/>
      <c r="AK1198" s="54"/>
      <c r="AL1198" s="54"/>
      <c r="AM1198" s="54"/>
      <c r="AN1198" s="54"/>
      <c r="AO1198" s="54"/>
      <c r="AP1198" s="54"/>
      <c r="AQ1198" s="54"/>
      <c r="AR1198" s="54"/>
      <c r="AS1198" s="54"/>
      <c r="AT1198" s="54"/>
      <c r="AU1198" s="54"/>
      <c r="AV1198" s="54"/>
      <c r="AW1198" s="54"/>
      <c r="AX1198" s="54"/>
      <c r="AY1198" s="54"/>
      <c r="AZ1198" s="54"/>
      <c r="BA1198" s="54"/>
      <c r="BB1198" s="54"/>
      <c r="BC1198" s="54"/>
      <c r="BD1198" s="54"/>
      <c r="BE1198" s="54"/>
      <c r="BF1198" s="54"/>
      <c r="BG1198" s="54"/>
      <c r="BH1198" s="54"/>
      <c r="BI1198" s="54"/>
      <c r="BJ1198" s="54"/>
      <c r="BK1198" s="54"/>
      <c r="BL1198" s="54"/>
      <c r="BM1198" s="54"/>
      <c r="BN1198" s="54"/>
      <c r="BO1198" s="54"/>
      <c r="BP1198" s="54"/>
      <c r="BQ1198" s="54"/>
      <c r="BR1198" s="54"/>
      <c r="BS1198" s="54"/>
      <c r="BT1198" s="54"/>
      <c r="BU1198" s="54"/>
      <c r="BV1198" s="54"/>
      <c r="BW1198" s="54"/>
      <c r="BX1198" s="54"/>
      <c r="BY1198" s="54"/>
      <c r="BZ1198" s="54"/>
      <c r="CA1198" s="54"/>
      <c r="CB1198" s="54"/>
      <c r="CC1198" s="54"/>
      <c r="CD1198" s="54"/>
      <c r="CE1198" s="54"/>
      <c r="CF1198" s="54"/>
      <c r="CG1198" s="54"/>
      <c r="CH1198" s="54"/>
      <c r="CI1198" s="54"/>
      <c r="CJ1198" s="54"/>
      <c r="CK1198" s="54"/>
      <c r="CL1198" s="54"/>
      <c r="CM1198" s="54"/>
      <c r="CN1198" s="54"/>
      <c r="CO1198" s="54"/>
      <c r="CP1198" s="54"/>
      <c r="CQ1198" s="54"/>
      <c r="CR1198" s="54"/>
      <c r="CS1198" s="54"/>
      <c r="CT1198" s="54"/>
      <c r="CU1198" s="54"/>
      <c r="CV1198" s="54"/>
      <c r="CW1198" s="54"/>
      <c r="CX1198" s="54"/>
      <c r="CY1198" s="54"/>
      <c r="CZ1198" s="54"/>
      <c r="DA1198" s="54"/>
      <c r="DB1198" s="54"/>
      <c r="DC1198" s="54"/>
      <c r="DD1198" s="54"/>
      <c r="DE1198" s="54"/>
      <c r="DF1198" s="54"/>
      <c r="DG1198" s="54"/>
      <c r="DH1198" s="54"/>
      <c r="DI1198" s="54"/>
      <c r="DJ1198" s="54"/>
      <c r="DK1198" s="54"/>
      <c r="DL1198" s="54"/>
      <c r="DM1198" s="54"/>
      <c r="DN1198" s="54"/>
      <c r="DO1198" s="54"/>
      <c r="DP1198" s="54"/>
      <c r="DQ1198" s="54"/>
      <c r="DR1198" s="54"/>
      <c r="DS1198" s="54"/>
      <c r="DT1198" s="54"/>
      <c r="DU1198" s="54"/>
      <c r="DV1198" s="54"/>
      <c r="DW1198" s="54"/>
      <c r="DX1198" s="54"/>
      <c r="DY1198" s="54"/>
      <c r="DZ1198" s="54"/>
      <c r="EA1198" s="54"/>
      <c r="EB1198" s="54"/>
      <c r="EC1198" s="54"/>
      <c r="ED1198" s="54"/>
      <c r="EE1198" s="54"/>
      <c r="EF1198" s="54"/>
      <c r="EG1198" s="54"/>
      <c r="EH1198" s="54"/>
    </row>
    <row r="1199" customFormat="false" ht="12.75" hidden="false" customHeight="false" outlineLevel="0" collapsed="false">
      <c r="D1199" s="52"/>
      <c r="E1199" s="52"/>
      <c r="F1199" s="52"/>
      <c r="G1199" s="52"/>
      <c r="H1199" s="52"/>
      <c r="I1199" s="52"/>
      <c r="J1199" s="52"/>
      <c r="K1199" s="52"/>
      <c r="L1199" s="52"/>
      <c r="M1199" s="52"/>
      <c r="N1199" s="52"/>
      <c r="O1199" s="52"/>
      <c r="P1199" s="52"/>
      <c r="Q1199" s="52"/>
      <c r="R1199" s="54"/>
      <c r="S1199" s="54"/>
      <c r="T1199" s="54"/>
      <c r="U1199" s="55"/>
      <c r="W1199" s="54"/>
      <c r="X1199" s="54"/>
      <c r="Y1199" s="54"/>
      <c r="Z1199" s="54"/>
      <c r="AA1199" s="54"/>
      <c r="AB1199" s="54"/>
      <c r="AC1199" s="54"/>
      <c r="AD1199" s="54"/>
      <c r="AE1199" s="54"/>
      <c r="AF1199" s="54"/>
      <c r="AG1199" s="54"/>
      <c r="AH1199" s="54"/>
      <c r="AI1199" s="54"/>
      <c r="AJ1199" s="54"/>
      <c r="AK1199" s="54"/>
      <c r="AL1199" s="54"/>
      <c r="AM1199" s="54"/>
      <c r="AN1199" s="54"/>
      <c r="AO1199" s="54"/>
      <c r="AP1199" s="54"/>
      <c r="AQ1199" s="54"/>
      <c r="AR1199" s="54"/>
      <c r="AS1199" s="54"/>
      <c r="AT1199" s="54"/>
      <c r="AU1199" s="54"/>
      <c r="AV1199" s="54"/>
      <c r="AW1199" s="54"/>
      <c r="AX1199" s="54"/>
      <c r="AY1199" s="54"/>
      <c r="AZ1199" s="54"/>
      <c r="BA1199" s="54"/>
      <c r="BB1199" s="54"/>
      <c r="BC1199" s="54"/>
      <c r="BD1199" s="54"/>
      <c r="BE1199" s="54"/>
      <c r="BF1199" s="54"/>
      <c r="BG1199" s="54"/>
      <c r="BH1199" s="54"/>
      <c r="BI1199" s="54"/>
      <c r="BJ1199" s="54"/>
      <c r="BK1199" s="54"/>
      <c r="BL1199" s="54"/>
      <c r="BM1199" s="54"/>
      <c r="BN1199" s="54"/>
      <c r="BO1199" s="54"/>
      <c r="BP1199" s="54"/>
      <c r="BQ1199" s="54"/>
      <c r="BR1199" s="54"/>
      <c r="BS1199" s="54"/>
      <c r="BT1199" s="54"/>
      <c r="BU1199" s="54"/>
      <c r="BV1199" s="54"/>
      <c r="BW1199" s="54"/>
      <c r="BX1199" s="54"/>
      <c r="BY1199" s="54"/>
      <c r="BZ1199" s="54"/>
      <c r="CA1199" s="54"/>
      <c r="CB1199" s="54"/>
      <c r="CC1199" s="54"/>
      <c r="CD1199" s="54"/>
      <c r="CE1199" s="54"/>
      <c r="CF1199" s="54"/>
      <c r="CG1199" s="54"/>
      <c r="CH1199" s="54"/>
      <c r="CI1199" s="54"/>
      <c r="CJ1199" s="54"/>
      <c r="CK1199" s="54"/>
      <c r="CL1199" s="54"/>
      <c r="CM1199" s="54"/>
      <c r="CN1199" s="54"/>
      <c r="CO1199" s="54"/>
      <c r="CP1199" s="54"/>
      <c r="CQ1199" s="54"/>
      <c r="CR1199" s="54"/>
      <c r="CS1199" s="54"/>
      <c r="CT1199" s="54"/>
      <c r="CU1199" s="54"/>
      <c r="CV1199" s="54"/>
      <c r="CW1199" s="54"/>
      <c r="CX1199" s="54"/>
      <c r="CY1199" s="54"/>
      <c r="CZ1199" s="54"/>
      <c r="DA1199" s="54"/>
      <c r="DB1199" s="54"/>
      <c r="DC1199" s="54"/>
      <c r="DD1199" s="54"/>
      <c r="DE1199" s="54"/>
      <c r="DF1199" s="54"/>
      <c r="DG1199" s="54"/>
      <c r="DH1199" s="54"/>
      <c r="DI1199" s="54"/>
      <c r="DJ1199" s="54"/>
      <c r="DK1199" s="54"/>
      <c r="DL1199" s="54"/>
      <c r="DM1199" s="54"/>
      <c r="DN1199" s="54"/>
      <c r="DO1199" s="54"/>
      <c r="DP1199" s="54"/>
      <c r="DQ1199" s="54"/>
      <c r="DR1199" s="54"/>
      <c r="DS1199" s="54"/>
      <c r="DT1199" s="54"/>
      <c r="DU1199" s="54"/>
      <c r="DV1199" s="54"/>
      <c r="DW1199" s="54"/>
      <c r="DX1199" s="54"/>
      <c r="DY1199" s="54"/>
      <c r="DZ1199" s="54"/>
      <c r="EA1199" s="54"/>
      <c r="EB1199" s="54"/>
      <c r="EC1199" s="54"/>
      <c r="ED1199" s="54"/>
      <c r="EE1199" s="54"/>
      <c r="EF1199" s="54"/>
      <c r="EG1199" s="54"/>
      <c r="EH1199" s="54"/>
    </row>
    <row r="1200" customFormat="false" ht="12.75" hidden="false" customHeight="false" outlineLevel="0" collapsed="false">
      <c r="D1200" s="52"/>
      <c r="E1200" s="52"/>
      <c r="F1200" s="52"/>
      <c r="G1200" s="52"/>
      <c r="H1200" s="52"/>
      <c r="I1200" s="52"/>
      <c r="J1200" s="52"/>
      <c r="K1200" s="52"/>
      <c r="L1200" s="52"/>
      <c r="M1200" s="52"/>
      <c r="N1200" s="52"/>
      <c r="O1200" s="52"/>
      <c r="P1200" s="52"/>
      <c r="Q1200" s="52"/>
      <c r="R1200" s="54"/>
      <c r="S1200" s="54"/>
      <c r="T1200" s="54"/>
      <c r="U1200" s="55"/>
      <c r="W1200" s="54"/>
      <c r="X1200" s="54"/>
      <c r="Y1200" s="54"/>
      <c r="Z1200" s="54"/>
      <c r="AA1200" s="54"/>
      <c r="AB1200" s="54"/>
      <c r="AC1200" s="54"/>
      <c r="AD1200" s="54"/>
      <c r="AE1200" s="54"/>
      <c r="AF1200" s="54"/>
      <c r="AG1200" s="54"/>
      <c r="AH1200" s="54"/>
      <c r="AI1200" s="54"/>
      <c r="AJ1200" s="54"/>
      <c r="AK1200" s="54"/>
      <c r="AL1200" s="54"/>
      <c r="AM1200" s="54"/>
      <c r="AN1200" s="54"/>
      <c r="AO1200" s="54"/>
      <c r="AP1200" s="54"/>
      <c r="AQ1200" s="54"/>
      <c r="AR1200" s="54"/>
      <c r="AS1200" s="54"/>
      <c r="AT1200" s="54"/>
      <c r="AU1200" s="54"/>
      <c r="AV1200" s="54"/>
      <c r="AW1200" s="54"/>
      <c r="AX1200" s="54"/>
      <c r="AY1200" s="54"/>
      <c r="AZ1200" s="54"/>
      <c r="BA1200" s="54"/>
      <c r="BB1200" s="54"/>
      <c r="BC1200" s="54"/>
      <c r="BD1200" s="54"/>
      <c r="BE1200" s="54"/>
      <c r="BF1200" s="54"/>
      <c r="BG1200" s="54"/>
      <c r="BH1200" s="54"/>
      <c r="BI1200" s="54"/>
      <c r="BJ1200" s="54"/>
      <c r="BK1200" s="54"/>
      <c r="BL1200" s="54"/>
      <c r="BM1200" s="54"/>
      <c r="BN1200" s="54"/>
      <c r="BO1200" s="54"/>
      <c r="BP1200" s="54"/>
      <c r="BQ1200" s="54"/>
      <c r="BR1200" s="54"/>
      <c r="BS1200" s="54"/>
      <c r="BT1200" s="54"/>
      <c r="BU1200" s="54"/>
      <c r="BV1200" s="54"/>
      <c r="BW1200" s="54"/>
      <c r="BX1200" s="54"/>
      <c r="BY1200" s="54"/>
      <c r="BZ1200" s="54"/>
      <c r="CA1200" s="54"/>
      <c r="CB1200" s="54"/>
      <c r="CC1200" s="54"/>
      <c r="CD1200" s="54"/>
      <c r="CE1200" s="54"/>
      <c r="CF1200" s="54"/>
      <c r="CG1200" s="54"/>
      <c r="CH1200" s="54"/>
      <c r="CI1200" s="54"/>
      <c r="CJ1200" s="54"/>
      <c r="CK1200" s="54"/>
      <c r="CL1200" s="54"/>
      <c r="CM1200" s="54"/>
      <c r="CN1200" s="54"/>
      <c r="CO1200" s="54"/>
      <c r="CP1200" s="54"/>
      <c r="CQ1200" s="54"/>
      <c r="CR1200" s="54"/>
      <c r="CS1200" s="54"/>
      <c r="CT1200" s="54"/>
      <c r="CU1200" s="54"/>
      <c r="CV1200" s="54"/>
      <c r="CW1200" s="54"/>
      <c r="CX1200" s="54"/>
      <c r="CY1200" s="54"/>
      <c r="CZ1200" s="54"/>
      <c r="DA1200" s="54"/>
      <c r="DB1200" s="54"/>
      <c r="DC1200" s="54"/>
      <c r="DD1200" s="54"/>
      <c r="DE1200" s="54"/>
      <c r="DF1200" s="54"/>
      <c r="DG1200" s="54"/>
      <c r="DH1200" s="54"/>
      <c r="DI1200" s="54"/>
      <c r="DJ1200" s="54"/>
      <c r="DK1200" s="54"/>
      <c r="DL1200" s="54"/>
      <c r="DM1200" s="54"/>
      <c r="DN1200" s="54"/>
      <c r="DO1200" s="54"/>
      <c r="DP1200" s="54"/>
      <c r="DQ1200" s="54"/>
      <c r="DR1200" s="54"/>
      <c r="DS1200" s="54"/>
      <c r="DT1200" s="54"/>
      <c r="DU1200" s="54"/>
      <c r="DV1200" s="54"/>
      <c r="DW1200" s="54"/>
      <c r="DX1200" s="54"/>
      <c r="DY1200" s="54"/>
      <c r="DZ1200" s="54"/>
      <c r="EA1200" s="54"/>
      <c r="EB1200" s="54"/>
      <c r="EC1200" s="54"/>
      <c r="ED1200" s="54"/>
      <c r="EE1200" s="54"/>
      <c r="EF1200" s="54"/>
      <c r="EG1200" s="54"/>
      <c r="EH1200" s="54"/>
    </row>
    <row r="1201" customFormat="false" ht="12.75" hidden="false" customHeight="false" outlineLevel="0" collapsed="false">
      <c r="D1201" s="52"/>
      <c r="E1201" s="52"/>
      <c r="F1201" s="52"/>
      <c r="G1201" s="52"/>
      <c r="H1201" s="52"/>
      <c r="I1201" s="52"/>
      <c r="J1201" s="52"/>
      <c r="K1201" s="52"/>
      <c r="L1201" s="52"/>
      <c r="M1201" s="52"/>
      <c r="N1201" s="52"/>
      <c r="O1201" s="52"/>
      <c r="P1201" s="52"/>
      <c r="Q1201" s="52"/>
      <c r="R1201" s="54"/>
      <c r="S1201" s="54"/>
      <c r="T1201" s="54"/>
      <c r="U1201" s="55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4"/>
      <c r="AL1201" s="54"/>
      <c r="AM1201" s="54"/>
      <c r="AN1201" s="54"/>
      <c r="AO1201" s="54"/>
      <c r="AP1201" s="54"/>
      <c r="AQ1201" s="54"/>
      <c r="AR1201" s="54"/>
      <c r="AS1201" s="54"/>
      <c r="AT1201" s="54"/>
      <c r="AU1201" s="54"/>
      <c r="AV1201" s="54"/>
      <c r="AW1201" s="54"/>
      <c r="AX1201" s="54"/>
      <c r="AY1201" s="54"/>
      <c r="AZ1201" s="54"/>
      <c r="BA1201" s="54"/>
      <c r="BB1201" s="54"/>
      <c r="BC1201" s="54"/>
      <c r="BD1201" s="54"/>
      <c r="BE1201" s="54"/>
      <c r="BF1201" s="54"/>
      <c r="BG1201" s="54"/>
      <c r="BH1201" s="54"/>
      <c r="BI1201" s="54"/>
      <c r="BJ1201" s="54"/>
      <c r="BK1201" s="54"/>
      <c r="BL1201" s="54"/>
      <c r="BM1201" s="54"/>
      <c r="BN1201" s="54"/>
      <c r="BO1201" s="54"/>
      <c r="BP1201" s="54"/>
      <c r="BQ1201" s="54"/>
      <c r="BR1201" s="54"/>
      <c r="BS1201" s="54"/>
      <c r="BT1201" s="54"/>
      <c r="BU1201" s="54"/>
      <c r="BV1201" s="54"/>
      <c r="BW1201" s="54"/>
      <c r="BX1201" s="54"/>
      <c r="BY1201" s="54"/>
      <c r="BZ1201" s="54"/>
      <c r="CA1201" s="54"/>
      <c r="CB1201" s="54"/>
      <c r="CC1201" s="54"/>
      <c r="CD1201" s="54"/>
      <c r="CE1201" s="54"/>
      <c r="CF1201" s="54"/>
      <c r="CG1201" s="54"/>
      <c r="CH1201" s="54"/>
      <c r="CI1201" s="54"/>
      <c r="CJ1201" s="54"/>
      <c r="CK1201" s="54"/>
      <c r="CL1201" s="54"/>
      <c r="CM1201" s="54"/>
      <c r="CN1201" s="54"/>
      <c r="CO1201" s="54"/>
      <c r="CP1201" s="54"/>
      <c r="CQ1201" s="54"/>
      <c r="CR1201" s="54"/>
      <c r="CS1201" s="54"/>
      <c r="CT1201" s="54"/>
      <c r="CU1201" s="54"/>
      <c r="CV1201" s="54"/>
      <c r="CW1201" s="54"/>
      <c r="CX1201" s="54"/>
      <c r="CY1201" s="54"/>
      <c r="CZ1201" s="54"/>
      <c r="DA1201" s="54"/>
      <c r="DB1201" s="54"/>
      <c r="DC1201" s="54"/>
      <c r="DD1201" s="54"/>
      <c r="DE1201" s="54"/>
      <c r="DF1201" s="54"/>
      <c r="DG1201" s="54"/>
      <c r="DH1201" s="54"/>
      <c r="DI1201" s="54"/>
      <c r="DJ1201" s="54"/>
      <c r="DK1201" s="54"/>
      <c r="DL1201" s="54"/>
      <c r="DM1201" s="54"/>
      <c r="DN1201" s="54"/>
      <c r="DO1201" s="54"/>
      <c r="DP1201" s="54"/>
      <c r="DQ1201" s="54"/>
      <c r="DR1201" s="54"/>
      <c r="DS1201" s="54"/>
      <c r="DT1201" s="54"/>
      <c r="DU1201" s="54"/>
      <c r="DV1201" s="54"/>
      <c r="DW1201" s="54"/>
      <c r="DX1201" s="54"/>
      <c r="DY1201" s="54"/>
      <c r="DZ1201" s="54"/>
      <c r="EA1201" s="54"/>
      <c r="EB1201" s="54"/>
      <c r="EC1201" s="54"/>
      <c r="ED1201" s="54"/>
      <c r="EE1201" s="54"/>
      <c r="EF1201" s="54"/>
      <c r="EG1201" s="54"/>
      <c r="EH1201" s="54"/>
    </row>
    <row r="1202" customFormat="false" ht="12.75" hidden="false" customHeight="false" outlineLevel="0" collapsed="false">
      <c r="D1202" s="52"/>
      <c r="E1202" s="52"/>
      <c r="F1202" s="52"/>
      <c r="G1202" s="52"/>
      <c r="H1202" s="52"/>
      <c r="I1202" s="52"/>
      <c r="J1202" s="52"/>
      <c r="K1202" s="52"/>
      <c r="L1202" s="52"/>
      <c r="M1202" s="52"/>
      <c r="N1202" s="52"/>
      <c r="O1202" s="52"/>
      <c r="P1202" s="52"/>
      <c r="Q1202" s="52"/>
      <c r="R1202" s="54"/>
      <c r="S1202" s="54"/>
      <c r="T1202" s="54"/>
      <c r="U1202" s="55"/>
      <c r="W1202" s="54"/>
      <c r="X1202" s="54"/>
      <c r="Y1202" s="54"/>
      <c r="Z1202" s="54"/>
      <c r="AA1202" s="54"/>
      <c r="AB1202" s="54"/>
      <c r="AC1202" s="54"/>
      <c r="AD1202" s="54"/>
      <c r="AE1202" s="54"/>
      <c r="AF1202" s="54"/>
      <c r="AG1202" s="54"/>
      <c r="AH1202" s="54"/>
      <c r="AI1202" s="54"/>
      <c r="AJ1202" s="54"/>
      <c r="AK1202" s="54"/>
      <c r="AL1202" s="54"/>
      <c r="AM1202" s="54"/>
      <c r="AN1202" s="54"/>
      <c r="AO1202" s="54"/>
      <c r="AP1202" s="54"/>
      <c r="AQ1202" s="54"/>
      <c r="AR1202" s="54"/>
      <c r="AS1202" s="54"/>
      <c r="AT1202" s="54"/>
      <c r="AU1202" s="54"/>
      <c r="AV1202" s="54"/>
      <c r="AW1202" s="54"/>
      <c r="AX1202" s="54"/>
      <c r="AY1202" s="54"/>
      <c r="AZ1202" s="54"/>
      <c r="BA1202" s="54"/>
      <c r="BB1202" s="54"/>
      <c r="BC1202" s="54"/>
      <c r="BD1202" s="54"/>
      <c r="BE1202" s="54"/>
      <c r="BF1202" s="54"/>
      <c r="BG1202" s="54"/>
      <c r="BH1202" s="54"/>
      <c r="BI1202" s="54"/>
      <c r="BJ1202" s="54"/>
      <c r="BK1202" s="54"/>
      <c r="BL1202" s="54"/>
      <c r="BM1202" s="54"/>
      <c r="BN1202" s="54"/>
      <c r="BO1202" s="54"/>
      <c r="BP1202" s="54"/>
      <c r="BQ1202" s="54"/>
      <c r="BR1202" s="54"/>
      <c r="BS1202" s="54"/>
      <c r="BT1202" s="54"/>
      <c r="BU1202" s="54"/>
      <c r="BV1202" s="54"/>
      <c r="BW1202" s="54"/>
      <c r="BX1202" s="54"/>
      <c r="BY1202" s="54"/>
      <c r="BZ1202" s="54"/>
      <c r="CA1202" s="54"/>
      <c r="CB1202" s="54"/>
      <c r="CC1202" s="54"/>
      <c r="CD1202" s="54"/>
      <c r="CE1202" s="54"/>
      <c r="CF1202" s="54"/>
      <c r="CG1202" s="54"/>
      <c r="CH1202" s="54"/>
      <c r="CI1202" s="54"/>
      <c r="CJ1202" s="54"/>
      <c r="CK1202" s="54"/>
      <c r="CL1202" s="54"/>
      <c r="CM1202" s="54"/>
      <c r="CN1202" s="54"/>
      <c r="CO1202" s="54"/>
      <c r="CP1202" s="54"/>
      <c r="CQ1202" s="54"/>
      <c r="CR1202" s="54"/>
      <c r="CS1202" s="54"/>
      <c r="CT1202" s="54"/>
      <c r="CU1202" s="54"/>
      <c r="CV1202" s="54"/>
      <c r="CW1202" s="54"/>
      <c r="CX1202" s="54"/>
      <c r="CY1202" s="54"/>
      <c r="CZ1202" s="54"/>
      <c r="DA1202" s="54"/>
      <c r="DB1202" s="54"/>
      <c r="DC1202" s="54"/>
      <c r="DD1202" s="54"/>
      <c r="DE1202" s="54"/>
      <c r="DF1202" s="54"/>
      <c r="DG1202" s="54"/>
      <c r="DH1202" s="54"/>
      <c r="DI1202" s="54"/>
      <c r="DJ1202" s="54"/>
      <c r="DK1202" s="54"/>
      <c r="DL1202" s="54"/>
      <c r="DM1202" s="54"/>
      <c r="DN1202" s="54"/>
      <c r="DO1202" s="54"/>
      <c r="DP1202" s="54"/>
      <c r="DQ1202" s="54"/>
      <c r="DR1202" s="54"/>
      <c r="DS1202" s="54"/>
      <c r="DT1202" s="54"/>
      <c r="DU1202" s="54"/>
      <c r="DV1202" s="54"/>
      <c r="DW1202" s="54"/>
      <c r="DX1202" s="54"/>
      <c r="DY1202" s="54"/>
      <c r="DZ1202" s="54"/>
      <c r="EA1202" s="54"/>
      <c r="EB1202" s="54"/>
      <c r="EC1202" s="54"/>
      <c r="ED1202" s="54"/>
      <c r="EE1202" s="54"/>
      <c r="EF1202" s="54"/>
      <c r="EG1202" s="54"/>
      <c r="EH1202" s="54"/>
    </row>
    <row r="1203" customFormat="false" ht="12.75" hidden="false" customHeight="false" outlineLevel="0" collapsed="false">
      <c r="D1203" s="52"/>
      <c r="E1203" s="52"/>
      <c r="F1203" s="52"/>
      <c r="G1203" s="52"/>
      <c r="H1203" s="52"/>
      <c r="I1203" s="52"/>
      <c r="J1203" s="52"/>
      <c r="K1203" s="52"/>
      <c r="L1203" s="52"/>
      <c r="M1203" s="52"/>
      <c r="N1203" s="52"/>
      <c r="O1203" s="52"/>
      <c r="P1203" s="52"/>
      <c r="Q1203" s="52"/>
      <c r="R1203" s="54"/>
      <c r="S1203" s="54"/>
      <c r="T1203" s="54"/>
      <c r="U1203" s="55"/>
      <c r="W1203" s="54"/>
      <c r="X1203" s="54"/>
      <c r="Y1203" s="54"/>
      <c r="Z1203" s="54"/>
      <c r="AA1203" s="54"/>
      <c r="AB1203" s="54"/>
      <c r="AC1203" s="54"/>
      <c r="AD1203" s="54"/>
      <c r="AE1203" s="54"/>
      <c r="AF1203" s="54"/>
      <c r="AG1203" s="54"/>
      <c r="AH1203" s="54"/>
      <c r="AI1203" s="54"/>
      <c r="AJ1203" s="54"/>
      <c r="AK1203" s="54"/>
      <c r="AL1203" s="54"/>
      <c r="AM1203" s="54"/>
      <c r="AN1203" s="54"/>
      <c r="AO1203" s="54"/>
      <c r="AP1203" s="54"/>
      <c r="AQ1203" s="54"/>
      <c r="AR1203" s="54"/>
      <c r="AS1203" s="54"/>
      <c r="AT1203" s="54"/>
      <c r="AU1203" s="54"/>
      <c r="AV1203" s="54"/>
      <c r="AW1203" s="54"/>
      <c r="AX1203" s="54"/>
      <c r="AY1203" s="54"/>
      <c r="AZ1203" s="54"/>
      <c r="BA1203" s="54"/>
      <c r="BB1203" s="54"/>
      <c r="BC1203" s="54"/>
      <c r="BD1203" s="54"/>
      <c r="BE1203" s="54"/>
      <c r="BF1203" s="54"/>
      <c r="BG1203" s="54"/>
      <c r="BH1203" s="54"/>
      <c r="BI1203" s="54"/>
      <c r="BJ1203" s="54"/>
      <c r="BK1203" s="54"/>
      <c r="BL1203" s="54"/>
      <c r="BM1203" s="54"/>
      <c r="BN1203" s="54"/>
      <c r="BO1203" s="54"/>
      <c r="BP1203" s="54"/>
      <c r="BQ1203" s="54"/>
      <c r="BR1203" s="54"/>
      <c r="BS1203" s="54"/>
      <c r="BT1203" s="54"/>
      <c r="BU1203" s="54"/>
      <c r="BV1203" s="54"/>
      <c r="BW1203" s="54"/>
      <c r="BX1203" s="54"/>
      <c r="BY1203" s="54"/>
      <c r="BZ1203" s="54"/>
      <c r="CA1203" s="54"/>
      <c r="CB1203" s="54"/>
      <c r="CC1203" s="54"/>
      <c r="CD1203" s="54"/>
      <c r="CE1203" s="54"/>
      <c r="CF1203" s="54"/>
      <c r="CG1203" s="54"/>
      <c r="CH1203" s="54"/>
      <c r="CI1203" s="54"/>
      <c r="CJ1203" s="54"/>
      <c r="CK1203" s="54"/>
      <c r="CL1203" s="54"/>
      <c r="CM1203" s="54"/>
      <c r="CN1203" s="54"/>
      <c r="CO1203" s="54"/>
      <c r="CP1203" s="54"/>
      <c r="CQ1203" s="54"/>
      <c r="CR1203" s="54"/>
      <c r="CS1203" s="54"/>
      <c r="CT1203" s="54"/>
      <c r="CU1203" s="54"/>
      <c r="CV1203" s="54"/>
      <c r="CW1203" s="54"/>
      <c r="CX1203" s="54"/>
      <c r="CY1203" s="54"/>
      <c r="CZ1203" s="54"/>
      <c r="DA1203" s="54"/>
      <c r="DB1203" s="54"/>
      <c r="DC1203" s="54"/>
      <c r="DD1203" s="54"/>
      <c r="DE1203" s="54"/>
      <c r="DF1203" s="54"/>
      <c r="DG1203" s="54"/>
      <c r="DH1203" s="54"/>
      <c r="DI1203" s="54"/>
      <c r="DJ1203" s="54"/>
      <c r="DK1203" s="54"/>
      <c r="DL1203" s="54"/>
      <c r="DM1203" s="54"/>
      <c r="DN1203" s="54"/>
      <c r="DO1203" s="54"/>
      <c r="DP1203" s="54"/>
      <c r="DQ1203" s="54"/>
      <c r="DR1203" s="54"/>
      <c r="DS1203" s="54"/>
      <c r="DT1203" s="54"/>
      <c r="DU1203" s="54"/>
      <c r="DV1203" s="54"/>
      <c r="DW1203" s="54"/>
      <c r="DX1203" s="54"/>
      <c r="DY1203" s="54"/>
      <c r="DZ1203" s="54"/>
      <c r="EA1203" s="54"/>
      <c r="EB1203" s="54"/>
      <c r="EC1203" s="54"/>
      <c r="ED1203" s="54"/>
      <c r="EE1203" s="54"/>
      <c r="EF1203" s="54"/>
      <c r="EG1203" s="54"/>
      <c r="EH1203" s="54"/>
    </row>
    <row r="1204" customFormat="false" ht="12.75" hidden="false" customHeight="false" outlineLevel="0" collapsed="false">
      <c r="D1204" s="52"/>
      <c r="E1204" s="52"/>
      <c r="F1204" s="52"/>
      <c r="G1204" s="52"/>
      <c r="H1204" s="52"/>
      <c r="I1204" s="52"/>
      <c r="J1204" s="52"/>
      <c r="K1204" s="52"/>
      <c r="L1204" s="52"/>
      <c r="M1204" s="52"/>
      <c r="N1204" s="52"/>
      <c r="O1204" s="52"/>
      <c r="P1204" s="52"/>
      <c r="Q1204" s="52"/>
      <c r="R1204" s="54"/>
      <c r="S1204" s="54"/>
      <c r="T1204" s="54"/>
      <c r="U1204" s="55"/>
      <c r="W1204" s="54"/>
      <c r="X1204" s="54"/>
      <c r="Y1204" s="54"/>
      <c r="Z1204" s="54"/>
      <c r="AA1204" s="54"/>
      <c r="AB1204" s="54"/>
      <c r="AC1204" s="54"/>
      <c r="AD1204" s="54"/>
      <c r="AE1204" s="54"/>
      <c r="AF1204" s="54"/>
      <c r="AG1204" s="54"/>
      <c r="AH1204" s="54"/>
      <c r="AI1204" s="54"/>
      <c r="AJ1204" s="54"/>
      <c r="AK1204" s="54"/>
      <c r="AL1204" s="54"/>
      <c r="AM1204" s="54"/>
      <c r="AN1204" s="54"/>
      <c r="AO1204" s="54"/>
      <c r="AP1204" s="54"/>
      <c r="AQ1204" s="54"/>
      <c r="AR1204" s="54"/>
      <c r="AS1204" s="54"/>
      <c r="AT1204" s="54"/>
      <c r="AU1204" s="54"/>
      <c r="AV1204" s="54"/>
      <c r="AW1204" s="54"/>
      <c r="AX1204" s="54"/>
      <c r="AY1204" s="54"/>
      <c r="AZ1204" s="54"/>
      <c r="BA1204" s="54"/>
      <c r="BB1204" s="54"/>
      <c r="BC1204" s="54"/>
      <c r="BD1204" s="54"/>
      <c r="BE1204" s="54"/>
      <c r="BF1204" s="54"/>
      <c r="BG1204" s="54"/>
      <c r="BH1204" s="54"/>
      <c r="BI1204" s="54"/>
      <c r="BJ1204" s="54"/>
      <c r="BK1204" s="54"/>
      <c r="BL1204" s="54"/>
      <c r="BM1204" s="54"/>
      <c r="BN1204" s="54"/>
      <c r="BO1204" s="54"/>
      <c r="BP1204" s="54"/>
      <c r="BQ1204" s="54"/>
      <c r="BR1204" s="54"/>
      <c r="BS1204" s="54"/>
      <c r="BT1204" s="54"/>
      <c r="BU1204" s="54"/>
      <c r="BV1204" s="54"/>
      <c r="BW1204" s="54"/>
      <c r="BX1204" s="54"/>
      <c r="BY1204" s="54"/>
      <c r="BZ1204" s="54"/>
      <c r="CA1204" s="54"/>
      <c r="CB1204" s="54"/>
      <c r="CC1204" s="54"/>
      <c r="CD1204" s="54"/>
      <c r="CE1204" s="54"/>
      <c r="CF1204" s="54"/>
      <c r="CG1204" s="54"/>
      <c r="CH1204" s="54"/>
      <c r="CI1204" s="54"/>
      <c r="CJ1204" s="54"/>
      <c r="CK1204" s="54"/>
      <c r="CL1204" s="54"/>
      <c r="CM1204" s="54"/>
      <c r="CN1204" s="54"/>
      <c r="CO1204" s="54"/>
      <c r="CP1204" s="54"/>
      <c r="CQ1204" s="54"/>
      <c r="CR1204" s="54"/>
      <c r="CS1204" s="54"/>
      <c r="CT1204" s="54"/>
      <c r="CU1204" s="54"/>
      <c r="CV1204" s="54"/>
      <c r="CW1204" s="54"/>
      <c r="CX1204" s="54"/>
      <c r="CY1204" s="54"/>
      <c r="CZ1204" s="54"/>
      <c r="DA1204" s="54"/>
      <c r="DB1204" s="54"/>
      <c r="DC1204" s="54"/>
      <c r="DD1204" s="54"/>
      <c r="DE1204" s="54"/>
      <c r="DF1204" s="54"/>
      <c r="DG1204" s="54"/>
      <c r="DH1204" s="54"/>
      <c r="DI1204" s="54"/>
      <c r="DJ1204" s="54"/>
      <c r="DK1204" s="54"/>
      <c r="DL1204" s="54"/>
      <c r="DM1204" s="54"/>
      <c r="DN1204" s="54"/>
      <c r="DO1204" s="54"/>
      <c r="DP1204" s="54"/>
      <c r="DQ1204" s="54"/>
      <c r="DR1204" s="54"/>
      <c r="DS1204" s="54"/>
      <c r="DT1204" s="54"/>
      <c r="DU1204" s="54"/>
      <c r="DV1204" s="54"/>
      <c r="DW1204" s="54"/>
      <c r="DX1204" s="54"/>
      <c r="DY1204" s="54"/>
      <c r="DZ1204" s="54"/>
      <c r="EA1204" s="54"/>
      <c r="EB1204" s="54"/>
      <c r="EC1204" s="54"/>
      <c r="ED1204" s="54"/>
      <c r="EE1204" s="54"/>
      <c r="EF1204" s="54"/>
      <c r="EG1204" s="54"/>
      <c r="EH1204" s="54"/>
    </row>
    <row r="1205" customFormat="false" ht="12.75" hidden="false" customHeight="false" outlineLevel="0" collapsed="false">
      <c r="D1205" s="52"/>
      <c r="E1205" s="52"/>
      <c r="F1205" s="52"/>
      <c r="G1205" s="52"/>
      <c r="H1205" s="52"/>
      <c r="I1205" s="52"/>
      <c r="J1205" s="52"/>
      <c r="K1205" s="52"/>
      <c r="L1205" s="52"/>
      <c r="M1205" s="52"/>
      <c r="N1205" s="52"/>
      <c r="O1205" s="52"/>
      <c r="P1205" s="52"/>
      <c r="Q1205" s="52"/>
      <c r="R1205" s="54"/>
      <c r="S1205" s="54"/>
      <c r="T1205" s="54"/>
      <c r="U1205" s="55"/>
      <c r="W1205" s="54"/>
      <c r="X1205" s="54"/>
      <c r="Y1205" s="54"/>
      <c r="Z1205" s="54"/>
      <c r="AA1205" s="54"/>
      <c r="AB1205" s="54"/>
      <c r="AC1205" s="54"/>
      <c r="AD1205" s="54"/>
      <c r="AE1205" s="54"/>
      <c r="AF1205" s="54"/>
      <c r="AG1205" s="54"/>
      <c r="AH1205" s="54"/>
      <c r="AI1205" s="54"/>
      <c r="AJ1205" s="54"/>
      <c r="AK1205" s="54"/>
      <c r="AL1205" s="54"/>
      <c r="AM1205" s="54"/>
      <c r="AN1205" s="54"/>
      <c r="AO1205" s="54"/>
      <c r="AP1205" s="54"/>
      <c r="AQ1205" s="54"/>
      <c r="AR1205" s="54"/>
      <c r="AS1205" s="54"/>
      <c r="AT1205" s="54"/>
      <c r="AU1205" s="54"/>
      <c r="AV1205" s="54"/>
      <c r="AW1205" s="54"/>
      <c r="AX1205" s="54"/>
      <c r="AY1205" s="54"/>
      <c r="AZ1205" s="54"/>
      <c r="BA1205" s="54"/>
      <c r="BB1205" s="54"/>
      <c r="BC1205" s="54"/>
      <c r="BD1205" s="54"/>
      <c r="BE1205" s="54"/>
      <c r="BF1205" s="54"/>
      <c r="BG1205" s="54"/>
      <c r="BH1205" s="54"/>
      <c r="BI1205" s="54"/>
      <c r="BJ1205" s="54"/>
      <c r="BK1205" s="54"/>
      <c r="BL1205" s="54"/>
      <c r="BM1205" s="54"/>
      <c r="BN1205" s="54"/>
      <c r="BO1205" s="54"/>
      <c r="BP1205" s="54"/>
      <c r="BQ1205" s="54"/>
      <c r="BR1205" s="54"/>
      <c r="BS1205" s="54"/>
      <c r="BT1205" s="54"/>
      <c r="BU1205" s="54"/>
      <c r="BV1205" s="54"/>
      <c r="BW1205" s="54"/>
      <c r="BX1205" s="54"/>
      <c r="BY1205" s="54"/>
      <c r="BZ1205" s="54"/>
      <c r="CA1205" s="54"/>
      <c r="CB1205" s="54"/>
      <c r="CC1205" s="54"/>
      <c r="CD1205" s="54"/>
      <c r="CE1205" s="54"/>
      <c r="CF1205" s="54"/>
      <c r="CG1205" s="54"/>
      <c r="CH1205" s="54"/>
      <c r="CI1205" s="54"/>
      <c r="CJ1205" s="54"/>
      <c r="CK1205" s="54"/>
      <c r="CL1205" s="54"/>
      <c r="CM1205" s="54"/>
      <c r="CN1205" s="54"/>
      <c r="CO1205" s="54"/>
      <c r="CP1205" s="54"/>
      <c r="CQ1205" s="54"/>
      <c r="CR1205" s="54"/>
      <c r="CS1205" s="54"/>
      <c r="CT1205" s="54"/>
      <c r="CU1205" s="54"/>
      <c r="CV1205" s="54"/>
      <c r="CW1205" s="54"/>
      <c r="CX1205" s="54"/>
      <c r="CY1205" s="54"/>
      <c r="CZ1205" s="54"/>
      <c r="DA1205" s="54"/>
      <c r="DB1205" s="54"/>
      <c r="DC1205" s="54"/>
      <c r="DD1205" s="54"/>
      <c r="DE1205" s="54"/>
      <c r="DF1205" s="54"/>
      <c r="DG1205" s="54"/>
      <c r="DH1205" s="54"/>
      <c r="DI1205" s="54"/>
      <c r="DJ1205" s="54"/>
      <c r="DK1205" s="54"/>
      <c r="DL1205" s="54"/>
      <c r="DM1205" s="54"/>
      <c r="DN1205" s="54"/>
      <c r="DO1205" s="54"/>
      <c r="DP1205" s="54"/>
      <c r="DQ1205" s="54"/>
      <c r="DR1205" s="54"/>
      <c r="DS1205" s="54"/>
      <c r="DT1205" s="54"/>
      <c r="DU1205" s="54"/>
      <c r="DV1205" s="54"/>
      <c r="DW1205" s="54"/>
      <c r="DX1205" s="54"/>
      <c r="DY1205" s="54"/>
      <c r="DZ1205" s="54"/>
      <c r="EA1205" s="54"/>
      <c r="EB1205" s="54"/>
      <c r="EC1205" s="54"/>
      <c r="ED1205" s="54"/>
      <c r="EE1205" s="54"/>
      <c r="EF1205" s="54"/>
      <c r="EG1205" s="54"/>
      <c r="EH1205" s="54"/>
    </row>
    <row r="1206" customFormat="false" ht="12.75" hidden="false" customHeight="false" outlineLevel="0" collapsed="false">
      <c r="D1206" s="52"/>
      <c r="E1206" s="52"/>
      <c r="F1206" s="52"/>
      <c r="G1206" s="52"/>
      <c r="H1206" s="52"/>
      <c r="I1206" s="52"/>
      <c r="J1206" s="52"/>
      <c r="K1206" s="52"/>
      <c r="L1206" s="52"/>
      <c r="M1206" s="52"/>
      <c r="N1206" s="52"/>
      <c r="O1206" s="52"/>
      <c r="P1206" s="52"/>
      <c r="Q1206" s="52"/>
      <c r="R1206" s="54"/>
      <c r="S1206" s="54"/>
      <c r="T1206" s="54"/>
      <c r="U1206" s="55"/>
      <c r="W1206" s="54"/>
      <c r="X1206" s="54"/>
      <c r="Y1206" s="54"/>
      <c r="Z1206" s="54"/>
      <c r="AA1206" s="54"/>
      <c r="AB1206" s="54"/>
      <c r="AC1206" s="54"/>
      <c r="AD1206" s="54"/>
      <c r="AE1206" s="54"/>
      <c r="AF1206" s="54"/>
      <c r="AG1206" s="54"/>
      <c r="AH1206" s="54"/>
      <c r="AI1206" s="54"/>
      <c r="AJ1206" s="54"/>
      <c r="AK1206" s="54"/>
      <c r="AL1206" s="54"/>
      <c r="AM1206" s="54"/>
      <c r="AN1206" s="54"/>
      <c r="AO1206" s="54"/>
      <c r="AP1206" s="54"/>
      <c r="AQ1206" s="54"/>
      <c r="AR1206" s="54"/>
      <c r="AS1206" s="54"/>
      <c r="AT1206" s="54"/>
      <c r="AU1206" s="54"/>
      <c r="AV1206" s="54"/>
      <c r="AW1206" s="54"/>
      <c r="AX1206" s="54"/>
      <c r="AY1206" s="54"/>
      <c r="AZ1206" s="54"/>
      <c r="BA1206" s="54"/>
      <c r="BB1206" s="54"/>
      <c r="BC1206" s="54"/>
      <c r="BD1206" s="54"/>
      <c r="BE1206" s="54"/>
      <c r="BF1206" s="54"/>
      <c r="BG1206" s="54"/>
      <c r="BH1206" s="54"/>
      <c r="BI1206" s="54"/>
      <c r="BJ1206" s="54"/>
      <c r="BK1206" s="54"/>
      <c r="BL1206" s="54"/>
      <c r="BM1206" s="54"/>
      <c r="BN1206" s="54"/>
      <c r="BO1206" s="54"/>
      <c r="BP1206" s="54"/>
      <c r="BQ1206" s="54"/>
      <c r="BR1206" s="54"/>
      <c r="BS1206" s="54"/>
      <c r="BT1206" s="54"/>
      <c r="BU1206" s="54"/>
      <c r="BV1206" s="54"/>
      <c r="BW1206" s="54"/>
      <c r="BX1206" s="54"/>
      <c r="BY1206" s="54"/>
      <c r="BZ1206" s="54"/>
      <c r="CA1206" s="54"/>
      <c r="CB1206" s="54"/>
      <c r="CC1206" s="54"/>
      <c r="CD1206" s="54"/>
      <c r="CE1206" s="54"/>
      <c r="CF1206" s="54"/>
      <c r="CG1206" s="54"/>
      <c r="CH1206" s="54"/>
      <c r="CI1206" s="54"/>
      <c r="CJ1206" s="54"/>
      <c r="CK1206" s="54"/>
      <c r="CL1206" s="54"/>
      <c r="CM1206" s="54"/>
      <c r="CN1206" s="54"/>
      <c r="CO1206" s="54"/>
      <c r="CP1206" s="54"/>
      <c r="CQ1206" s="54"/>
      <c r="CR1206" s="54"/>
      <c r="CS1206" s="54"/>
      <c r="CT1206" s="54"/>
      <c r="CU1206" s="54"/>
      <c r="CV1206" s="54"/>
      <c r="CW1206" s="54"/>
      <c r="CX1206" s="54"/>
      <c r="CY1206" s="54"/>
      <c r="CZ1206" s="54"/>
      <c r="DA1206" s="54"/>
      <c r="DB1206" s="54"/>
      <c r="DC1206" s="54"/>
      <c r="DD1206" s="54"/>
      <c r="DE1206" s="54"/>
      <c r="DF1206" s="54"/>
      <c r="DG1206" s="54"/>
      <c r="DH1206" s="54"/>
      <c r="DI1206" s="54"/>
      <c r="DJ1206" s="54"/>
      <c r="DK1206" s="54"/>
      <c r="DL1206" s="54"/>
      <c r="DM1206" s="54"/>
      <c r="DN1206" s="54"/>
      <c r="DO1206" s="54"/>
      <c r="DP1206" s="54"/>
      <c r="DQ1206" s="54"/>
      <c r="DR1206" s="54"/>
      <c r="DS1206" s="54"/>
      <c r="DT1206" s="54"/>
      <c r="DU1206" s="54"/>
      <c r="DV1206" s="54"/>
      <c r="DW1206" s="54"/>
      <c r="DX1206" s="54"/>
      <c r="DY1206" s="54"/>
      <c r="DZ1206" s="54"/>
      <c r="EA1206" s="54"/>
      <c r="EB1206" s="54"/>
      <c r="EC1206" s="54"/>
      <c r="ED1206" s="54"/>
      <c r="EE1206" s="54"/>
      <c r="EF1206" s="54"/>
      <c r="EG1206" s="54"/>
      <c r="EH1206" s="54"/>
    </row>
    <row r="1207" customFormat="false" ht="12.75" hidden="false" customHeight="false" outlineLevel="0" collapsed="false">
      <c r="D1207" s="52"/>
      <c r="E1207" s="52"/>
      <c r="F1207" s="52"/>
      <c r="G1207" s="52"/>
      <c r="H1207" s="52"/>
      <c r="I1207" s="52"/>
      <c r="J1207" s="52"/>
      <c r="K1207" s="52"/>
      <c r="L1207" s="52"/>
      <c r="M1207" s="52"/>
      <c r="N1207" s="52"/>
      <c r="O1207" s="52"/>
      <c r="P1207" s="52"/>
      <c r="Q1207" s="52"/>
      <c r="R1207" s="54"/>
      <c r="S1207" s="54"/>
      <c r="T1207" s="54"/>
      <c r="U1207" s="55"/>
      <c r="W1207" s="54"/>
      <c r="X1207" s="54"/>
      <c r="Y1207" s="54"/>
      <c r="Z1207" s="54"/>
      <c r="AA1207" s="54"/>
      <c r="AB1207" s="54"/>
      <c r="AC1207" s="54"/>
      <c r="AD1207" s="54"/>
      <c r="AE1207" s="54"/>
      <c r="AF1207" s="54"/>
      <c r="AG1207" s="54"/>
      <c r="AH1207" s="54"/>
      <c r="AI1207" s="54"/>
      <c r="AJ1207" s="54"/>
      <c r="AK1207" s="54"/>
      <c r="AL1207" s="54"/>
      <c r="AM1207" s="54"/>
      <c r="AN1207" s="54"/>
      <c r="AO1207" s="54"/>
      <c r="AP1207" s="54"/>
      <c r="AQ1207" s="54"/>
      <c r="AR1207" s="54"/>
      <c r="AS1207" s="54"/>
      <c r="AT1207" s="54"/>
      <c r="AU1207" s="54"/>
      <c r="AV1207" s="54"/>
      <c r="AW1207" s="54"/>
      <c r="AX1207" s="54"/>
      <c r="AY1207" s="54"/>
      <c r="AZ1207" s="54"/>
      <c r="BA1207" s="54"/>
      <c r="BB1207" s="54"/>
      <c r="BC1207" s="54"/>
      <c r="BD1207" s="54"/>
      <c r="BE1207" s="54"/>
      <c r="BF1207" s="54"/>
      <c r="BG1207" s="54"/>
      <c r="BH1207" s="54"/>
      <c r="BI1207" s="54"/>
      <c r="BJ1207" s="54"/>
      <c r="BK1207" s="54"/>
      <c r="BL1207" s="54"/>
      <c r="BM1207" s="54"/>
      <c r="BN1207" s="54"/>
      <c r="BO1207" s="54"/>
      <c r="BP1207" s="54"/>
      <c r="BQ1207" s="54"/>
      <c r="BR1207" s="54"/>
      <c r="BS1207" s="54"/>
      <c r="BT1207" s="54"/>
      <c r="BU1207" s="54"/>
      <c r="BV1207" s="54"/>
      <c r="BW1207" s="54"/>
      <c r="BX1207" s="54"/>
      <c r="BY1207" s="54"/>
      <c r="BZ1207" s="54"/>
      <c r="CA1207" s="54"/>
      <c r="CB1207" s="54"/>
      <c r="CC1207" s="54"/>
      <c r="CD1207" s="54"/>
      <c r="CE1207" s="54"/>
      <c r="CF1207" s="54"/>
      <c r="CG1207" s="54"/>
      <c r="CH1207" s="54"/>
      <c r="CI1207" s="54"/>
      <c r="CJ1207" s="54"/>
      <c r="CK1207" s="54"/>
      <c r="CL1207" s="54"/>
      <c r="CM1207" s="54"/>
      <c r="CN1207" s="54"/>
      <c r="CO1207" s="54"/>
      <c r="CP1207" s="54"/>
      <c r="CQ1207" s="54"/>
      <c r="CR1207" s="54"/>
      <c r="CS1207" s="54"/>
      <c r="CT1207" s="54"/>
      <c r="CU1207" s="54"/>
      <c r="CV1207" s="54"/>
      <c r="CW1207" s="54"/>
      <c r="CX1207" s="54"/>
      <c r="CY1207" s="54"/>
      <c r="CZ1207" s="54"/>
      <c r="DA1207" s="54"/>
      <c r="DB1207" s="54"/>
      <c r="DC1207" s="54"/>
      <c r="DD1207" s="54"/>
      <c r="DE1207" s="54"/>
      <c r="DF1207" s="54"/>
      <c r="DG1207" s="54"/>
      <c r="DH1207" s="54"/>
      <c r="DI1207" s="54"/>
      <c r="DJ1207" s="54"/>
      <c r="DK1207" s="54"/>
      <c r="DL1207" s="54"/>
      <c r="DM1207" s="54"/>
      <c r="DN1207" s="54"/>
      <c r="DO1207" s="54"/>
      <c r="DP1207" s="54"/>
      <c r="DQ1207" s="54"/>
      <c r="DR1207" s="54"/>
      <c r="DS1207" s="54"/>
      <c r="DT1207" s="54"/>
      <c r="DU1207" s="54"/>
      <c r="DV1207" s="54"/>
      <c r="DW1207" s="54"/>
      <c r="DX1207" s="54"/>
      <c r="DY1207" s="54"/>
      <c r="DZ1207" s="54"/>
      <c r="EA1207" s="54"/>
      <c r="EB1207" s="54"/>
      <c r="EC1207" s="54"/>
      <c r="ED1207" s="54"/>
      <c r="EE1207" s="54"/>
      <c r="EF1207" s="54"/>
      <c r="EG1207" s="54"/>
      <c r="EH1207" s="54"/>
    </row>
    <row r="1208" customFormat="false" ht="12.75" hidden="false" customHeight="false" outlineLevel="0" collapsed="false">
      <c r="D1208" s="52"/>
      <c r="E1208" s="52"/>
      <c r="F1208" s="52"/>
      <c r="G1208" s="52"/>
      <c r="H1208" s="52"/>
      <c r="I1208" s="52"/>
      <c r="J1208" s="52"/>
      <c r="K1208" s="52"/>
      <c r="L1208" s="52"/>
      <c r="M1208" s="52"/>
      <c r="N1208" s="52"/>
      <c r="O1208" s="52"/>
      <c r="P1208" s="52"/>
      <c r="Q1208" s="52"/>
      <c r="R1208" s="54"/>
      <c r="S1208" s="54"/>
      <c r="T1208" s="54"/>
      <c r="U1208" s="55"/>
      <c r="W1208" s="54"/>
      <c r="X1208" s="54"/>
      <c r="Y1208" s="54"/>
      <c r="Z1208" s="54"/>
      <c r="AA1208" s="54"/>
      <c r="AB1208" s="54"/>
      <c r="AC1208" s="54"/>
      <c r="AD1208" s="54"/>
      <c r="AE1208" s="54"/>
      <c r="AF1208" s="54"/>
      <c r="AG1208" s="54"/>
      <c r="AH1208" s="54"/>
      <c r="AI1208" s="54"/>
      <c r="AJ1208" s="54"/>
      <c r="AK1208" s="54"/>
      <c r="AL1208" s="54"/>
      <c r="AM1208" s="54"/>
      <c r="AN1208" s="54"/>
      <c r="AO1208" s="54"/>
      <c r="AP1208" s="54"/>
      <c r="AQ1208" s="54"/>
      <c r="AR1208" s="54"/>
      <c r="AS1208" s="54"/>
      <c r="AT1208" s="54"/>
      <c r="AU1208" s="54"/>
      <c r="AV1208" s="54"/>
      <c r="AW1208" s="54"/>
      <c r="AX1208" s="54"/>
      <c r="AY1208" s="54"/>
      <c r="AZ1208" s="54"/>
      <c r="BA1208" s="54"/>
      <c r="BB1208" s="54"/>
      <c r="BC1208" s="54"/>
      <c r="BD1208" s="54"/>
      <c r="BE1208" s="54"/>
      <c r="BF1208" s="54"/>
      <c r="BG1208" s="54"/>
      <c r="BH1208" s="54"/>
      <c r="BI1208" s="54"/>
      <c r="BJ1208" s="54"/>
      <c r="BK1208" s="54"/>
      <c r="BL1208" s="54"/>
      <c r="BM1208" s="54"/>
      <c r="BN1208" s="54"/>
      <c r="BO1208" s="54"/>
      <c r="BP1208" s="54"/>
      <c r="BQ1208" s="54"/>
      <c r="BR1208" s="54"/>
      <c r="BS1208" s="54"/>
      <c r="BT1208" s="54"/>
      <c r="BU1208" s="54"/>
      <c r="BV1208" s="54"/>
      <c r="BW1208" s="54"/>
      <c r="BX1208" s="54"/>
      <c r="BY1208" s="54"/>
      <c r="BZ1208" s="54"/>
      <c r="CA1208" s="54"/>
      <c r="CB1208" s="54"/>
      <c r="CC1208" s="54"/>
      <c r="CD1208" s="54"/>
      <c r="CE1208" s="54"/>
      <c r="CF1208" s="54"/>
      <c r="CG1208" s="54"/>
      <c r="CH1208" s="54"/>
      <c r="CI1208" s="54"/>
      <c r="CJ1208" s="54"/>
      <c r="CK1208" s="54"/>
      <c r="CL1208" s="54"/>
      <c r="CM1208" s="54"/>
      <c r="CN1208" s="54"/>
      <c r="CO1208" s="54"/>
      <c r="CP1208" s="54"/>
      <c r="CQ1208" s="54"/>
      <c r="CR1208" s="54"/>
      <c r="CS1208" s="54"/>
      <c r="CT1208" s="54"/>
      <c r="CU1208" s="54"/>
      <c r="CV1208" s="54"/>
      <c r="CW1208" s="54"/>
      <c r="CX1208" s="54"/>
      <c r="CY1208" s="54"/>
      <c r="CZ1208" s="54"/>
      <c r="DA1208" s="54"/>
      <c r="DB1208" s="54"/>
      <c r="DC1208" s="54"/>
      <c r="DD1208" s="54"/>
      <c r="DE1208" s="54"/>
      <c r="DF1208" s="54"/>
      <c r="DG1208" s="54"/>
      <c r="DH1208" s="54"/>
      <c r="DI1208" s="54"/>
      <c r="DJ1208" s="54"/>
      <c r="DK1208" s="54"/>
      <c r="DL1208" s="54"/>
      <c r="DM1208" s="54"/>
      <c r="DN1208" s="54"/>
      <c r="DO1208" s="54"/>
      <c r="DP1208" s="54"/>
      <c r="DQ1208" s="54"/>
      <c r="DR1208" s="54"/>
      <c r="DS1208" s="54"/>
      <c r="DT1208" s="54"/>
      <c r="DU1208" s="54"/>
      <c r="DV1208" s="54"/>
      <c r="DW1208" s="54"/>
      <c r="DX1208" s="54"/>
      <c r="DY1208" s="54"/>
      <c r="DZ1208" s="54"/>
      <c r="EA1208" s="54"/>
      <c r="EB1208" s="54"/>
      <c r="EC1208" s="54"/>
      <c r="ED1208" s="54"/>
      <c r="EE1208" s="54"/>
      <c r="EF1208" s="54"/>
      <c r="EG1208" s="54"/>
      <c r="EH1208" s="54"/>
    </row>
    <row r="1209" customFormat="false" ht="12.75" hidden="false" customHeight="false" outlineLevel="0" collapsed="false">
      <c r="D1209" s="52"/>
      <c r="E1209" s="52"/>
      <c r="F1209" s="52"/>
      <c r="G1209" s="52"/>
      <c r="H1209" s="52"/>
      <c r="I1209" s="52"/>
      <c r="J1209" s="52"/>
      <c r="K1209" s="52"/>
      <c r="L1209" s="52"/>
      <c r="M1209" s="52"/>
      <c r="N1209" s="52"/>
      <c r="O1209" s="52"/>
      <c r="P1209" s="52"/>
      <c r="Q1209" s="52"/>
      <c r="R1209" s="54"/>
      <c r="S1209" s="54"/>
      <c r="T1209" s="54"/>
      <c r="U1209" s="55"/>
      <c r="W1209" s="54"/>
      <c r="X1209" s="54"/>
      <c r="Y1209" s="54"/>
      <c r="Z1209" s="54"/>
      <c r="AA1209" s="54"/>
      <c r="AB1209" s="54"/>
      <c r="AC1209" s="54"/>
      <c r="AD1209" s="54"/>
      <c r="AE1209" s="54"/>
      <c r="AF1209" s="54"/>
      <c r="AG1209" s="54"/>
      <c r="AH1209" s="54"/>
      <c r="AI1209" s="54"/>
      <c r="AJ1209" s="54"/>
      <c r="AK1209" s="54"/>
      <c r="AL1209" s="54"/>
      <c r="AM1209" s="54"/>
      <c r="AN1209" s="54"/>
      <c r="AO1209" s="54"/>
      <c r="AP1209" s="54"/>
      <c r="AQ1209" s="54"/>
      <c r="AR1209" s="54"/>
      <c r="AS1209" s="54"/>
      <c r="AT1209" s="54"/>
      <c r="AU1209" s="54"/>
      <c r="AV1209" s="54"/>
      <c r="AW1209" s="54"/>
      <c r="AX1209" s="54"/>
      <c r="AY1209" s="54"/>
      <c r="AZ1209" s="54"/>
      <c r="BA1209" s="54"/>
      <c r="BB1209" s="54"/>
      <c r="BC1209" s="54"/>
      <c r="BD1209" s="54"/>
      <c r="BE1209" s="54"/>
      <c r="BF1209" s="54"/>
      <c r="BG1209" s="54"/>
      <c r="BH1209" s="54"/>
      <c r="BI1209" s="54"/>
      <c r="BJ1209" s="54"/>
      <c r="BK1209" s="54"/>
      <c r="BL1209" s="54"/>
      <c r="BM1209" s="54"/>
      <c r="BN1209" s="54"/>
      <c r="BO1209" s="54"/>
      <c r="BP1209" s="54"/>
      <c r="BQ1209" s="54"/>
      <c r="BR1209" s="54"/>
      <c r="BS1209" s="54"/>
      <c r="BT1209" s="54"/>
      <c r="BU1209" s="54"/>
      <c r="BV1209" s="54"/>
      <c r="BW1209" s="54"/>
      <c r="BX1209" s="54"/>
      <c r="BY1209" s="54"/>
      <c r="BZ1209" s="54"/>
      <c r="CA1209" s="54"/>
      <c r="CB1209" s="54"/>
      <c r="CC1209" s="54"/>
      <c r="CD1209" s="54"/>
      <c r="CE1209" s="54"/>
      <c r="CF1209" s="54"/>
      <c r="CG1209" s="54"/>
      <c r="CH1209" s="54"/>
      <c r="CI1209" s="54"/>
      <c r="CJ1209" s="54"/>
      <c r="CK1209" s="54"/>
      <c r="CL1209" s="54"/>
      <c r="CM1209" s="54"/>
      <c r="CN1209" s="54"/>
      <c r="CO1209" s="54"/>
      <c r="CP1209" s="54"/>
      <c r="CQ1209" s="54"/>
      <c r="CR1209" s="54"/>
      <c r="CS1209" s="54"/>
      <c r="CT1209" s="54"/>
      <c r="CU1209" s="54"/>
      <c r="CV1209" s="54"/>
      <c r="CW1209" s="54"/>
      <c r="CX1209" s="54"/>
      <c r="CY1209" s="54"/>
      <c r="CZ1209" s="54"/>
      <c r="DA1209" s="54"/>
      <c r="DB1209" s="54"/>
      <c r="DC1209" s="54"/>
      <c r="DD1209" s="54"/>
      <c r="DE1209" s="54"/>
      <c r="DF1209" s="54"/>
      <c r="DG1209" s="54"/>
      <c r="DH1209" s="54"/>
      <c r="DI1209" s="54"/>
      <c r="DJ1209" s="54"/>
      <c r="DK1209" s="54"/>
      <c r="DL1209" s="54"/>
      <c r="DM1209" s="54"/>
      <c r="DN1209" s="54"/>
      <c r="DO1209" s="54"/>
      <c r="DP1209" s="54"/>
      <c r="DQ1209" s="54"/>
      <c r="DR1209" s="54"/>
      <c r="DS1209" s="54"/>
      <c r="DT1209" s="54"/>
      <c r="DU1209" s="54"/>
      <c r="DV1209" s="54"/>
      <c r="DW1209" s="54"/>
      <c r="DX1209" s="54"/>
      <c r="DY1209" s="54"/>
      <c r="DZ1209" s="54"/>
      <c r="EA1209" s="54"/>
      <c r="EB1209" s="54"/>
      <c r="EC1209" s="54"/>
      <c r="ED1209" s="54"/>
      <c r="EE1209" s="54"/>
      <c r="EF1209" s="54"/>
      <c r="EG1209" s="54"/>
      <c r="EH1209" s="54"/>
    </row>
    <row r="1210" customFormat="false" ht="12.75" hidden="false" customHeight="false" outlineLevel="0" collapsed="false">
      <c r="D1210" s="52"/>
      <c r="E1210" s="52"/>
      <c r="F1210" s="52"/>
      <c r="G1210" s="52"/>
      <c r="H1210" s="52"/>
      <c r="I1210" s="52"/>
      <c r="J1210" s="52"/>
      <c r="K1210" s="52"/>
      <c r="L1210" s="52"/>
      <c r="M1210" s="52"/>
      <c r="N1210" s="52"/>
      <c r="O1210" s="52"/>
      <c r="P1210" s="52"/>
      <c r="Q1210" s="52"/>
      <c r="R1210" s="54"/>
      <c r="S1210" s="54"/>
      <c r="T1210" s="54"/>
      <c r="U1210" s="55"/>
      <c r="W1210" s="54"/>
      <c r="X1210" s="54"/>
      <c r="Y1210" s="54"/>
      <c r="Z1210" s="54"/>
      <c r="AA1210" s="54"/>
      <c r="AB1210" s="54"/>
      <c r="AC1210" s="54"/>
      <c r="AD1210" s="54"/>
      <c r="AE1210" s="54"/>
      <c r="AF1210" s="54"/>
      <c r="AG1210" s="54"/>
      <c r="AH1210" s="54"/>
      <c r="AI1210" s="54"/>
      <c r="AJ1210" s="54"/>
      <c r="AK1210" s="54"/>
      <c r="AL1210" s="54"/>
      <c r="AM1210" s="54"/>
      <c r="AN1210" s="54"/>
      <c r="AO1210" s="54"/>
      <c r="AP1210" s="54"/>
      <c r="AQ1210" s="54"/>
      <c r="AR1210" s="54"/>
      <c r="AS1210" s="54"/>
      <c r="AT1210" s="54"/>
      <c r="AU1210" s="54"/>
      <c r="AV1210" s="54"/>
      <c r="AW1210" s="54"/>
      <c r="AX1210" s="54"/>
      <c r="AY1210" s="54"/>
      <c r="AZ1210" s="54"/>
      <c r="BA1210" s="54"/>
      <c r="BB1210" s="54"/>
      <c r="BC1210" s="54"/>
      <c r="BD1210" s="54"/>
      <c r="BE1210" s="54"/>
      <c r="BF1210" s="54"/>
      <c r="BG1210" s="54"/>
      <c r="BH1210" s="54"/>
      <c r="BI1210" s="54"/>
      <c r="BJ1210" s="54"/>
      <c r="BK1210" s="54"/>
      <c r="BL1210" s="54"/>
      <c r="BM1210" s="54"/>
      <c r="BN1210" s="54"/>
      <c r="BO1210" s="54"/>
      <c r="BP1210" s="54"/>
      <c r="BQ1210" s="54"/>
      <c r="BR1210" s="54"/>
      <c r="BS1210" s="54"/>
      <c r="BT1210" s="54"/>
      <c r="BU1210" s="54"/>
      <c r="BV1210" s="54"/>
      <c r="BW1210" s="54"/>
      <c r="BX1210" s="54"/>
      <c r="BY1210" s="54"/>
      <c r="BZ1210" s="54"/>
      <c r="CA1210" s="54"/>
      <c r="CB1210" s="54"/>
      <c r="CC1210" s="54"/>
      <c r="CD1210" s="54"/>
      <c r="CE1210" s="54"/>
      <c r="CF1210" s="54"/>
      <c r="CG1210" s="54"/>
      <c r="CH1210" s="54"/>
      <c r="CI1210" s="54"/>
      <c r="CJ1210" s="54"/>
      <c r="CK1210" s="54"/>
      <c r="CL1210" s="54"/>
      <c r="CM1210" s="54"/>
      <c r="CN1210" s="54"/>
      <c r="CO1210" s="54"/>
      <c r="CP1210" s="54"/>
      <c r="CQ1210" s="54"/>
      <c r="CR1210" s="54"/>
      <c r="CS1210" s="54"/>
      <c r="CT1210" s="54"/>
      <c r="CU1210" s="54"/>
      <c r="CV1210" s="54"/>
      <c r="CW1210" s="54"/>
      <c r="CX1210" s="54"/>
      <c r="CY1210" s="54"/>
      <c r="CZ1210" s="54"/>
      <c r="DA1210" s="54"/>
      <c r="DB1210" s="54"/>
      <c r="DC1210" s="54"/>
      <c r="DD1210" s="54"/>
      <c r="DE1210" s="54"/>
      <c r="DF1210" s="54"/>
      <c r="DG1210" s="54"/>
      <c r="DH1210" s="54"/>
      <c r="DI1210" s="54"/>
      <c r="DJ1210" s="54"/>
      <c r="DK1210" s="54"/>
      <c r="DL1210" s="54"/>
      <c r="DM1210" s="54"/>
      <c r="DN1210" s="54"/>
      <c r="DO1210" s="54"/>
      <c r="DP1210" s="54"/>
      <c r="DQ1210" s="54"/>
      <c r="DR1210" s="54"/>
      <c r="DS1210" s="54"/>
      <c r="DT1210" s="54"/>
      <c r="DU1210" s="54"/>
      <c r="DV1210" s="54"/>
      <c r="DW1210" s="54"/>
      <c r="DX1210" s="54"/>
      <c r="DY1210" s="54"/>
      <c r="DZ1210" s="54"/>
      <c r="EA1210" s="54"/>
      <c r="EB1210" s="54"/>
      <c r="EC1210" s="54"/>
      <c r="ED1210" s="54"/>
      <c r="EE1210" s="54"/>
      <c r="EF1210" s="54"/>
      <c r="EG1210" s="54"/>
      <c r="EH1210" s="54"/>
    </row>
    <row r="1211" customFormat="false" ht="12.75" hidden="false" customHeight="false" outlineLevel="0" collapsed="false">
      <c r="D1211" s="52"/>
      <c r="E1211" s="52"/>
      <c r="F1211" s="52"/>
      <c r="G1211" s="52"/>
      <c r="H1211" s="52"/>
      <c r="I1211" s="52"/>
      <c r="J1211" s="52"/>
      <c r="K1211" s="52"/>
      <c r="L1211" s="52"/>
      <c r="M1211" s="52"/>
      <c r="N1211" s="52"/>
      <c r="O1211" s="52"/>
      <c r="P1211" s="52"/>
      <c r="Q1211" s="52"/>
      <c r="R1211" s="54"/>
      <c r="S1211" s="54"/>
      <c r="T1211" s="54"/>
      <c r="U1211" s="55"/>
      <c r="W1211" s="54"/>
      <c r="X1211" s="54"/>
      <c r="Y1211" s="54"/>
      <c r="Z1211" s="54"/>
      <c r="AA1211" s="54"/>
      <c r="AB1211" s="54"/>
      <c r="AC1211" s="54"/>
      <c r="AD1211" s="54"/>
      <c r="AE1211" s="54"/>
      <c r="AF1211" s="54"/>
      <c r="AG1211" s="54"/>
      <c r="AH1211" s="54"/>
      <c r="AI1211" s="54"/>
      <c r="AJ1211" s="54"/>
      <c r="AK1211" s="54"/>
      <c r="AL1211" s="54"/>
      <c r="AM1211" s="54"/>
      <c r="AN1211" s="54"/>
      <c r="AO1211" s="54"/>
      <c r="AP1211" s="54"/>
      <c r="AQ1211" s="54"/>
      <c r="AR1211" s="54"/>
      <c r="AS1211" s="54"/>
      <c r="AT1211" s="54"/>
      <c r="AU1211" s="54"/>
      <c r="AV1211" s="54"/>
      <c r="AW1211" s="54"/>
      <c r="AX1211" s="54"/>
      <c r="AY1211" s="54"/>
      <c r="AZ1211" s="54"/>
      <c r="BA1211" s="54"/>
      <c r="BB1211" s="54"/>
      <c r="BC1211" s="54"/>
      <c r="BD1211" s="54"/>
      <c r="BE1211" s="54"/>
      <c r="BF1211" s="54"/>
      <c r="BG1211" s="54"/>
      <c r="BH1211" s="54"/>
      <c r="BI1211" s="54"/>
      <c r="BJ1211" s="54"/>
      <c r="BK1211" s="54"/>
      <c r="BL1211" s="54"/>
      <c r="BM1211" s="54"/>
      <c r="BN1211" s="54"/>
      <c r="BO1211" s="54"/>
      <c r="BP1211" s="54"/>
      <c r="BQ1211" s="54"/>
      <c r="BR1211" s="54"/>
      <c r="BS1211" s="54"/>
      <c r="BT1211" s="54"/>
      <c r="BU1211" s="54"/>
      <c r="BV1211" s="54"/>
      <c r="BW1211" s="54"/>
      <c r="BX1211" s="54"/>
      <c r="BY1211" s="54"/>
      <c r="BZ1211" s="54"/>
      <c r="CA1211" s="54"/>
      <c r="CB1211" s="54"/>
      <c r="CC1211" s="54"/>
      <c r="CD1211" s="54"/>
      <c r="CE1211" s="54"/>
      <c r="CF1211" s="54"/>
      <c r="CG1211" s="54"/>
      <c r="CH1211" s="54"/>
      <c r="CI1211" s="54"/>
      <c r="CJ1211" s="54"/>
      <c r="CK1211" s="54"/>
      <c r="CL1211" s="54"/>
      <c r="CM1211" s="54"/>
      <c r="CN1211" s="54"/>
      <c r="CO1211" s="54"/>
      <c r="CP1211" s="54"/>
      <c r="CQ1211" s="54"/>
      <c r="CR1211" s="54"/>
      <c r="CS1211" s="54"/>
      <c r="CT1211" s="54"/>
      <c r="CU1211" s="54"/>
      <c r="CV1211" s="54"/>
      <c r="CW1211" s="54"/>
      <c r="CX1211" s="54"/>
      <c r="CY1211" s="54"/>
      <c r="CZ1211" s="54"/>
      <c r="DA1211" s="54"/>
      <c r="DB1211" s="54"/>
      <c r="DC1211" s="54"/>
      <c r="DD1211" s="54"/>
      <c r="DE1211" s="54"/>
      <c r="DF1211" s="54"/>
      <c r="DG1211" s="54"/>
      <c r="DH1211" s="54"/>
      <c r="DI1211" s="54"/>
      <c r="DJ1211" s="54"/>
      <c r="DK1211" s="54"/>
      <c r="DL1211" s="54"/>
      <c r="DM1211" s="54"/>
      <c r="DN1211" s="54"/>
      <c r="DO1211" s="54"/>
      <c r="DP1211" s="54"/>
      <c r="DQ1211" s="54"/>
      <c r="DR1211" s="54"/>
      <c r="DS1211" s="54"/>
      <c r="DT1211" s="54"/>
      <c r="DU1211" s="54"/>
      <c r="DV1211" s="54"/>
      <c r="DW1211" s="54"/>
      <c r="DX1211" s="54"/>
      <c r="DY1211" s="54"/>
      <c r="DZ1211" s="54"/>
      <c r="EA1211" s="54"/>
      <c r="EB1211" s="54"/>
      <c r="EC1211" s="54"/>
      <c r="ED1211" s="54"/>
      <c r="EE1211" s="54"/>
      <c r="EF1211" s="54"/>
      <c r="EG1211" s="54"/>
      <c r="EH1211" s="54"/>
    </row>
    <row r="1212" customFormat="false" ht="12.75" hidden="false" customHeight="false" outlineLevel="0" collapsed="false">
      <c r="D1212" s="52"/>
      <c r="E1212" s="52"/>
      <c r="F1212" s="52"/>
      <c r="G1212" s="52"/>
      <c r="H1212" s="52"/>
      <c r="I1212" s="52"/>
      <c r="J1212" s="52"/>
      <c r="K1212" s="52"/>
      <c r="L1212" s="52"/>
      <c r="M1212" s="52"/>
      <c r="N1212" s="52"/>
      <c r="O1212" s="52"/>
      <c r="P1212" s="52"/>
      <c r="Q1212" s="52"/>
      <c r="R1212" s="54"/>
      <c r="S1212" s="54"/>
      <c r="T1212" s="54"/>
      <c r="U1212" s="55"/>
      <c r="W1212" s="54"/>
      <c r="X1212" s="54"/>
      <c r="Y1212" s="54"/>
      <c r="Z1212" s="54"/>
      <c r="AA1212" s="54"/>
      <c r="AB1212" s="54"/>
      <c r="AC1212" s="54"/>
      <c r="AD1212" s="54"/>
      <c r="AE1212" s="54"/>
      <c r="AF1212" s="54"/>
      <c r="AG1212" s="54"/>
      <c r="AH1212" s="54"/>
      <c r="AI1212" s="54"/>
      <c r="AJ1212" s="54"/>
      <c r="AK1212" s="54"/>
      <c r="AL1212" s="54"/>
      <c r="AM1212" s="54"/>
      <c r="AN1212" s="54"/>
      <c r="AO1212" s="54"/>
      <c r="AP1212" s="54"/>
      <c r="AQ1212" s="54"/>
      <c r="AR1212" s="54"/>
      <c r="AS1212" s="54"/>
      <c r="AT1212" s="54"/>
      <c r="AU1212" s="54"/>
      <c r="AV1212" s="54"/>
      <c r="AW1212" s="54"/>
      <c r="AX1212" s="54"/>
      <c r="AY1212" s="54"/>
      <c r="AZ1212" s="54"/>
      <c r="BA1212" s="54"/>
      <c r="BB1212" s="54"/>
      <c r="BC1212" s="54"/>
      <c r="BD1212" s="54"/>
      <c r="BE1212" s="54"/>
      <c r="BF1212" s="54"/>
      <c r="BG1212" s="54"/>
      <c r="BH1212" s="54"/>
      <c r="BI1212" s="54"/>
      <c r="BJ1212" s="54"/>
      <c r="BK1212" s="54"/>
      <c r="BL1212" s="54"/>
      <c r="BM1212" s="54"/>
      <c r="BN1212" s="54"/>
      <c r="BO1212" s="54"/>
      <c r="BP1212" s="54"/>
      <c r="BQ1212" s="54"/>
      <c r="BR1212" s="54"/>
      <c r="BS1212" s="54"/>
      <c r="BT1212" s="54"/>
      <c r="BU1212" s="54"/>
      <c r="BV1212" s="54"/>
      <c r="BW1212" s="54"/>
      <c r="BX1212" s="54"/>
      <c r="BY1212" s="54"/>
      <c r="BZ1212" s="54"/>
      <c r="CA1212" s="54"/>
      <c r="CB1212" s="54"/>
      <c r="CC1212" s="54"/>
      <c r="CD1212" s="54"/>
      <c r="CE1212" s="54"/>
      <c r="CF1212" s="54"/>
      <c r="CG1212" s="54"/>
      <c r="CH1212" s="54"/>
      <c r="CI1212" s="54"/>
      <c r="CJ1212" s="54"/>
      <c r="CK1212" s="54"/>
      <c r="CL1212" s="54"/>
      <c r="CM1212" s="54"/>
      <c r="CN1212" s="54"/>
      <c r="CO1212" s="54"/>
      <c r="CP1212" s="54"/>
      <c r="CQ1212" s="54"/>
      <c r="CR1212" s="54"/>
      <c r="CS1212" s="54"/>
      <c r="CT1212" s="54"/>
      <c r="CU1212" s="54"/>
      <c r="CV1212" s="54"/>
      <c r="CW1212" s="54"/>
      <c r="CX1212" s="54"/>
      <c r="CY1212" s="54"/>
      <c r="CZ1212" s="54"/>
      <c r="DA1212" s="54"/>
      <c r="DB1212" s="54"/>
      <c r="DC1212" s="54"/>
      <c r="DD1212" s="54"/>
      <c r="DE1212" s="54"/>
      <c r="DF1212" s="54"/>
      <c r="DG1212" s="54"/>
      <c r="DH1212" s="54"/>
      <c r="DI1212" s="54"/>
      <c r="DJ1212" s="54"/>
      <c r="DK1212" s="54"/>
      <c r="DL1212" s="54"/>
      <c r="DM1212" s="54"/>
      <c r="DN1212" s="54"/>
      <c r="DO1212" s="54"/>
      <c r="DP1212" s="54"/>
      <c r="DQ1212" s="54"/>
      <c r="DR1212" s="54"/>
      <c r="DS1212" s="54"/>
      <c r="DT1212" s="54"/>
      <c r="DU1212" s="54"/>
      <c r="DV1212" s="54"/>
      <c r="DW1212" s="54"/>
      <c r="DX1212" s="54"/>
      <c r="DY1212" s="54"/>
      <c r="DZ1212" s="54"/>
      <c r="EA1212" s="54"/>
      <c r="EB1212" s="54"/>
      <c r="EC1212" s="54"/>
      <c r="ED1212" s="54"/>
      <c r="EE1212" s="54"/>
      <c r="EF1212" s="54"/>
      <c r="EG1212" s="54"/>
      <c r="EH1212" s="54"/>
    </row>
    <row r="1213" customFormat="false" ht="12.75" hidden="false" customHeight="false" outlineLevel="0" collapsed="false">
      <c r="D1213" s="52"/>
      <c r="E1213" s="52"/>
      <c r="F1213" s="52"/>
      <c r="G1213" s="52"/>
      <c r="H1213" s="52"/>
      <c r="I1213" s="52"/>
      <c r="J1213" s="52"/>
      <c r="K1213" s="52"/>
      <c r="L1213" s="52"/>
      <c r="M1213" s="52"/>
      <c r="N1213" s="52"/>
      <c r="O1213" s="52"/>
      <c r="P1213" s="52"/>
      <c r="Q1213" s="52"/>
      <c r="R1213" s="54"/>
      <c r="S1213" s="54"/>
      <c r="T1213" s="54"/>
      <c r="U1213" s="55"/>
      <c r="W1213" s="54"/>
      <c r="X1213" s="54"/>
      <c r="Y1213" s="54"/>
      <c r="Z1213" s="54"/>
      <c r="AA1213" s="54"/>
      <c r="AB1213" s="54"/>
      <c r="AC1213" s="54"/>
      <c r="AD1213" s="54"/>
      <c r="AE1213" s="54"/>
      <c r="AF1213" s="54"/>
      <c r="AG1213" s="54"/>
      <c r="AH1213" s="54"/>
      <c r="AI1213" s="54"/>
      <c r="AJ1213" s="54"/>
      <c r="AK1213" s="54"/>
      <c r="AL1213" s="54"/>
      <c r="AM1213" s="54"/>
      <c r="AN1213" s="54"/>
      <c r="AO1213" s="54"/>
      <c r="AP1213" s="54"/>
      <c r="AQ1213" s="54"/>
      <c r="AR1213" s="54"/>
      <c r="AS1213" s="54"/>
      <c r="AT1213" s="54"/>
      <c r="AU1213" s="54"/>
      <c r="AV1213" s="54"/>
      <c r="AW1213" s="54"/>
      <c r="AX1213" s="54"/>
      <c r="AY1213" s="54"/>
      <c r="AZ1213" s="54"/>
      <c r="BA1213" s="54"/>
      <c r="BB1213" s="54"/>
      <c r="BC1213" s="54"/>
      <c r="BD1213" s="54"/>
      <c r="BE1213" s="54"/>
      <c r="BF1213" s="54"/>
      <c r="BG1213" s="54"/>
      <c r="BH1213" s="54"/>
      <c r="BI1213" s="54"/>
      <c r="BJ1213" s="54"/>
      <c r="BK1213" s="54"/>
      <c r="BL1213" s="54"/>
      <c r="BM1213" s="54"/>
      <c r="BN1213" s="54"/>
      <c r="BO1213" s="54"/>
      <c r="BP1213" s="54"/>
      <c r="BQ1213" s="54"/>
      <c r="BR1213" s="54"/>
      <c r="BS1213" s="54"/>
      <c r="BT1213" s="54"/>
      <c r="BU1213" s="54"/>
      <c r="BV1213" s="54"/>
      <c r="BW1213" s="54"/>
      <c r="BX1213" s="54"/>
      <c r="BY1213" s="54"/>
      <c r="BZ1213" s="54"/>
      <c r="CA1213" s="54"/>
      <c r="CB1213" s="54"/>
      <c r="CC1213" s="54"/>
      <c r="CD1213" s="54"/>
      <c r="CE1213" s="54"/>
      <c r="CF1213" s="54"/>
      <c r="CG1213" s="54"/>
      <c r="CH1213" s="54"/>
      <c r="CI1213" s="54"/>
      <c r="CJ1213" s="54"/>
      <c r="CK1213" s="54"/>
      <c r="CL1213" s="54"/>
      <c r="CM1213" s="54"/>
      <c r="CN1213" s="54"/>
      <c r="CO1213" s="54"/>
      <c r="CP1213" s="54"/>
      <c r="CQ1213" s="54"/>
      <c r="CR1213" s="54"/>
      <c r="CS1213" s="54"/>
      <c r="CT1213" s="54"/>
      <c r="CU1213" s="54"/>
      <c r="CV1213" s="54"/>
      <c r="CW1213" s="54"/>
      <c r="CX1213" s="54"/>
      <c r="CY1213" s="54"/>
      <c r="CZ1213" s="54"/>
      <c r="DA1213" s="54"/>
      <c r="DB1213" s="54"/>
      <c r="DC1213" s="54"/>
      <c r="DD1213" s="54"/>
      <c r="DE1213" s="54"/>
      <c r="DF1213" s="54"/>
      <c r="DG1213" s="54"/>
      <c r="DH1213" s="54"/>
      <c r="DI1213" s="54"/>
      <c r="DJ1213" s="54"/>
      <c r="DK1213" s="54"/>
      <c r="DL1213" s="54"/>
      <c r="DM1213" s="54"/>
      <c r="DN1213" s="54"/>
      <c r="DO1213" s="54"/>
      <c r="DP1213" s="54"/>
      <c r="DQ1213" s="54"/>
      <c r="DR1213" s="54"/>
      <c r="DS1213" s="54"/>
      <c r="DT1213" s="54"/>
      <c r="DU1213" s="54"/>
      <c r="DV1213" s="54"/>
      <c r="DW1213" s="54"/>
      <c r="DX1213" s="54"/>
      <c r="DY1213" s="54"/>
      <c r="DZ1213" s="54"/>
      <c r="EA1213" s="54"/>
      <c r="EB1213" s="54"/>
      <c r="EC1213" s="54"/>
      <c r="ED1213" s="54"/>
      <c r="EE1213" s="54"/>
      <c r="EF1213" s="54"/>
      <c r="EG1213" s="54"/>
      <c r="EH1213" s="54"/>
    </row>
    <row r="1214" customFormat="false" ht="12.75" hidden="false" customHeight="false" outlineLevel="0" collapsed="false">
      <c r="D1214" s="52"/>
      <c r="E1214" s="52"/>
      <c r="F1214" s="52"/>
      <c r="G1214" s="52"/>
      <c r="H1214" s="52"/>
      <c r="I1214" s="52"/>
      <c r="J1214" s="52"/>
      <c r="K1214" s="52"/>
      <c r="L1214" s="52"/>
      <c r="M1214" s="52"/>
      <c r="N1214" s="52"/>
      <c r="O1214" s="52"/>
      <c r="P1214" s="52"/>
      <c r="Q1214" s="52"/>
      <c r="R1214" s="54"/>
      <c r="S1214" s="54"/>
      <c r="T1214" s="54"/>
      <c r="U1214" s="55"/>
      <c r="W1214" s="54"/>
      <c r="X1214" s="54"/>
      <c r="Y1214" s="54"/>
      <c r="Z1214" s="54"/>
      <c r="AA1214" s="54"/>
      <c r="AB1214" s="54"/>
      <c r="AC1214" s="54"/>
      <c r="AD1214" s="54"/>
      <c r="AE1214" s="54"/>
      <c r="AF1214" s="54"/>
      <c r="AG1214" s="54"/>
      <c r="AH1214" s="54"/>
      <c r="AI1214" s="54"/>
      <c r="AJ1214" s="54"/>
      <c r="AK1214" s="54"/>
      <c r="AL1214" s="54"/>
      <c r="AM1214" s="54"/>
      <c r="AN1214" s="54"/>
      <c r="AO1214" s="54"/>
      <c r="AP1214" s="54"/>
      <c r="AQ1214" s="54"/>
      <c r="AR1214" s="54"/>
      <c r="AS1214" s="54"/>
      <c r="AT1214" s="54"/>
      <c r="AU1214" s="54"/>
      <c r="AV1214" s="54"/>
      <c r="AW1214" s="54"/>
      <c r="AX1214" s="54"/>
      <c r="AY1214" s="54"/>
      <c r="AZ1214" s="54"/>
      <c r="BA1214" s="54"/>
      <c r="BB1214" s="54"/>
      <c r="BC1214" s="54"/>
      <c r="BD1214" s="54"/>
      <c r="BE1214" s="54"/>
      <c r="BF1214" s="54"/>
      <c r="BG1214" s="54"/>
      <c r="BH1214" s="54"/>
      <c r="BI1214" s="54"/>
      <c r="BJ1214" s="54"/>
      <c r="BK1214" s="54"/>
      <c r="BL1214" s="54"/>
      <c r="BM1214" s="54"/>
      <c r="BN1214" s="54"/>
      <c r="BO1214" s="54"/>
      <c r="BP1214" s="54"/>
      <c r="BQ1214" s="54"/>
      <c r="BR1214" s="54"/>
      <c r="BS1214" s="54"/>
      <c r="BT1214" s="54"/>
      <c r="BU1214" s="54"/>
      <c r="BV1214" s="54"/>
      <c r="BW1214" s="54"/>
      <c r="BX1214" s="54"/>
      <c r="BY1214" s="54"/>
      <c r="BZ1214" s="54"/>
      <c r="CA1214" s="54"/>
      <c r="CB1214" s="54"/>
      <c r="CC1214" s="54"/>
      <c r="CD1214" s="54"/>
      <c r="CE1214" s="54"/>
      <c r="CF1214" s="54"/>
      <c r="CG1214" s="54"/>
      <c r="CH1214" s="54"/>
      <c r="CI1214" s="54"/>
      <c r="CJ1214" s="54"/>
      <c r="CK1214" s="54"/>
      <c r="CL1214" s="54"/>
      <c r="CM1214" s="54"/>
      <c r="CN1214" s="54"/>
      <c r="CO1214" s="54"/>
      <c r="CP1214" s="54"/>
      <c r="CQ1214" s="54"/>
      <c r="CR1214" s="54"/>
      <c r="CS1214" s="54"/>
      <c r="CT1214" s="54"/>
      <c r="CU1214" s="54"/>
      <c r="CV1214" s="54"/>
      <c r="CW1214" s="54"/>
      <c r="CX1214" s="54"/>
      <c r="CY1214" s="54"/>
      <c r="CZ1214" s="54"/>
      <c r="DA1214" s="54"/>
      <c r="DB1214" s="54"/>
      <c r="DC1214" s="54"/>
      <c r="DD1214" s="54"/>
      <c r="DE1214" s="54"/>
      <c r="DF1214" s="54"/>
      <c r="DG1214" s="54"/>
      <c r="DH1214" s="54"/>
      <c r="DI1214" s="54"/>
      <c r="DJ1214" s="54"/>
      <c r="DK1214" s="54"/>
      <c r="DL1214" s="54"/>
      <c r="DM1214" s="54"/>
      <c r="DN1214" s="54"/>
      <c r="DO1214" s="54"/>
      <c r="DP1214" s="54"/>
      <c r="DQ1214" s="54"/>
      <c r="DR1214" s="54"/>
      <c r="DS1214" s="54"/>
      <c r="DT1214" s="54"/>
      <c r="DU1214" s="54"/>
      <c r="DV1214" s="54"/>
      <c r="DW1214" s="54"/>
      <c r="DX1214" s="54"/>
      <c r="DY1214" s="54"/>
      <c r="DZ1214" s="54"/>
      <c r="EA1214" s="54"/>
      <c r="EB1214" s="54"/>
      <c r="EC1214" s="54"/>
      <c r="ED1214" s="54"/>
      <c r="EE1214" s="54"/>
      <c r="EF1214" s="54"/>
      <c r="EG1214" s="54"/>
      <c r="EH1214" s="54"/>
    </row>
    <row r="1215" customFormat="false" ht="12.75" hidden="false" customHeight="false" outlineLevel="0" collapsed="false">
      <c r="D1215" s="52"/>
      <c r="E1215" s="52"/>
      <c r="F1215" s="52"/>
      <c r="G1215" s="52"/>
      <c r="H1215" s="52"/>
      <c r="I1215" s="52"/>
      <c r="J1215" s="52"/>
      <c r="K1215" s="52"/>
      <c r="L1215" s="52"/>
      <c r="M1215" s="52"/>
      <c r="N1215" s="52"/>
      <c r="O1215" s="52"/>
      <c r="P1215" s="52"/>
      <c r="Q1215" s="52"/>
      <c r="R1215" s="54"/>
      <c r="S1215" s="54"/>
      <c r="T1215" s="54"/>
      <c r="U1215" s="55"/>
      <c r="W1215" s="54"/>
      <c r="X1215" s="54"/>
      <c r="Y1215" s="54"/>
      <c r="Z1215" s="54"/>
      <c r="AA1215" s="54"/>
      <c r="AB1215" s="54"/>
      <c r="AC1215" s="54"/>
      <c r="AD1215" s="54"/>
      <c r="AE1215" s="54"/>
      <c r="AF1215" s="54"/>
      <c r="AG1215" s="54"/>
      <c r="AH1215" s="54"/>
      <c r="AI1215" s="54"/>
      <c r="AJ1215" s="54"/>
      <c r="AK1215" s="54"/>
      <c r="AL1215" s="54"/>
      <c r="AM1215" s="54"/>
      <c r="AN1215" s="54"/>
      <c r="AO1215" s="54"/>
      <c r="AP1215" s="54"/>
      <c r="AQ1215" s="54"/>
      <c r="AR1215" s="54"/>
      <c r="AS1215" s="54"/>
      <c r="AT1215" s="54"/>
      <c r="AU1215" s="54"/>
      <c r="AV1215" s="54"/>
      <c r="AW1215" s="54"/>
      <c r="AX1215" s="54"/>
      <c r="AY1215" s="54"/>
      <c r="AZ1215" s="54"/>
      <c r="BA1215" s="54"/>
      <c r="BB1215" s="54"/>
      <c r="BC1215" s="54"/>
      <c r="BD1215" s="54"/>
      <c r="BE1215" s="54"/>
      <c r="BF1215" s="54"/>
      <c r="BG1215" s="54"/>
      <c r="BH1215" s="54"/>
      <c r="BI1215" s="54"/>
      <c r="BJ1215" s="54"/>
      <c r="BK1215" s="54"/>
      <c r="BL1215" s="54"/>
      <c r="BM1215" s="54"/>
      <c r="BN1215" s="54"/>
      <c r="BO1215" s="54"/>
      <c r="BP1215" s="54"/>
      <c r="BQ1215" s="54"/>
      <c r="BR1215" s="54"/>
      <c r="BS1215" s="54"/>
      <c r="BT1215" s="54"/>
      <c r="BU1215" s="54"/>
      <c r="BV1215" s="54"/>
      <c r="BW1215" s="54"/>
      <c r="BX1215" s="54"/>
      <c r="BY1215" s="54"/>
      <c r="BZ1215" s="54"/>
      <c r="CA1215" s="54"/>
      <c r="CB1215" s="54"/>
      <c r="CC1215" s="54"/>
      <c r="CD1215" s="54"/>
      <c r="CE1215" s="54"/>
      <c r="CF1215" s="54"/>
      <c r="CG1215" s="54"/>
      <c r="CH1215" s="54"/>
      <c r="CI1215" s="54"/>
      <c r="CJ1215" s="54"/>
      <c r="CK1215" s="54"/>
      <c r="CL1215" s="54"/>
      <c r="CM1215" s="54"/>
      <c r="CN1215" s="54"/>
      <c r="CO1215" s="54"/>
      <c r="CP1215" s="54"/>
      <c r="CQ1215" s="54"/>
      <c r="CR1215" s="54"/>
      <c r="CS1215" s="54"/>
      <c r="CT1215" s="54"/>
      <c r="CU1215" s="54"/>
      <c r="CV1215" s="54"/>
      <c r="CW1215" s="54"/>
      <c r="CX1215" s="54"/>
      <c r="CY1215" s="54"/>
      <c r="CZ1215" s="54"/>
      <c r="DA1215" s="54"/>
      <c r="DB1215" s="54"/>
      <c r="DC1215" s="54"/>
      <c r="DD1215" s="54"/>
      <c r="DE1215" s="54"/>
      <c r="DF1215" s="54"/>
      <c r="DG1215" s="54"/>
      <c r="DH1215" s="54"/>
      <c r="DI1215" s="54"/>
      <c r="DJ1215" s="54"/>
      <c r="DK1215" s="54"/>
      <c r="DL1215" s="54"/>
      <c r="DM1215" s="54"/>
      <c r="DN1215" s="54"/>
      <c r="DO1215" s="54"/>
      <c r="DP1215" s="54"/>
      <c r="DQ1215" s="54"/>
      <c r="DR1215" s="54"/>
      <c r="DS1215" s="54"/>
      <c r="DT1215" s="54"/>
      <c r="DU1215" s="54"/>
      <c r="DV1215" s="54"/>
      <c r="DW1215" s="54"/>
      <c r="DX1215" s="54"/>
      <c r="DY1215" s="54"/>
      <c r="DZ1215" s="54"/>
      <c r="EA1215" s="54"/>
      <c r="EB1215" s="54"/>
      <c r="EC1215" s="54"/>
      <c r="ED1215" s="54"/>
      <c r="EE1215" s="54"/>
      <c r="EF1215" s="54"/>
      <c r="EG1215" s="54"/>
      <c r="EH1215" s="54"/>
    </row>
    <row r="1216" customFormat="false" ht="12.75" hidden="false" customHeight="false" outlineLevel="0" collapsed="false">
      <c r="D1216" s="52"/>
      <c r="E1216" s="52"/>
      <c r="F1216" s="52"/>
      <c r="G1216" s="52"/>
      <c r="H1216" s="52"/>
      <c r="I1216" s="52"/>
      <c r="J1216" s="52"/>
      <c r="K1216" s="52"/>
      <c r="L1216" s="52"/>
      <c r="M1216" s="52"/>
      <c r="N1216" s="52"/>
      <c r="O1216" s="52"/>
      <c r="P1216" s="52"/>
      <c r="Q1216" s="52"/>
      <c r="R1216" s="54"/>
      <c r="S1216" s="54"/>
      <c r="T1216" s="54"/>
      <c r="U1216" s="55"/>
      <c r="W1216" s="54"/>
      <c r="X1216" s="54"/>
      <c r="Y1216" s="54"/>
      <c r="Z1216" s="54"/>
      <c r="AA1216" s="54"/>
      <c r="AB1216" s="54"/>
      <c r="AC1216" s="54"/>
      <c r="AD1216" s="54"/>
      <c r="AE1216" s="54"/>
      <c r="AF1216" s="54"/>
      <c r="AG1216" s="54"/>
      <c r="AH1216" s="54"/>
      <c r="AI1216" s="54"/>
      <c r="AJ1216" s="54"/>
      <c r="AK1216" s="54"/>
      <c r="AL1216" s="54"/>
      <c r="AM1216" s="54"/>
      <c r="AN1216" s="54"/>
      <c r="AO1216" s="54"/>
      <c r="AP1216" s="54"/>
      <c r="AQ1216" s="54"/>
      <c r="AR1216" s="54"/>
      <c r="AS1216" s="54"/>
      <c r="AT1216" s="54"/>
      <c r="AU1216" s="54"/>
      <c r="AV1216" s="54"/>
      <c r="AW1216" s="54"/>
      <c r="AX1216" s="54"/>
      <c r="AY1216" s="54"/>
      <c r="AZ1216" s="54"/>
      <c r="BA1216" s="54"/>
      <c r="BB1216" s="54"/>
      <c r="BC1216" s="54"/>
      <c r="BD1216" s="54"/>
      <c r="BE1216" s="54"/>
      <c r="BF1216" s="54"/>
      <c r="BG1216" s="54"/>
      <c r="BH1216" s="54"/>
      <c r="BI1216" s="54"/>
      <c r="BJ1216" s="54"/>
      <c r="BK1216" s="54"/>
      <c r="BL1216" s="54"/>
      <c r="BM1216" s="54"/>
      <c r="BN1216" s="54"/>
      <c r="BO1216" s="54"/>
      <c r="BP1216" s="54"/>
      <c r="BQ1216" s="54"/>
      <c r="BR1216" s="54"/>
      <c r="BS1216" s="54"/>
      <c r="BT1216" s="54"/>
      <c r="BU1216" s="54"/>
      <c r="BV1216" s="54"/>
      <c r="BW1216" s="54"/>
      <c r="BX1216" s="54"/>
      <c r="BY1216" s="54"/>
      <c r="BZ1216" s="54"/>
      <c r="CA1216" s="54"/>
      <c r="CB1216" s="54"/>
      <c r="CC1216" s="54"/>
      <c r="CD1216" s="54"/>
      <c r="CE1216" s="54"/>
      <c r="CF1216" s="54"/>
      <c r="CG1216" s="54"/>
      <c r="CH1216" s="54"/>
      <c r="CI1216" s="54"/>
      <c r="CJ1216" s="54"/>
      <c r="CK1216" s="54"/>
      <c r="CL1216" s="54"/>
      <c r="CM1216" s="54"/>
      <c r="CN1216" s="54"/>
      <c r="CO1216" s="54"/>
      <c r="CP1216" s="54"/>
      <c r="CQ1216" s="54"/>
      <c r="CR1216" s="54"/>
      <c r="CS1216" s="54"/>
      <c r="CT1216" s="54"/>
      <c r="CU1216" s="54"/>
      <c r="CV1216" s="54"/>
      <c r="CW1216" s="54"/>
      <c r="CX1216" s="54"/>
      <c r="CY1216" s="54"/>
      <c r="CZ1216" s="54"/>
      <c r="DA1216" s="54"/>
      <c r="DB1216" s="54"/>
      <c r="DC1216" s="54"/>
      <c r="DD1216" s="54"/>
      <c r="DE1216" s="54"/>
      <c r="DF1216" s="54"/>
      <c r="DG1216" s="54"/>
      <c r="DH1216" s="54"/>
      <c r="DI1216" s="54"/>
      <c r="DJ1216" s="54"/>
      <c r="DK1216" s="54"/>
      <c r="DL1216" s="54"/>
      <c r="DM1216" s="54"/>
      <c r="DN1216" s="54"/>
      <c r="DO1216" s="54"/>
      <c r="DP1216" s="54"/>
      <c r="DQ1216" s="54"/>
      <c r="DR1216" s="54"/>
      <c r="DS1216" s="54"/>
      <c r="DT1216" s="54"/>
      <c r="DU1216" s="54"/>
      <c r="DV1216" s="54"/>
      <c r="DW1216" s="54"/>
      <c r="DX1216" s="54"/>
      <c r="DY1216" s="54"/>
      <c r="DZ1216" s="54"/>
      <c r="EA1216" s="54"/>
      <c r="EB1216" s="54"/>
      <c r="EC1216" s="54"/>
      <c r="ED1216" s="54"/>
      <c r="EE1216" s="54"/>
      <c r="EF1216" s="54"/>
      <c r="EG1216" s="54"/>
      <c r="EH1216" s="54"/>
    </row>
    <row r="1217" customFormat="false" ht="12.75" hidden="false" customHeight="false" outlineLevel="0" collapsed="false">
      <c r="D1217" s="52"/>
      <c r="E1217" s="52"/>
      <c r="F1217" s="52"/>
      <c r="G1217" s="52"/>
      <c r="H1217" s="52"/>
      <c r="I1217" s="52"/>
      <c r="J1217" s="52"/>
      <c r="K1217" s="52"/>
      <c r="L1217" s="52"/>
      <c r="M1217" s="52"/>
      <c r="N1217" s="52"/>
      <c r="O1217" s="52"/>
      <c r="P1217" s="52"/>
      <c r="Q1217" s="52"/>
      <c r="R1217" s="54"/>
      <c r="S1217" s="54"/>
      <c r="T1217" s="54"/>
      <c r="U1217" s="55"/>
      <c r="W1217" s="54"/>
      <c r="X1217" s="54"/>
      <c r="Y1217" s="54"/>
      <c r="Z1217" s="54"/>
      <c r="AA1217" s="54"/>
      <c r="AB1217" s="54"/>
      <c r="AC1217" s="54"/>
      <c r="AD1217" s="54"/>
      <c r="AE1217" s="54"/>
      <c r="AF1217" s="54"/>
      <c r="AG1217" s="54"/>
      <c r="AH1217" s="54"/>
      <c r="AI1217" s="54"/>
      <c r="AJ1217" s="54"/>
      <c r="AK1217" s="54"/>
      <c r="AL1217" s="54"/>
      <c r="AM1217" s="54"/>
      <c r="AN1217" s="54"/>
      <c r="AO1217" s="54"/>
      <c r="AP1217" s="54"/>
      <c r="AQ1217" s="54"/>
      <c r="AR1217" s="54"/>
      <c r="AS1217" s="54"/>
      <c r="AT1217" s="54"/>
      <c r="AU1217" s="54"/>
      <c r="AV1217" s="54"/>
      <c r="AW1217" s="54"/>
      <c r="AX1217" s="54"/>
      <c r="AY1217" s="54"/>
      <c r="AZ1217" s="54"/>
      <c r="BA1217" s="54"/>
      <c r="BB1217" s="54"/>
      <c r="BC1217" s="54"/>
      <c r="BD1217" s="54"/>
      <c r="BE1217" s="54"/>
      <c r="BF1217" s="54"/>
      <c r="BG1217" s="54"/>
      <c r="BH1217" s="54"/>
      <c r="BI1217" s="54"/>
      <c r="BJ1217" s="54"/>
      <c r="BK1217" s="54"/>
      <c r="BL1217" s="54"/>
      <c r="BM1217" s="54"/>
      <c r="BN1217" s="54"/>
      <c r="BO1217" s="54"/>
      <c r="BP1217" s="54"/>
      <c r="BQ1217" s="54"/>
      <c r="BR1217" s="54"/>
      <c r="BS1217" s="54"/>
      <c r="BT1217" s="54"/>
      <c r="BU1217" s="54"/>
      <c r="BV1217" s="54"/>
      <c r="BW1217" s="54"/>
      <c r="BX1217" s="54"/>
      <c r="BY1217" s="54"/>
      <c r="BZ1217" s="54"/>
      <c r="CA1217" s="54"/>
      <c r="CB1217" s="54"/>
      <c r="CC1217" s="54"/>
      <c r="CD1217" s="54"/>
      <c r="CE1217" s="54"/>
      <c r="CF1217" s="54"/>
      <c r="CG1217" s="54"/>
      <c r="CH1217" s="54"/>
      <c r="CI1217" s="54"/>
      <c r="CJ1217" s="54"/>
      <c r="CK1217" s="54"/>
      <c r="CL1217" s="54"/>
      <c r="CM1217" s="54"/>
      <c r="CN1217" s="54"/>
      <c r="CO1217" s="54"/>
      <c r="CP1217" s="54"/>
      <c r="CQ1217" s="54"/>
      <c r="CR1217" s="54"/>
      <c r="CS1217" s="54"/>
      <c r="CT1217" s="54"/>
      <c r="CU1217" s="54"/>
      <c r="CV1217" s="54"/>
      <c r="CW1217" s="54"/>
      <c r="CX1217" s="54"/>
      <c r="CY1217" s="54"/>
      <c r="CZ1217" s="54"/>
      <c r="DA1217" s="54"/>
      <c r="DB1217" s="54"/>
      <c r="DC1217" s="54"/>
      <c r="DD1217" s="54"/>
      <c r="DE1217" s="54"/>
      <c r="DF1217" s="54"/>
      <c r="DG1217" s="54"/>
      <c r="DH1217" s="54"/>
      <c r="DI1217" s="54"/>
      <c r="DJ1217" s="54"/>
      <c r="DK1217" s="54"/>
      <c r="DL1217" s="54"/>
      <c r="DM1217" s="54"/>
      <c r="DN1217" s="54"/>
      <c r="DO1217" s="54"/>
      <c r="DP1217" s="54"/>
      <c r="DQ1217" s="54"/>
      <c r="DR1217" s="54"/>
      <c r="DS1217" s="54"/>
      <c r="DT1217" s="54"/>
      <c r="DU1217" s="54"/>
      <c r="DV1217" s="54"/>
      <c r="DW1217" s="54"/>
      <c r="DX1217" s="54"/>
      <c r="DY1217" s="54"/>
      <c r="DZ1217" s="54"/>
      <c r="EA1217" s="54"/>
      <c r="EB1217" s="54"/>
      <c r="EC1217" s="54"/>
      <c r="ED1217" s="54"/>
      <c r="EE1217" s="54"/>
      <c r="EF1217" s="54"/>
      <c r="EG1217" s="54"/>
      <c r="EH1217" s="54"/>
    </row>
    <row r="1218" customFormat="false" ht="12.75" hidden="false" customHeight="false" outlineLevel="0" collapsed="false">
      <c r="D1218" s="52"/>
      <c r="E1218" s="52"/>
      <c r="F1218" s="52"/>
      <c r="G1218" s="52"/>
      <c r="H1218" s="52"/>
      <c r="I1218" s="52"/>
      <c r="J1218" s="52"/>
      <c r="K1218" s="52"/>
      <c r="L1218" s="52"/>
      <c r="M1218" s="52"/>
      <c r="N1218" s="52"/>
      <c r="O1218" s="52"/>
      <c r="P1218" s="52"/>
      <c r="Q1218" s="52"/>
      <c r="R1218" s="54"/>
      <c r="S1218" s="54"/>
      <c r="T1218" s="54"/>
      <c r="U1218" s="55"/>
      <c r="W1218" s="54"/>
      <c r="X1218" s="54"/>
      <c r="Y1218" s="54"/>
      <c r="Z1218" s="54"/>
      <c r="AA1218" s="54"/>
      <c r="AB1218" s="54"/>
      <c r="AC1218" s="54"/>
      <c r="AD1218" s="54"/>
      <c r="AE1218" s="54"/>
      <c r="AF1218" s="54"/>
      <c r="AG1218" s="54"/>
      <c r="AH1218" s="54"/>
      <c r="AI1218" s="54"/>
      <c r="AJ1218" s="54"/>
      <c r="AK1218" s="54"/>
      <c r="AL1218" s="54"/>
      <c r="AM1218" s="54"/>
      <c r="AN1218" s="54"/>
      <c r="AO1218" s="54"/>
      <c r="AP1218" s="54"/>
      <c r="AQ1218" s="54"/>
      <c r="AR1218" s="54"/>
      <c r="AS1218" s="54"/>
      <c r="AT1218" s="54"/>
      <c r="AU1218" s="54"/>
      <c r="AV1218" s="54"/>
      <c r="AW1218" s="54"/>
      <c r="AX1218" s="54"/>
      <c r="AY1218" s="54"/>
      <c r="AZ1218" s="54"/>
      <c r="BA1218" s="54"/>
      <c r="BB1218" s="54"/>
      <c r="BC1218" s="54"/>
      <c r="BD1218" s="54"/>
      <c r="BE1218" s="54"/>
      <c r="BF1218" s="54"/>
      <c r="BG1218" s="54"/>
      <c r="BH1218" s="54"/>
      <c r="BI1218" s="54"/>
      <c r="BJ1218" s="54"/>
      <c r="BK1218" s="54"/>
      <c r="BL1218" s="54"/>
      <c r="BM1218" s="54"/>
      <c r="BN1218" s="54"/>
      <c r="BO1218" s="54"/>
      <c r="BP1218" s="54"/>
      <c r="BQ1218" s="54"/>
      <c r="BR1218" s="54"/>
      <c r="BS1218" s="54"/>
      <c r="BT1218" s="54"/>
      <c r="BU1218" s="54"/>
      <c r="BV1218" s="54"/>
      <c r="BW1218" s="54"/>
      <c r="BX1218" s="54"/>
      <c r="BY1218" s="54"/>
      <c r="BZ1218" s="54"/>
      <c r="CA1218" s="54"/>
      <c r="CB1218" s="54"/>
      <c r="CC1218" s="54"/>
      <c r="CD1218" s="54"/>
      <c r="CE1218" s="54"/>
      <c r="CF1218" s="54"/>
      <c r="CG1218" s="54"/>
      <c r="CH1218" s="54"/>
      <c r="CI1218" s="54"/>
      <c r="CJ1218" s="54"/>
      <c r="CK1218" s="54"/>
      <c r="CL1218" s="54"/>
      <c r="CM1218" s="54"/>
      <c r="CN1218" s="54"/>
      <c r="CO1218" s="54"/>
      <c r="CP1218" s="54"/>
      <c r="CQ1218" s="54"/>
      <c r="CR1218" s="54"/>
      <c r="CS1218" s="54"/>
      <c r="CT1218" s="54"/>
      <c r="CU1218" s="54"/>
      <c r="CV1218" s="54"/>
      <c r="CW1218" s="54"/>
      <c r="CX1218" s="54"/>
      <c r="CY1218" s="54"/>
      <c r="CZ1218" s="54"/>
      <c r="DA1218" s="54"/>
      <c r="DB1218" s="54"/>
      <c r="DC1218" s="54"/>
      <c r="DD1218" s="54"/>
      <c r="DE1218" s="54"/>
      <c r="DF1218" s="54"/>
      <c r="DG1218" s="54"/>
      <c r="DH1218" s="54"/>
      <c r="DI1218" s="54"/>
      <c r="DJ1218" s="54"/>
      <c r="DK1218" s="54"/>
      <c r="DL1218" s="54"/>
      <c r="DM1218" s="54"/>
      <c r="DN1218" s="54"/>
      <c r="DO1218" s="54"/>
      <c r="DP1218" s="54"/>
      <c r="DQ1218" s="54"/>
      <c r="DR1218" s="54"/>
      <c r="DS1218" s="54"/>
      <c r="DT1218" s="54"/>
      <c r="DU1218" s="54"/>
      <c r="DV1218" s="54"/>
      <c r="DW1218" s="54"/>
      <c r="DX1218" s="54"/>
      <c r="DY1218" s="54"/>
      <c r="DZ1218" s="54"/>
      <c r="EA1218" s="54"/>
      <c r="EB1218" s="54"/>
      <c r="EC1218" s="54"/>
      <c r="ED1218" s="54"/>
      <c r="EE1218" s="54"/>
      <c r="EF1218" s="54"/>
      <c r="EG1218" s="54"/>
      <c r="EH1218" s="54"/>
    </row>
    <row r="1219" customFormat="false" ht="12.75" hidden="false" customHeight="false" outlineLevel="0" collapsed="false">
      <c r="D1219" s="52"/>
      <c r="E1219" s="52"/>
      <c r="F1219" s="52"/>
      <c r="G1219" s="52"/>
      <c r="H1219" s="52"/>
      <c r="I1219" s="52"/>
      <c r="J1219" s="52"/>
      <c r="K1219" s="52"/>
      <c r="L1219" s="52"/>
      <c r="M1219" s="52"/>
      <c r="N1219" s="52"/>
      <c r="O1219" s="52"/>
      <c r="P1219" s="52"/>
      <c r="Q1219" s="52"/>
      <c r="R1219" s="54"/>
      <c r="S1219" s="54"/>
      <c r="T1219" s="54"/>
      <c r="U1219" s="55"/>
      <c r="W1219" s="54"/>
      <c r="X1219" s="54"/>
      <c r="Y1219" s="54"/>
      <c r="Z1219" s="54"/>
      <c r="AA1219" s="54"/>
      <c r="AB1219" s="54"/>
      <c r="AC1219" s="54"/>
      <c r="AD1219" s="54"/>
      <c r="AE1219" s="54"/>
      <c r="AF1219" s="54"/>
      <c r="AG1219" s="54"/>
      <c r="AH1219" s="54"/>
      <c r="AI1219" s="54"/>
      <c r="AJ1219" s="54"/>
      <c r="AK1219" s="54"/>
      <c r="AL1219" s="54"/>
      <c r="AM1219" s="54"/>
      <c r="AN1219" s="54"/>
      <c r="AO1219" s="54"/>
      <c r="AP1219" s="54"/>
      <c r="AQ1219" s="54"/>
      <c r="AR1219" s="54"/>
      <c r="AS1219" s="54"/>
      <c r="AT1219" s="54"/>
      <c r="AU1219" s="54"/>
      <c r="AV1219" s="54"/>
      <c r="AW1219" s="54"/>
      <c r="AX1219" s="54"/>
      <c r="AY1219" s="54"/>
      <c r="AZ1219" s="54"/>
      <c r="BA1219" s="54"/>
      <c r="BB1219" s="54"/>
      <c r="BC1219" s="54"/>
      <c r="BD1219" s="54"/>
      <c r="BE1219" s="54"/>
      <c r="BF1219" s="54"/>
      <c r="BG1219" s="54"/>
      <c r="BH1219" s="54"/>
      <c r="BI1219" s="54"/>
      <c r="BJ1219" s="54"/>
      <c r="BK1219" s="54"/>
      <c r="BL1219" s="54"/>
      <c r="BM1219" s="54"/>
      <c r="BN1219" s="54"/>
      <c r="BO1219" s="54"/>
      <c r="BP1219" s="54"/>
      <c r="BQ1219" s="54"/>
      <c r="BR1219" s="54"/>
      <c r="BS1219" s="54"/>
      <c r="BT1219" s="54"/>
      <c r="BU1219" s="54"/>
      <c r="BV1219" s="54"/>
      <c r="BW1219" s="54"/>
      <c r="BX1219" s="54"/>
      <c r="BY1219" s="54"/>
      <c r="BZ1219" s="54"/>
      <c r="CA1219" s="54"/>
      <c r="CB1219" s="54"/>
      <c r="CC1219" s="54"/>
      <c r="CD1219" s="54"/>
      <c r="CE1219" s="54"/>
      <c r="CF1219" s="54"/>
      <c r="CG1219" s="54"/>
      <c r="CH1219" s="54"/>
      <c r="CI1219" s="54"/>
      <c r="CJ1219" s="54"/>
      <c r="CK1219" s="54"/>
      <c r="CL1219" s="54"/>
      <c r="CM1219" s="54"/>
      <c r="CN1219" s="54"/>
      <c r="CO1219" s="54"/>
      <c r="CP1219" s="54"/>
      <c r="CQ1219" s="54"/>
      <c r="CR1219" s="54"/>
      <c r="CS1219" s="54"/>
      <c r="CT1219" s="54"/>
      <c r="CU1219" s="54"/>
      <c r="CV1219" s="54"/>
      <c r="CW1219" s="54"/>
      <c r="CX1219" s="54"/>
      <c r="CY1219" s="54"/>
      <c r="CZ1219" s="54"/>
      <c r="DA1219" s="54"/>
      <c r="DB1219" s="54"/>
      <c r="DC1219" s="54"/>
      <c r="DD1219" s="54"/>
      <c r="DE1219" s="54"/>
      <c r="DF1219" s="54"/>
      <c r="DG1219" s="54"/>
      <c r="DH1219" s="54"/>
      <c r="DI1219" s="54"/>
      <c r="DJ1219" s="54"/>
      <c r="DK1219" s="54"/>
      <c r="DL1219" s="54"/>
      <c r="DM1219" s="54"/>
      <c r="DN1219" s="54"/>
      <c r="DO1219" s="54"/>
      <c r="DP1219" s="54"/>
      <c r="DQ1219" s="54"/>
      <c r="DR1219" s="54"/>
      <c r="DS1219" s="54"/>
      <c r="DT1219" s="54"/>
      <c r="DU1219" s="54"/>
      <c r="DV1219" s="54"/>
      <c r="DW1219" s="54"/>
      <c r="DX1219" s="54"/>
      <c r="DY1219" s="54"/>
      <c r="DZ1219" s="54"/>
      <c r="EA1219" s="54"/>
      <c r="EB1219" s="54"/>
      <c r="EC1219" s="54"/>
      <c r="ED1219" s="54"/>
      <c r="EE1219" s="54"/>
      <c r="EF1219" s="54"/>
      <c r="EG1219" s="54"/>
      <c r="EH1219" s="54"/>
    </row>
    <row r="1220" customFormat="false" ht="12.75" hidden="false" customHeight="false" outlineLevel="0" collapsed="false">
      <c r="D1220" s="52"/>
      <c r="E1220" s="52"/>
      <c r="F1220" s="52"/>
      <c r="G1220" s="52"/>
      <c r="H1220" s="52"/>
      <c r="I1220" s="52"/>
      <c r="J1220" s="52"/>
      <c r="K1220" s="52"/>
      <c r="L1220" s="52"/>
      <c r="M1220" s="52"/>
      <c r="N1220" s="52"/>
      <c r="O1220" s="52"/>
      <c r="P1220" s="52"/>
      <c r="Q1220" s="52"/>
      <c r="R1220" s="54"/>
      <c r="S1220" s="54"/>
      <c r="T1220" s="54"/>
      <c r="U1220" s="55"/>
      <c r="W1220" s="54"/>
      <c r="X1220" s="54"/>
      <c r="Y1220" s="54"/>
      <c r="Z1220" s="54"/>
      <c r="AA1220" s="54"/>
      <c r="AB1220" s="54"/>
      <c r="AC1220" s="54"/>
      <c r="AD1220" s="54"/>
      <c r="AE1220" s="54"/>
      <c r="AF1220" s="54"/>
      <c r="AG1220" s="54"/>
      <c r="AH1220" s="54"/>
      <c r="AI1220" s="54"/>
      <c r="AJ1220" s="54"/>
      <c r="AK1220" s="54"/>
      <c r="AL1220" s="54"/>
      <c r="AM1220" s="54"/>
      <c r="AN1220" s="54"/>
      <c r="AO1220" s="54"/>
      <c r="AP1220" s="54"/>
      <c r="AQ1220" s="54"/>
      <c r="AR1220" s="54"/>
      <c r="AS1220" s="54"/>
      <c r="AT1220" s="54"/>
      <c r="AU1220" s="54"/>
      <c r="AV1220" s="54"/>
      <c r="AW1220" s="54"/>
      <c r="AX1220" s="54"/>
      <c r="AY1220" s="54"/>
      <c r="AZ1220" s="54"/>
      <c r="BA1220" s="54"/>
      <c r="BB1220" s="54"/>
      <c r="BC1220" s="54"/>
      <c r="BD1220" s="54"/>
      <c r="BE1220" s="54"/>
      <c r="BF1220" s="54"/>
      <c r="BG1220" s="54"/>
      <c r="BH1220" s="54"/>
      <c r="BI1220" s="54"/>
      <c r="BJ1220" s="54"/>
      <c r="BK1220" s="54"/>
      <c r="BL1220" s="54"/>
      <c r="BM1220" s="54"/>
      <c r="BN1220" s="54"/>
      <c r="BO1220" s="54"/>
      <c r="BP1220" s="54"/>
      <c r="BQ1220" s="54"/>
      <c r="BR1220" s="54"/>
      <c r="BS1220" s="54"/>
      <c r="BT1220" s="54"/>
      <c r="BU1220" s="54"/>
      <c r="BV1220" s="54"/>
      <c r="BW1220" s="54"/>
      <c r="BX1220" s="54"/>
      <c r="BY1220" s="54"/>
      <c r="BZ1220" s="54"/>
      <c r="CA1220" s="54"/>
      <c r="CB1220" s="54"/>
      <c r="CC1220" s="54"/>
      <c r="CD1220" s="54"/>
      <c r="CE1220" s="54"/>
      <c r="CF1220" s="54"/>
      <c r="CG1220" s="54"/>
      <c r="CH1220" s="54"/>
      <c r="CI1220" s="54"/>
      <c r="CJ1220" s="54"/>
      <c r="CK1220" s="54"/>
      <c r="CL1220" s="54"/>
      <c r="CM1220" s="54"/>
      <c r="CN1220" s="54"/>
      <c r="CO1220" s="54"/>
      <c r="CP1220" s="54"/>
      <c r="CQ1220" s="54"/>
      <c r="CR1220" s="54"/>
      <c r="CS1220" s="54"/>
      <c r="CT1220" s="54"/>
      <c r="CU1220" s="54"/>
      <c r="CV1220" s="54"/>
      <c r="CW1220" s="54"/>
      <c r="CX1220" s="54"/>
      <c r="CY1220" s="54"/>
      <c r="CZ1220" s="54"/>
      <c r="DA1220" s="54"/>
      <c r="DB1220" s="54"/>
      <c r="DC1220" s="54"/>
      <c r="DD1220" s="54"/>
      <c r="DE1220" s="54"/>
      <c r="DF1220" s="54"/>
      <c r="DG1220" s="54"/>
      <c r="DH1220" s="54"/>
      <c r="DI1220" s="54"/>
      <c r="DJ1220" s="54"/>
      <c r="DK1220" s="54"/>
      <c r="DL1220" s="54"/>
      <c r="DM1220" s="54"/>
      <c r="DN1220" s="54"/>
      <c r="DO1220" s="54"/>
      <c r="DP1220" s="54"/>
      <c r="DQ1220" s="54"/>
      <c r="DR1220" s="54"/>
      <c r="DS1220" s="54"/>
      <c r="DT1220" s="54"/>
      <c r="DU1220" s="54"/>
      <c r="DV1220" s="54"/>
      <c r="DW1220" s="54"/>
      <c r="DX1220" s="54"/>
      <c r="DY1220" s="54"/>
      <c r="DZ1220" s="54"/>
      <c r="EA1220" s="54"/>
      <c r="EB1220" s="54"/>
      <c r="EC1220" s="54"/>
      <c r="ED1220" s="54"/>
      <c r="EE1220" s="54"/>
      <c r="EF1220" s="54"/>
      <c r="EG1220" s="54"/>
      <c r="EH1220" s="54"/>
    </row>
    <row r="1221" customFormat="false" ht="12.75" hidden="false" customHeight="false" outlineLevel="0" collapsed="false">
      <c r="D1221" s="52"/>
      <c r="E1221" s="52"/>
      <c r="F1221" s="52"/>
      <c r="G1221" s="52"/>
      <c r="H1221" s="52"/>
      <c r="I1221" s="52"/>
      <c r="J1221" s="52"/>
      <c r="K1221" s="52"/>
      <c r="L1221" s="52"/>
      <c r="M1221" s="52"/>
      <c r="N1221" s="52"/>
      <c r="O1221" s="52"/>
      <c r="P1221" s="52"/>
      <c r="Q1221" s="52"/>
      <c r="R1221" s="54"/>
      <c r="S1221" s="54"/>
      <c r="T1221" s="54"/>
      <c r="U1221" s="55"/>
      <c r="W1221" s="54"/>
      <c r="X1221" s="54"/>
      <c r="Y1221" s="54"/>
      <c r="Z1221" s="54"/>
      <c r="AA1221" s="54"/>
      <c r="AB1221" s="54"/>
      <c r="AC1221" s="54"/>
      <c r="AD1221" s="54"/>
      <c r="AE1221" s="54"/>
      <c r="AF1221" s="54"/>
      <c r="AG1221" s="54"/>
      <c r="AH1221" s="54"/>
      <c r="AI1221" s="54"/>
      <c r="AJ1221" s="54"/>
      <c r="AK1221" s="54"/>
      <c r="AL1221" s="54"/>
      <c r="AM1221" s="54"/>
      <c r="AN1221" s="54"/>
      <c r="AO1221" s="54"/>
      <c r="AP1221" s="54"/>
      <c r="AQ1221" s="54"/>
      <c r="AR1221" s="54"/>
      <c r="AS1221" s="54"/>
      <c r="AT1221" s="54"/>
      <c r="AU1221" s="54"/>
      <c r="AV1221" s="54"/>
      <c r="AW1221" s="54"/>
      <c r="AX1221" s="54"/>
      <c r="AY1221" s="54"/>
      <c r="AZ1221" s="54"/>
      <c r="BA1221" s="54"/>
      <c r="BB1221" s="54"/>
      <c r="BC1221" s="54"/>
      <c r="BD1221" s="54"/>
      <c r="BE1221" s="54"/>
      <c r="BF1221" s="54"/>
      <c r="BG1221" s="54"/>
      <c r="BH1221" s="54"/>
      <c r="BI1221" s="54"/>
      <c r="BJ1221" s="54"/>
      <c r="BK1221" s="54"/>
      <c r="BL1221" s="54"/>
      <c r="BM1221" s="54"/>
      <c r="BN1221" s="54"/>
      <c r="BO1221" s="54"/>
      <c r="BP1221" s="54"/>
      <c r="BQ1221" s="54"/>
      <c r="BR1221" s="54"/>
      <c r="BS1221" s="54"/>
      <c r="BT1221" s="54"/>
      <c r="BU1221" s="54"/>
      <c r="BV1221" s="54"/>
      <c r="BW1221" s="54"/>
      <c r="BX1221" s="54"/>
      <c r="BY1221" s="54"/>
      <c r="BZ1221" s="54"/>
      <c r="CA1221" s="54"/>
      <c r="CB1221" s="54"/>
      <c r="CC1221" s="54"/>
      <c r="CD1221" s="54"/>
      <c r="CE1221" s="54"/>
      <c r="CF1221" s="54"/>
      <c r="CG1221" s="54"/>
      <c r="CH1221" s="54"/>
      <c r="CI1221" s="54"/>
      <c r="CJ1221" s="54"/>
      <c r="CK1221" s="54"/>
      <c r="CL1221" s="54"/>
      <c r="CM1221" s="54"/>
      <c r="CN1221" s="54"/>
      <c r="CO1221" s="54"/>
      <c r="CP1221" s="54"/>
      <c r="CQ1221" s="54"/>
      <c r="CR1221" s="54"/>
      <c r="CS1221" s="54"/>
      <c r="CT1221" s="54"/>
      <c r="CU1221" s="54"/>
      <c r="CV1221" s="54"/>
      <c r="CW1221" s="54"/>
      <c r="CX1221" s="54"/>
      <c r="CY1221" s="54"/>
      <c r="CZ1221" s="54"/>
      <c r="DA1221" s="54"/>
      <c r="DB1221" s="54"/>
      <c r="DC1221" s="54"/>
      <c r="DD1221" s="54"/>
      <c r="DE1221" s="54"/>
      <c r="DF1221" s="54"/>
      <c r="DG1221" s="54"/>
      <c r="DH1221" s="54"/>
      <c r="DI1221" s="54"/>
      <c r="DJ1221" s="54"/>
      <c r="DK1221" s="54"/>
      <c r="DL1221" s="54"/>
      <c r="DM1221" s="54"/>
      <c r="DN1221" s="54"/>
      <c r="DO1221" s="54"/>
      <c r="DP1221" s="54"/>
      <c r="DQ1221" s="54"/>
      <c r="DR1221" s="54"/>
      <c r="DS1221" s="54"/>
      <c r="DT1221" s="54"/>
      <c r="DU1221" s="54"/>
      <c r="DV1221" s="54"/>
      <c r="DW1221" s="54"/>
      <c r="DX1221" s="54"/>
      <c r="DY1221" s="54"/>
      <c r="DZ1221" s="54"/>
      <c r="EA1221" s="54"/>
      <c r="EB1221" s="54"/>
      <c r="EC1221" s="54"/>
      <c r="ED1221" s="54"/>
      <c r="EE1221" s="54"/>
      <c r="EF1221" s="54"/>
      <c r="EG1221" s="54"/>
      <c r="EH1221" s="54"/>
    </row>
    <row r="1222" customFormat="false" ht="12.75" hidden="false" customHeight="false" outlineLevel="0" collapsed="false">
      <c r="D1222" s="52"/>
      <c r="E1222" s="52"/>
      <c r="F1222" s="52"/>
      <c r="G1222" s="52"/>
      <c r="H1222" s="52"/>
      <c r="I1222" s="52"/>
      <c r="J1222" s="52"/>
      <c r="K1222" s="52"/>
      <c r="L1222" s="52"/>
      <c r="M1222" s="52"/>
      <c r="N1222" s="52"/>
      <c r="O1222" s="52"/>
      <c r="P1222" s="52"/>
      <c r="Q1222" s="52"/>
      <c r="R1222" s="54"/>
      <c r="S1222" s="54"/>
      <c r="T1222" s="54"/>
      <c r="U1222" s="55"/>
      <c r="W1222" s="54"/>
      <c r="X1222" s="54"/>
      <c r="Y1222" s="54"/>
      <c r="Z1222" s="54"/>
      <c r="AA1222" s="54"/>
      <c r="AB1222" s="54"/>
      <c r="AC1222" s="54"/>
      <c r="AD1222" s="54"/>
      <c r="AE1222" s="54"/>
      <c r="AF1222" s="54"/>
      <c r="AG1222" s="54"/>
      <c r="AH1222" s="54"/>
      <c r="AI1222" s="54"/>
      <c r="AJ1222" s="54"/>
      <c r="AK1222" s="54"/>
      <c r="AL1222" s="54"/>
      <c r="AM1222" s="54"/>
      <c r="AN1222" s="54"/>
      <c r="AO1222" s="54"/>
      <c r="AP1222" s="54"/>
      <c r="AQ1222" s="54"/>
      <c r="AR1222" s="54"/>
      <c r="AS1222" s="54"/>
      <c r="AT1222" s="54"/>
      <c r="AU1222" s="54"/>
      <c r="AV1222" s="54"/>
      <c r="AW1222" s="54"/>
      <c r="AX1222" s="54"/>
      <c r="AY1222" s="54"/>
      <c r="AZ1222" s="54"/>
      <c r="BA1222" s="54"/>
      <c r="BB1222" s="54"/>
      <c r="BC1222" s="54"/>
      <c r="BD1222" s="54"/>
      <c r="BE1222" s="54"/>
      <c r="BF1222" s="54"/>
      <c r="BG1222" s="54"/>
      <c r="BH1222" s="54"/>
      <c r="BI1222" s="54"/>
      <c r="BJ1222" s="54"/>
      <c r="BK1222" s="54"/>
      <c r="BL1222" s="54"/>
      <c r="BM1222" s="54"/>
      <c r="BN1222" s="54"/>
      <c r="BO1222" s="54"/>
      <c r="BP1222" s="54"/>
      <c r="BQ1222" s="54"/>
      <c r="BR1222" s="54"/>
      <c r="BS1222" s="54"/>
      <c r="BT1222" s="54"/>
      <c r="BU1222" s="54"/>
      <c r="BV1222" s="54"/>
      <c r="BW1222" s="54"/>
      <c r="BX1222" s="54"/>
      <c r="BY1222" s="54"/>
      <c r="BZ1222" s="54"/>
      <c r="CA1222" s="54"/>
      <c r="CB1222" s="54"/>
      <c r="CC1222" s="54"/>
      <c r="CD1222" s="54"/>
      <c r="CE1222" s="54"/>
      <c r="CF1222" s="54"/>
      <c r="CG1222" s="54"/>
      <c r="CH1222" s="54"/>
      <c r="CI1222" s="54"/>
      <c r="CJ1222" s="54"/>
      <c r="CK1222" s="54"/>
      <c r="CL1222" s="54"/>
      <c r="CM1222" s="54"/>
      <c r="CN1222" s="54"/>
      <c r="CO1222" s="54"/>
      <c r="CP1222" s="54"/>
      <c r="CQ1222" s="54"/>
      <c r="CR1222" s="54"/>
      <c r="CS1222" s="54"/>
      <c r="CT1222" s="54"/>
      <c r="CU1222" s="54"/>
      <c r="CV1222" s="54"/>
      <c r="CW1222" s="54"/>
      <c r="CX1222" s="54"/>
      <c r="CY1222" s="54"/>
      <c r="CZ1222" s="54"/>
      <c r="DA1222" s="54"/>
      <c r="DB1222" s="54"/>
      <c r="DC1222" s="54"/>
      <c r="DD1222" s="54"/>
      <c r="DE1222" s="54"/>
      <c r="DF1222" s="54"/>
      <c r="DG1222" s="54"/>
      <c r="DH1222" s="54"/>
      <c r="DI1222" s="54"/>
      <c r="DJ1222" s="54"/>
      <c r="DK1222" s="54"/>
      <c r="DL1222" s="54"/>
      <c r="DM1222" s="54"/>
      <c r="DN1222" s="54"/>
      <c r="DO1222" s="54"/>
      <c r="DP1222" s="54"/>
      <c r="DQ1222" s="54"/>
      <c r="DR1222" s="54"/>
      <c r="DS1222" s="54"/>
      <c r="DT1222" s="54"/>
      <c r="DU1222" s="54"/>
      <c r="DV1222" s="54"/>
      <c r="DW1222" s="54"/>
      <c r="DX1222" s="54"/>
      <c r="DY1222" s="54"/>
      <c r="DZ1222" s="54"/>
      <c r="EA1222" s="54"/>
      <c r="EB1222" s="54"/>
      <c r="EC1222" s="54"/>
      <c r="ED1222" s="54"/>
      <c r="EE1222" s="54"/>
      <c r="EF1222" s="54"/>
      <c r="EG1222" s="54"/>
      <c r="EH1222" s="54"/>
    </row>
    <row r="1223" customFormat="false" ht="12.75" hidden="false" customHeight="false" outlineLevel="0" collapsed="false">
      <c r="D1223" s="52"/>
      <c r="E1223" s="52"/>
      <c r="F1223" s="52"/>
      <c r="G1223" s="52"/>
      <c r="H1223" s="52"/>
      <c r="I1223" s="52"/>
      <c r="J1223" s="52"/>
      <c r="K1223" s="52"/>
      <c r="L1223" s="52"/>
      <c r="M1223" s="52"/>
      <c r="N1223" s="52"/>
      <c r="O1223" s="52"/>
      <c r="P1223" s="52"/>
      <c r="Q1223" s="52"/>
      <c r="R1223" s="54"/>
      <c r="S1223" s="54"/>
      <c r="T1223" s="54"/>
      <c r="U1223" s="55"/>
      <c r="W1223" s="54"/>
      <c r="X1223" s="54"/>
      <c r="Y1223" s="54"/>
      <c r="Z1223" s="54"/>
      <c r="AA1223" s="54"/>
      <c r="AB1223" s="54"/>
      <c r="AC1223" s="54"/>
      <c r="AD1223" s="54"/>
      <c r="AE1223" s="54"/>
      <c r="AF1223" s="54"/>
      <c r="AG1223" s="54"/>
      <c r="AH1223" s="54"/>
      <c r="AI1223" s="54"/>
      <c r="AJ1223" s="54"/>
      <c r="AK1223" s="54"/>
      <c r="AL1223" s="54"/>
      <c r="AM1223" s="54"/>
      <c r="AN1223" s="54"/>
      <c r="AO1223" s="54"/>
      <c r="AP1223" s="54"/>
      <c r="AQ1223" s="54"/>
      <c r="AR1223" s="54"/>
      <c r="AS1223" s="54"/>
      <c r="AT1223" s="54"/>
      <c r="AU1223" s="54"/>
      <c r="AV1223" s="54"/>
      <c r="AW1223" s="54"/>
      <c r="AX1223" s="54"/>
      <c r="AY1223" s="54"/>
      <c r="AZ1223" s="54"/>
      <c r="BA1223" s="54"/>
      <c r="BB1223" s="54"/>
      <c r="BC1223" s="54"/>
      <c r="BD1223" s="54"/>
      <c r="BE1223" s="54"/>
      <c r="BF1223" s="54"/>
      <c r="BG1223" s="54"/>
      <c r="BH1223" s="54"/>
      <c r="BI1223" s="54"/>
      <c r="BJ1223" s="54"/>
      <c r="BK1223" s="54"/>
      <c r="BL1223" s="54"/>
      <c r="BM1223" s="54"/>
      <c r="BN1223" s="54"/>
      <c r="BO1223" s="54"/>
      <c r="BP1223" s="54"/>
      <c r="BQ1223" s="54"/>
      <c r="BR1223" s="54"/>
      <c r="BS1223" s="54"/>
      <c r="BT1223" s="54"/>
      <c r="BU1223" s="54"/>
      <c r="BV1223" s="54"/>
      <c r="BW1223" s="54"/>
      <c r="BX1223" s="54"/>
      <c r="BY1223" s="54"/>
      <c r="BZ1223" s="54"/>
      <c r="CA1223" s="54"/>
      <c r="CB1223" s="54"/>
      <c r="CC1223" s="54"/>
      <c r="CD1223" s="54"/>
      <c r="CE1223" s="54"/>
      <c r="CF1223" s="54"/>
      <c r="CG1223" s="54"/>
      <c r="CH1223" s="54"/>
      <c r="CI1223" s="54"/>
      <c r="CJ1223" s="54"/>
      <c r="CK1223" s="54"/>
      <c r="CL1223" s="54"/>
      <c r="CM1223" s="54"/>
      <c r="CN1223" s="54"/>
      <c r="CO1223" s="54"/>
      <c r="CP1223" s="54"/>
      <c r="CQ1223" s="54"/>
      <c r="CR1223" s="54"/>
      <c r="CS1223" s="54"/>
      <c r="CT1223" s="54"/>
      <c r="CU1223" s="54"/>
      <c r="CV1223" s="54"/>
      <c r="CW1223" s="54"/>
      <c r="CX1223" s="54"/>
      <c r="CY1223" s="54"/>
      <c r="CZ1223" s="54"/>
      <c r="DA1223" s="54"/>
      <c r="DB1223" s="54"/>
      <c r="DC1223" s="54"/>
      <c r="DD1223" s="54"/>
      <c r="DE1223" s="54"/>
      <c r="DF1223" s="54"/>
      <c r="DG1223" s="54"/>
      <c r="DH1223" s="54"/>
      <c r="DI1223" s="54"/>
      <c r="DJ1223" s="54"/>
      <c r="DK1223" s="54"/>
      <c r="DL1223" s="54"/>
      <c r="DM1223" s="54"/>
      <c r="DN1223" s="54"/>
      <c r="DO1223" s="54"/>
      <c r="DP1223" s="54"/>
      <c r="DQ1223" s="54"/>
      <c r="DR1223" s="54"/>
      <c r="DS1223" s="54"/>
      <c r="DT1223" s="54"/>
      <c r="DU1223" s="54"/>
      <c r="DV1223" s="54"/>
      <c r="DW1223" s="54"/>
      <c r="DX1223" s="54"/>
      <c r="DY1223" s="54"/>
      <c r="DZ1223" s="54"/>
      <c r="EA1223" s="54"/>
      <c r="EB1223" s="54"/>
      <c r="EC1223" s="54"/>
      <c r="ED1223" s="54"/>
      <c r="EE1223" s="54"/>
      <c r="EF1223" s="54"/>
      <c r="EG1223" s="54"/>
      <c r="EH1223" s="54"/>
    </row>
    <row r="1224" customFormat="false" ht="12.75" hidden="false" customHeight="false" outlineLevel="0" collapsed="false">
      <c r="D1224" s="52"/>
      <c r="E1224" s="52"/>
      <c r="F1224" s="52"/>
      <c r="G1224" s="52"/>
      <c r="H1224" s="52"/>
      <c r="I1224" s="52"/>
      <c r="J1224" s="52"/>
      <c r="K1224" s="52"/>
      <c r="L1224" s="52"/>
      <c r="M1224" s="52"/>
      <c r="N1224" s="52"/>
      <c r="O1224" s="52"/>
      <c r="P1224" s="52"/>
      <c r="Q1224" s="52"/>
      <c r="R1224" s="54"/>
      <c r="S1224" s="54"/>
      <c r="T1224" s="54"/>
      <c r="U1224" s="55"/>
      <c r="W1224" s="54"/>
      <c r="X1224" s="54"/>
      <c r="Y1224" s="54"/>
      <c r="Z1224" s="54"/>
      <c r="AA1224" s="54"/>
      <c r="AB1224" s="54"/>
      <c r="AC1224" s="54"/>
      <c r="AD1224" s="54"/>
      <c r="AE1224" s="54"/>
      <c r="AF1224" s="54"/>
      <c r="AG1224" s="54"/>
      <c r="AH1224" s="54"/>
      <c r="AI1224" s="54"/>
      <c r="AJ1224" s="54"/>
      <c r="AK1224" s="54"/>
      <c r="AL1224" s="54"/>
      <c r="AM1224" s="54"/>
      <c r="AN1224" s="54"/>
      <c r="AO1224" s="54"/>
      <c r="AP1224" s="54"/>
      <c r="AQ1224" s="54"/>
      <c r="AR1224" s="54"/>
      <c r="AS1224" s="54"/>
      <c r="AT1224" s="54"/>
      <c r="AU1224" s="54"/>
      <c r="AV1224" s="54"/>
      <c r="AW1224" s="54"/>
      <c r="AX1224" s="54"/>
      <c r="AY1224" s="54"/>
      <c r="AZ1224" s="54"/>
      <c r="BA1224" s="54"/>
      <c r="BB1224" s="54"/>
      <c r="BC1224" s="54"/>
      <c r="BD1224" s="54"/>
      <c r="BE1224" s="54"/>
      <c r="BF1224" s="54"/>
      <c r="BG1224" s="54"/>
      <c r="BH1224" s="54"/>
      <c r="BI1224" s="54"/>
      <c r="BJ1224" s="54"/>
      <c r="BK1224" s="54"/>
      <c r="BL1224" s="54"/>
      <c r="BM1224" s="54"/>
      <c r="BN1224" s="54"/>
      <c r="BO1224" s="54"/>
      <c r="BP1224" s="54"/>
      <c r="BQ1224" s="54"/>
      <c r="BR1224" s="54"/>
      <c r="BS1224" s="54"/>
      <c r="BT1224" s="54"/>
      <c r="BU1224" s="54"/>
      <c r="BV1224" s="54"/>
      <c r="BW1224" s="54"/>
      <c r="BX1224" s="54"/>
      <c r="BY1224" s="54"/>
      <c r="BZ1224" s="54"/>
      <c r="CA1224" s="54"/>
      <c r="CB1224" s="54"/>
      <c r="CC1224" s="54"/>
      <c r="CD1224" s="54"/>
      <c r="CE1224" s="54"/>
      <c r="CF1224" s="54"/>
      <c r="CG1224" s="54"/>
      <c r="CH1224" s="54"/>
      <c r="CI1224" s="54"/>
      <c r="CJ1224" s="54"/>
      <c r="CK1224" s="54"/>
      <c r="CL1224" s="54"/>
      <c r="CM1224" s="54"/>
      <c r="CN1224" s="54"/>
      <c r="CO1224" s="54"/>
      <c r="CP1224" s="54"/>
      <c r="CQ1224" s="54"/>
      <c r="CR1224" s="54"/>
      <c r="CS1224" s="54"/>
      <c r="CT1224" s="54"/>
      <c r="CU1224" s="54"/>
      <c r="CV1224" s="54"/>
      <c r="CW1224" s="54"/>
      <c r="CX1224" s="54"/>
      <c r="CY1224" s="54"/>
      <c r="CZ1224" s="54"/>
      <c r="DA1224" s="54"/>
      <c r="DB1224" s="54"/>
      <c r="DC1224" s="54"/>
      <c r="DD1224" s="54"/>
      <c r="DE1224" s="54"/>
      <c r="DF1224" s="54"/>
      <c r="DG1224" s="54"/>
      <c r="DH1224" s="54"/>
      <c r="DI1224" s="54"/>
      <c r="DJ1224" s="54"/>
      <c r="DK1224" s="54"/>
      <c r="DL1224" s="54"/>
      <c r="DM1224" s="54"/>
      <c r="DN1224" s="54"/>
      <c r="DO1224" s="54"/>
      <c r="DP1224" s="54"/>
      <c r="DQ1224" s="54"/>
      <c r="DR1224" s="54"/>
      <c r="DS1224" s="54"/>
      <c r="DT1224" s="54"/>
      <c r="DU1224" s="54"/>
      <c r="DV1224" s="54"/>
      <c r="DW1224" s="54"/>
      <c r="DX1224" s="54"/>
      <c r="DY1224" s="54"/>
      <c r="DZ1224" s="54"/>
      <c r="EA1224" s="54"/>
      <c r="EB1224" s="54"/>
      <c r="EC1224" s="54"/>
      <c r="ED1224" s="54"/>
      <c r="EE1224" s="54"/>
      <c r="EF1224" s="54"/>
      <c r="EG1224" s="54"/>
      <c r="EH1224" s="54"/>
    </row>
    <row r="1225" customFormat="false" ht="12.75" hidden="false" customHeight="false" outlineLevel="0" collapsed="false">
      <c r="D1225" s="52"/>
      <c r="E1225" s="52"/>
      <c r="F1225" s="52"/>
      <c r="G1225" s="52"/>
      <c r="H1225" s="52"/>
      <c r="I1225" s="52"/>
      <c r="J1225" s="52"/>
      <c r="K1225" s="52"/>
      <c r="L1225" s="52"/>
      <c r="M1225" s="52"/>
      <c r="N1225" s="52"/>
      <c r="O1225" s="52"/>
      <c r="P1225" s="52"/>
      <c r="Q1225" s="52"/>
      <c r="R1225" s="54"/>
      <c r="S1225" s="54"/>
      <c r="T1225" s="54"/>
      <c r="U1225" s="55"/>
      <c r="W1225" s="54"/>
      <c r="X1225" s="54"/>
      <c r="Y1225" s="54"/>
      <c r="Z1225" s="54"/>
      <c r="AA1225" s="54"/>
      <c r="AB1225" s="54"/>
      <c r="AC1225" s="54"/>
      <c r="AD1225" s="54"/>
      <c r="AE1225" s="54"/>
      <c r="AF1225" s="54"/>
      <c r="AG1225" s="54"/>
      <c r="AH1225" s="54"/>
      <c r="AI1225" s="54"/>
      <c r="AJ1225" s="54"/>
      <c r="AK1225" s="54"/>
      <c r="AL1225" s="54"/>
      <c r="AM1225" s="54"/>
      <c r="AN1225" s="54"/>
      <c r="AO1225" s="54"/>
      <c r="AP1225" s="54"/>
      <c r="AQ1225" s="54"/>
      <c r="AR1225" s="54"/>
      <c r="AS1225" s="54"/>
      <c r="AT1225" s="54"/>
      <c r="AU1225" s="54"/>
      <c r="AV1225" s="54"/>
      <c r="AW1225" s="54"/>
      <c r="AX1225" s="54"/>
      <c r="AY1225" s="54"/>
      <c r="AZ1225" s="54"/>
      <c r="BA1225" s="54"/>
      <c r="BB1225" s="54"/>
      <c r="BC1225" s="54"/>
      <c r="BD1225" s="54"/>
      <c r="BE1225" s="54"/>
      <c r="BF1225" s="54"/>
      <c r="BG1225" s="54"/>
      <c r="BH1225" s="54"/>
      <c r="BI1225" s="54"/>
      <c r="BJ1225" s="54"/>
      <c r="BK1225" s="54"/>
      <c r="BL1225" s="54"/>
      <c r="BM1225" s="54"/>
      <c r="BN1225" s="54"/>
      <c r="BO1225" s="54"/>
      <c r="BP1225" s="54"/>
      <c r="BQ1225" s="54"/>
      <c r="BR1225" s="54"/>
      <c r="BS1225" s="54"/>
      <c r="BT1225" s="54"/>
      <c r="BU1225" s="54"/>
      <c r="BV1225" s="54"/>
      <c r="BW1225" s="54"/>
      <c r="BX1225" s="54"/>
      <c r="BY1225" s="54"/>
      <c r="BZ1225" s="54"/>
      <c r="CA1225" s="54"/>
      <c r="CB1225" s="54"/>
      <c r="CC1225" s="54"/>
      <c r="CD1225" s="54"/>
      <c r="CE1225" s="54"/>
      <c r="CF1225" s="54"/>
      <c r="CG1225" s="54"/>
      <c r="CH1225" s="54"/>
      <c r="CI1225" s="54"/>
      <c r="CJ1225" s="54"/>
      <c r="CK1225" s="54"/>
      <c r="CL1225" s="54"/>
      <c r="CM1225" s="54"/>
      <c r="CN1225" s="54"/>
      <c r="CO1225" s="54"/>
      <c r="CP1225" s="54"/>
      <c r="CQ1225" s="54"/>
      <c r="CR1225" s="54"/>
      <c r="CS1225" s="54"/>
      <c r="CT1225" s="54"/>
      <c r="CU1225" s="54"/>
      <c r="CV1225" s="54"/>
      <c r="CW1225" s="54"/>
      <c r="CX1225" s="54"/>
      <c r="CY1225" s="54"/>
      <c r="CZ1225" s="54"/>
      <c r="DA1225" s="54"/>
      <c r="DB1225" s="54"/>
      <c r="DC1225" s="54"/>
      <c r="DD1225" s="54"/>
      <c r="DE1225" s="54"/>
      <c r="DF1225" s="54"/>
      <c r="DG1225" s="54"/>
      <c r="DH1225" s="54"/>
      <c r="DI1225" s="54"/>
      <c r="DJ1225" s="54"/>
      <c r="DK1225" s="54"/>
      <c r="DL1225" s="54"/>
      <c r="DM1225" s="54"/>
      <c r="DN1225" s="54"/>
      <c r="DO1225" s="54"/>
      <c r="DP1225" s="54"/>
      <c r="DQ1225" s="54"/>
      <c r="DR1225" s="54"/>
      <c r="DS1225" s="54"/>
      <c r="DT1225" s="54"/>
      <c r="DU1225" s="54"/>
      <c r="DV1225" s="54"/>
      <c r="DW1225" s="54"/>
      <c r="DX1225" s="54"/>
      <c r="DY1225" s="54"/>
      <c r="DZ1225" s="54"/>
      <c r="EA1225" s="54"/>
      <c r="EB1225" s="54"/>
      <c r="EC1225" s="54"/>
      <c r="ED1225" s="54"/>
      <c r="EE1225" s="54"/>
      <c r="EF1225" s="54"/>
      <c r="EG1225" s="54"/>
      <c r="EH1225" s="54"/>
    </row>
    <row r="1226" customFormat="false" ht="12.75" hidden="false" customHeight="false" outlineLevel="0" collapsed="false">
      <c r="D1226" s="52"/>
      <c r="E1226" s="52"/>
      <c r="F1226" s="52"/>
      <c r="G1226" s="52"/>
      <c r="H1226" s="52"/>
      <c r="I1226" s="52"/>
      <c r="J1226" s="52"/>
      <c r="K1226" s="52"/>
      <c r="L1226" s="52"/>
      <c r="M1226" s="52"/>
      <c r="N1226" s="52"/>
      <c r="O1226" s="52"/>
      <c r="P1226" s="52"/>
      <c r="Q1226" s="52"/>
      <c r="R1226" s="54"/>
      <c r="S1226" s="54"/>
      <c r="T1226" s="54"/>
      <c r="U1226" s="55"/>
      <c r="W1226" s="54"/>
      <c r="X1226" s="54"/>
      <c r="Y1226" s="54"/>
      <c r="Z1226" s="54"/>
      <c r="AA1226" s="54"/>
      <c r="AB1226" s="54"/>
      <c r="AC1226" s="54"/>
      <c r="AD1226" s="54"/>
      <c r="AE1226" s="54"/>
      <c r="AF1226" s="54"/>
      <c r="AG1226" s="54"/>
      <c r="AH1226" s="54"/>
      <c r="AI1226" s="54"/>
      <c r="AJ1226" s="54"/>
      <c r="AK1226" s="54"/>
      <c r="AL1226" s="54"/>
      <c r="AM1226" s="54"/>
      <c r="AN1226" s="54"/>
      <c r="AO1226" s="54"/>
      <c r="AP1226" s="54"/>
      <c r="AQ1226" s="54"/>
      <c r="AR1226" s="54"/>
      <c r="AS1226" s="54"/>
      <c r="AT1226" s="54"/>
      <c r="AU1226" s="54"/>
      <c r="AV1226" s="54"/>
      <c r="AW1226" s="54"/>
      <c r="AX1226" s="54"/>
      <c r="AY1226" s="54"/>
      <c r="AZ1226" s="54"/>
      <c r="BA1226" s="54"/>
      <c r="BB1226" s="54"/>
      <c r="BC1226" s="54"/>
      <c r="BD1226" s="54"/>
      <c r="BE1226" s="54"/>
      <c r="BF1226" s="54"/>
      <c r="BG1226" s="54"/>
      <c r="BH1226" s="54"/>
      <c r="BI1226" s="54"/>
      <c r="BJ1226" s="54"/>
      <c r="BK1226" s="54"/>
      <c r="BL1226" s="54"/>
      <c r="BM1226" s="54"/>
      <c r="BN1226" s="54"/>
      <c r="BO1226" s="54"/>
      <c r="BP1226" s="54"/>
      <c r="BQ1226" s="54"/>
      <c r="BR1226" s="54"/>
      <c r="BS1226" s="54"/>
      <c r="BT1226" s="54"/>
      <c r="BU1226" s="54"/>
      <c r="BV1226" s="54"/>
      <c r="BW1226" s="54"/>
      <c r="BX1226" s="54"/>
      <c r="BY1226" s="54"/>
      <c r="BZ1226" s="54"/>
      <c r="CA1226" s="54"/>
      <c r="CB1226" s="54"/>
      <c r="CC1226" s="54"/>
      <c r="CD1226" s="54"/>
      <c r="CE1226" s="54"/>
      <c r="CF1226" s="54"/>
      <c r="CG1226" s="54"/>
      <c r="CH1226" s="54"/>
      <c r="CI1226" s="54"/>
      <c r="CJ1226" s="54"/>
      <c r="CK1226" s="54"/>
      <c r="CL1226" s="54"/>
      <c r="CM1226" s="54"/>
      <c r="CN1226" s="54"/>
      <c r="CO1226" s="54"/>
      <c r="CP1226" s="54"/>
      <c r="CQ1226" s="54"/>
      <c r="CR1226" s="54"/>
      <c r="CS1226" s="54"/>
      <c r="CT1226" s="54"/>
      <c r="CU1226" s="54"/>
      <c r="CV1226" s="54"/>
      <c r="CW1226" s="54"/>
      <c r="CX1226" s="54"/>
      <c r="CY1226" s="54"/>
      <c r="CZ1226" s="54"/>
      <c r="DA1226" s="54"/>
      <c r="DB1226" s="54"/>
      <c r="DC1226" s="54"/>
      <c r="DD1226" s="54"/>
      <c r="DE1226" s="54"/>
      <c r="DF1226" s="54"/>
      <c r="DG1226" s="54"/>
      <c r="DH1226" s="54"/>
      <c r="DI1226" s="54"/>
      <c r="DJ1226" s="54"/>
      <c r="DK1226" s="54"/>
      <c r="DL1226" s="54"/>
      <c r="DM1226" s="54"/>
      <c r="DN1226" s="54"/>
      <c r="DO1226" s="54"/>
      <c r="DP1226" s="54"/>
      <c r="DQ1226" s="54"/>
      <c r="DR1226" s="54"/>
      <c r="DS1226" s="54"/>
      <c r="DT1226" s="54"/>
      <c r="DU1226" s="54"/>
      <c r="DV1226" s="54"/>
      <c r="DW1226" s="54"/>
      <c r="DX1226" s="54"/>
      <c r="DY1226" s="54"/>
      <c r="DZ1226" s="54"/>
      <c r="EA1226" s="54"/>
      <c r="EB1226" s="54"/>
      <c r="EC1226" s="54"/>
      <c r="ED1226" s="54"/>
      <c r="EE1226" s="54"/>
      <c r="EF1226" s="54"/>
      <c r="EG1226" s="54"/>
      <c r="EH1226" s="54"/>
    </row>
    <row r="1227" customFormat="false" ht="12.75" hidden="false" customHeight="false" outlineLevel="0" collapsed="false">
      <c r="D1227" s="52"/>
      <c r="E1227" s="52"/>
      <c r="F1227" s="52"/>
      <c r="G1227" s="52"/>
      <c r="H1227" s="52"/>
      <c r="I1227" s="52"/>
      <c r="J1227" s="52"/>
      <c r="K1227" s="52"/>
      <c r="L1227" s="52"/>
      <c r="M1227" s="52"/>
      <c r="N1227" s="52"/>
      <c r="O1227" s="52"/>
      <c r="P1227" s="52"/>
      <c r="Q1227" s="52"/>
      <c r="R1227" s="54"/>
      <c r="S1227" s="54"/>
      <c r="T1227" s="54"/>
      <c r="U1227" s="55"/>
      <c r="W1227" s="54"/>
      <c r="X1227" s="54"/>
      <c r="Y1227" s="54"/>
      <c r="Z1227" s="54"/>
      <c r="AA1227" s="54"/>
      <c r="AB1227" s="54"/>
      <c r="AC1227" s="54"/>
      <c r="AD1227" s="54"/>
      <c r="AE1227" s="54"/>
      <c r="AF1227" s="54"/>
      <c r="AG1227" s="54"/>
      <c r="AH1227" s="54"/>
      <c r="AI1227" s="54"/>
      <c r="AJ1227" s="54"/>
      <c r="AK1227" s="54"/>
      <c r="AL1227" s="54"/>
      <c r="AM1227" s="54"/>
      <c r="AN1227" s="54"/>
      <c r="AO1227" s="54"/>
      <c r="AP1227" s="54"/>
      <c r="AQ1227" s="54"/>
      <c r="AR1227" s="54"/>
      <c r="AS1227" s="54"/>
      <c r="AT1227" s="54"/>
      <c r="AU1227" s="54"/>
      <c r="AV1227" s="54"/>
      <c r="AW1227" s="54"/>
      <c r="AX1227" s="54"/>
      <c r="AY1227" s="54"/>
      <c r="AZ1227" s="54"/>
      <c r="BA1227" s="54"/>
      <c r="BB1227" s="54"/>
      <c r="BC1227" s="54"/>
      <c r="BD1227" s="54"/>
      <c r="BE1227" s="54"/>
      <c r="BF1227" s="54"/>
      <c r="BG1227" s="54"/>
      <c r="BH1227" s="54"/>
      <c r="BI1227" s="54"/>
      <c r="BJ1227" s="54"/>
      <c r="BK1227" s="54"/>
      <c r="BL1227" s="54"/>
      <c r="BM1227" s="54"/>
      <c r="BN1227" s="54"/>
      <c r="BO1227" s="54"/>
      <c r="BP1227" s="54"/>
      <c r="BQ1227" s="54"/>
      <c r="BR1227" s="54"/>
      <c r="BS1227" s="54"/>
      <c r="BT1227" s="54"/>
      <c r="BU1227" s="54"/>
      <c r="BV1227" s="54"/>
      <c r="BW1227" s="54"/>
      <c r="BX1227" s="54"/>
      <c r="BY1227" s="54"/>
      <c r="BZ1227" s="54"/>
      <c r="CA1227" s="54"/>
      <c r="CB1227" s="54"/>
      <c r="CC1227" s="54"/>
      <c r="CD1227" s="54"/>
      <c r="CE1227" s="54"/>
      <c r="CF1227" s="54"/>
      <c r="CG1227" s="54"/>
      <c r="CH1227" s="54"/>
      <c r="CI1227" s="54"/>
      <c r="CJ1227" s="54"/>
      <c r="CK1227" s="54"/>
      <c r="CL1227" s="54"/>
      <c r="CM1227" s="54"/>
      <c r="CN1227" s="54"/>
      <c r="CO1227" s="54"/>
      <c r="CP1227" s="54"/>
      <c r="CQ1227" s="54"/>
      <c r="CR1227" s="54"/>
      <c r="CS1227" s="54"/>
      <c r="CT1227" s="54"/>
      <c r="CU1227" s="54"/>
      <c r="CV1227" s="54"/>
      <c r="CW1227" s="54"/>
      <c r="CX1227" s="54"/>
      <c r="CY1227" s="54"/>
      <c r="CZ1227" s="54"/>
      <c r="DA1227" s="54"/>
      <c r="DB1227" s="54"/>
      <c r="DC1227" s="54"/>
      <c r="DD1227" s="54"/>
      <c r="DE1227" s="54"/>
      <c r="DF1227" s="54"/>
      <c r="DG1227" s="54"/>
      <c r="DH1227" s="54"/>
      <c r="DI1227" s="54"/>
      <c r="DJ1227" s="54"/>
      <c r="DK1227" s="54"/>
      <c r="DL1227" s="54"/>
      <c r="DM1227" s="54"/>
      <c r="DN1227" s="54"/>
      <c r="DO1227" s="54"/>
      <c r="DP1227" s="54"/>
      <c r="DQ1227" s="54"/>
      <c r="DR1227" s="54"/>
      <c r="DS1227" s="54"/>
      <c r="DT1227" s="54"/>
      <c r="DU1227" s="54"/>
      <c r="DV1227" s="54"/>
      <c r="DW1227" s="54"/>
      <c r="DX1227" s="54"/>
      <c r="DY1227" s="54"/>
      <c r="DZ1227" s="54"/>
      <c r="EA1227" s="54"/>
      <c r="EB1227" s="54"/>
      <c r="EC1227" s="54"/>
      <c r="ED1227" s="54"/>
      <c r="EE1227" s="54"/>
      <c r="EF1227" s="54"/>
      <c r="EG1227" s="54"/>
      <c r="EH1227" s="54"/>
    </row>
    <row r="1228" customFormat="false" ht="12.75" hidden="false" customHeight="false" outlineLevel="0" collapsed="false">
      <c r="D1228" s="52"/>
      <c r="E1228" s="52"/>
      <c r="F1228" s="52"/>
      <c r="G1228" s="52"/>
      <c r="H1228" s="52"/>
      <c r="I1228" s="52"/>
      <c r="J1228" s="52"/>
      <c r="K1228" s="52"/>
      <c r="L1228" s="52"/>
      <c r="M1228" s="52"/>
      <c r="N1228" s="52"/>
      <c r="O1228" s="52"/>
      <c r="P1228" s="52"/>
      <c r="Q1228" s="52"/>
      <c r="R1228" s="54"/>
      <c r="S1228" s="54"/>
      <c r="T1228" s="54"/>
      <c r="U1228" s="55"/>
      <c r="W1228" s="54"/>
      <c r="X1228" s="54"/>
      <c r="Y1228" s="54"/>
      <c r="Z1228" s="54"/>
      <c r="AA1228" s="54"/>
      <c r="AB1228" s="54"/>
      <c r="AC1228" s="54"/>
      <c r="AD1228" s="54"/>
      <c r="AE1228" s="54"/>
      <c r="AF1228" s="54"/>
      <c r="AG1228" s="54"/>
      <c r="AH1228" s="54"/>
      <c r="AI1228" s="54"/>
      <c r="AJ1228" s="54"/>
      <c r="AK1228" s="54"/>
      <c r="AL1228" s="54"/>
      <c r="AM1228" s="54"/>
      <c r="AN1228" s="54"/>
      <c r="AO1228" s="54"/>
      <c r="AP1228" s="54"/>
      <c r="AQ1228" s="54"/>
      <c r="AR1228" s="54"/>
      <c r="AS1228" s="54"/>
      <c r="AT1228" s="54"/>
      <c r="AU1228" s="54"/>
      <c r="AV1228" s="54"/>
      <c r="AW1228" s="54"/>
      <c r="AX1228" s="54"/>
      <c r="AY1228" s="54"/>
      <c r="AZ1228" s="54"/>
      <c r="BA1228" s="54"/>
      <c r="BB1228" s="54"/>
      <c r="BC1228" s="54"/>
      <c r="BD1228" s="54"/>
      <c r="BE1228" s="54"/>
      <c r="BF1228" s="54"/>
      <c r="BG1228" s="54"/>
      <c r="BH1228" s="54"/>
      <c r="BI1228" s="54"/>
      <c r="BJ1228" s="54"/>
      <c r="BK1228" s="54"/>
      <c r="BL1228" s="54"/>
      <c r="BM1228" s="54"/>
      <c r="BN1228" s="54"/>
      <c r="BO1228" s="54"/>
      <c r="BP1228" s="54"/>
      <c r="BQ1228" s="54"/>
      <c r="BR1228" s="54"/>
      <c r="BS1228" s="54"/>
      <c r="BT1228" s="54"/>
      <c r="BU1228" s="54"/>
      <c r="BV1228" s="54"/>
      <c r="BW1228" s="54"/>
      <c r="BX1228" s="54"/>
      <c r="BY1228" s="54"/>
      <c r="BZ1228" s="54"/>
      <c r="CA1228" s="54"/>
      <c r="CB1228" s="54"/>
      <c r="CC1228" s="54"/>
      <c r="CD1228" s="54"/>
      <c r="CE1228" s="54"/>
      <c r="CF1228" s="54"/>
      <c r="CG1228" s="54"/>
      <c r="CH1228" s="54"/>
      <c r="CI1228" s="54"/>
      <c r="CJ1228" s="54"/>
      <c r="CK1228" s="54"/>
      <c r="CL1228" s="54"/>
      <c r="CM1228" s="54"/>
      <c r="CN1228" s="54"/>
      <c r="CO1228" s="54"/>
      <c r="CP1228" s="54"/>
      <c r="CQ1228" s="54"/>
      <c r="CR1228" s="54"/>
      <c r="CS1228" s="54"/>
      <c r="CT1228" s="54"/>
      <c r="CU1228" s="54"/>
      <c r="CV1228" s="54"/>
      <c r="CW1228" s="54"/>
      <c r="CX1228" s="54"/>
      <c r="CY1228" s="54"/>
      <c r="CZ1228" s="54"/>
      <c r="DA1228" s="54"/>
      <c r="DB1228" s="54"/>
      <c r="DC1228" s="54"/>
      <c r="DD1228" s="54"/>
      <c r="DE1228" s="54"/>
      <c r="DF1228" s="54"/>
      <c r="DG1228" s="54"/>
      <c r="DH1228" s="54"/>
      <c r="DI1228" s="54"/>
      <c r="DJ1228" s="54"/>
      <c r="DK1228" s="54"/>
      <c r="DL1228" s="54"/>
      <c r="DM1228" s="54"/>
      <c r="DN1228" s="54"/>
      <c r="DO1228" s="54"/>
      <c r="DP1228" s="54"/>
      <c r="DQ1228" s="54"/>
      <c r="DR1228" s="54"/>
      <c r="DS1228" s="54"/>
      <c r="DT1228" s="54"/>
      <c r="DU1228" s="54"/>
      <c r="DV1228" s="54"/>
      <c r="DW1228" s="54"/>
      <c r="DX1228" s="54"/>
      <c r="DY1228" s="54"/>
      <c r="DZ1228" s="54"/>
      <c r="EA1228" s="54"/>
      <c r="EB1228" s="54"/>
      <c r="EC1228" s="54"/>
      <c r="ED1228" s="54"/>
      <c r="EE1228" s="54"/>
      <c r="EF1228" s="54"/>
      <c r="EG1228" s="54"/>
      <c r="EH1228" s="54"/>
    </row>
    <row r="1229" customFormat="false" ht="12.75" hidden="false" customHeight="false" outlineLevel="0" collapsed="false">
      <c r="D1229" s="52"/>
      <c r="E1229" s="52"/>
      <c r="F1229" s="52"/>
      <c r="G1229" s="52"/>
      <c r="H1229" s="52"/>
      <c r="I1229" s="52"/>
      <c r="J1229" s="52"/>
      <c r="K1229" s="52"/>
      <c r="L1229" s="52"/>
      <c r="M1229" s="52"/>
      <c r="N1229" s="52"/>
      <c r="O1229" s="52"/>
      <c r="P1229" s="52"/>
      <c r="Q1229" s="52"/>
      <c r="R1229" s="54"/>
      <c r="S1229" s="54"/>
      <c r="T1229" s="54"/>
      <c r="U1229" s="55"/>
      <c r="W1229" s="54"/>
      <c r="X1229" s="54"/>
      <c r="Y1229" s="54"/>
      <c r="Z1229" s="54"/>
      <c r="AA1229" s="54"/>
      <c r="AB1229" s="54"/>
      <c r="AC1229" s="54"/>
      <c r="AD1229" s="54"/>
      <c r="AE1229" s="54"/>
      <c r="AF1229" s="54"/>
      <c r="AG1229" s="54"/>
      <c r="AH1229" s="54"/>
      <c r="AI1229" s="54"/>
      <c r="AJ1229" s="54"/>
      <c r="AK1229" s="54"/>
      <c r="AL1229" s="54"/>
      <c r="AM1229" s="54"/>
      <c r="AN1229" s="54"/>
      <c r="AO1229" s="54"/>
      <c r="AP1229" s="54"/>
      <c r="AQ1229" s="54"/>
      <c r="AR1229" s="54"/>
      <c r="AS1229" s="54"/>
      <c r="AT1229" s="54"/>
      <c r="AU1229" s="54"/>
      <c r="AV1229" s="54"/>
      <c r="AW1229" s="54"/>
      <c r="AX1229" s="54"/>
      <c r="AY1229" s="54"/>
      <c r="AZ1229" s="54"/>
      <c r="BA1229" s="54"/>
      <c r="BB1229" s="54"/>
      <c r="BC1229" s="54"/>
      <c r="BD1229" s="54"/>
      <c r="BE1229" s="54"/>
      <c r="BF1229" s="54"/>
      <c r="BG1229" s="54"/>
      <c r="BH1229" s="54"/>
      <c r="BI1229" s="54"/>
      <c r="BJ1229" s="54"/>
      <c r="BK1229" s="54"/>
      <c r="BL1229" s="54"/>
      <c r="BM1229" s="54"/>
      <c r="BN1229" s="54"/>
      <c r="BO1229" s="54"/>
      <c r="BP1229" s="54"/>
      <c r="BQ1229" s="54"/>
      <c r="BR1229" s="54"/>
      <c r="BS1229" s="54"/>
      <c r="BT1229" s="54"/>
      <c r="BU1229" s="54"/>
      <c r="BV1229" s="54"/>
      <c r="BW1229" s="54"/>
      <c r="BX1229" s="54"/>
      <c r="BY1229" s="54"/>
      <c r="BZ1229" s="54"/>
      <c r="CA1229" s="54"/>
      <c r="CB1229" s="54"/>
      <c r="CC1229" s="54"/>
      <c r="CD1229" s="54"/>
      <c r="CE1229" s="54"/>
      <c r="CF1229" s="54"/>
      <c r="CG1229" s="54"/>
      <c r="CH1229" s="54"/>
      <c r="CI1229" s="54"/>
      <c r="CJ1229" s="54"/>
      <c r="CK1229" s="54"/>
      <c r="CL1229" s="54"/>
      <c r="CM1229" s="54"/>
      <c r="CN1229" s="54"/>
      <c r="CO1229" s="54"/>
      <c r="CP1229" s="54"/>
      <c r="CQ1229" s="54"/>
      <c r="CR1229" s="54"/>
      <c r="CS1229" s="54"/>
      <c r="CT1229" s="54"/>
      <c r="CU1229" s="54"/>
      <c r="CV1229" s="54"/>
      <c r="CW1229" s="54"/>
      <c r="CX1229" s="54"/>
      <c r="CY1229" s="54"/>
      <c r="CZ1229" s="54"/>
      <c r="DA1229" s="54"/>
      <c r="DB1229" s="54"/>
      <c r="DC1229" s="54"/>
      <c r="DD1229" s="54"/>
      <c r="DE1229" s="54"/>
      <c r="DF1229" s="54"/>
      <c r="DG1229" s="54"/>
      <c r="DH1229" s="54"/>
      <c r="DI1229" s="54"/>
      <c r="DJ1229" s="54"/>
      <c r="DK1229" s="54"/>
      <c r="DL1229" s="54"/>
      <c r="DM1229" s="54"/>
      <c r="DN1229" s="54"/>
      <c r="DO1229" s="54"/>
      <c r="DP1229" s="54"/>
      <c r="DQ1229" s="54"/>
      <c r="DR1229" s="54"/>
      <c r="DS1229" s="54"/>
      <c r="DT1229" s="54"/>
      <c r="DU1229" s="54"/>
      <c r="DV1229" s="54"/>
      <c r="DW1229" s="54"/>
      <c r="DX1229" s="54"/>
      <c r="DY1229" s="54"/>
      <c r="DZ1229" s="54"/>
      <c r="EA1229" s="54"/>
      <c r="EB1229" s="54"/>
      <c r="EC1229" s="54"/>
      <c r="ED1229" s="54"/>
      <c r="EE1229" s="54"/>
      <c r="EF1229" s="54"/>
      <c r="EG1229" s="54"/>
      <c r="EH1229" s="54"/>
    </row>
    <row r="1230" customFormat="false" ht="12.75" hidden="false" customHeight="false" outlineLevel="0" collapsed="false">
      <c r="D1230" s="52"/>
      <c r="E1230" s="52"/>
      <c r="F1230" s="52"/>
      <c r="G1230" s="52"/>
      <c r="H1230" s="52"/>
      <c r="I1230" s="52"/>
      <c r="J1230" s="52"/>
      <c r="K1230" s="52"/>
      <c r="L1230" s="52"/>
      <c r="M1230" s="52"/>
      <c r="N1230" s="52"/>
      <c r="O1230" s="52"/>
      <c r="P1230" s="52"/>
      <c r="Q1230" s="52"/>
      <c r="R1230" s="54"/>
      <c r="S1230" s="54"/>
      <c r="T1230" s="54"/>
      <c r="U1230" s="55"/>
      <c r="W1230" s="54"/>
      <c r="X1230" s="54"/>
      <c r="Y1230" s="54"/>
      <c r="Z1230" s="54"/>
      <c r="AA1230" s="54"/>
      <c r="AB1230" s="54"/>
      <c r="AC1230" s="54"/>
      <c r="AD1230" s="54"/>
      <c r="AE1230" s="54"/>
      <c r="AF1230" s="54"/>
      <c r="AG1230" s="54"/>
      <c r="AH1230" s="54"/>
      <c r="AI1230" s="54"/>
      <c r="AJ1230" s="54"/>
      <c r="AK1230" s="54"/>
      <c r="AL1230" s="54"/>
      <c r="AM1230" s="54"/>
      <c r="AN1230" s="54"/>
      <c r="AO1230" s="54"/>
      <c r="AP1230" s="54"/>
      <c r="AQ1230" s="54"/>
      <c r="AR1230" s="54"/>
      <c r="AS1230" s="54"/>
      <c r="AT1230" s="54"/>
      <c r="AU1230" s="54"/>
      <c r="AV1230" s="54"/>
      <c r="AW1230" s="54"/>
      <c r="AX1230" s="54"/>
      <c r="AY1230" s="54"/>
      <c r="AZ1230" s="54"/>
      <c r="BA1230" s="54"/>
      <c r="BB1230" s="54"/>
      <c r="BC1230" s="54"/>
      <c r="BD1230" s="54"/>
      <c r="BE1230" s="54"/>
      <c r="BF1230" s="54"/>
      <c r="BG1230" s="54"/>
      <c r="BH1230" s="54"/>
      <c r="BI1230" s="54"/>
      <c r="BJ1230" s="54"/>
      <c r="BK1230" s="54"/>
      <c r="BL1230" s="54"/>
      <c r="BM1230" s="54"/>
      <c r="BN1230" s="54"/>
      <c r="BO1230" s="54"/>
      <c r="BP1230" s="54"/>
      <c r="BQ1230" s="54"/>
      <c r="BR1230" s="54"/>
      <c r="BS1230" s="54"/>
      <c r="BT1230" s="54"/>
      <c r="BU1230" s="54"/>
      <c r="BV1230" s="54"/>
      <c r="BW1230" s="54"/>
      <c r="BX1230" s="54"/>
      <c r="BY1230" s="54"/>
      <c r="BZ1230" s="54"/>
      <c r="CA1230" s="54"/>
      <c r="CB1230" s="54"/>
      <c r="CC1230" s="54"/>
      <c r="CD1230" s="54"/>
      <c r="CE1230" s="54"/>
      <c r="CF1230" s="54"/>
      <c r="CG1230" s="54"/>
      <c r="CH1230" s="54"/>
      <c r="CI1230" s="54"/>
      <c r="CJ1230" s="54"/>
      <c r="CK1230" s="54"/>
      <c r="CL1230" s="54"/>
      <c r="CM1230" s="54"/>
      <c r="CN1230" s="54"/>
      <c r="CO1230" s="54"/>
      <c r="CP1230" s="54"/>
      <c r="CQ1230" s="54"/>
      <c r="CR1230" s="54"/>
      <c r="CS1230" s="54"/>
      <c r="CT1230" s="54"/>
      <c r="CU1230" s="54"/>
      <c r="CV1230" s="54"/>
      <c r="CW1230" s="54"/>
      <c r="CX1230" s="54"/>
      <c r="CY1230" s="54"/>
      <c r="CZ1230" s="54"/>
      <c r="DA1230" s="54"/>
      <c r="DB1230" s="54"/>
      <c r="DC1230" s="54"/>
      <c r="DD1230" s="54"/>
      <c r="DE1230" s="54"/>
      <c r="DF1230" s="54"/>
      <c r="DG1230" s="54"/>
      <c r="DH1230" s="54"/>
      <c r="DI1230" s="54"/>
      <c r="DJ1230" s="54"/>
      <c r="DK1230" s="54"/>
      <c r="DL1230" s="54"/>
      <c r="DM1230" s="54"/>
      <c r="DN1230" s="54"/>
      <c r="DO1230" s="54"/>
      <c r="DP1230" s="54"/>
      <c r="DQ1230" s="54"/>
      <c r="DR1230" s="54"/>
      <c r="DS1230" s="54"/>
      <c r="DT1230" s="54"/>
      <c r="DU1230" s="54"/>
      <c r="DV1230" s="54"/>
      <c r="DW1230" s="54"/>
      <c r="DX1230" s="54"/>
      <c r="DY1230" s="54"/>
      <c r="DZ1230" s="54"/>
      <c r="EA1230" s="54"/>
      <c r="EB1230" s="54"/>
      <c r="EC1230" s="54"/>
      <c r="ED1230" s="54"/>
      <c r="EE1230" s="54"/>
      <c r="EF1230" s="54"/>
      <c r="EG1230" s="54"/>
      <c r="EH1230" s="54"/>
    </row>
  </sheetData>
  <mergeCells count="1">
    <mergeCell ref="D89:E8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2001-07-03T10:23:10Z</dcterms:created>
  <dc:creator>Steve Gim</dc:creator>
  <dc:description/>
  <dc:language>en-US</dc:language>
  <cp:lastModifiedBy>Warrick Franklin</cp:lastModifiedBy>
  <dcterms:modified xsi:type="dcterms:W3CDTF">2001-11-01T18:34:18Z</dcterms:modified>
  <cp:revision>0</cp:revision>
  <dc:subject/>
  <dc:title/>
</cp:coreProperties>
</file>