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<sst xmlns="http://schemas.openxmlformats.org/spreadsheetml/2006/main" count="7" uniqueCount="7">
  <si>
    <t xml:space="preserve">Tissue Index</t>
  </si>
  <si>
    <t xml:space="preserve">Tissue</t>
  </si>
  <si>
    <t xml:space="preserve">NBSK</t>
  </si>
  <si>
    <t xml:space="preserve">%chg Tissue</t>
  </si>
  <si>
    <t xml:space="preserve">%chg NBSK</t>
  </si>
  <si>
    <t xml:space="preserve">Correl</t>
  </si>
  <si>
    <t xml:space="preserve">correl of chg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</si>
</sst>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;[RED]0"/>
    <numFmt numFmtId="166" formatCode="[$-409]mmm\-yy"/>
    <numFmt numFmtId="167" formatCode="0%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11.85"/>
  </cols>
  <sheetData>
    <row r="1" customFormat="false" ht="12.75" hidden="false" customHeight="false" outlineLevel="0" collapsed="false">
      <c r="A1" s="0" t="s">
        <v>0</v>
      </c>
    </row>
    <row r="3" customFormat="false" ht="12.75" hidden="false" customHeight="false" outlineLevel="0" collapsed="false">
      <c r="B3" s="0" t="s">
        <v>1</v>
      </c>
      <c r="C3" s="0" t="s">
        <v>2</v>
      </c>
      <c r="D3" s="0" t="s">
        <v>3</v>
      </c>
      <c r="E3" s="0" t="s">
        <v>4</v>
      </c>
      <c r="J3" s="1"/>
      <c r="M3" s="2"/>
      <c r="O3" s="3"/>
    </row>
    <row r="4" customFormat="false" ht="12.75" hidden="false" customHeight="false" outlineLevel="0" collapsed="false">
      <c r="A4" s="2" t="n">
        <v>33239</v>
      </c>
      <c r="B4" s="0" t="n">
        <v>140.3</v>
      </c>
      <c r="C4" s="0" t="n">
        <v>690</v>
      </c>
      <c r="D4" s="0" t="n">
        <f aca="false">LN(B5/B4)</f>
        <v>0.0007125044832955</v>
      </c>
      <c r="E4" s="0" t="n">
        <f aca="false">LN(C5/C4)</f>
        <v>-0.0294138852062933</v>
      </c>
      <c r="M4" s="2"/>
      <c r="O4" s="3"/>
    </row>
    <row r="5" customFormat="false" ht="12.75" hidden="false" customHeight="false" outlineLevel="0" collapsed="false">
      <c r="A5" s="2" t="n">
        <v>33270</v>
      </c>
      <c r="B5" s="0" t="n">
        <v>140.4</v>
      </c>
      <c r="C5" s="0" t="n">
        <v>670</v>
      </c>
      <c r="D5" s="0" t="n">
        <f aca="false">LN(B6/B5)</f>
        <v>0.00142348778485371</v>
      </c>
      <c r="E5" s="0" t="n">
        <f aca="false">LN(C6/C5)</f>
        <v>-0.0303053494953289</v>
      </c>
      <c r="H5" s="0" t="s">
        <v>5</v>
      </c>
      <c r="I5" s="0" t="s">
        <v>6</v>
      </c>
      <c r="M5" s="2"/>
      <c r="O5" s="3"/>
    </row>
    <row r="6" customFormat="false" ht="12.75" hidden="false" customHeight="false" outlineLevel="0" collapsed="false">
      <c r="A6" s="2" t="n">
        <v>33298</v>
      </c>
      <c r="B6" s="0" t="n">
        <v>140.6</v>
      </c>
      <c r="C6" s="0" t="n">
        <v>650</v>
      </c>
      <c r="D6" s="0" t="n">
        <f aca="false">LN(B7/B6)</f>
        <v>0</v>
      </c>
      <c r="E6" s="0" t="n">
        <f aca="false">LN(C7/C6)</f>
        <v>-0.0472528848505455</v>
      </c>
      <c r="H6" s="0" t="n">
        <f aca="false">CORREL(B4:B126,C4:C126)</f>
        <v>0.540694365402541</v>
      </c>
      <c r="I6" s="0" t="n">
        <f aca="false">CORREL(D4:D125,E4:E125)</f>
        <v>0.156045440985316</v>
      </c>
      <c r="M6" s="2"/>
      <c r="O6" s="3"/>
    </row>
    <row r="7" customFormat="false" ht="12.75" hidden="false" customHeight="false" outlineLevel="0" collapsed="false">
      <c r="A7" s="2" t="n">
        <v>33329</v>
      </c>
      <c r="B7" s="0" t="n">
        <v>140.6</v>
      </c>
      <c r="C7" s="0" t="n">
        <v>620</v>
      </c>
      <c r="D7" s="0" t="n">
        <f aca="false">LN(B8/B7)</f>
        <v>-0.00928909859080441</v>
      </c>
      <c r="E7" s="0" t="n">
        <f aca="false">LN(C8/C7)</f>
        <v>-0.0495969411393721</v>
      </c>
      <c r="M7" s="2"/>
      <c r="O7" s="3"/>
    </row>
    <row r="8" customFormat="false" ht="12.75" hidden="false" customHeight="false" outlineLevel="0" collapsed="false">
      <c r="A8" s="2" t="n">
        <v>33359</v>
      </c>
      <c r="B8" s="0" t="n">
        <v>139.3</v>
      </c>
      <c r="C8" s="0" t="n">
        <v>590</v>
      </c>
      <c r="D8" s="0" t="n">
        <f aca="false">LN(B9/B8)</f>
        <v>0.00572657255720114</v>
      </c>
      <c r="E8" s="0" t="n">
        <f aca="false">LN(C9/C8)</f>
        <v>-0.0344861760711693</v>
      </c>
      <c r="M8" s="2"/>
      <c r="O8" s="3"/>
    </row>
    <row r="9" customFormat="false" ht="12.75" hidden="false" customHeight="false" outlineLevel="0" collapsed="false">
      <c r="A9" s="2" t="n">
        <v>33390</v>
      </c>
      <c r="B9" s="0" t="n">
        <v>140.1</v>
      </c>
      <c r="C9" s="0" t="n">
        <v>570</v>
      </c>
      <c r="D9" s="0" t="n">
        <f aca="false">LN(B10/B9)</f>
        <v>-0.00357526301468921</v>
      </c>
      <c r="E9" s="0" t="n">
        <f aca="false">LN(C10/C9)</f>
        <v>-0.0357180826020792</v>
      </c>
      <c r="M9" s="2"/>
      <c r="O9" s="3"/>
    </row>
    <row r="10" customFormat="false" ht="12.75" hidden="false" customHeight="false" outlineLevel="0" collapsed="false">
      <c r="A10" s="2" t="n">
        <v>33420</v>
      </c>
      <c r="B10" s="0" t="n">
        <v>139.6</v>
      </c>
      <c r="C10" s="0" t="n">
        <v>550</v>
      </c>
      <c r="D10" s="0" t="n">
        <f aca="false">LN(B11/B10)</f>
        <v>-0.00646786300748624</v>
      </c>
      <c r="E10" s="0" t="n">
        <f aca="false">LN(C11/C10)</f>
        <v>-0.0465200156348928</v>
      </c>
      <c r="M10" s="2"/>
      <c r="O10" s="3"/>
    </row>
    <row r="11" customFormat="false" ht="12.75" hidden="false" customHeight="false" outlineLevel="0" collapsed="false">
      <c r="A11" s="2" t="n">
        <v>33451</v>
      </c>
      <c r="B11" s="0" t="n">
        <v>138.7</v>
      </c>
      <c r="C11" s="0" t="n">
        <v>525</v>
      </c>
      <c r="D11" s="0" t="n">
        <f aca="false">LN(B12/B11)</f>
        <v>-0.0014430016933926</v>
      </c>
      <c r="E11" s="0" t="n">
        <f aca="false">LN(C12/C11)</f>
        <v>-0.0487901641694321</v>
      </c>
      <c r="M11" s="2"/>
      <c r="O11" s="3"/>
    </row>
    <row r="12" customFormat="false" ht="12.75" hidden="false" customHeight="false" outlineLevel="0" collapsed="false">
      <c r="A12" s="2" t="n">
        <v>33482</v>
      </c>
      <c r="B12" s="0" t="n">
        <v>138.5</v>
      </c>
      <c r="C12" s="0" t="n">
        <v>500</v>
      </c>
      <c r="D12" s="0" t="n">
        <f aca="false">LN(B13/B12)</f>
        <v>-0.0072464085207672</v>
      </c>
      <c r="E12" s="0" t="n">
        <f aca="false">LN(C13/C12)</f>
        <v>-0.0408219945202552</v>
      </c>
      <c r="M12" s="2"/>
      <c r="O12" s="3"/>
    </row>
    <row r="13" customFormat="false" ht="12.75" hidden="false" customHeight="false" outlineLevel="0" collapsed="false">
      <c r="A13" s="2" t="n">
        <v>33512</v>
      </c>
      <c r="B13" s="0" t="n">
        <v>137.5</v>
      </c>
      <c r="C13" s="0" t="n">
        <v>480</v>
      </c>
      <c r="D13" s="0" t="n">
        <f aca="false">LN(B14/B13)</f>
        <v>-0.00949952339121403</v>
      </c>
      <c r="E13" s="0" t="n">
        <f aca="false">LN(C14/C13)</f>
        <v>0.0103627870355467</v>
      </c>
      <c r="M13" s="2"/>
      <c r="O13" s="3"/>
    </row>
    <row r="14" customFormat="false" ht="12.75" hidden="false" customHeight="false" outlineLevel="0" collapsed="false">
      <c r="A14" s="2" t="n">
        <v>33543</v>
      </c>
      <c r="B14" s="0" t="n">
        <v>136.2</v>
      </c>
      <c r="C14" s="0" t="n">
        <v>485</v>
      </c>
      <c r="D14" s="0" t="n">
        <f aca="false">LN(B15/B14)</f>
        <v>0.000733944987075055</v>
      </c>
      <c r="E14" s="0" t="n">
        <f aca="false">LN(C15/C14)</f>
        <v>0.0102565001671891</v>
      </c>
      <c r="M14" s="2"/>
      <c r="O14" s="3"/>
    </row>
    <row r="15" customFormat="false" ht="12.75" hidden="false" customHeight="false" outlineLevel="0" collapsed="false">
      <c r="A15" s="2" t="n">
        <v>33573</v>
      </c>
      <c r="B15" s="0" t="n">
        <v>136.3</v>
      </c>
      <c r="C15" s="0" t="n">
        <v>490</v>
      </c>
      <c r="D15" s="0" t="n">
        <f aca="false">LN(B16/B15)</f>
        <v>-0.00514896319619189</v>
      </c>
      <c r="E15" s="0" t="n">
        <f aca="false">LN(C16/C15)</f>
        <v>0.0202027073175195</v>
      </c>
      <c r="M15" s="2"/>
      <c r="O15" s="3"/>
    </row>
    <row r="16" customFormat="false" ht="12.75" hidden="false" customHeight="false" outlineLevel="0" collapsed="false">
      <c r="A16" s="2" t="n">
        <v>33604</v>
      </c>
      <c r="B16" s="0" t="n">
        <v>135.6</v>
      </c>
      <c r="C16" s="0" t="n">
        <v>500</v>
      </c>
      <c r="D16" s="0" t="n">
        <f aca="false">LN(B17/B16)</f>
        <v>-0.00295421189743152</v>
      </c>
      <c r="E16" s="0" t="n">
        <f aca="false">LN(C17/C16)</f>
        <v>0.0295588022415444</v>
      </c>
      <c r="M16" s="2"/>
      <c r="O16" s="3"/>
    </row>
    <row r="17" customFormat="false" ht="12.75" hidden="false" customHeight="false" outlineLevel="0" collapsed="false">
      <c r="A17" s="2" t="n">
        <v>33635</v>
      </c>
      <c r="B17" s="0" t="n">
        <v>135.2</v>
      </c>
      <c r="C17" s="0" t="n">
        <v>515</v>
      </c>
      <c r="D17" s="0" t="n">
        <f aca="false">LN(B18/B17)</f>
        <v>0.00810317509362334</v>
      </c>
      <c r="E17" s="0" t="n">
        <f aca="false">LN(C18/C17)</f>
        <v>0.0287101058824314</v>
      </c>
      <c r="M17" s="2"/>
      <c r="O17" s="3"/>
    </row>
    <row r="18" customFormat="false" ht="12.75" hidden="false" customHeight="false" outlineLevel="0" collapsed="false">
      <c r="A18" s="2" t="n">
        <v>33664</v>
      </c>
      <c r="B18" s="0" t="n">
        <v>136.3</v>
      </c>
      <c r="C18" s="0" t="n">
        <v>530</v>
      </c>
      <c r="D18" s="0" t="n">
        <f aca="false">LN(B19/B18)</f>
        <v>-0.000733944987075119</v>
      </c>
      <c r="E18" s="0" t="n">
        <f aca="false">LN(C19/C18)</f>
        <v>0.0186921330121525</v>
      </c>
      <c r="M18" s="2"/>
      <c r="O18" s="3"/>
    </row>
    <row r="19" customFormat="false" ht="12.75" hidden="false" customHeight="false" outlineLevel="0" collapsed="false">
      <c r="A19" s="2" t="n">
        <v>33695</v>
      </c>
      <c r="B19" s="0" t="n">
        <v>136.2</v>
      </c>
      <c r="C19" s="0" t="n">
        <v>540</v>
      </c>
      <c r="D19" s="0" t="n">
        <f aca="false">LN(B20/B19)</f>
        <v>-0.00367782687458856</v>
      </c>
      <c r="E19" s="0" t="n">
        <f aca="false">LN(C20/C19)</f>
        <v>0.0183491386681966</v>
      </c>
      <c r="M19" s="2"/>
      <c r="O19" s="3"/>
    </row>
    <row r="20" customFormat="false" ht="12.75" hidden="false" customHeight="false" outlineLevel="0" collapsed="false">
      <c r="A20" s="2" t="n">
        <v>33725</v>
      </c>
      <c r="B20" s="0" t="n">
        <v>135.7</v>
      </c>
      <c r="C20" s="0" t="n">
        <v>550</v>
      </c>
      <c r="D20" s="0" t="n">
        <f aca="false">LN(B21/B20)</f>
        <v>0.00441177186166359</v>
      </c>
      <c r="E20" s="0" t="n">
        <f aca="false">LN(C21/C20)</f>
        <v>0.0180185055026782</v>
      </c>
      <c r="M20" s="2"/>
      <c r="O20" s="3"/>
    </row>
    <row r="21" customFormat="false" ht="12.75" hidden="false" customHeight="false" outlineLevel="0" collapsed="false">
      <c r="A21" s="2" t="n">
        <v>33756</v>
      </c>
      <c r="B21" s="0" t="n">
        <v>136.3</v>
      </c>
      <c r="C21" s="0" t="n">
        <v>560</v>
      </c>
      <c r="D21" s="0" t="n">
        <f aca="false">LN(B22/B21)</f>
        <v>0.00219860843420264</v>
      </c>
      <c r="E21" s="0" t="n">
        <f aca="false">LN(C22/C21)</f>
        <v>0.0689928714869514</v>
      </c>
      <c r="M21" s="2"/>
      <c r="O21" s="3"/>
    </row>
    <row r="22" customFormat="false" ht="12.75" hidden="false" customHeight="false" outlineLevel="0" collapsed="false">
      <c r="A22" s="2" t="n">
        <v>33786</v>
      </c>
      <c r="B22" s="0" t="n">
        <v>136.6</v>
      </c>
      <c r="C22" s="0" t="n">
        <v>600</v>
      </c>
      <c r="D22" s="0" t="n">
        <f aca="false">LN(B23/B22)</f>
        <v>0.00146305805176054</v>
      </c>
      <c r="E22" s="0" t="n">
        <f aca="false">LN(C23/C22)</f>
        <v>-0.0168071183163813</v>
      </c>
      <c r="M22" s="2"/>
      <c r="O22" s="3"/>
    </row>
    <row r="23" customFormat="false" ht="12.75" hidden="false" customHeight="false" outlineLevel="0" collapsed="false">
      <c r="A23" s="2" t="n">
        <v>33817</v>
      </c>
      <c r="B23" s="0" t="n">
        <v>136.8</v>
      </c>
      <c r="C23" s="0" t="n">
        <v>590</v>
      </c>
      <c r="D23" s="0" t="n">
        <f aca="false">LN(B24/B23)</f>
        <v>-0.000731261458546343</v>
      </c>
      <c r="E23" s="0" t="n">
        <f aca="false">LN(C24/C23)</f>
        <v>-0.0170944333593001</v>
      </c>
      <c r="M23" s="2"/>
      <c r="O23" s="3"/>
    </row>
    <row r="24" customFormat="false" ht="12.75" hidden="false" customHeight="false" outlineLevel="0" collapsed="false">
      <c r="A24" s="2" t="n">
        <v>33848</v>
      </c>
      <c r="B24" s="0" t="n">
        <v>136.7</v>
      </c>
      <c r="C24" s="0" t="n">
        <v>580</v>
      </c>
      <c r="D24" s="0" t="n">
        <f aca="false">LN(B25/B24)</f>
        <v>-0.00366435001449187</v>
      </c>
      <c r="E24" s="0" t="n">
        <f aca="false">LN(C25/C24)</f>
        <v>-0.0173917427118692</v>
      </c>
      <c r="M24" s="2"/>
      <c r="O24" s="3"/>
    </row>
    <row r="25" customFormat="false" ht="12.75" hidden="false" customHeight="false" outlineLevel="0" collapsed="false">
      <c r="A25" s="2" t="n">
        <v>33878</v>
      </c>
      <c r="B25" s="0" t="n">
        <v>136.2</v>
      </c>
      <c r="C25" s="0" t="n">
        <v>570</v>
      </c>
      <c r="D25" s="0" t="n">
        <f aca="false">LN(B26/B25)</f>
        <v>-0.00073448405799161</v>
      </c>
      <c r="E25" s="0" t="n">
        <f aca="false">LN(C26/C25)</f>
        <v>-0.0266682470821613</v>
      </c>
      <c r="M25" s="2"/>
      <c r="O25" s="3"/>
    </row>
    <row r="26" customFormat="false" ht="12.75" hidden="false" customHeight="false" outlineLevel="0" collapsed="false">
      <c r="A26" s="2" t="n">
        <v>33909</v>
      </c>
      <c r="B26" s="0" t="n">
        <v>136.1</v>
      </c>
      <c r="C26" s="0" t="n">
        <v>555</v>
      </c>
      <c r="D26" s="0" t="n">
        <f aca="false">LN(B27/B26)</f>
        <v>0.00513009553102984</v>
      </c>
      <c r="E26" s="0" t="n">
        <f aca="false">LN(C27/C26)</f>
        <v>-0.0555698511548108</v>
      </c>
      <c r="M26" s="2"/>
      <c r="O26" s="3"/>
    </row>
    <row r="27" customFormat="false" ht="12.75" hidden="false" customHeight="false" outlineLevel="0" collapsed="false">
      <c r="A27" s="2" t="n">
        <v>33939</v>
      </c>
      <c r="B27" s="0" t="n">
        <v>136.8</v>
      </c>
      <c r="C27" s="0" t="n">
        <v>525</v>
      </c>
      <c r="D27" s="0" t="n">
        <f aca="false">LN(B28/B27)</f>
        <v>-0.00733679006385432</v>
      </c>
      <c r="E27" s="0" t="n">
        <f aca="false">LN(C28/C27)</f>
        <v>-0.0588405000229335</v>
      </c>
      <c r="M27" s="2"/>
      <c r="O27" s="3"/>
    </row>
    <row r="28" customFormat="false" ht="12.75" hidden="false" customHeight="false" outlineLevel="0" collapsed="false">
      <c r="A28" s="2" t="n">
        <v>33970</v>
      </c>
      <c r="B28" s="0" t="n">
        <v>135.8</v>
      </c>
      <c r="C28" s="0" t="n">
        <v>495</v>
      </c>
      <c r="D28" s="0" t="n">
        <f aca="false">LN(B29/B28)</f>
        <v>-0.00147383961830066</v>
      </c>
      <c r="E28" s="0" t="n">
        <f aca="false">LN(C29/C28)</f>
        <v>-0.0412429585340491</v>
      </c>
      <c r="M28" s="2"/>
      <c r="O28" s="3"/>
    </row>
    <row r="29" customFormat="false" ht="12.75" hidden="false" customHeight="false" outlineLevel="0" collapsed="false">
      <c r="A29" s="2" t="n">
        <v>34001</v>
      </c>
      <c r="B29" s="0" t="n">
        <v>135.6</v>
      </c>
      <c r="C29" s="0" t="n">
        <v>475</v>
      </c>
      <c r="D29" s="0" t="n">
        <f aca="false">LN(B30/B29)</f>
        <v>0.0080793682236086</v>
      </c>
      <c r="E29" s="0" t="n">
        <f aca="false">LN(C30/C29)</f>
        <v>-0.0320883145515005</v>
      </c>
      <c r="M29" s="2"/>
      <c r="O29" s="3"/>
    </row>
    <row r="30" customFormat="false" ht="12.75" hidden="false" customHeight="false" outlineLevel="0" collapsed="false">
      <c r="A30" s="2" t="n">
        <v>34029</v>
      </c>
      <c r="B30" s="0" t="n">
        <v>136.7</v>
      </c>
      <c r="C30" s="0" t="n">
        <v>460</v>
      </c>
      <c r="D30" s="0" t="n">
        <f aca="false">LN(B31/B30)</f>
        <v>0.00946494142730079</v>
      </c>
      <c r="E30" s="0" t="n">
        <f aca="false">LN(C31/C30)</f>
        <v>0</v>
      </c>
      <c r="M30" s="2"/>
      <c r="O30" s="3"/>
    </row>
    <row r="31" customFormat="false" ht="12.75" hidden="false" customHeight="false" outlineLevel="0" collapsed="false">
      <c r="A31" s="2" t="n">
        <v>34060</v>
      </c>
      <c r="B31" s="0" t="n">
        <v>138</v>
      </c>
      <c r="C31" s="0" t="n">
        <v>460</v>
      </c>
      <c r="D31" s="0" t="n">
        <f aca="false">LN(B32/B31)</f>
        <v>0.00289435802636456</v>
      </c>
      <c r="E31" s="0" t="n">
        <f aca="false">LN(C32/C31)</f>
        <v>0</v>
      </c>
      <c r="M31" s="2"/>
      <c r="O31" s="3"/>
    </row>
    <row r="32" customFormat="false" ht="12.75" hidden="false" customHeight="false" outlineLevel="0" collapsed="false">
      <c r="A32" s="2" t="n">
        <v>34090</v>
      </c>
      <c r="B32" s="0" t="n">
        <v>138.4</v>
      </c>
      <c r="C32" s="0" t="n">
        <v>460</v>
      </c>
      <c r="D32" s="0" t="n">
        <f aca="false">LN(B33/B32)</f>
        <v>-0.00144613184999974</v>
      </c>
      <c r="E32" s="0" t="n">
        <f aca="false">LN(C33/C32)</f>
        <v>0</v>
      </c>
      <c r="M32" s="2"/>
      <c r="O32" s="3"/>
    </row>
    <row r="33" customFormat="false" ht="12.75" hidden="false" customHeight="false" outlineLevel="0" collapsed="false">
      <c r="A33" s="2" t="n">
        <v>34121</v>
      </c>
      <c r="B33" s="0" t="n">
        <v>138.2</v>
      </c>
      <c r="C33" s="0" t="n">
        <v>460</v>
      </c>
      <c r="D33" s="0" t="n">
        <f aca="false">LN(B34/B33)</f>
        <v>-0.00945117903916616</v>
      </c>
      <c r="E33" s="0" t="n">
        <f aca="false">LN(C34/C33)</f>
        <v>-0.0219789067187752</v>
      </c>
      <c r="M33" s="2"/>
      <c r="O33" s="3"/>
    </row>
    <row r="34" customFormat="false" ht="12.75" hidden="false" customHeight="false" outlineLevel="0" collapsed="false">
      <c r="A34" s="2" t="n">
        <v>34151</v>
      </c>
      <c r="B34" s="0" t="n">
        <v>136.9</v>
      </c>
      <c r="C34" s="0" t="n">
        <v>450</v>
      </c>
      <c r="D34" s="0" t="n">
        <f aca="false">LN(B35/B34)</f>
        <v>-0.0139759538559738</v>
      </c>
      <c r="E34" s="0" t="n">
        <f aca="false">LN(C35/C34)</f>
        <v>-0.0339015516756813</v>
      </c>
      <c r="M34" s="2"/>
      <c r="O34" s="3"/>
    </row>
    <row r="35" customFormat="false" ht="12.75" hidden="false" customHeight="false" outlineLevel="0" collapsed="false">
      <c r="A35" s="2" t="n">
        <v>34182</v>
      </c>
      <c r="B35" s="0" t="n">
        <v>135</v>
      </c>
      <c r="C35" s="0" t="n">
        <v>435</v>
      </c>
      <c r="D35" s="0" t="n">
        <f aca="false">LN(B36/B35)</f>
        <v>-0.0037105793965356</v>
      </c>
      <c r="E35" s="0" t="n">
        <f aca="false">LN(C36/C35)</f>
        <v>-0.0350913198112701</v>
      </c>
      <c r="M35" s="2"/>
      <c r="O35" s="3"/>
    </row>
    <row r="36" customFormat="false" ht="12.75" hidden="false" customHeight="false" outlineLevel="0" collapsed="false">
      <c r="A36" s="2" t="n">
        <v>34213</v>
      </c>
      <c r="B36" s="0" t="n">
        <v>134.5</v>
      </c>
      <c r="C36" s="0" t="n">
        <v>420</v>
      </c>
      <c r="D36" s="0" t="n">
        <f aca="false">LN(B37/B36)</f>
        <v>0</v>
      </c>
      <c r="E36" s="0" t="n">
        <f aca="false">LN(C37/C36)</f>
        <v>-0.0240975515790605</v>
      </c>
      <c r="M36" s="2"/>
      <c r="O36" s="3"/>
    </row>
    <row r="37" customFormat="false" ht="12.75" hidden="false" customHeight="false" outlineLevel="0" collapsed="false">
      <c r="A37" s="2" t="n">
        <v>34243</v>
      </c>
      <c r="B37" s="0" t="n">
        <v>134.5</v>
      </c>
      <c r="C37" s="0" t="n">
        <v>410</v>
      </c>
      <c r="D37" s="0" t="n">
        <f aca="false">LN(B38/B37)</f>
        <v>0.00666916143628082</v>
      </c>
      <c r="E37" s="0" t="n">
        <f aca="false">LN(C38/C37)</f>
        <v>0</v>
      </c>
      <c r="M37" s="2"/>
      <c r="O37" s="3"/>
    </row>
    <row r="38" customFormat="false" ht="12.75" hidden="false" customHeight="false" outlineLevel="0" collapsed="false">
      <c r="A38" s="2" t="n">
        <v>34274</v>
      </c>
      <c r="B38" s="0" t="n">
        <v>135.4</v>
      </c>
      <c r="C38" s="0" t="n">
        <v>410</v>
      </c>
      <c r="D38" s="0" t="n">
        <f aca="false">LN(B39/B38)</f>
        <v>-0.00369959726446446</v>
      </c>
      <c r="E38" s="0" t="n">
        <f aca="false">LN(C39/C38)</f>
        <v>0</v>
      </c>
      <c r="M38" s="2"/>
      <c r="O38" s="3"/>
    </row>
    <row r="39" customFormat="false" ht="12.75" hidden="false" customHeight="false" outlineLevel="0" collapsed="false">
      <c r="A39" s="2" t="n">
        <v>34304</v>
      </c>
      <c r="B39" s="0" t="n">
        <v>134.9</v>
      </c>
      <c r="C39" s="0" t="n">
        <v>410</v>
      </c>
      <c r="D39" s="0" t="n">
        <f aca="false">LN(B40/B39)</f>
        <v>-0.00148367979739202</v>
      </c>
      <c r="E39" s="0" t="n">
        <f aca="false">LN(C40/C39)</f>
        <v>0.0706175672139534</v>
      </c>
      <c r="M39" s="2"/>
      <c r="O39" s="3"/>
    </row>
    <row r="40" customFormat="false" ht="12.75" hidden="false" customHeight="false" outlineLevel="0" collapsed="false">
      <c r="A40" s="2" t="n">
        <v>34335</v>
      </c>
      <c r="B40" s="0" t="n">
        <v>134.7</v>
      </c>
      <c r="C40" s="0" t="n">
        <v>440</v>
      </c>
      <c r="D40" s="0" t="n">
        <f aca="false">LN(B41/B40)</f>
        <v>0.00148367979739194</v>
      </c>
      <c r="E40" s="0" t="n">
        <f aca="false">LN(C41/C40)</f>
        <v>0.0224728558520586</v>
      </c>
      <c r="M40" s="2"/>
      <c r="O40" s="3"/>
    </row>
    <row r="41" customFormat="false" ht="12.75" hidden="false" customHeight="false" outlineLevel="0" collapsed="false">
      <c r="A41" s="2" t="n">
        <v>34366</v>
      </c>
      <c r="B41" s="0" t="n">
        <v>134.9</v>
      </c>
      <c r="C41" s="0" t="n">
        <v>450</v>
      </c>
      <c r="D41" s="0" t="n">
        <f aca="false">LN(B42/B41)</f>
        <v>-0.00296956417181643</v>
      </c>
      <c r="E41" s="0" t="n">
        <f aca="false">LN(C42/C41)</f>
        <v>0.0110498361865849</v>
      </c>
      <c r="M41" s="2"/>
      <c r="O41" s="3"/>
    </row>
    <row r="42" customFormat="false" ht="12.75" hidden="false" customHeight="false" outlineLevel="0" collapsed="false">
      <c r="A42" s="2" t="n">
        <v>34394</v>
      </c>
      <c r="B42" s="0" t="n">
        <v>134.5</v>
      </c>
      <c r="C42" s="0" t="n">
        <v>455</v>
      </c>
      <c r="D42" s="0" t="n">
        <f aca="false">LN(B43/B42)</f>
        <v>0.00371057939653555</v>
      </c>
      <c r="E42" s="0" t="n">
        <f aca="false">LN(C43/C42)</f>
        <v>0.0741079721537218</v>
      </c>
      <c r="M42" s="2"/>
      <c r="O42" s="3"/>
    </row>
    <row r="43" customFormat="false" ht="12.75" hidden="false" customHeight="false" outlineLevel="0" collapsed="false">
      <c r="A43" s="2" t="n">
        <v>34425</v>
      </c>
      <c r="B43" s="0" t="n">
        <v>135</v>
      </c>
      <c r="C43" s="0" t="n">
        <v>490</v>
      </c>
      <c r="D43" s="0" t="n">
        <f aca="false">LN(B44/B43)</f>
        <v>-0.0277899971296789</v>
      </c>
      <c r="E43" s="0" t="n">
        <f aca="false">LN(C44/C43)</f>
        <v>0.0400053346136992</v>
      </c>
      <c r="M43" s="2"/>
      <c r="O43" s="3"/>
    </row>
    <row r="44" customFormat="false" ht="12.75" hidden="false" customHeight="false" outlineLevel="0" collapsed="false">
      <c r="A44" s="2" t="n">
        <v>34455</v>
      </c>
      <c r="B44" s="0" t="n">
        <v>131.3</v>
      </c>
      <c r="C44" s="0" t="n">
        <v>510</v>
      </c>
      <c r="D44" s="0" t="n">
        <f aca="false">LN(B45/B44)</f>
        <v>0</v>
      </c>
      <c r="E44" s="0" t="n">
        <f aca="false">LN(C45/C44)</f>
        <v>0.0935260580108236</v>
      </c>
      <c r="M44" s="2"/>
      <c r="O44" s="3"/>
    </row>
    <row r="45" customFormat="false" ht="12.75" hidden="false" customHeight="false" outlineLevel="0" collapsed="false">
      <c r="A45" s="2" t="n">
        <v>34486</v>
      </c>
      <c r="B45" s="0" t="n">
        <v>131.3</v>
      </c>
      <c r="C45" s="0" t="n">
        <v>560</v>
      </c>
      <c r="D45" s="0" t="n">
        <f aca="false">LN(B46/B45)</f>
        <v>-0.00534556446641992</v>
      </c>
      <c r="E45" s="0" t="n">
        <f aca="false">LN(C46/C45)</f>
        <v>0</v>
      </c>
      <c r="M45" s="2"/>
      <c r="O45" s="3"/>
    </row>
    <row r="46" customFormat="false" ht="12.75" hidden="false" customHeight="false" outlineLevel="0" collapsed="false">
      <c r="A46" s="2" t="n">
        <v>34516</v>
      </c>
      <c r="B46" s="0" t="n">
        <v>130.6</v>
      </c>
      <c r="C46" s="0" t="n">
        <v>560</v>
      </c>
      <c r="D46" s="0" t="n">
        <f aca="false">LN(B47/B46)</f>
        <v>0.00305810635882087</v>
      </c>
      <c r="E46" s="0" t="n">
        <f aca="false">LN(C47/C46)</f>
        <v>0.0689928714869514</v>
      </c>
      <c r="M46" s="2"/>
      <c r="O46" s="3"/>
    </row>
    <row r="47" customFormat="false" ht="12.75" hidden="false" customHeight="false" outlineLevel="0" collapsed="false">
      <c r="A47" s="2" t="n">
        <v>34547</v>
      </c>
      <c r="B47" s="0" t="n">
        <v>131</v>
      </c>
      <c r="C47" s="0" t="n">
        <v>600</v>
      </c>
      <c r="D47" s="0" t="n">
        <f aca="false">LN(B48/B47)</f>
        <v>0.00152555330883697</v>
      </c>
      <c r="E47" s="0" t="n">
        <f aca="false">LN(C48/C47)</f>
        <v>0.0487901641694321</v>
      </c>
      <c r="M47" s="2"/>
      <c r="O47" s="3"/>
    </row>
    <row r="48" customFormat="false" ht="12.75" hidden="false" customHeight="false" outlineLevel="0" collapsed="false">
      <c r="A48" s="2" t="n">
        <v>34578</v>
      </c>
      <c r="B48" s="0" t="n">
        <v>131.2</v>
      </c>
      <c r="C48" s="0" t="n">
        <v>630</v>
      </c>
      <c r="D48" s="0" t="n">
        <f aca="false">LN(B49/B48)</f>
        <v>0.00380373223924678</v>
      </c>
      <c r="E48" s="0" t="n">
        <f aca="false">LN(C49/C48)</f>
        <v>0.105360515657826</v>
      </c>
      <c r="M48" s="2"/>
      <c r="O48" s="3"/>
    </row>
    <row r="49" customFormat="false" ht="12.75" hidden="false" customHeight="false" outlineLevel="0" collapsed="false">
      <c r="A49" s="2" t="n">
        <v>34608</v>
      </c>
      <c r="B49" s="0" t="n">
        <v>131.7</v>
      </c>
      <c r="C49" s="0" t="n">
        <v>700</v>
      </c>
      <c r="D49" s="0" t="n">
        <f aca="false">LN(B50/B49)</f>
        <v>0.000759013319171745</v>
      </c>
      <c r="E49" s="0" t="n">
        <f aca="false">LN(C50/C49)</f>
        <v>0</v>
      </c>
      <c r="M49" s="2"/>
      <c r="O49" s="3"/>
    </row>
    <row r="50" customFormat="false" ht="12.75" hidden="false" customHeight="false" outlineLevel="0" collapsed="false">
      <c r="A50" s="2" t="n">
        <v>34639</v>
      </c>
      <c r="B50" s="0" t="n">
        <v>131.8</v>
      </c>
      <c r="C50" s="0" t="n">
        <v>700</v>
      </c>
      <c r="D50" s="0" t="n">
        <f aca="false">LN(B51/B50)</f>
        <v>0.00831134365079268</v>
      </c>
      <c r="E50" s="0" t="n">
        <f aca="false">LN(C51/C50)</f>
        <v>0</v>
      </c>
      <c r="M50" s="2"/>
      <c r="O50" s="3"/>
    </row>
    <row r="51" customFormat="false" ht="12.75" hidden="false" customHeight="false" outlineLevel="0" collapsed="false">
      <c r="A51" s="2" t="n">
        <v>34669</v>
      </c>
      <c r="B51" s="0" t="n">
        <v>132.9</v>
      </c>
      <c r="C51" s="0" t="n">
        <v>700</v>
      </c>
      <c r="D51" s="0" t="n">
        <f aca="false">LN(B52/B51)</f>
        <v>0.0134531176971185</v>
      </c>
      <c r="E51" s="0" t="n">
        <f aca="false">LN(C52/C51)</f>
        <v>0.0689928714869514</v>
      </c>
      <c r="M51" s="2"/>
      <c r="O51" s="3"/>
    </row>
    <row r="52" customFormat="false" ht="12.75" hidden="false" customHeight="false" outlineLevel="0" collapsed="false">
      <c r="A52" s="2" t="n">
        <v>34700</v>
      </c>
      <c r="B52" s="0" t="n">
        <v>134.7</v>
      </c>
      <c r="C52" s="0" t="n">
        <v>750</v>
      </c>
      <c r="D52" s="0" t="n">
        <f aca="false">LN(B53/B52)</f>
        <v>0.0227532751632401</v>
      </c>
      <c r="E52" s="0" t="n">
        <f aca="false">LN(C53/C52)</f>
        <v>0</v>
      </c>
      <c r="M52" s="2"/>
      <c r="O52" s="3"/>
    </row>
    <row r="53" customFormat="false" ht="12.75" hidden="false" customHeight="false" outlineLevel="0" collapsed="false">
      <c r="A53" s="2" t="n">
        <v>34731</v>
      </c>
      <c r="B53" s="0" t="n">
        <v>137.8</v>
      </c>
      <c r="C53" s="0" t="n">
        <v>750</v>
      </c>
      <c r="D53" s="0" t="n">
        <f aca="false">LN(B54/B53)</f>
        <v>0.026496358503734</v>
      </c>
      <c r="E53" s="0" t="n">
        <f aca="false">LN(C54/C53)</f>
        <v>0.0953101798043249</v>
      </c>
      <c r="M53" s="2"/>
      <c r="O53" s="3"/>
    </row>
    <row r="54" customFormat="false" ht="12.75" hidden="false" customHeight="false" outlineLevel="0" collapsed="false">
      <c r="A54" s="2" t="n">
        <v>34759</v>
      </c>
      <c r="B54" s="0" t="n">
        <v>141.5</v>
      </c>
      <c r="C54" s="0" t="n">
        <v>825</v>
      </c>
      <c r="D54" s="0" t="n">
        <f aca="false">LN(B55/B54)</f>
        <v>0.0112439694791129</v>
      </c>
      <c r="E54" s="0" t="n">
        <f aca="false">LN(C55/C54)</f>
        <v>0</v>
      </c>
      <c r="M54" s="2"/>
      <c r="O54" s="3"/>
    </row>
    <row r="55" customFormat="false" ht="12.75" hidden="false" customHeight="false" outlineLevel="0" collapsed="false">
      <c r="A55" s="2" t="n">
        <v>34790</v>
      </c>
      <c r="B55" s="0" t="n">
        <v>143.1</v>
      </c>
      <c r="C55" s="0" t="n">
        <v>825</v>
      </c>
      <c r="D55" s="0" t="n">
        <f aca="false">LN(B56/B55)</f>
        <v>0.02552742961801</v>
      </c>
      <c r="E55" s="0" t="n">
        <f aca="false">LN(C56/C55)</f>
        <v>0</v>
      </c>
      <c r="M55" s="2"/>
      <c r="O55" s="3"/>
    </row>
    <row r="56" customFormat="false" ht="12.75" hidden="false" customHeight="false" outlineLevel="0" collapsed="false">
      <c r="A56" s="2" t="n">
        <v>34820</v>
      </c>
      <c r="B56" s="0" t="n">
        <v>146.8</v>
      </c>
      <c r="C56" s="0" t="n">
        <v>825</v>
      </c>
      <c r="D56" s="0" t="n">
        <f aca="false">LN(B57/B56)</f>
        <v>0.0168865883647294</v>
      </c>
      <c r="E56" s="0" t="n">
        <f aca="false">LN(C57/C56)</f>
        <v>0.0980612131762147</v>
      </c>
      <c r="M56" s="2"/>
      <c r="O56" s="3"/>
    </row>
    <row r="57" customFormat="false" ht="12.75" hidden="false" customHeight="false" outlineLevel="0" collapsed="false">
      <c r="A57" s="2" t="n">
        <v>34851</v>
      </c>
      <c r="B57" s="0" t="n">
        <v>149.3</v>
      </c>
      <c r="C57" s="0" t="n">
        <v>910</v>
      </c>
      <c r="D57" s="0" t="n">
        <f aca="false">LN(B58/B57)</f>
        <v>0.0231721721872754</v>
      </c>
      <c r="E57" s="0" t="n">
        <f aca="false">LN(C58/C57)</f>
        <v>0</v>
      </c>
      <c r="M57" s="2"/>
      <c r="O57" s="3"/>
    </row>
    <row r="58" customFormat="false" ht="12.75" hidden="false" customHeight="false" outlineLevel="0" collapsed="false">
      <c r="A58" s="2" t="n">
        <v>34881</v>
      </c>
      <c r="B58" s="0" t="n">
        <v>152.8</v>
      </c>
      <c r="C58" s="0" t="n">
        <v>910</v>
      </c>
      <c r="D58" s="0" t="n">
        <f aca="false">LN(B59/B58)</f>
        <v>0.0220073606731653</v>
      </c>
      <c r="E58" s="0" t="n">
        <f aca="false">LN(C59/C58)</f>
        <v>0</v>
      </c>
      <c r="M58" s="2"/>
      <c r="O58" s="3"/>
    </row>
    <row r="59" customFormat="false" ht="12.75" hidden="false" customHeight="false" outlineLevel="0" collapsed="false">
      <c r="A59" s="2" t="n">
        <v>34912</v>
      </c>
      <c r="B59" s="0" t="n">
        <v>156.2</v>
      </c>
      <c r="C59" s="0" t="n">
        <v>910</v>
      </c>
      <c r="D59" s="0" t="n">
        <f aca="false">LN(B60/B59)</f>
        <v>0.00828822086010229</v>
      </c>
      <c r="E59" s="0" t="n">
        <f aca="false">LN(C60/C59)</f>
        <v>0</v>
      </c>
      <c r="M59" s="2"/>
      <c r="O59" s="3"/>
    </row>
    <row r="60" customFormat="false" ht="12.75" hidden="false" customHeight="false" outlineLevel="0" collapsed="false">
      <c r="A60" s="2" t="n">
        <v>34943</v>
      </c>
      <c r="B60" s="0" t="n">
        <v>157.5</v>
      </c>
      <c r="C60" s="0" t="n">
        <v>910</v>
      </c>
      <c r="D60" s="0" t="n">
        <f aca="false">LN(B61/B60)</f>
        <v>0.00190295014608629</v>
      </c>
      <c r="E60" s="0" t="n">
        <f aca="false">LN(C61/C60)</f>
        <v>0.0791970416611931</v>
      </c>
      <c r="M60" s="2"/>
      <c r="O60" s="3"/>
    </row>
    <row r="61" customFormat="false" ht="12.75" hidden="false" customHeight="false" outlineLevel="0" collapsed="false">
      <c r="A61" s="2" t="n">
        <v>34973</v>
      </c>
      <c r="B61" s="0" t="n">
        <v>157.8</v>
      </c>
      <c r="C61" s="0" t="n">
        <v>985</v>
      </c>
      <c r="D61" s="0" t="n">
        <f aca="false">LN(B62/B61)</f>
        <v>0.0100883579443407</v>
      </c>
      <c r="E61" s="0" t="n">
        <f aca="false">LN(C62/C61)</f>
        <v>0</v>
      </c>
      <c r="M61" s="2"/>
      <c r="O61" s="3"/>
    </row>
    <row r="62" customFormat="false" ht="12.75" hidden="false" customHeight="false" outlineLevel="0" collapsed="false">
      <c r="A62" s="2" t="n">
        <v>35004</v>
      </c>
      <c r="B62" s="0" t="n">
        <v>159.4</v>
      </c>
      <c r="C62" s="0" t="n">
        <v>985</v>
      </c>
      <c r="D62" s="0" t="n">
        <f aca="false">LN(B63/B62)</f>
        <v>0.005006268278144</v>
      </c>
      <c r="E62" s="0" t="n">
        <f aca="false">LN(C63/C62)</f>
        <v>-0.0520951118834019</v>
      </c>
      <c r="M62" s="2"/>
      <c r="O62" s="3"/>
    </row>
    <row r="63" customFormat="false" ht="12.75" hidden="false" customHeight="false" outlineLevel="0" collapsed="false">
      <c r="A63" s="2" t="n">
        <v>35034</v>
      </c>
      <c r="B63" s="0" t="n">
        <v>160.2</v>
      </c>
      <c r="C63" s="0" t="n">
        <v>935</v>
      </c>
      <c r="D63" s="0" t="n">
        <f aca="false">LN(B64/B63)</f>
        <v>0.00622279543826909</v>
      </c>
      <c r="E63" s="0" t="n">
        <f aca="false">LN(C64/C63)</f>
        <v>-0.0836141400411336</v>
      </c>
      <c r="M63" s="2"/>
      <c r="O63" s="3"/>
    </row>
    <row r="64" customFormat="false" ht="12.75" hidden="false" customHeight="false" outlineLevel="0" collapsed="false">
      <c r="A64" s="2" t="n">
        <v>35065</v>
      </c>
      <c r="B64" s="0" t="n">
        <v>161.2</v>
      </c>
      <c r="C64" s="0" t="n">
        <v>860</v>
      </c>
      <c r="D64" s="0" t="n">
        <f aca="false">LN(B65/B64)</f>
        <v>-0.00872279674035343</v>
      </c>
      <c r="E64" s="0" t="n">
        <f aca="false">LN(C65/C64)</f>
        <v>-0.205852054204149</v>
      </c>
      <c r="M64" s="2"/>
      <c r="O64" s="3"/>
    </row>
    <row r="65" customFormat="false" ht="12.75" hidden="false" customHeight="false" outlineLevel="0" collapsed="false">
      <c r="A65" s="2" t="n">
        <v>35096</v>
      </c>
      <c r="B65" s="0" t="n">
        <v>159.8</v>
      </c>
      <c r="C65" s="0" t="n">
        <v>700</v>
      </c>
      <c r="D65" s="0" t="n">
        <f aca="false">LN(B66/B65)</f>
        <v>-0.0125946249204005</v>
      </c>
      <c r="E65" s="0" t="n">
        <f aca="false">LN(C66/C65)</f>
        <v>-0.196710294246054</v>
      </c>
      <c r="M65" s="2"/>
      <c r="O65" s="3"/>
    </row>
    <row r="66" customFormat="false" ht="12.75" hidden="false" customHeight="false" outlineLevel="0" collapsed="false">
      <c r="A66" s="2" t="n">
        <v>35125</v>
      </c>
      <c r="B66" s="0" t="n">
        <v>157.8</v>
      </c>
      <c r="C66" s="0" t="n">
        <v>575</v>
      </c>
      <c r="D66" s="0" t="n">
        <f aca="false">LN(B67/B66)</f>
        <v>-0.0140397966674827</v>
      </c>
      <c r="E66" s="0" t="n">
        <f aca="false">LN(C67/C66)</f>
        <v>-0.100541229221877</v>
      </c>
      <c r="M66" s="2"/>
      <c r="O66" s="3"/>
    </row>
    <row r="67" customFormat="false" ht="12.75" hidden="false" customHeight="false" outlineLevel="0" collapsed="false">
      <c r="A67" s="2" t="n">
        <v>35156</v>
      </c>
      <c r="B67" s="0" t="n">
        <v>155.6</v>
      </c>
      <c r="C67" s="0" t="n">
        <v>520</v>
      </c>
      <c r="D67" s="0" t="n">
        <f aca="false">LN(B68/B67)</f>
        <v>-0.0188133995197045</v>
      </c>
      <c r="E67" s="0" t="n">
        <f aca="false">LN(C68/C67)</f>
        <v>0</v>
      </c>
      <c r="M67" s="2"/>
      <c r="O67" s="3"/>
    </row>
    <row r="68" customFormat="false" ht="12.75" hidden="false" customHeight="false" outlineLevel="0" collapsed="false">
      <c r="A68" s="2" t="n">
        <v>35186</v>
      </c>
      <c r="B68" s="0" t="n">
        <v>152.7</v>
      </c>
      <c r="C68" s="0" t="n">
        <v>520</v>
      </c>
      <c r="D68" s="0" t="n">
        <f aca="false">LN(B69/B68)</f>
        <v>-0.0326152037104852</v>
      </c>
      <c r="E68" s="0" t="n">
        <f aca="false">LN(C69/C68)</f>
        <v>0</v>
      </c>
      <c r="M68" s="2"/>
      <c r="O68" s="3"/>
    </row>
    <row r="69" customFormat="false" ht="12.75" hidden="false" customHeight="false" outlineLevel="0" collapsed="false">
      <c r="A69" s="2" t="n">
        <v>35217</v>
      </c>
      <c r="B69" s="0" t="n">
        <v>147.8</v>
      </c>
      <c r="C69" s="0" t="n">
        <v>520</v>
      </c>
      <c r="D69" s="0" t="n">
        <f aca="false">LN(B70/B69)</f>
        <v>-0.0095174069868903</v>
      </c>
      <c r="E69" s="0" t="n">
        <f aca="false">LN(C70/C69)</f>
        <v>0.109199291964992</v>
      </c>
      <c r="M69" s="2"/>
      <c r="O69" s="3"/>
    </row>
    <row r="70" customFormat="false" ht="12.75" hidden="false" customHeight="false" outlineLevel="0" collapsed="false">
      <c r="A70" s="2" t="n">
        <v>35247</v>
      </c>
      <c r="B70" s="0" t="n">
        <v>146.4</v>
      </c>
      <c r="C70" s="0" t="n">
        <v>580</v>
      </c>
      <c r="D70" s="0" t="n">
        <f aca="false">LN(B71/B70)</f>
        <v>-0.0151413766763626</v>
      </c>
      <c r="E70" s="0" t="n">
        <f aca="false">LN(C71/C70)</f>
        <v>0</v>
      </c>
      <c r="M70" s="2"/>
      <c r="O70" s="3"/>
    </row>
    <row r="71" customFormat="false" ht="12.75" hidden="false" customHeight="false" outlineLevel="0" collapsed="false">
      <c r="A71" s="2" t="n">
        <v>35278</v>
      </c>
      <c r="B71" s="0" t="n">
        <v>144.2</v>
      </c>
      <c r="C71" s="0" t="n">
        <v>580</v>
      </c>
      <c r="D71" s="0" t="n">
        <f aca="false">LN(B72/B71)</f>
        <v>0</v>
      </c>
      <c r="E71" s="0" t="n">
        <f aca="false">LN(C72/C71)</f>
        <v>0</v>
      </c>
      <c r="M71" s="2"/>
      <c r="O71" s="3"/>
    </row>
    <row r="72" customFormat="false" ht="12.75" hidden="false" customHeight="false" outlineLevel="0" collapsed="false">
      <c r="A72" s="2" t="n">
        <v>35309</v>
      </c>
      <c r="B72" s="0" t="n">
        <v>144.2</v>
      </c>
      <c r="C72" s="0" t="n">
        <v>580</v>
      </c>
      <c r="D72" s="0" t="n">
        <f aca="false">LN(B73/B72)</f>
        <v>0.00346140878658947</v>
      </c>
      <c r="E72" s="0" t="n">
        <f aca="false">LN(C73/C72)</f>
        <v>0.0339015516756814</v>
      </c>
      <c r="M72" s="2"/>
      <c r="O72" s="3"/>
    </row>
    <row r="73" customFormat="false" ht="12.75" hidden="false" customHeight="false" outlineLevel="0" collapsed="false">
      <c r="A73" s="2" t="n">
        <v>35339</v>
      </c>
      <c r="B73" s="0" t="n">
        <v>144.7</v>
      </c>
      <c r="C73" s="0" t="n">
        <v>600</v>
      </c>
      <c r="D73" s="0" t="n">
        <f aca="false">LN(B74/B73)</f>
        <v>0.00551345297410913</v>
      </c>
      <c r="E73" s="0" t="n">
        <f aca="false">LN(C74/C73)</f>
        <v>-0.0339015516756813</v>
      </c>
      <c r="M73" s="2"/>
      <c r="O73" s="3"/>
    </row>
    <row r="74" customFormat="false" ht="12.75" hidden="false" customHeight="false" outlineLevel="0" collapsed="false">
      <c r="A74" s="2" t="n">
        <v>35370</v>
      </c>
      <c r="B74" s="0" t="n">
        <v>145.5</v>
      </c>
      <c r="C74" s="0" t="n">
        <v>580</v>
      </c>
      <c r="D74" s="0" t="n">
        <f aca="false">LN(B75/B74)</f>
        <v>0</v>
      </c>
      <c r="E74" s="0" t="n">
        <f aca="false">LN(C75/C74)</f>
        <v>0</v>
      </c>
      <c r="M74" s="2"/>
      <c r="O74" s="3"/>
    </row>
    <row r="75" customFormat="false" ht="12.75" hidden="false" customHeight="false" outlineLevel="0" collapsed="false">
      <c r="A75" s="2" t="n">
        <v>35400</v>
      </c>
      <c r="B75" s="0" t="n">
        <v>145.5</v>
      </c>
      <c r="C75" s="0" t="n">
        <v>580</v>
      </c>
      <c r="D75" s="0" t="n">
        <f aca="false">LN(B76/B75)</f>
        <v>-0.00689657905906033</v>
      </c>
      <c r="E75" s="0" t="n">
        <f aca="false">LN(C76/C75)</f>
        <v>0</v>
      </c>
      <c r="M75" s="2"/>
      <c r="O75" s="3"/>
    </row>
    <row r="76" customFormat="false" ht="12.75" hidden="false" customHeight="false" outlineLevel="0" collapsed="false">
      <c r="A76" s="2" t="n">
        <v>35431</v>
      </c>
      <c r="B76" s="0" t="n">
        <v>144.5</v>
      </c>
      <c r="C76" s="0" t="n">
        <v>580</v>
      </c>
      <c r="D76" s="0" t="n">
        <f aca="false">LN(B77/B76)</f>
        <v>0.00414365233765537</v>
      </c>
      <c r="E76" s="0" t="n">
        <f aca="false">LN(C77/C76)</f>
        <v>0</v>
      </c>
      <c r="M76" s="2"/>
      <c r="O76" s="3"/>
    </row>
    <row r="77" customFormat="false" ht="12.75" hidden="false" customHeight="false" outlineLevel="0" collapsed="false">
      <c r="A77" s="2" t="n">
        <v>35462</v>
      </c>
      <c r="B77" s="0" t="n">
        <v>145.1</v>
      </c>
      <c r="C77" s="0" t="n">
        <v>580</v>
      </c>
      <c r="D77" s="0" t="n">
        <f aca="false">LN(B78/B77)</f>
        <v>0.0123289232896896</v>
      </c>
      <c r="E77" s="0" t="n">
        <f aca="false">LN(C78/C77)</f>
        <v>-0.0350913198112701</v>
      </c>
      <c r="M77" s="2"/>
      <c r="O77" s="3"/>
    </row>
    <row r="78" customFormat="false" ht="12.75" hidden="false" customHeight="false" outlineLevel="0" collapsed="false">
      <c r="A78" s="2" t="n">
        <v>35490</v>
      </c>
      <c r="B78" s="0" t="n">
        <v>146.9</v>
      </c>
      <c r="C78" s="0" t="n">
        <v>560</v>
      </c>
      <c r="D78" s="0" t="n">
        <f aca="false">LN(B79/B78)</f>
        <v>-0.00614546147149524</v>
      </c>
      <c r="E78" s="0" t="n">
        <f aca="false">LN(C79/C78)</f>
        <v>0</v>
      </c>
      <c r="M78" s="2"/>
      <c r="O78" s="3"/>
    </row>
    <row r="79" customFormat="false" ht="12.75" hidden="false" customHeight="false" outlineLevel="0" collapsed="false">
      <c r="A79" s="2" t="n">
        <v>35521</v>
      </c>
      <c r="B79" s="0" t="n">
        <v>146</v>
      </c>
      <c r="C79" s="0" t="n">
        <v>560</v>
      </c>
      <c r="D79" s="0" t="n">
        <f aca="false">LN(B80/B79)</f>
        <v>-0.00480605113209917</v>
      </c>
      <c r="E79" s="0" t="n">
        <f aca="false">LN(C80/C79)</f>
        <v>0.0350913198112702</v>
      </c>
      <c r="M79" s="2"/>
      <c r="O79" s="3"/>
    </row>
    <row r="80" customFormat="false" ht="12.75" hidden="false" customHeight="false" outlineLevel="0" collapsed="false">
      <c r="A80" s="2" t="n">
        <v>35551</v>
      </c>
      <c r="B80" s="0" t="n">
        <v>145.3</v>
      </c>
      <c r="C80" s="0" t="n">
        <v>580</v>
      </c>
      <c r="D80" s="0" t="n">
        <f aca="false">LN(B81/B80)</f>
        <v>0.00343524899832062</v>
      </c>
      <c r="E80" s="0" t="n">
        <f aca="false">LN(C81/C80)</f>
        <v>0</v>
      </c>
      <c r="M80" s="2"/>
      <c r="O80" s="3"/>
    </row>
    <row r="81" customFormat="false" ht="12.75" hidden="false" customHeight="false" outlineLevel="0" collapsed="false">
      <c r="A81" s="2" t="n">
        <v>35582</v>
      </c>
      <c r="B81" s="0" t="n">
        <v>145.8</v>
      </c>
      <c r="C81" s="0" t="n">
        <v>580</v>
      </c>
      <c r="D81" s="0" t="n">
        <f aca="false">LN(B82/B81)</f>
        <v>0</v>
      </c>
      <c r="E81" s="0" t="n">
        <f aca="false">LN(C82/C81)</f>
        <v>0.0504308536268919</v>
      </c>
      <c r="M81" s="2"/>
      <c r="O81" s="3"/>
    </row>
    <row r="82" customFormat="false" ht="12.75" hidden="false" customHeight="false" outlineLevel="0" collapsed="false">
      <c r="A82" s="2" t="n">
        <v>35612</v>
      </c>
      <c r="B82" s="0" t="n">
        <v>145.8</v>
      </c>
      <c r="C82" s="0" t="n">
        <v>610</v>
      </c>
      <c r="D82" s="0" t="n">
        <f aca="false">LN(B83/B82)</f>
        <v>-0.00412371718386226</v>
      </c>
      <c r="E82" s="0" t="n">
        <f aca="false">LN(C83/C82)</f>
        <v>0</v>
      </c>
      <c r="M82" s="2"/>
      <c r="O82" s="3"/>
    </row>
    <row r="83" customFormat="false" ht="12.75" hidden="false" customHeight="false" outlineLevel="0" collapsed="false">
      <c r="A83" s="2" t="n">
        <v>35643</v>
      </c>
      <c r="B83" s="0" t="n">
        <v>145.2</v>
      </c>
      <c r="C83" s="0" t="n">
        <v>610</v>
      </c>
      <c r="D83" s="0" t="n">
        <f aca="false">LN(B84/B83)</f>
        <v>0.00206398422085165</v>
      </c>
      <c r="E83" s="0" t="n">
        <f aca="false">LN(C84/C83)</f>
        <v>0</v>
      </c>
      <c r="M83" s="2"/>
      <c r="O83" s="3"/>
    </row>
    <row r="84" customFormat="false" ht="12.75" hidden="false" customHeight="false" outlineLevel="0" collapsed="false">
      <c r="A84" s="2" t="n">
        <v>35674</v>
      </c>
      <c r="B84" s="0" t="n">
        <v>145.5</v>
      </c>
      <c r="C84" s="0" t="n">
        <v>610</v>
      </c>
      <c r="D84" s="0" t="n">
        <f aca="false">LN(B85/B84)</f>
        <v>-0.00482260665993109</v>
      </c>
      <c r="E84" s="0" t="n">
        <f aca="false">LN(C85/C84)</f>
        <v>0</v>
      </c>
      <c r="M84" s="2"/>
      <c r="O84" s="3"/>
    </row>
    <row r="85" customFormat="false" ht="12.75" hidden="false" customHeight="false" outlineLevel="0" collapsed="false">
      <c r="A85" s="2" t="n">
        <v>35704</v>
      </c>
      <c r="B85" s="0" t="n">
        <v>144.8</v>
      </c>
      <c r="C85" s="0" t="n">
        <v>610</v>
      </c>
      <c r="D85" s="0" t="n">
        <f aca="false">LN(B86/B85)</f>
        <v>-0.00207397239912926</v>
      </c>
      <c r="E85" s="0" t="n">
        <f aca="false">LN(C86/C85)</f>
        <v>0</v>
      </c>
      <c r="M85" s="2"/>
      <c r="O85" s="3"/>
    </row>
    <row r="86" customFormat="false" ht="12.75" hidden="false" customHeight="false" outlineLevel="0" collapsed="false">
      <c r="A86" s="2" t="n">
        <v>35735</v>
      </c>
      <c r="B86" s="0" t="n">
        <v>144.5</v>
      </c>
      <c r="C86" s="0" t="n">
        <v>610</v>
      </c>
      <c r="D86" s="0" t="n">
        <f aca="false">LN(B87/B86)</f>
        <v>0.0034542348680876</v>
      </c>
      <c r="E86" s="0" t="n">
        <f aca="false">LN(C87/C86)</f>
        <v>0</v>
      </c>
      <c r="M86" s="2"/>
      <c r="O86" s="3"/>
    </row>
    <row r="87" customFormat="false" ht="12.75" hidden="false" customHeight="false" outlineLevel="0" collapsed="false">
      <c r="A87" s="2" t="n">
        <v>35765</v>
      </c>
      <c r="B87" s="0" t="n">
        <v>145</v>
      </c>
      <c r="C87" s="0" t="n">
        <v>610</v>
      </c>
      <c r="D87" s="0" t="n">
        <f aca="false">LN(B88/B87)</f>
        <v>0.00755757633607943</v>
      </c>
      <c r="E87" s="0" t="n">
        <f aca="false">LN(C88/C87)</f>
        <v>-0.0333364202675918</v>
      </c>
      <c r="M87" s="2"/>
      <c r="O87" s="3"/>
    </row>
    <row r="88" customFormat="false" ht="12.75" hidden="false" customHeight="false" outlineLevel="0" collapsed="false">
      <c r="A88" s="2" t="n">
        <v>35796</v>
      </c>
      <c r="B88" s="0" t="n">
        <v>146.1</v>
      </c>
      <c r="C88" s="0" t="n">
        <v>590</v>
      </c>
      <c r="D88" s="0" t="n">
        <f aca="false">LN(B89/B88)</f>
        <v>-0.0110118112041669</v>
      </c>
      <c r="E88" s="0" t="n">
        <f aca="false">LN(C89/C88)</f>
        <v>-0.0521857531705702</v>
      </c>
      <c r="M88" s="2"/>
      <c r="O88" s="3"/>
    </row>
    <row r="89" customFormat="false" ht="12.75" hidden="false" customHeight="false" outlineLevel="0" collapsed="false">
      <c r="A89" s="2" t="n">
        <v>35827</v>
      </c>
      <c r="B89" s="0" t="n">
        <v>144.5</v>
      </c>
      <c r="C89" s="0" t="n">
        <v>560</v>
      </c>
      <c r="D89" s="0" t="n">
        <f aca="false">LN(B90/B89)</f>
        <v>0.0130630939747243</v>
      </c>
      <c r="E89" s="0" t="n">
        <f aca="false">LN(C90/C89)</f>
        <v>-0.0180185055026784</v>
      </c>
      <c r="M89" s="2"/>
      <c r="O89" s="3"/>
    </row>
    <row r="90" customFormat="false" ht="12.75" hidden="false" customHeight="false" outlineLevel="0" collapsed="false">
      <c r="A90" s="2" t="n">
        <v>35855</v>
      </c>
      <c r="B90" s="0" t="n">
        <v>146.4</v>
      </c>
      <c r="C90" s="0" t="n">
        <v>550</v>
      </c>
      <c r="D90" s="0" t="n">
        <f aca="false">LN(B91/B90)</f>
        <v>-0.0102987522005745</v>
      </c>
      <c r="E90" s="0" t="n">
        <f aca="false">LN(C91/C90)</f>
        <v>0</v>
      </c>
      <c r="M90" s="2"/>
      <c r="O90" s="3"/>
    </row>
    <row r="91" customFormat="false" ht="12.75" hidden="false" customHeight="false" outlineLevel="0" collapsed="false">
      <c r="A91" s="2" t="n">
        <v>35886</v>
      </c>
      <c r="B91" s="0" t="n">
        <v>144.9</v>
      </c>
      <c r="C91" s="0" t="n">
        <v>550</v>
      </c>
      <c r="D91" s="0" t="n">
        <f aca="false">LN(B92/B91)</f>
        <v>0.0184620628397354</v>
      </c>
      <c r="E91" s="0" t="n">
        <f aca="false">LN(C92/C91)</f>
        <v>0</v>
      </c>
      <c r="M91" s="2"/>
      <c r="O91" s="3"/>
    </row>
    <row r="92" customFormat="false" ht="12.75" hidden="false" customHeight="false" outlineLevel="0" collapsed="false">
      <c r="A92" s="2" t="n">
        <v>35916</v>
      </c>
      <c r="B92" s="0" t="n">
        <v>147.6</v>
      </c>
      <c r="C92" s="0" t="n">
        <v>550</v>
      </c>
      <c r="D92" s="0" t="n">
        <f aca="false">LN(B93/B92)</f>
        <v>-0.0233046873155235</v>
      </c>
      <c r="E92" s="0" t="n">
        <f aca="false">LN(C93/C92)</f>
        <v>0.0444517625708338</v>
      </c>
      <c r="M92" s="2"/>
      <c r="O92" s="3"/>
    </row>
    <row r="93" customFormat="false" ht="12.75" hidden="false" customHeight="false" outlineLevel="0" collapsed="false">
      <c r="A93" s="2" t="n">
        <v>35947</v>
      </c>
      <c r="B93" s="0" t="n">
        <v>144.2</v>
      </c>
      <c r="C93" s="0" t="n">
        <v>575</v>
      </c>
      <c r="D93" s="0" t="n">
        <f aca="false">LN(B94/B93)</f>
        <v>0.0246587836632529</v>
      </c>
      <c r="E93" s="0" t="n">
        <f aca="false">LN(C94/C93)</f>
        <v>0</v>
      </c>
      <c r="M93" s="2"/>
      <c r="O93" s="3"/>
    </row>
    <row r="94" customFormat="false" ht="12.75" hidden="false" customHeight="false" outlineLevel="0" collapsed="false">
      <c r="A94" s="2" t="n">
        <v>35977</v>
      </c>
      <c r="B94" s="0" t="n">
        <v>147.8</v>
      </c>
      <c r="C94" s="0" t="n">
        <v>575</v>
      </c>
      <c r="D94" s="0" t="n">
        <f aca="false">LN(B95/B94)</f>
        <v>-0.00203183273422691</v>
      </c>
      <c r="E94" s="0" t="n">
        <f aca="false">LN(C95/C94)</f>
        <v>-0.0444517625708338</v>
      </c>
      <c r="M94" s="2"/>
      <c r="O94" s="3"/>
    </row>
    <row r="95" customFormat="false" ht="12.75" hidden="false" customHeight="false" outlineLevel="0" collapsed="false">
      <c r="A95" s="2" t="n">
        <v>36008</v>
      </c>
      <c r="B95" s="0" t="n">
        <v>147.5</v>
      </c>
      <c r="C95" s="0" t="n">
        <v>550</v>
      </c>
      <c r="D95" s="0" t="n">
        <f aca="false">LN(B96/B95)</f>
        <v>-0.0129650400172889</v>
      </c>
      <c r="E95" s="0" t="n">
        <f aca="false">LN(C96/C95)</f>
        <v>-0.0465200156348928</v>
      </c>
      <c r="M95" s="2"/>
      <c r="O95" s="3"/>
    </row>
    <row r="96" customFormat="false" ht="12.75" hidden="false" customHeight="false" outlineLevel="0" collapsed="false">
      <c r="A96" s="2" t="n">
        <v>36039</v>
      </c>
      <c r="B96" s="0" t="n">
        <v>145.6</v>
      </c>
      <c r="C96" s="0" t="n">
        <v>525</v>
      </c>
      <c r="D96" s="0" t="n">
        <f aca="false">LN(B97/B96)</f>
        <v>-0.0215211360538803</v>
      </c>
      <c r="E96" s="0" t="n">
        <f aca="false">LN(C97/C96)</f>
        <v>-0.0487901641694321</v>
      </c>
      <c r="M96" s="2"/>
      <c r="O96" s="3"/>
    </row>
    <row r="97" customFormat="false" ht="12.75" hidden="false" customHeight="false" outlineLevel="0" collapsed="false">
      <c r="A97" s="2" t="n">
        <v>36069</v>
      </c>
      <c r="B97" s="0" t="n">
        <v>142.5</v>
      </c>
      <c r="C97" s="0" t="n">
        <v>500</v>
      </c>
      <c r="D97" s="0" t="n">
        <f aca="false">LN(B98/B97)</f>
        <v>0.0104712998672954</v>
      </c>
      <c r="E97" s="0" t="n">
        <f aca="false">LN(C98/C97)</f>
        <v>0</v>
      </c>
      <c r="M97" s="2"/>
      <c r="O97" s="3"/>
    </row>
    <row r="98" customFormat="false" ht="12.75" hidden="false" customHeight="false" outlineLevel="0" collapsed="false">
      <c r="A98" s="2" t="n">
        <v>36100</v>
      </c>
      <c r="B98" s="0" t="n">
        <v>144</v>
      </c>
      <c r="C98" s="0" t="n">
        <v>500</v>
      </c>
      <c r="D98" s="0" t="n">
        <f aca="false">LN(B99/B98)</f>
        <v>0.0233366801792357</v>
      </c>
      <c r="E98" s="0" t="n">
        <f aca="false">LN(C99/C98)</f>
        <v>0</v>
      </c>
      <c r="M98" s="2"/>
      <c r="O98" s="3"/>
    </row>
    <row r="99" customFormat="false" ht="12.75" hidden="false" customHeight="false" outlineLevel="0" collapsed="false">
      <c r="A99" s="2" t="n">
        <v>36130</v>
      </c>
      <c r="B99" s="0" t="n">
        <v>147.4</v>
      </c>
      <c r="C99" s="0" t="n">
        <v>500</v>
      </c>
      <c r="D99" s="0" t="n">
        <f aca="false">LN(B100/B99)</f>
        <v>-0.0331064717750407</v>
      </c>
      <c r="E99" s="0" t="n">
        <f aca="false">LN(C100/C99)</f>
        <v>0</v>
      </c>
      <c r="M99" s="2"/>
      <c r="O99" s="3"/>
    </row>
    <row r="100" customFormat="false" ht="12.75" hidden="false" customHeight="false" outlineLevel="0" collapsed="false">
      <c r="A100" s="2" t="n">
        <v>36161</v>
      </c>
      <c r="B100" s="0" t="n">
        <v>142.6</v>
      </c>
      <c r="C100" s="0" t="n">
        <v>500</v>
      </c>
      <c r="D100" s="0" t="n">
        <f aca="false">LN(B101/B100)</f>
        <v>0.00698814863392816</v>
      </c>
      <c r="E100" s="0" t="n">
        <f aca="false">LN(C101/C100)</f>
        <v>-0.0202027073175195</v>
      </c>
      <c r="M100" s="2"/>
      <c r="O100" s="3"/>
    </row>
    <row r="101" customFormat="false" ht="12.75" hidden="false" customHeight="false" outlineLevel="0" collapsed="false">
      <c r="A101" s="2" t="n">
        <v>36192</v>
      </c>
      <c r="B101" s="0" t="n">
        <v>143.6</v>
      </c>
      <c r="C101" s="0" t="n">
        <v>490</v>
      </c>
      <c r="D101" s="0" t="n">
        <f aca="false">LN(B102/B101)</f>
        <v>0.0409334089262531</v>
      </c>
      <c r="E101" s="0" t="n">
        <f aca="false">LN(C102/C101)</f>
        <v>0</v>
      </c>
      <c r="M101" s="2"/>
      <c r="O101" s="3"/>
    </row>
    <row r="102" customFormat="false" ht="12.75" hidden="false" customHeight="false" outlineLevel="0" collapsed="false">
      <c r="A102" s="2" t="n">
        <v>36220</v>
      </c>
      <c r="B102" s="0" t="n">
        <v>149.6</v>
      </c>
      <c r="C102" s="0" t="n">
        <v>490</v>
      </c>
      <c r="D102" s="0" t="n">
        <f aca="false">LN(B103/B102)</f>
        <v>-0.076372978784574</v>
      </c>
      <c r="E102" s="0" t="n">
        <f aca="false">LN(C103/C102)</f>
        <v>0.0202027073175195</v>
      </c>
      <c r="M102" s="2"/>
      <c r="O102" s="3"/>
    </row>
    <row r="103" customFormat="false" ht="12.75" hidden="false" customHeight="false" outlineLevel="0" collapsed="false">
      <c r="A103" s="2" t="n">
        <v>36251</v>
      </c>
      <c r="B103" s="0" t="n">
        <v>138.6</v>
      </c>
      <c r="C103" s="0" t="n">
        <v>500</v>
      </c>
      <c r="D103" s="0" t="n">
        <f aca="false">LN(B104/B103)</f>
        <v>0.0478964783436163</v>
      </c>
      <c r="E103" s="0" t="n">
        <f aca="false">LN(C104/C103)</f>
        <v>0.0392207131532813</v>
      </c>
      <c r="M103" s="2"/>
      <c r="O103" s="3"/>
    </row>
    <row r="104" customFormat="false" ht="12.75" hidden="false" customHeight="false" outlineLevel="0" collapsed="false">
      <c r="A104" s="2" t="n">
        <v>36281</v>
      </c>
      <c r="B104" s="0" t="n">
        <v>145.4</v>
      </c>
      <c r="C104" s="0" t="n">
        <v>520</v>
      </c>
      <c r="D104" s="0" t="n">
        <f aca="false">LN(B105/B104)</f>
        <v>0.0430752998621106</v>
      </c>
      <c r="E104" s="0" t="n">
        <f aca="false">LN(C105/C104)</f>
        <v>0.0377403279828471</v>
      </c>
      <c r="M104" s="2"/>
      <c r="O104" s="3"/>
    </row>
    <row r="105" customFormat="false" ht="12.75" hidden="false" customHeight="false" outlineLevel="0" collapsed="false">
      <c r="A105" s="2" t="n">
        <v>36312</v>
      </c>
      <c r="B105" s="0" t="n">
        <v>151.8</v>
      </c>
      <c r="C105" s="0" t="n">
        <v>540</v>
      </c>
      <c r="D105" s="0" t="n">
        <f aca="false">LN(B106/B105)</f>
        <v>-0.0233266158176432</v>
      </c>
      <c r="E105" s="0" t="n">
        <f aca="false">LN(C106/C105)</f>
        <v>0</v>
      </c>
      <c r="M105" s="2"/>
      <c r="O105" s="3"/>
    </row>
    <row r="106" customFormat="false" ht="12.75" hidden="false" customHeight="false" outlineLevel="0" collapsed="false">
      <c r="A106" s="2" t="n">
        <v>36342</v>
      </c>
      <c r="B106" s="0" t="n">
        <v>148.3</v>
      </c>
      <c r="C106" s="0" t="n">
        <v>540</v>
      </c>
      <c r="D106" s="0" t="n">
        <f aca="false">LN(B107/B106)</f>
        <v>-0.0526072850235432</v>
      </c>
      <c r="E106" s="0" t="n">
        <f aca="false">LN(C107/C106)</f>
        <v>0</v>
      </c>
      <c r="M106" s="2"/>
      <c r="O106" s="3"/>
    </row>
    <row r="107" customFormat="false" ht="12.75" hidden="false" customHeight="false" outlineLevel="0" collapsed="false">
      <c r="A107" s="2" t="n">
        <v>36373</v>
      </c>
      <c r="B107" s="0" t="n">
        <v>140.7</v>
      </c>
      <c r="C107" s="0" t="n">
        <v>540</v>
      </c>
      <c r="D107" s="0" t="n">
        <f aca="false">LN(B108/B107)</f>
        <v>0.00708218257629141</v>
      </c>
      <c r="E107" s="0" t="n">
        <f aca="false">LN(C108/C107)</f>
        <v>0.0714589639821451</v>
      </c>
      <c r="M107" s="2"/>
      <c r="O107" s="3"/>
    </row>
    <row r="108" customFormat="false" ht="12.75" hidden="false" customHeight="false" outlineLevel="0" collapsed="false">
      <c r="A108" s="2" t="n">
        <v>36404</v>
      </c>
      <c r="B108" s="0" t="n">
        <v>141.7</v>
      </c>
      <c r="C108" s="0" t="n">
        <v>580</v>
      </c>
      <c r="D108" s="0" t="n">
        <f aca="false">LN(B109/B108)</f>
        <v>0.0223317026300022</v>
      </c>
      <c r="E108" s="0" t="n">
        <f aca="false">LN(C109/C108)</f>
        <v>0</v>
      </c>
      <c r="M108" s="2"/>
      <c r="O108" s="3"/>
    </row>
    <row r="109" customFormat="false" ht="12.75" hidden="false" customHeight="false" outlineLevel="0" collapsed="false">
      <c r="A109" s="2" t="n">
        <v>36434</v>
      </c>
      <c r="B109" s="0" t="n">
        <v>144.9</v>
      </c>
      <c r="C109" s="0" t="n">
        <v>580</v>
      </c>
      <c r="D109" s="0" t="n">
        <f aca="false">LN(B110/B109)</f>
        <v>0.0143887374520997</v>
      </c>
      <c r="E109" s="0" t="n">
        <f aca="false">LN(C110/C109)</f>
        <v>0.0504308536268919</v>
      </c>
      <c r="M109" s="2"/>
      <c r="O109" s="3"/>
    </row>
    <row r="110" customFormat="false" ht="12.75" hidden="false" customHeight="false" outlineLevel="0" collapsed="false">
      <c r="A110" s="2" t="n">
        <v>36465</v>
      </c>
      <c r="B110" s="0" t="n">
        <v>147</v>
      </c>
      <c r="C110" s="0" t="n">
        <v>610</v>
      </c>
      <c r="D110" s="0" t="n">
        <f aca="false">LN(B111/B110)</f>
        <v>-0.043802622658393</v>
      </c>
      <c r="E110" s="0" t="n">
        <f aca="false">LN(C111/C110)</f>
        <v>0</v>
      </c>
      <c r="M110" s="2"/>
      <c r="O110" s="3"/>
    </row>
    <row r="111" customFormat="false" ht="12.75" hidden="false" customHeight="false" outlineLevel="0" collapsed="false">
      <c r="A111" s="2" t="n">
        <v>36495</v>
      </c>
      <c r="B111" s="0" t="n">
        <v>140.7</v>
      </c>
      <c r="C111" s="0" t="n">
        <v>610</v>
      </c>
      <c r="D111" s="0" t="n">
        <f aca="false">LN(B112/B111)</f>
        <v>-0.000710984743778823</v>
      </c>
      <c r="E111" s="0" t="n">
        <f aca="false">LN(C112/C111)</f>
        <v>0.0480092191863607</v>
      </c>
      <c r="M111" s="2"/>
      <c r="O111" s="3"/>
    </row>
    <row r="112" customFormat="false" ht="12.75" hidden="false" customHeight="false" outlineLevel="0" collapsed="false">
      <c r="A112" s="2" t="n">
        <v>36526</v>
      </c>
      <c r="B112" s="0" t="n">
        <v>140.6</v>
      </c>
      <c r="C112" s="0" t="n">
        <v>640</v>
      </c>
      <c r="D112" s="0" t="n">
        <f aca="false">LN(B113/B112)</f>
        <v>0.000710984743778707</v>
      </c>
      <c r="E112" s="0" t="n">
        <f aca="false">LN(C113/C112)</f>
        <v>0</v>
      </c>
      <c r="M112" s="2"/>
      <c r="O112" s="3"/>
    </row>
    <row r="113" customFormat="false" ht="12.75" hidden="false" customHeight="false" outlineLevel="0" collapsed="false">
      <c r="A113" s="2" t="n">
        <v>36557</v>
      </c>
      <c r="B113" s="0" t="n">
        <v>140.7</v>
      </c>
      <c r="C113" s="0" t="n">
        <v>640</v>
      </c>
      <c r="D113" s="0" t="n">
        <f aca="false">LN(B114/B113)</f>
        <v>0.018310370713783</v>
      </c>
      <c r="E113" s="0" t="n">
        <f aca="false">LN(C114/C113)</f>
        <v>0</v>
      </c>
      <c r="M113" s="2"/>
      <c r="O113" s="3"/>
    </row>
    <row r="114" customFormat="false" ht="12.75" hidden="false" customHeight="false" outlineLevel="0" collapsed="false">
      <c r="A114" s="2" t="n">
        <v>36586</v>
      </c>
      <c r="B114" s="0" t="n">
        <v>143.3</v>
      </c>
      <c r="C114" s="0" t="n">
        <v>640</v>
      </c>
      <c r="D114" s="0" t="n">
        <f aca="false">LN(B115/B114)</f>
        <v>0.00278745825085292</v>
      </c>
      <c r="E114" s="0" t="n">
        <f aca="false">LN(C115/C114)</f>
        <v>0.0606246218164348</v>
      </c>
      <c r="M114" s="2"/>
      <c r="O114" s="3"/>
    </row>
    <row r="115" customFormat="false" ht="12.75" hidden="false" customHeight="false" outlineLevel="0" collapsed="false">
      <c r="A115" s="2" t="n">
        <v>36617</v>
      </c>
      <c r="B115" s="0" t="n">
        <v>143.7</v>
      </c>
      <c r="C115" s="0" t="n">
        <v>680</v>
      </c>
      <c r="D115" s="0" t="n">
        <f aca="false">LN(B116/B115)</f>
        <v>0.00069565220196714</v>
      </c>
      <c r="E115" s="0" t="n">
        <f aca="false">LN(C116/C115)</f>
        <v>0</v>
      </c>
      <c r="M115" s="2"/>
      <c r="O115" s="3"/>
    </row>
    <row r="116" customFormat="false" ht="12.75" hidden="false" customHeight="false" outlineLevel="0" collapsed="false">
      <c r="A116" s="2" t="n">
        <v>36647</v>
      </c>
      <c r="B116" s="0" t="n">
        <v>143.8</v>
      </c>
      <c r="C116" s="0" t="n">
        <v>680</v>
      </c>
      <c r="D116" s="0" t="n">
        <f aca="false">LN(B117/B116)</f>
        <v>0.0013898542890543</v>
      </c>
      <c r="E116" s="0" t="n">
        <f aca="false">LN(C117/C116)</f>
        <v>0</v>
      </c>
      <c r="M116" s="2"/>
      <c r="O116" s="3"/>
    </row>
    <row r="117" customFormat="false" ht="12.75" hidden="false" customHeight="false" outlineLevel="0" collapsed="false">
      <c r="A117" s="2" t="n">
        <v>36678</v>
      </c>
      <c r="B117" s="0" t="n">
        <v>144</v>
      </c>
      <c r="C117" s="0" t="n">
        <v>680</v>
      </c>
      <c r="D117" s="0" t="n">
        <f aca="false">LN(B118/B117)</f>
        <v>0.00277392688272522</v>
      </c>
      <c r="E117" s="0" t="n">
        <f aca="false">LN(C118/C117)</f>
        <v>0.0431721718652088</v>
      </c>
      <c r="M117" s="2"/>
      <c r="O117" s="3"/>
    </row>
    <row r="118" customFormat="false" ht="12.75" hidden="false" customHeight="false" outlineLevel="0" collapsed="false">
      <c r="A118" s="2" t="n">
        <v>36708</v>
      </c>
      <c r="B118" s="0" t="n">
        <v>144.4</v>
      </c>
      <c r="C118" s="0" t="n">
        <v>710</v>
      </c>
      <c r="D118" s="0" t="n">
        <f aca="false">LN(B119/B118)</f>
        <v>0.00964859311583194</v>
      </c>
      <c r="E118" s="0" t="n">
        <f aca="false">LN(C119/C118)</f>
        <v>0</v>
      </c>
      <c r="M118" s="2"/>
      <c r="O118" s="3"/>
    </row>
    <row r="119" customFormat="false" ht="12.75" hidden="false" customHeight="false" outlineLevel="0" collapsed="false">
      <c r="A119" s="2" t="n">
        <v>36739</v>
      </c>
      <c r="B119" s="0" t="n">
        <v>145.8</v>
      </c>
      <c r="C119" s="0" t="n">
        <v>710</v>
      </c>
      <c r="D119" s="0" t="n">
        <f aca="false">LN(B120/B119)</f>
        <v>-0.015900784374882</v>
      </c>
      <c r="E119" s="0" t="n">
        <f aca="false">LN(C120/C119)</f>
        <v>0</v>
      </c>
      <c r="M119" s="2"/>
      <c r="O119" s="3"/>
    </row>
    <row r="120" customFormat="false" ht="12.75" hidden="false" customHeight="false" outlineLevel="0" collapsed="false">
      <c r="A120" s="2" t="n">
        <v>36770</v>
      </c>
      <c r="B120" s="0" t="n">
        <v>143.5</v>
      </c>
      <c r="C120" s="0" t="n">
        <v>710</v>
      </c>
      <c r="D120" s="0" t="n">
        <f aca="false">LN(B121/B120)</f>
        <v>0.026136288268909</v>
      </c>
      <c r="E120" s="0" t="n">
        <f aca="false">LN(C121/C120)</f>
        <v>0</v>
      </c>
      <c r="M120" s="2"/>
      <c r="O120" s="3"/>
    </row>
    <row r="121" customFormat="false" ht="12.75" hidden="false" customHeight="false" outlineLevel="0" collapsed="false">
      <c r="A121" s="2" t="n">
        <v>36800</v>
      </c>
      <c r="B121" s="0" t="n">
        <v>147.3</v>
      </c>
      <c r="C121" s="0" t="n">
        <v>710</v>
      </c>
      <c r="D121" s="0" t="n">
        <f aca="false">LN(B122/B121)</f>
        <v>0</v>
      </c>
      <c r="E121" s="0" t="n">
        <f aca="false">LN(C122/C121)</f>
        <v>0</v>
      </c>
      <c r="M121" s="2"/>
      <c r="O121" s="3"/>
    </row>
    <row r="122" customFormat="false" ht="12.75" hidden="false" customHeight="false" outlineLevel="0" collapsed="false">
      <c r="A122" s="2" t="n">
        <v>36831</v>
      </c>
      <c r="B122" s="0" t="n">
        <v>147.3</v>
      </c>
      <c r="C122" s="0" t="n">
        <v>710</v>
      </c>
      <c r="D122" s="0" t="n">
        <f aca="false">LN(B123/B122)</f>
        <v>-0.000679117173808882</v>
      </c>
      <c r="E122" s="0" t="n">
        <f aca="false">LN(C123/C122)</f>
        <v>0</v>
      </c>
      <c r="M122" s="2"/>
      <c r="O122" s="3"/>
    </row>
    <row r="123" customFormat="false" ht="12.75" hidden="false" customHeight="false" outlineLevel="0" collapsed="false">
      <c r="A123" s="2" t="n">
        <v>36861</v>
      </c>
      <c r="B123" s="0" t="n">
        <v>147.2</v>
      </c>
      <c r="C123" s="0" t="n">
        <v>710</v>
      </c>
      <c r="D123" s="0" t="n">
        <f aca="false">LN(B124/B123)</f>
        <v>0</v>
      </c>
      <c r="E123" s="0" t="n">
        <f aca="false">LN(C124/C123)</f>
        <v>-0.028573372444056</v>
      </c>
      <c r="M123" s="2"/>
      <c r="O123" s="3"/>
    </row>
    <row r="124" customFormat="false" ht="12.75" hidden="false" customHeight="false" outlineLevel="0" collapsed="false">
      <c r="A124" s="2" t="n">
        <v>36892</v>
      </c>
      <c r="B124" s="0" t="n">
        <v>147.2</v>
      </c>
      <c r="C124" s="0" t="n">
        <v>690</v>
      </c>
      <c r="D124" s="0" t="n">
        <f aca="false">LN(B125/B124)</f>
        <v>0</v>
      </c>
      <c r="E124" s="0" t="n">
        <f aca="false">LN(C125/C124)</f>
        <v>-0.0294138852062933</v>
      </c>
      <c r="M124" s="2"/>
      <c r="O124" s="3"/>
    </row>
    <row r="125" customFormat="false" ht="12.75" hidden="false" customHeight="false" outlineLevel="0" collapsed="false">
      <c r="A125" s="2" t="n">
        <v>36923</v>
      </c>
      <c r="B125" s="0" t="n">
        <v>147.2</v>
      </c>
      <c r="C125" s="0" t="n">
        <v>670</v>
      </c>
      <c r="D125" s="0" t="n">
        <f aca="false">LN(B126/B125)</f>
        <v>0</v>
      </c>
      <c r="E125" s="0" t="n">
        <f aca="false">LN(C126/C125)</f>
        <v>-0.0536527134923201</v>
      </c>
      <c r="M125" s="2"/>
      <c r="O125" s="3"/>
    </row>
    <row r="126" customFormat="false" ht="12.75" hidden="false" customHeight="false" outlineLevel="0" collapsed="false">
      <c r="A126" s="2" t="n">
        <v>36951</v>
      </c>
      <c r="B126" s="0" t="n">
        <v>147.2</v>
      </c>
      <c r="C126" s="0" t="n">
        <v>635</v>
      </c>
      <c r="M126" s="2"/>
      <c r="O126" s="3"/>
    </row>
    <row r="127" customFormat="false" ht="12.75" hidden="false" customHeight="false" outlineLevel="0" collapsed="false">
      <c r="M127" s="2"/>
      <c r="O127" s="3"/>
    </row>
    <row r="128" customFormat="false" ht="12.75" hidden="false" customHeight="false" outlineLevel="0" collapsed="false">
      <c r="M128" s="2"/>
      <c r="O128" s="3"/>
    </row>
    <row r="129" customFormat="false" ht="12.75" hidden="false" customHeight="false" outlineLevel="0" collapsed="false">
      <c r="M129" s="2"/>
      <c r="O129" s="3"/>
    </row>
    <row r="130" customFormat="false" ht="12.75" hidden="false" customHeight="false" outlineLevel="0" collapsed="false">
      <c r="M130" s="2"/>
      <c r="O130" s="3"/>
    </row>
    <row r="131" customFormat="false" ht="12.75" hidden="false" customHeight="false" outlineLevel="0" collapsed="false">
      <c r="M131" s="2"/>
      <c r="O131" s="3"/>
    </row>
    <row r="132" customFormat="false" ht="12.75" hidden="false" customHeight="false" outlineLevel="0" collapsed="false">
      <c r="M132" s="2"/>
      <c r="O132" s="3"/>
    </row>
    <row r="133" customFormat="false" ht="12.75" hidden="false" customHeight="false" outlineLevel="0" collapsed="false">
      <c r="M133" s="2"/>
      <c r="O133" s="3"/>
    </row>
    <row r="134" customFormat="false" ht="12.75" hidden="false" customHeight="false" outlineLevel="0" collapsed="false">
      <c r="M134" s="2"/>
      <c r="O134" s="3"/>
    </row>
    <row r="135" customFormat="false" ht="12.75" hidden="false" customHeight="false" outlineLevel="0" collapsed="false">
      <c r="M135" s="2"/>
      <c r="O135" s="3"/>
    </row>
    <row r="136" customFormat="false" ht="12.75" hidden="false" customHeight="false" outlineLevel="0" collapsed="false">
      <c r="M136" s="2"/>
      <c r="O136" s="3"/>
    </row>
    <row r="137" customFormat="false" ht="12.75" hidden="false" customHeight="false" outlineLevel="0" collapsed="false">
      <c r="M137" s="2"/>
      <c r="O137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2001-08-13T10:09:14Z</dcterms:created>
  <dc:creator>mcaushol</dc:creator>
  <dc:description/>
  <dc:language>en-US</dc:language>
  <cp:lastModifiedBy>mcaushol</cp:lastModifiedBy>
  <dcterms:modified xsi:type="dcterms:W3CDTF">2001-08-13T17:03:54Z</dcterms:modified>
  <cp:revision>0</cp:revision>
  <dc:subject/>
  <dc:title/>
</cp:coreProperties>
</file>