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<sst xmlns="http://schemas.openxmlformats.org/spreadsheetml/2006/main" count="50" uniqueCount="38">
  <si>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</si>
  <si>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</si>
  <si>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</si>
  <si>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</si>
  <si>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The Forzani Group Ltd.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</si>
  <si>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</si>
  <si>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</si>
  <si>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</si>
  <si>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</si>
  <si>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</si>
  <si>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</si>
  <si>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</si>
  <si>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</si>
  <si>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</si>
  <si>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</si>
  <si>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</si>
  <si>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</si>
  <si>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</si>
  <si>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</si>
  <si>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</si>
  <si>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</si>
  <si>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</si>
  <si>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</si>
  <si>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</si>
  <si>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</si>
  <si>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</si>
  <si>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Sell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</si>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</sst>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/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37196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37924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24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/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 t="n">
        <v>1790</v>
      </c>
      <c r="D15" s="23"/>
      <c r="E15" s="24" t="n">
        <f aca="false">C15*$B$10</f>
        <v>27.9419</v>
      </c>
      <c r="F15" s="24" t="n">
        <f aca="false">D15*$B$10</f>
        <v>0</v>
      </c>
      <c r="G15" s="25" t="n">
        <f aca="false">ROUND(E15+C15,0)</f>
        <v>1818</v>
      </c>
      <c r="I15" s="25" t="n">
        <f aca="false">ROUND(F15+D15,0)</f>
        <v>0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 t="n">
        <v>1852</v>
      </c>
      <c r="D16" s="23"/>
      <c r="E16" s="24" t="n">
        <f aca="false">C16*$B$10</f>
        <v>28.90972</v>
      </c>
      <c r="F16" s="24" t="n">
        <f aca="false">D16*$B$10</f>
        <v>0</v>
      </c>
      <c r="G16" s="25" t="n">
        <f aca="false">ROUND(E16+C16,0)</f>
        <v>1881</v>
      </c>
      <c r="I16" s="25" t="n">
        <f aca="false">ROUND(F16+D16,0)</f>
        <v>0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 t="n">
        <v>1017</v>
      </c>
      <c r="D17" s="23"/>
      <c r="E17" s="24" t="n">
        <f aca="false">C17*$B$10</f>
        <v>15.87537</v>
      </c>
      <c r="F17" s="24" t="n">
        <f aca="false">D17*$B$10</f>
        <v>0</v>
      </c>
      <c r="G17" s="25" t="n">
        <f aca="false">ROUND(E17+C17,0)</f>
        <v>1033</v>
      </c>
      <c r="I17" s="25" t="n">
        <f aca="false">ROUND(F17+D17,0)</f>
        <v>0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 t="n">
        <v>748</v>
      </c>
      <c r="D18" s="23"/>
      <c r="E18" s="24" t="n">
        <f aca="false">C18*$B$10</f>
        <v>11.67628</v>
      </c>
      <c r="F18" s="24" t="n">
        <f aca="false">D18*$B$10</f>
        <v>0</v>
      </c>
      <c r="G18" s="25" t="n">
        <f aca="false">ROUND(E18+C18,0)</f>
        <v>760</v>
      </c>
      <c r="I18" s="25" t="n">
        <f aca="false">ROUND(F18+D18,0)</f>
        <v>0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 t="n">
        <v>308</v>
      </c>
      <c r="D19" s="23"/>
      <c r="E19" s="24" t="n">
        <f aca="false">C19*$B$10</f>
        <v>4.80788</v>
      </c>
      <c r="F19" s="24" t="n">
        <f aca="false">D19*$B$10</f>
        <v>0</v>
      </c>
      <c r="G19" s="25" t="n">
        <f aca="false">ROUND(E19+C19,0)</f>
        <v>313</v>
      </c>
      <c r="I19" s="25" t="n">
        <f aca="false">ROUND(F19+D19,0)</f>
        <v>0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 t="n">
        <v>263</v>
      </c>
      <c r="D20" s="23"/>
      <c r="E20" s="24" t="n">
        <f aca="false">C20*$B$10</f>
        <v>4.10543</v>
      </c>
      <c r="F20" s="24" t="n">
        <f aca="false">D20*$B$10</f>
        <v>0</v>
      </c>
      <c r="G20" s="25" t="n">
        <f aca="false">ROUND(E20+C20,0)</f>
        <v>267</v>
      </c>
      <c r="I20" s="25" t="n">
        <f aca="false">ROUND(F20+D20,0)</f>
        <v>0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 t="n">
        <v>125</v>
      </c>
      <c r="D21" s="23"/>
      <c r="E21" s="24" t="n">
        <f aca="false">C21*$B$10</f>
        <v>1.95125</v>
      </c>
      <c r="F21" s="24" t="n">
        <f aca="false">D21*$B$10</f>
        <v>0</v>
      </c>
      <c r="G21" s="25" t="n">
        <f aca="false">ROUND(E21+C21,0)</f>
        <v>127</v>
      </c>
      <c r="I21" s="25" t="n">
        <f aca="false">ROUND(F21+D21,0)</f>
        <v>0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 t="n">
        <v>81</v>
      </c>
      <c r="D22" s="23"/>
      <c r="E22" s="24" t="n">
        <f aca="false">C22*$B$10</f>
        <v>1.26441</v>
      </c>
      <c r="F22" s="24" t="n">
        <f aca="false">D22*$B$10</f>
        <v>0</v>
      </c>
      <c r="G22" s="25" t="n">
        <f aca="false">ROUND(E22+C22,0)</f>
        <v>82</v>
      </c>
      <c r="I22" s="25" t="n">
        <f aca="false">ROUND(F22+D22,0)</f>
        <v>0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 t="n">
        <v>206</v>
      </c>
      <c r="D23" s="23"/>
      <c r="E23" s="24" t="n">
        <f aca="false">C23*$B$10</f>
        <v>3.21566</v>
      </c>
      <c r="F23" s="24" t="n">
        <f aca="false">D23*$B$10</f>
        <v>0</v>
      </c>
      <c r="G23" s="25" t="n">
        <f aca="false">ROUND(E23+C23,0)</f>
        <v>209</v>
      </c>
      <c r="I23" s="25" t="n">
        <f aca="false">ROUND(F23+D23,0)</f>
        <v>0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 t="n">
        <v>500</v>
      </c>
      <c r="D24" s="23"/>
      <c r="E24" s="24" t="n">
        <f aca="false">C24*$B$10</f>
        <v>7.805</v>
      </c>
      <c r="F24" s="24" t="n">
        <f aca="false">D24*$B$10</f>
        <v>0</v>
      </c>
      <c r="G24" s="25" t="n">
        <f aca="false">ROUND(E24+C24,0)</f>
        <v>508</v>
      </c>
      <c r="I24" s="25" t="n">
        <f aca="false">ROUND(F24+D24,0)</f>
        <v>0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28</v>
      </c>
      <c r="C25" s="10" t="n">
        <v>1090</v>
      </c>
      <c r="D25" s="23"/>
      <c r="E25" s="24" t="n">
        <f aca="false">C25*$B$10</f>
        <v>17.0149</v>
      </c>
      <c r="F25" s="24" t="n">
        <f aca="false">D25*$B$10</f>
        <v>0</v>
      </c>
      <c r="G25" s="25" t="n">
        <f aca="false">ROUND(E25+C25,0)</f>
        <v>1107</v>
      </c>
      <c r="I25" s="25" t="n">
        <f aca="false">ROUND(F25+D25,0)</f>
        <v>0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 t="n">
        <v>1465</v>
      </c>
      <c r="D26" s="23"/>
      <c r="E26" s="24" t="n">
        <f aca="false">C26*$B$10</f>
        <v>22.86865</v>
      </c>
      <c r="F26" s="24" t="n">
        <f aca="false">D26*$B$10</f>
        <v>0</v>
      </c>
      <c r="G26" s="25" t="n">
        <f aca="false">ROUND(E26+C26,0)</f>
        <v>1488</v>
      </c>
      <c r="I26" s="25" t="n">
        <f aca="false">ROUND(F26+D26,0)</f>
        <v>0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9445</v>
      </c>
      <c r="D28" s="28" t="n">
        <f aca="false">SUM(D15:D26)</f>
        <v>0</v>
      </c>
      <c r="E28" s="29" t="n">
        <f aca="false">SUM(E15:E26)</f>
        <v>147.43645</v>
      </c>
      <c r="F28" s="29" t="n">
        <f aca="false">SUM(F15:F26)</f>
        <v>0</v>
      </c>
      <c r="G28" s="28" t="n">
        <f aca="false">SUM(G15:G26)</f>
        <v>9593</v>
      </c>
      <c r="H28" s="30"/>
      <c r="I28" s="28" t="n">
        <f aca="false">SUM(I15:I26)</f>
        <v>0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2001-08-08T14:37:39Z</dcterms:modified>
  <cp:revision>0</cp:revision>
  <dc:subject/>
  <dc:title/>
</cp:coreProperties>
</file>