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page1" vbProcedure="false">#REF!</definedName>
    <definedName function="false" hidden="false" name="page10" vbProcedure="false">#REF!</definedName>
    <definedName function="false" hidden="false" name="page11" vbProcedure="false">#REF!</definedName>
    <definedName function="false" hidden="false" name="PAGE12" vbProcedure="false">#REF!</definedName>
    <definedName function="false" hidden="false" name="PAGE13" vbProcedure="false">#REF!</definedName>
    <definedName function="false" hidden="false" name="PAGE14" vbProcedure="false">#REF!</definedName>
    <definedName function="false" hidden="false" name="page2" vbProcedure="false">#REF!</definedName>
    <definedName function="false" hidden="false" name="page3" vbProcedure="false">#REF!</definedName>
    <definedName function="false" hidden="false" name="page4" vbProcedure="false">#REF!</definedName>
    <definedName function="false" hidden="false" name="page5" vbProcedure="false">#REF!</definedName>
    <definedName function="false" hidden="false" name="page6" vbProcedure="false">#REF!</definedName>
    <definedName function="false" hidden="false" name="page7" vbProcedure="false">#REF!</definedName>
    <definedName function="false" hidden="false" name="page8" vbProcedure="false">#REF!</definedName>
    <definedName function="false" hidden="false" name="page9" vbProcedure="false">#REF!</definedName>
    <definedName function="false" hidden="false" name="PAGEN1" vbProcedure="false">#REF!</definedName>
    <definedName function="false" hidden="false" name="PAGE_L10" vbProcedure="false">#REF!</definedName>
    <definedName function="false" hidden="false" name="PAGE_L8" vbProcedure="false">"A:1..M:44"</definedName>
    <definedName function="false" hidden="false" name="PAGE_L9" vbProcedure="false">#REF!</definedName>
    <definedName function="false" hidden="false" name="\A" vbProcedure="false">#REF!</definedName>
    <definedName function="false" hidden="false" name="\P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<sst xmlns="http://schemas.openxmlformats.org/spreadsheetml/2006/main" count="21" uniqueCount="18">
  <si>
    <t xml:space="preserve">Transwestern Pipeline Company</t>
  </si>
  <si>
    <t xml:space="preserve">Sun Devil Levelized Rate Analysis</t>
  </si>
  <si>
    <t xml:space="preserve">Assumptions</t>
  </si>
  <si>
    <t xml:space="preserve">Capital Cost: $680mm </t>
  </si>
  <si>
    <t xml:space="preserve">Ad Valorem Taxes @2% of Capital Cost: $13.6mm/yr </t>
  </si>
  <si>
    <t xml:space="preserve">Operation &amp; Maintenance Expense: $1.128mm/yr, escalates 3% annually (very low expense for a $680mm project)</t>
  </si>
  <si>
    <t xml:space="preserve">Return on Equity: 14%</t>
  </si>
  <si>
    <t xml:space="preserve">Cost of Debt: 7.5%</t>
  </si>
  <si>
    <t xml:space="preserve">Design Units: 500,000/d year-round</t>
  </si>
  <si>
    <t xml:space="preserve">Rate Matrix (¢/MMBtu)</t>
  </si>
  <si>
    <t xml:space="preserve">Levelization Period (Years)</t>
  </si>
  <si>
    <t xml:space="preserve">Capitalization</t>
  </si>
  <si>
    <t xml:space="preserve">(Equity %)</t>
  </si>
  <si>
    <t xml:space="preserve">Rate Matrix (¢/MMBtu) w/Add'l $10mm O&amp;M 1&gt;</t>
  </si>
  <si>
    <r>
      <rPr>
        <sz val="10"/>
        <rFont val="Arial"/>
        <family val="0"/>
      </rPr>
      <t xml:space="preserve">1&gt; Operation &amp; Maintenance Expense of </t>
    </r>
    <r>
      <rPr>
        <b val="true"/>
        <sz val="10"/>
        <rFont val="Arial"/>
        <family val="0"/>
      </rPr>
      <t xml:space="preserve">$10mm adds 5.7¢</t>
    </r>
    <r>
      <rPr>
        <sz val="10"/>
        <rFont val="Arial"/>
        <family val="0"/>
      </rPr>
      <t xml:space="preserve"> to rates as shown in the rate matrix. The </t>
    </r>
  </si>
  <si>
    <t xml:space="preserve">allocation of indirect O&amp;M and A&amp;G expenses would be an issue in TW's 2006 rate case. Shippers</t>
  </si>
  <si>
    <t xml:space="preserve">utilizing TW's non-incremental services will try to push as much cost to the incremental Sun Devil</t>
  </si>
  <si>
    <t xml:space="preserve">project as possible. </t>
  </si>
</sst>
</file>

<file path=xl/styles.xml><?xml version="1.0" encoding="utf-8"?>
<styleSheet xmlns="http://schemas.openxmlformats.org/spreadsheetml/2006/main">
  <numFmts count="6">
    <numFmt numFmtId="164" formatCode="0.00_)"/>
    <numFmt numFmtId="165" formatCode="0_)"/>
    <numFmt numFmtId="166" formatCode="0.0_)"/>
    <numFmt numFmtId="167" formatCode="_(* #,##0.00_);_(* \(#,##0.00\);_(* \-??_);_(@_)"/>
    <numFmt numFmtId="168" formatCode="_(* #,##0.000_);_(* \(#,##0.000\);_(* \-??_);_(@_)"/>
    <numFmt numFmtId="169" formatCode="0.0000_)"/>
  </numFmts>
  <fonts count="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0"/>
    </font>
    <font>
      <u val="single"/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4.65" customHeight="true" zeroHeight="false" outlineLevelRow="0" outlineLevelCol="0"/>
  <cols>
    <col collapsed="false" customWidth="true" hidden="false" outlineLevel="0" max="1" min="1" style="1" width="2.44"/>
    <col collapsed="false" customWidth="false" hidden="false" outlineLevel="0" max="2" min="2" style="1" width="8.88"/>
    <col collapsed="false" customWidth="true" hidden="false" outlineLevel="0" max="3" min="3" style="1" width="9.77"/>
    <col collapsed="false" customWidth="true" hidden="false" outlineLevel="0" max="4" min="4" style="1" width="7.88"/>
    <col collapsed="false" customWidth="true" hidden="false" outlineLevel="0" max="5" min="5" style="1" width="11.21"/>
    <col collapsed="false" customWidth="true" hidden="false" outlineLevel="0" max="6" min="6" style="1" width="10.11"/>
    <col collapsed="false" customWidth="false" hidden="false" outlineLevel="0" max="8" min="7" style="1" width="8.88"/>
    <col collapsed="false" customWidth="true" hidden="false" outlineLevel="0" max="9" min="9" style="1" width="10.11"/>
    <col collapsed="false" customWidth="false" hidden="false" outlineLevel="0" max="257" min="10" style="1" width="8.88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4.6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4" customFormat="false" ht="14.65" hidden="false" customHeight="false" outlineLevel="0" collapsed="false">
      <c r="A4" s="4" t="s">
        <v>2</v>
      </c>
    </row>
    <row r="5" customFormat="false" ht="14.65" hidden="false" customHeight="false" outlineLevel="0" collapsed="false">
      <c r="B5" s="1" t="s">
        <v>3</v>
      </c>
    </row>
    <row r="6" customFormat="false" ht="14.65" hidden="false" customHeight="false" outlineLevel="0" collapsed="false">
      <c r="B6" s="1" t="s">
        <v>4</v>
      </c>
    </row>
    <row r="7" customFormat="false" ht="14.65" hidden="false" customHeight="false" outlineLevel="0" collapsed="false">
      <c r="B7" s="1" t="s">
        <v>5</v>
      </c>
    </row>
    <row r="8" customFormat="false" ht="14.65" hidden="false" customHeight="false" outlineLevel="0" collapsed="false">
      <c r="B8" s="1" t="s">
        <v>6</v>
      </c>
    </row>
    <row r="9" customFormat="false" ht="14.65" hidden="false" customHeight="false" outlineLevel="0" collapsed="false">
      <c r="B9" s="1" t="s">
        <v>7</v>
      </c>
    </row>
    <row r="10" customFormat="false" ht="14.65" hidden="false" customHeight="false" outlineLevel="0" collapsed="false">
      <c r="B10" s="1" t="s">
        <v>8</v>
      </c>
    </row>
    <row r="12" customFormat="false" ht="14.65" hidden="false" customHeight="false" outlineLevel="0" collapsed="false">
      <c r="A12" s="4" t="s">
        <v>9</v>
      </c>
    </row>
    <row r="14" customFormat="false" ht="14.65" hidden="false" customHeight="false" outlineLevel="0" collapsed="false">
      <c r="E14" s="5" t="s">
        <v>10</v>
      </c>
      <c r="F14" s="5"/>
      <c r="G14" s="5"/>
    </row>
    <row r="15" customFormat="false" ht="14.65" hidden="false" customHeight="false" outlineLevel="0" collapsed="false">
      <c r="E15" s="6" t="n">
        <v>15</v>
      </c>
      <c r="F15" s="6" t="n">
        <v>20</v>
      </c>
      <c r="G15" s="6" t="n">
        <v>25</v>
      </c>
    </row>
    <row r="16" customFormat="false" ht="15" hidden="false" customHeight="true" outlineLevel="0" collapsed="false">
      <c r="D16" s="7" t="n">
        <v>20</v>
      </c>
      <c r="E16" s="8" t="n">
        <v>56</v>
      </c>
      <c r="F16" s="8" t="n">
        <v>49.2</v>
      </c>
      <c r="G16" s="8" t="n">
        <v>45.4</v>
      </c>
    </row>
    <row r="17" customFormat="false" ht="14.65" hidden="false" customHeight="false" outlineLevel="0" collapsed="false">
      <c r="C17" s="1" t="s">
        <v>11</v>
      </c>
      <c r="D17" s="7" t="n">
        <v>30</v>
      </c>
      <c r="E17" s="8" t="n">
        <v>59.8</v>
      </c>
      <c r="F17" s="8" t="n">
        <v>53</v>
      </c>
      <c r="G17" s="8" t="n">
        <v>49.4</v>
      </c>
    </row>
    <row r="18" customFormat="false" ht="14.65" hidden="false" customHeight="false" outlineLevel="0" collapsed="false">
      <c r="C18" s="1" t="s">
        <v>12</v>
      </c>
      <c r="D18" s="7" t="n">
        <v>40</v>
      </c>
      <c r="E18" s="8" t="n">
        <v>63.6</v>
      </c>
      <c r="F18" s="8" t="n">
        <v>57</v>
      </c>
      <c r="G18" s="8" t="n">
        <v>53.5</v>
      </c>
    </row>
    <row r="19" customFormat="false" ht="14.65" hidden="false" customHeight="false" outlineLevel="0" collapsed="false">
      <c r="D19" s="7" t="n">
        <v>50</v>
      </c>
      <c r="E19" s="8" t="n">
        <v>67.5</v>
      </c>
      <c r="F19" s="8" t="n">
        <v>61.1</v>
      </c>
      <c r="G19" s="8" t="n">
        <v>57.8</v>
      </c>
    </row>
    <row r="21" customFormat="false" ht="14.65" hidden="false" customHeight="false" outlineLevel="0" collapsed="false">
      <c r="A21" s="4" t="s">
        <v>13</v>
      </c>
    </row>
    <row r="23" customFormat="false" ht="14.65" hidden="false" customHeight="false" outlineLevel="0" collapsed="false">
      <c r="E23" s="5" t="s">
        <v>10</v>
      </c>
      <c r="F23" s="5"/>
      <c r="G23" s="5"/>
    </row>
    <row r="24" customFormat="false" ht="14.65" hidden="false" customHeight="false" outlineLevel="0" collapsed="false">
      <c r="E24" s="6" t="n">
        <v>15</v>
      </c>
      <c r="F24" s="6" t="n">
        <v>20</v>
      </c>
      <c r="G24" s="6" t="n">
        <v>25</v>
      </c>
    </row>
    <row r="25" customFormat="false" ht="14.65" hidden="false" customHeight="false" outlineLevel="0" collapsed="false">
      <c r="D25" s="7" t="n">
        <v>20</v>
      </c>
      <c r="E25" s="8" t="n">
        <f aca="false">E16+5.7</f>
        <v>61.7</v>
      </c>
      <c r="F25" s="8" t="n">
        <f aca="false">F16+5.7</f>
        <v>54.9</v>
      </c>
      <c r="G25" s="8" t="n">
        <f aca="false">G16+5.7</f>
        <v>51.1</v>
      </c>
    </row>
    <row r="26" customFormat="false" ht="14.65" hidden="false" customHeight="false" outlineLevel="0" collapsed="false">
      <c r="C26" s="1" t="s">
        <v>11</v>
      </c>
      <c r="D26" s="7" t="n">
        <v>30</v>
      </c>
      <c r="E26" s="8" t="n">
        <f aca="false">E17+5.7</f>
        <v>65.5</v>
      </c>
      <c r="F26" s="8" t="n">
        <f aca="false">F17+5.7</f>
        <v>58.7</v>
      </c>
      <c r="G26" s="8" t="n">
        <f aca="false">G17+5.7</f>
        <v>55.1</v>
      </c>
    </row>
    <row r="27" customFormat="false" ht="14.65" hidden="false" customHeight="false" outlineLevel="0" collapsed="false">
      <c r="C27" s="1" t="s">
        <v>12</v>
      </c>
      <c r="D27" s="7" t="n">
        <v>40</v>
      </c>
      <c r="E27" s="8" t="n">
        <f aca="false">E18+5.7</f>
        <v>69.3</v>
      </c>
      <c r="F27" s="8" t="n">
        <f aca="false">F18+5.7</f>
        <v>62.7</v>
      </c>
      <c r="G27" s="8" t="n">
        <f aca="false">G18+5.7</f>
        <v>59.2</v>
      </c>
    </row>
    <row r="28" customFormat="false" ht="14.65" hidden="false" customHeight="false" outlineLevel="0" collapsed="false">
      <c r="D28" s="7" t="n">
        <v>50</v>
      </c>
      <c r="E28" s="8" t="n">
        <f aca="false">E19+5.7</f>
        <v>73.2</v>
      </c>
      <c r="F28" s="8" t="n">
        <f aca="false">F19+5.7</f>
        <v>66.8</v>
      </c>
      <c r="G28" s="8" t="n">
        <f aca="false">G19+5.7</f>
        <v>63.5</v>
      </c>
    </row>
    <row r="30" customFormat="false" ht="14.65" hidden="false" customHeight="false" outlineLevel="0" collapsed="false">
      <c r="C30" s="1" t="s">
        <v>14</v>
      </c>
    </row>
    <row r="31" customFormat="false" ht="14.65" hidden="false" customHeight="false" outlineLevel="0" collapsed="false">
      <c r="C31" s="1" t="s">
        <v>15</v>
      </c>
      <c r="E31" s="9"/>
    </row>
    <row r="32" customFormat="false" ht="14.65" hidden="false" customHeight="false" outlineLevel="0" collapsed="false">
      <c r="C32" s="1" t="s">
        <v>16</v>
      </c>
      <c r="E32" s="10"/>
    </row>
    <row r="33" customFormat="false" ht="14.65" hidden="false" customHeight="false" outlineLevel="0" collapsed="false">
      <c r="C33" s="1" t="s">
        <v>17</v>
      </c>
    </row>
    <row r="35" customFormat="false" ht="14.65" hidden="false" customHeight="false" outlineLevel="0" collapsed="false">
      <c r="F35" s="10"/>
    </row>
  </sheetData>
  <mergeCells count="4">
    <mergeCell ref="A1:I1"/>
    <mergeCell ref="A2:I2"/>
    <mergeCell ref="E14:G14"/>
    <mergeCell ref="E23:G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