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rt by releasing shipper" sheetId="1" state="visible" r:id="rId3"/>
    <sheet name="sort by acquiring shipper" sheetId="2" state="visible" r:id="rId4"/>
  </sheets>
  <definedNames>
    <definedName function="false" hidden="false" localSheetId="1" name="_xlnm.Print_Area" vbProcedure="false">'sort by acquiring shipper'!$A$1:$X$47</definedName>
    <definedName function="false" hidden="false" localSheetId="1" name="_xlnm.Print_Titles" vbProcedure="false">'sort by acquiring shipper'!$1:$8</definedName>
    <definedName function="false" hidden="false" localSheetId="0" name="_xlnm.Print_Area" vbProcedure="false">'sort by releasing shipper'!$A$1:$X$40</definedName>
    <definedName function="false" hidden="false" localSheetId="0" name="_xlnm.Print_Titles" vbProcedure="false">'sort by releasing shipper'!$1:$8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<sst xmlns="http://schemas.openxmlformats.org/spreadsheetml/2006/main" count="310" uniqueCount="62">
  <si>
    <t xml:space="preserve">TRANSWESTERN PIPELINE COMPANY</t>
  </si>
  <si>
    <t xml:space="preserve">CAPACITY RELEASE REPORT</t>
  </si>
  <si>
    <t xml:space="preserve">Settlement Based Max Reservation Rates and TCR Surcharges changed eff 11/1/01; GRD rate changes eff 1/1/02.</t>
  </si>
  <si>
    <t xml:space="preserve">1/1/2002 THROUGH 1/31/2002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</si>
  <si>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</si>
  <si>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RLSE</t>
  </si>
  <si>
    <t xml:space="preserve">REPLACEMENT</t>
  </si>
  <si>
    <t xml:space="preserve">OFFER</t>
  </si>
  <si>
    <t xml:space="preserve">1-PART</t>
  </si>
  <si>
    <t xml:space="preserve">TERM</t>
  </si>
  <si>
    <t xml:space="preserve">RE-</t>
  </si>
  <si>
    <t xml:space="preserve">PRE-</t>
  </si>
  <si>
    <t xml:space="preserve">Rate</t>
  </si>
  <si>
    <t xml:space="preserve">REL #</t>
  </si>
  <si>
    <t xml:space="preserve">RLSE SHIPPER</t>
  </si>
  <si>
    <t xml:space="preserve">CTRC#</t>
  </si>
  <si>
    <t xml:space="preserve">VOLUME</t>
  </si>
  <si>
    <t xml:space="preserve">RECEIPT POI</t>
  </si>
  <si>
    <t xml:space="preserve">DELIVERY POI</t>
  </si>
  <si>
    <t xml:space="preserve">RATE</t>
  </si>
  <si>
    <t xml:space="preserve">ENTITY</t>
  </si>
  <si>
    <t xml:space="preserve">VOL</t>
  </si>
  <si>
    <t xml:space="preserve">% VOL COM</t>
  </si>
  <si>
    <t xml:space="preserve">START</t>
  </si>
  <si>
    <t xml:space="preserve">END</t>
  </si>
  <si>
    <t xml:space="preserve">CALL</t>
  </si>
  <si>
    <t xml:space="preserve">ARR</t>
  </si>
  <si>
    <t xml:space="preserve">STATUS</t>
  </si>
  <si>
    <t xml:space="preserve">Sched</t>
  </si>
  <si>
    <t xml:space="preserve">citizens communications company</t>
  </si>
  <si>
    <t xml:space="preserve">bloomfield compressor</t>
  </si>
  <si>
    <t xml:space="preserve">thoreau/san juan area boundary</t>
  </si>
  <si>
    <t xml:space="preserve">enron north america corp.</t>
  </si>
  <si>
    <t xml:space="preserve">O</t>
  </si>
  <si>
    <t xml:space="preserve">Y</t>
  </si>
  <si>
    <t xml:space="preserve">Recalled effective 11/30/01</t>
  </si>
  <si>
    <t xml:space="preserve">FTS-1</t>
  </si>
  <si>
    <t xml:space="preserve">citizens utilites kingman</t>
  </si>
  <si>
    <t xml:space="preserve">citizens thornton farm tap</t>
  </si>
  <si>
    <t xml:space="preserve">citizens griffith energy del</t>
  </si>
  <si>
    <t xml:space="preserve">flagstaff 89 north</t>
  </si>
  <si>
    <t xml:space="preserve">citizens roper farm tap</t>
  </si>
  <si>
    <t xml:space="preserve">citizens forest branch</t>
  </si>
  <si>
    <t xml:space="preserve">flagstaff delivery point</t>
  </si>
  <si>
    <t xml:space="preserve">snowbowl tap</t>
  </si>
  <si>
    <t xml:space="preserve">wfs ignacio plant i/c</t>
  </si>
  <si>
    <t xml:space="preserve">i/b link</t>
  </si>
  <si>
    <t xml:space="preserve">burlington resources trading, inc.</t>
  </si>
  <si>
    <t xml:space="preserve">N</t>
  </si>
  <si>
    <t xml:space="preserve">Awarded</t>
  </si>
  <si>
    <t xml:space="preserve">pan-alberta gas (u.s.), inc.</t>
  </si>
  <si>
    <t xml:space="preserve">nwpl la plata i/c receipt</t>
  </si>
  <si>
    <t xml:space="preserve">southern california gas company</t>
  </si>
  <si>
    <t xml:space="preserve">M</t>
  </si>
  <si>
    <t xml:space="preserve">west texas pool</t>
  </si>
  <si>
    <t xml:space="preserve">socal needles</t>
  </si>
  <si>
    <t xml:space="preserve">acn power, inc.</t>
  </si>
  <si>
    <t xml:space="preserve">bp energy company</t>
  </si>
  <si>
    <t xml:space="preserve">sempra energy solutions, llc</t>
  </si>
  <si>
    <t xml:space="preserve">txu energy trading company</t>
  </si>
  <si>
    <t xml:space="preserve">Settlement Based Max Reservation Rates and TCR Surcharges changed eff 11/1/01; GRD rate changed eff 1/1/01.</t>
  </si>
  <si>
    <t xml:space="preserve">1/1/2002 THROUGH 12/31/2003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</si>
</sst>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000"/>
    <numFmt numFmtId="167" formatCode="#,##0.00"/>
    <numFmt numFmtId="168" formatCode="[$-409]m/d/yyyy"/>
    <numFmt numFmtId="169" formatCode="_(* #,##0.00_);_(* \(#,##0.00\);_(* \-??_);_(@_)"/>
    <numFmt numFmtId="170" formatCode="_(\$* #,##0.00_);_(\$* \(#,##0.00\);_(\$* \-??_);_(@_)"/>
    <numFmt numFmtId="171" formatCode="_(* #,##0_);_(* \(#,##0\);_(* \-??_);_(@_)"/>
    <numFmt numFmtId="172" formatCode="_(\$* #,##0.0000_);_(\$* \(#,##0.0000\);_(\$* \-??_);_(@_)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sz val="9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9"/>
      <color rgb="FFFF0000"/>
      <name val="Arial"/>
      <family val="2"/>
    </font>
    <font>
      <sz val="7"/>
      <name val="Arial"/>
      <family val="2"/>
    </font>
    <font>
      <sz val="9"/>
      <color rgb="FF000000"/>
      <name val="Arial"/>
      <family val="0"/>
    </font>
    <font>
      <sz val="9"/>
      <color rgb="FF000000"/>
      <name val="Arial"/>
      <family val="2"/>
    </font>
    <font>
      <sz val="9"/>
      <color rgb="FFFF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2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" customHeight="true" zeroHeight="false" outlineLevelRow="0" outlineLevelCol="0"/>
  <cols>
    <col collapsed="false" customWidth="true" hidden="false" outlineLevel="0" max="1" min="1" style="1" width="6.82"/>
    <col collapsed="false" customWidth="true" hidden="false" outlineLevel="0" max="2" min="2" style="2" width="32.15"/>
    <col collapsed="false" customWidth="true" hidden="false" outlineLevel="0" max="3" min="3" style="1" width="7.99"/>
    <col collapsed="false" customWidth="false" hidden="false" outlineLevel="0" max="4" min="4" style="3" width="9.32"/>
    <col collapsed="false" customWidth="true" hidden="false" outlineLevel="0" max="5" min="5" style="1" width="13.32"/>
    <col collapsed="false" customWidth="true" hidden="false" outlineLevel="0" max="6" min="6" style="2" width="26.99"/>
    <col collapsed="false" customWidth="true" hidden="false" outlineLevel="0" max="7" min="7" style="1" width="13.32"/>
    <col collapsed="false" customWidth="true" hidden="false" outlineLevel="0" max="8" min="8" style="2" width="23.15"/>
    <col collapsed="false" customWidth="true" hidden="false" outlineLevel="0" max="9" min="9" style="4" width="7.82"/>
    <col collapsed="false" customWidth="true" hidden="false" outlineLevel="0" max="10" min="10" style="2" width="29.82"/>
    <col collapsed="false" customWidth="true" hidden="false" outlineLevel="0" max="11" min="11" style="1" width="7.99"/>
    <col collapsed="false" customWidth="true" hidden="false" outlineLevel="0" max="12" min="12" style="3" width="11.15"/>
    <col collapsed="false" customWidth="true" hidden="false" outlineLevel="0" max="13" min="13" style="1" width="10.99"/>
    <col collapsed="false" customWidth="true" hidden="false" outlineLevel="0" max="14" min="14" style="4" width="7.49"/>
    <col collapsed="false" customWidth="true" hidden="false" outlineLevel="0" max="15" min="15" style="2" width="4.32"/>
    <col collapsed="false" customWidth="true" hidden="false" outlineLevel="0" max="16" min="16" style="5" width="13.32"/>
    <col collapsed="false" customWidth="true" hidden="false" outlineLevel="0" max="17" min="17" style="2" width="10.32"/>
    <col collapsed="false" customWidth="true" hidden="false" outlineLevel="0" max="18" min="18" style="2" width="11.49"/>
    <col collapsed="false" customWidth="true" hidden="false" outlineLevel="0" max="20" min="19" style="1" width="5.82"/>
    <col collapsed="false" customWidth="true" hidden="false" outlineLevel="0" max="21" min="21" style="1" width="24.82"/>
    <col collapsed="false" customWidth="true" hidden="true" outlineLevel="0" max="23" min="22" style="2" width="9.05"/>
    <col collapsed="false" customWidth="true" hidden="false" outlineLevel="0" max="24" min="24" style="1" width="5.82"/>
    <col collapsed="false" customWidth="false" hidden="false" outlineLevel="0" max="257" min="25" style="2" width="9.32"/>
  </cols>
  <sheetData>
    <row r="1" customFormat="false" ht="12.7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8"/>
      <c r="AA1" s="9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7"/>
      <c r="AA2" s="8" t="s">
        <v>2</v>
      </c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" hidden="false" customHeight="false" outlineLevel="0" collapsed="false">
      <c r="A3" s="10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" hidden="false" customHeight="false" outlineLevel="0" collapsed="false">
      <c r="B4" s="1"/>
      <c r="D4" s="12"/>
      <c r="F4" s="1"/>
      <c r="H4" s="1"/>
      <c r="J4" s="1"/>
      <c r="L4" s="12"/>
      <c r="O4" s="1"/>
      <c r="P4" s="13"/>
      <c r="Q4" s="14"/>
      <c r="R4" s="14"/>
      <c r="AA4" s="11"/>
    </row>
    <row r="5" customFormat="false" ht="12.75" hidden="false" customHeight="false" outlineLevel="0" collapsed="false">
      <c r="Q5" s="14"/>
      <c r="R5" s="14"/>
    </row>
    <row r="6" customFormat="false" ht="9.75" hidden="false" customHeight="false" outlineLevel="0" collapsed="false">
      <c r="A6" s="15" t="s">
        <v>4</v>
      </c>
      <c r="B6" s="16"/>
      <c r="C6" s="16" t="s">
        <v>5</v>
      </c>
      <c r="D6" s="17"/>
      <c r="E6" s="16" t="s">
        <v>6</v>
      </c>
      <c r="F6" s="18"/>
      <c r="G6" s="16" t="s">
        <v>6</v>
      </c>
      <c r="H6" s="18"/>
      <c r="I6" s="19" t="s">
        <v>7</v>
      </c>
      <c r="J6" s="16" t="s">
        <v>6</v>
      </c>
      <c r="K6" s="16"/>
      <c r="L6" s="17" t="s">
        <v>6</v>
      </c>
      <c r="M6" s="20" t="s">
        <v>8</v>
      </c>
      <c r="N6" s="19"/>
      <c r="O6" s="21"/>
      <c r="P6" s="22"/>
      <c r="Q6" s="23" t="s">
        <v>9</v>
      </c>
      <c r="R6" s="23" t="s">
        <v>9</v>
      </c>
      <c r="S6" s="16" t="s">
        <v>10</v>
      </c>
      <c r="T6" s="16" t="s">
        <v>11</v>
      </c>
      <c r="U6" s="24"/>
      <c r="V6" s="25"/>
      <c r="W6" s="25"/>
      <c r="X6" s="26" t="s">
        <v>12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9.75" hidden="false" customHeight="false" outlineLevel="0" collapsed="false">
      <c r="A7" s="27" t="s">
        <v>13</v>
      </c>
      <c r="B7" s="28" t="s">
        <v>14</v>
      </c>
      <c r="C7" s="28" t="s">
        <v>15</v>
      </c>
      <c r="D7" s="29" t="s">
        <v>16</v>
      </c>
      <c r="E7" s="28" t="s">
        <v>17</v>
      </c>
      <c r="F7" s="30"/>
      <c r="G7" s="28" t="s">
        <v>18</v>
      </c>
      <c r="H7" s="30"/>
      <c r="I7" s="31" t="s">
        <v>19</v>
      </c>
      <c r="J7" s="28" t="s">
        <v>20</v>
      </c>
      <c r="K7" s="28" t="s">
        <v>15</v>
      </c>
      <c r="L7" s="29" t="s">
        <v>21</v>
      </c>
      <c r="M7" s="32" t="s">
        <v>22</v>
      </c>
      <c r="N7" s="31" t="s">
        <v>19</v>
      </c>
      <c r="O7" s="33"/>
      <c r="P7" s="34"/>
      <c r="Q7" s="35" t="s">
        <v>23</v>
      </c>
      <c r="R7" s="35" t="s">
        <v>24</v>
      </c>
      <c r="S7" s="28" t="s">
        <v>25</v>
      </c>
      <c r="T7" s="28" t="s">
        <v>26</v>
      </c>
      <c r="U7" s="36" t="s">
        <v>27</v>
      </c>
      <c r="V7" s="25"/>
      <c r="W7" s="25"/>
      <c r="X7" s="26" t="s">
        <v>28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" hidden="false" customHeight="false" outlineLevel="0" collapsed="false">
      <c r="A8" s="37"/>
      <c r="B8" s="38"/>
      <c r="C8" s="38"/>
      <c r="D8" s="39"/>
      <c r="E8" s="38"/>
      <c r="F8" s="40"/>
      <c r="G8" s="38"/>
      <c r="H8" s="40"/>
      <c r="I8" s="41"/>
      <c r="J8" s="38"/>
      <c r="K8" s="38"/>
      <c r="L8" s="39"/>
      <c r="M8" s="42"/>
      <c r="N8" s="41"/>
      <c r="O8" s="43"/>
      <c r="P8" s="44"/>
      <c r="Q8" s="43"/>
      <c r="R8" s="43"/>
      <c r="S8" s="38"/>
      <c r="T8" s="45"/>
      <c r="U8" s="46"/>
      <c r="X8" s="45"/>
    </row>
    <row r="9" customFormat="false" ht="12" hidden="false" customHeight="false" outlineLevel="0" collapsed="false">
      <c r="A9" s="47" t="n">
        <v>3152</v>
      </c>
      <c r="B9" s="48" t="s">
        <v>29</v>
      </c>
      <c r="C9" s="49" t="n">
        <v>20834</v>
      </c>
      <c r="D9" s="50" t="n">
        <v>25000</v>
      </c>
      <c r="E9" s="49" t="n">
        <v>56498</v>
      </c>
      <c r="F9" s="48" t="s">
        <v>30</v>
      </c>
      <c r="G9" s="49" t="n">
        <v>56709</v>
      </c>
      <c r="H9" s="48" t="s">
        <v>31</v>
      </c>
      <c r="I9" s="51" t="n">
        <v>0.1074</v>
      </c>
      <c r="J9" s="48" t="s">
        <v>32</v>
      </c>
      <c r="K9" s="49" t="n">
        <v>27750</v>
      </c>
      <c r="L9" s="50" t="n">
        <v>25000</v>
      </c>
      <c r="M9" s="52"/>
      <c r="N9" s="53" t="n">
        <v>0.1074</v>
      </c>
      <c r="O9" s="48" t="n">
        <v>0</v>
      </c>
      <c r="P9" s="54" t="n">
        <f aca="false">ROUND(O9*N9*L9,2)</f>
        <v>0</v>
      </c>
      <c r="Q9" s="55" t="n">
        <v>37196</v>
      </c>
      <c r="R9" s="55" t="n">
        <v>37925</v>
      </c>
      <c r="S9" s="49" t="s">
        <v>33</v>
      </c>
      <c r="T9" s="49" t="s">
        <v>34</v>
      </c>
      <c r="U9" s="56" t="s">
        <v>35</v>
      </c>
      <c r="V9" s="57" t="n">
        <v>0</v>
      </c>
      <c r="W9" s="58" t="n">
        <v>100</v>
      </c>
      <c r="X9" s="52" t="s">
        <v>36</v>
      </c>
    </row>
    <row r="10" customFormat="false" ht="12" hidden="false" customHeight="false" outlineLevel="0" collapsed="false">
      <c r="A10" s="47" t="n">
        <v>3154</v>
      </c>
      <c r="B10" s="48" t="s">
        <v>29</v>
      </c>
      <c r="C10" s="49" t="n">
        <v>20822</v>
      </c>
      <c r="D10" s="59" t="n">
        <v>1968</v>
      </c>
      <c r="E10" s="49" t="n">
        <v>56709</v>
      </c>
      <c r="F10" s="48" t="s">
        <v>31</v>
      </c>
      <c r="G10" s="49" t="n">
        <v>56659</v>
      </c>
      <c r="H10" s="48" t="s">
        <v>37</v>
      </c>
      <c r="I10" s="60" t="n">
        <v>0.1764</v>
      </c>
      <c r="J10" s="61" t="s">
        <v>32</v>
      </c>
      <c r="K10" s="62" t="n">
        <v>27752</v>
      </c>
      <c r="L10" s="59" t="n">
        <v>1968</v>
      </c>
      <c r="M10" s="62"/>
      <c r="N10" s="53" t="n">
        <v>0.1764</v>
      </c>
      <c r="O10" s="48" t="n">
        <v>0</v>
      </c>
      <c r="P10" s="54" t="n">
        <f aca="false">ROUND(O10*N10*L10,2)</f>
        <v>0</v>
      </c>
      <c r="Q10" s="63" t="n">
        <v>37196</v>
      </c>
      <c r="R10" s="63" t="n">
        <v>37894</v>
      </c>
      <c r="S10" s="64" t="s">
        <v>33</v>
      </c>
      <c r="T10" s="64" t="s">
        <v>34</v>
      </c>
      <c r="U10" s="56" t="s">
        <v>35</v>
      </c>
      <c r="V10" s="65" t="n">
        <v>0</v>
      </c>
      <c r="W10" s="65" t="n">
        <v>100</v>
      </c>
      <c r="X10" s="62" t="s">
        <v>36</v>
      </c>
      <c r="Y10" s="66"/>
      <c r="Z10" s="66"/>
      <c r="AA10" s="66"/>
      <c r="AB10" s="66"/>
      <c r="AC10" s="66"/>
      <c r="AD10" s="66"/>
    </row>
    <row r="11" customFormat="false" ht="12" hidden="false" customHeight="false" outlineLevel="0" collapsed="false">
      <c r="A11" s="67" t="n">
        <v>3154</v>
      </c>
      <c r="B11" s="68" t="s">
        <v>29</v>
      </c>
      <c r="C11" s="64" t="n">
        <v>20822</v>
      </c>
      <c r="D11" s="69" t="n">
        <v>1</v>
      </c>
      <c r="E11" s="64" t="n">
        <v>56709</v>
      </c>
      <c r="F11" s="68" t="s">
        <v>31</v>
      </c>
      <c r="G11" s="64" t="n">
        <v>500529</v>
      </c>
      <c r="H11" s="68" t="s">
        <v>38</v>
      </c>
      <c r="I11" s="53" t="n">
        <v>0.1764</v>
      </c>
      <c r="J11" s="68" t="s">
        <v>32</v>
      </c>
      <c r="K11" s="64" t="n">
        <v>27752</v>
      </c>
      <c r="L11" s="69" t="n">
        <v>1</v>
      </c>
      <c r="M11" s="62"/>
      <c r="N11" s="53" t="n">
        <v>0.1764</v>
      </c>
      <c r="O11" s="48" t="n">
        <v>0</v>
      </c>
      <c r="P11" s="54" t="n">
        <f aca="false">ROUND(O11*N11*L11,2)</f>
        <v>0</v>
      </c>
      <c r="Q11" s="63" t="n">
        <v>37196</v>
      </c>
      <c r="R11" s="63" t="n">
        <v>37894</v>
      </c>
      <c r="S11" s="64" t="s">
        <v>33</v>
      </c>
      <c r="T11" s="64" t="s">
        <v>34</v>
      </c>
      <c r="U11" s="56" t="s">
        <v>35</v>
      </c>
      <c r="V11" s="65" t="n">
        <v>0</v>
      </c>
      <c r="W11" s="70" t="n">
        <v>100</v>
      </c>
      <c r="X11" s="62" t="s">
        <v>36</v>
      </c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</row>
    <row r="12" customFormat="false" ht="12" hidden="false" customHeight="false" outlineLevel="0" collapsed="false">
      <c r="A12" s="47" t="n">
        <v>3154</v>
      </c>
      <c r="B12" s="48" t="s">
        <v>29</v>
      </c>
      <c r="C12" s="49" t="n">
        <v>20822</v>
      </c>
      <c r="D12" s="59" t="n">
        <v>15000</v>
      </c>
      <c r="E12" s="49" t="n">
        <v>56709</v>
      </c>
      <c r="F12" s="48" t="s">
        <v>31</v>
      </c>
      <c r="G12" s="49" t="n">
        <v>78069</v>
      </c>
      <c r="H12" s="48" t="s">
        <v>39</v>
      </c>
      <c r="I12" s="53" t="n">
        <v>0.1764</v>
      </c>
      <c r="J12" s="71" t="s">
        <v>32</v>
      </c>
      <c r="K12" s="52" t="n">
        <v>27752</v>
      </c>
      <c r="L12" s="59" t="n">
        <v>15000</v>
      </c>
      <c r="M12" s="52"/>
      <c r="N12" s="53" t="n">
        <v>0.1764</v>
      </c>
      <c r="O12" s="48" t="n">
        <v>0</v>
      </c>
      <c r="P12" s="54" t="n">
        <f aca="false">ROUND(O12*N12*L12,2)</f>
        <v>0</v>
      </c>
      <c r="Q12" s="55" t="n">
        <v>37196</v>
      </c>
      <c r="R12" s="55" t="n">
        <v>37894</v>
      </c>
      <c r="S12" s="49" t="s">
        <v>33</v>
      </c>
      <c r="T12" s="49" t="s">
        <v>34</v>
      </c>
      <c r="U12" s="56" t="s">
        <v>35</v>
      </c>
      <c r="V12" s="57" t="n">
        <v>0</v>
      </c>
      <c r="W12" s="57" t="n">
        <v>100</v>
      </c>
      <c r="X12" s="52" t="s">
        <v>36</v>
      </c>
    </row>
    <row r="13" customFormat="false" ht="12" hidden="false" customHeight="false" outlineLevel="0" collapsed="false">
      <c r="A13" s="47" t="n">
        <v>3154</v>
      </c>
      <c r="B13" s="48" t="s">
        <v>29</v>
      </c>
      <c r="C13" s="49" t="n">
        <v>20822</v>
      </c>
      <c r="D13" s="59" t="n">
        <v>2950</v>
      </c>
      <c r="E13" s="49" t="n">
        <v>56709</v>
      </c>
      <c r="F13" s="48" t="s">
        <v>31</v>
      </c>
      <c r="G13" s="49" t="n">
        <v>500046</v>
      </c>
      <c r="H13" s="48" t="s">
        <v>40</v>
      </c>
      <c r="I13" s="53" t="n">
        <v>0.1764</v>
      </c>
      <c r="J13" s="71" t="s">
        <v>32</v>
      </c>
      <c r="K13" s="52" t="n">
        <v>27752</v>
      </c>
      <c r="L13" s="59" t="n">
        <v>2950</v>
      </c>
      <c r="M13" s="52"/>
      <c r="N13" s="53" t="n">
        <v>0.1764</v>
      </c>
      <c r="O13" s="48" t="n">
        <v>0</v>
      </c>
      <c r="P13" s="54" t="n">
        <f aca="false">ROUND(O13*N13*L13,2)</f>
        <v>0</v>
      </c>
      <c r="Q13" s="55" t="n">
        <v>37196</v>
      </c>
      <c r="R13" s="55" t="n">
        <v>37894</v>
      </c>
      <c r="S13" s="49" t="s">
        <v>33</v>
      </c>
      <c r="T13" s="49" t="s">
        <v>34</v>
      </c>
      <c r="U13" s="56" t="s">
        <v>35</v>
      </c>
      <c r="V13" s="57" t="n">
        <v>0</v>
      </c>
      <c r="W13" s="57" t="n">
        <v>100</v>
      </c>
      <c r="X13" s="52" t="s">
        <v>36</v>
      </c>
    </row>
    <row r="14" customFormat="false" ht="12" hidden="false" customHeight="false" outlineLevel="0" collapsed="false">
      <c r="A14" s="47" t="n">
        <v>3154</v>
      </c>
      <c r="B14" s="48" t="s">
        <v>29</v>
      </c>
      <c r="C14" s="49" t="n">
        <v>20822</v>
      </c>
      <c r="D14" s="59" t="n">
        <v>1</v>
      </c>
      <c r="E14" s="49" t="n">
        <v>56709</v>
      </c>
      <c r="F14" s="48" t="s">
        <v>31</v>
      </c>
      <c r="G14" s="49" t="n">
        <v>500528</v>
      </c>
      <c r="H14" s="48" t="s">
        <v>41</v>
      </c>
      <c r="I14" s="53" t="n">
        <v>0.1764</v>
      </c>
      <c r="J14" s="71" t="s">
        <v>32</v>
      </c>
      <c r="K14" s="52" t="n">
        <v>27752</v>
      </c>
      <c r="L14" s="59" t="n">
        <v>1</v>
      </c>
      <c r="M14" s="52"/>
      <c r="N14" s="53" t="n">
        <v>0.1764</v>
      </c>
      <c r="O14" s="48" t="n">
        <v>0</v>
      </c>
      <c r="P14" s="54" t="n">
        <f aca="false">ROUND(O14*N14*L14,2)</f>
        <v>0</v>
      </c>
      <c r="Q14" s="55" t="n">
        <v>37196</v>
      </c>
      <c r="R14" s="55" t="n">
        <v>37894</v>
      </c>
      <c r="S14" s="49" t="s">
        <v>33</v>
      </c>
      <c r="T14" s="49" t="s">
        <v>34</v>
      </c>
      <c r="U14" s="56" t="s">
        <v>35</v>
      </c>
      <c r="V14" s="57" t="n">
        <v>0</v>
      </c>
      <c r="W14" s="57" t="n">
        <v>100</v>
      </c>
      <c r="X14" s="52" t="s">
        <v>36</v>
      </c>
    </row>
    <row r="15" customFormat="false" ht="12" hidden="false" customHeight="false" outlineLevel="0" collapsed="false">
      <c r="A15" s="47" t="n">
        <v>3154</v>
      </c>
      <c r="B15" s="48" t="s">
        <v>29</v>
      </c>
      <c r="C15" s="49" t="n">
        <v>20822</v>
      </c>
      <c r="D15" s="59" t="n">
        <v>30</v>
      </c>
      <c r="E15" s="49" t="n">
        <v>56709</v>
      </c>
      <c r="F15" s="48" t="s">
        <v>31</v>
      </c>
      <c r="G15" s="49" t="n">
        <v>500619</v>
      </c>
      <c r="H15" s="48" t="s">
        <v>42</v>
      </c>
      <c r="I15" s="53" t="n">
        <v>0.1764</v>
      </c>
      <c r="J15" s="71" t="s">
        <v>32</v>
      </c>
      <c r="K15" s="52" t="n">
        <v>27752</v>
      </c>
      <c r="L15" s="59" t="n">
        <v>30</v>
      </c>
      <c r="M15" s="52"/>
      <c r="N15" s="53" t="n">
        <v>0.1764</v>
      </c>
      <c r="O15" s="48" t="n">
        <v>0</v>
      </c>
      <c r="P15" s="54" t="n">
        <f aca="false">ROUND(O15*N15*L15,2)</f>
        <v>0</v>
      </c>
      <c r="Q15" s="55" t="n">
        <v>37196</v>
      </c>
      <c r="R15" s="55" t="n">
        <v>37894</v>
      </c>
      <c r="S15" s="49" t="s">
        <v>33</v>
      </c>
      <c r="T15" s="49" t="s">
        <v>34</v>
      </c>
      <c r="U15" s="56" t="s">
        <v>35</v>
      </c>
      <c r="V15" s="57" t="n">
        <v>0</v>
      </c>
      <c r="W15" s="57" t="n">
        <v>100</v>
      </c>
      <c r="X15" s="52" t="s">
        <v>36</v>
      </c>
    </row>
    <row r="16" customFormat="false" ht="12" hidden="false" customHeight="false" outlineLevel="0" collapsed="false">
      <c r="A16" s="47" t="n">
        <v>3154</v>
      </c>
      <c r="B16" s="48" t="s">
        <v>29</v>
      </c>
      <c r="C16" s="49" t="n">
        <v>20822</v>
      </c>
      <c r="D16" s="59" t="n">
        <v>5000</v>
      </c>
      <c r="E16" s="49" t="n">
        <v>56709</v>
      </c>
      <c r="F16" s="48" t="s">
        <v>31</v>
      </c>
      <c r="G16" s="49" t="n">
        <v>500134</v>
      </c>
      <c r="H16" s="48" t="s">
        <v>43</v>
      </c>
      <c r="I16" s="53" t="n">
        <v>0.1764</v>
      </c>
      <c r="J16" s="71" t="s">
        <v>32</v>
      </c>
      <c r="K16" s="52" t="n">
        <v>27752</v>
      </c>
      <c r="L16" s="59" t="n">
        <v>5000</v>
      </c>
      <c r="M16" s="52"/>
      <c r="N16" s="53" t="n">
        <v>0.1764</v>
      </c>
      <c r="O16" s="48" t="n">
        <v>0</v>
      </c>
      <c r="P16" s="54" t="n">
        <f aca="false">ROUND(O16*N16*L16,2)</f>
        <v>0</v>
      </c>
      <c r="Q16" s="55" t="n">
        <v>37196</v>
      </c>
      <c r="R16" s="55" t="n">
        <v>37894</v>
      </c>
      <c r="S16" s="49" t="s">
        <v>33</v>
      </c>
      <c r="T16" s="49" t="s">
        <v>34</v>
      </c>
      <c r="U16" s="56" t="s">
        <v>35</v>
      </c>
      <c r="V16" s="57" t="n">
        <v>0</v>
      </c>
      <c r="W16" s="57" t="n">
        <v>100</v>
      </c>
      <c r="X16" s="52" t="s">
        <v>36</v>
      </c>
    </row>
    <row r="17" customFormat="false" ht="12" hidden="false" customHeight="false" outlineLevel="0" collapsed="false">
      <c r="A17" s="47" t="n">
        <v>3154</v>
      </c>
      <c r="B17" s="48" t="s">
        <v>29</v>
      </c>
      <c r="C17" s="49" t="n">
        <v>20822</v>
      </c>
      <c r="D17" s="59" t="n">
        <v>50</v>
      </c>
      <c r="E17" s="49" t="n">
        <v>56709</v>
      </c>
      <c r="F17" s="48" t="s">
        <v>31</v>
      </c>
      <c r="G17" s="49" t="n">
        <v>500086</v>
      </c>
      <c r="H17" s="48" t="s">
        <v>44</v>
      </c>
      <c r="I17" s="53" t="n">
        <v>0.1764</v>
      </c>
      <c r="J17" s="71" t="s">
        <v>32</v>
      </c>
      <c r="K17" s="52" t="n">
        <v>27752</v>
      </c>
      <c r="L17" s="59" t="n">
        <v>50</v>
      </c>
      <c r="M17" s="52"/>
      <c r="N17" s="53" t="n">
        <v>0.1764</v>
      </c>
      <c r="O17" s="48" t="n">
        <v>0</v>
      </c>
      <c r="P17" s="54" t="n">
        <f aca="false">ROUND(O17*N17*L17,2)</f>
        <v>0</v>
      </c>
      <c r="Q17" s="55" t="n">
        <v>37196</v>
      </c>
      <c r="R17" s="55" t="n">
        <v>37894</v>
      </c>
      <c r="S17" s="49" t="s">
        <v>33</v>
      </c>
      <c r="T17" s="49" t="s">
        <v>34</v>
      </c>
      <c r="U17" s="56" t="s">
        <v>35</v>
      </c>
      <c r="V17" s="57" t="n">
        <v>0</v>
      </c>
      <c r="W17" s="57" t="n">
        <v>100</v>
      </c>
      <c r="X17" s="52" t="s">
        <v>36</v>
      </c>
    </row>
    <row r="18" customFormat="false" ht="12" hidden="false" customHeight="false" outlineLevel="0" collapsed="false">
      <c r="A18" s="72" t="n">
        <v>3169</v>
      </c>
      <c r="B18" s="73" t="s">
        <v>32</v>
      </c>
      <c r="C18" s="74" t="n">
        <v>24924</v>
      </c>
      <c r="D18" s="75" t="n">
        <v>25000</v>
      </c>
      <c r="E18" s="74" t="n">
        <v>500535</v>
      </c>
      <c r="F18" s="73" t="s">
        <v>45</v>
      </c>
      <c r="G18" s="74" t="n">
        <v>500545</v>
      </c>
      <c r="H18" s="73" t="s">
        <v>46</v>
      </c>
      <c r="I18" s="76" t="n">
        <v>0.065</v>
      </c>
      <c r="J18" s="77" t="s">
        <v>47</v>
      </c>
      <c r="K18" s="78" t="n">
        <v>27809</v>
      </c>
      <c r="L18" s="79" t="n">
        <v>25000</v>
      </c>
      <c r="M18" s="78"/>
      <c r="N18" s="76" t="n">
        <v>0.065</v>
      </c>
      <c r="O18" s="73" t="n">
        <v>21</v>
      </c>
      <c r="P18" s="80" t="n">
        <f aca="false">ROUND(O18*N18*L18,2)</f>
        <v>34125</v>
      </c>
      <c r="Q18" s="81" t="n">
        <v>37267</v>
      </c>
      <c r="R18" s="81" t="n">
        <v>37287</v>
      </c>
      <c r="S18" s="74" t="s">
        <v>48</v>
      </c>
      <c r="T18" s="74" t="s">
        <v>34</v>
      </c>
      <c r="U18" s="82" t="s">
        <v>49</v>
      </c>
      <c r="V18" s="2" t="n">
        <v>0</v>
      </c>
      <c r="W18" s="2" t="n">
        <v>0</v>
      </c>
      <c r="X18" s="45" t="s">
        <v>36</v>
      </c>
    </row>
    <row r="19" customFormat="false" ht="12" hidden="false" customHeight="false" outlineLevel="0" collapsed="false">
      <c r="A19" s="37" t="n">
        <v>3148</v>
      </c>
      <c r="B19" s="40" t="s">
        <v>50</v>
      </c>
      <c r="C19" s="38" t="n">
        <v>26436</v>
      </c>
      <c r="D19" s="83" t="n">
        <v>15000</v>
      </c>
      <c r="E19" s="38" t="n">
        <v>500533</v>
      </c>
      <c r="F19" s="40" t="s">
        <v>51</v>
      </c>
      <c r="G19" s="38" t="n">
        <v>500545</v>
      </c>
      <c r="H19" s="40" t="s">
        <v>46</v>
      </c>
      <c r="I19" s="84" t="n">
        <v>0.102</v>
      </c>
      <c r="J19" s="85" t="s">
        <v>52</v>
      </c>
      <c r="K19" s="45" t="n">
        <v>27740</v>
      </c>
      <c r="L19" s="86" t="n">
        <v>15000</v>
      </c>
      <c r="M19" s="45"/>
      <c r="N19" s="84" t="n">
        <v>0.102</v>
      </c>
      <c r="O19" s="40" t="n">
        <v>31</v>
      </c>
      <c r="P19" s="87" t="n">
        <f aca="false">ROUND(O19*N19*L19,2)</f>
        <v>47430</v>
      </c>
      <c r="Q19" s="43" t="n">
        <v>37196</v>
      </c>
      <c r="R19" s="43" t="n">
        <v>37315</v>
      </c>
      <c r="S19" s="38" t="s">
        <v>53</v>
      </c>
      <c r="T19" s="38" t="s">
        <v>34</v>
      </c>
      <c r="U19" s="88" t="s">
        <v>49</v>
      </c>
      <c r="V19" s="2" t="n">
        <v>0</v>
      </c>
      <c r="W19" s="2" t="n">
        <v>100</v>
      </c>
      <c r="X19" s="45" t="s">
        <v>36</v>
      </c>
    </row>
    <row r="20" customFormat="false" ht="12" hidden="false" customHeight="false" outlineLevel="0" collapsed="false">
      <c r="A20" s="37" t="n">
        <v>3163</v>
      </c>
      <c r="B20" s="40" t="s">
        <v>52</v>
      </c>
      <c r="C20" s="38" t="n">
        <v>8255</v>
      </c>
      <c r="D20" s="83" t="n">
        <v>817</v>
      </c>
      <c r="E20" s="38" t="n">
        <v>58646</v>
      </c>
      <c r="F20" s="40" t="s">
        <v>54</v>
      </c>
      <c r="G20" s="38" t="n">
        <v>10487</v>
      </c>
      <c r="H20" s="40" t="s">
        <v>55</v>
      </c>
      <c r="I20" s="84" t="n">
        <v>0.3377</v>
      </c>
      <c r="J20" s="85" t="s">
        <v>56</v>
      </c>
      <c r="K20" s="45" t="n">
        <v>27791</v>
      </c>
      <c r="L20" s="86" t="n">
        <v>817</v>
      </c>
      <c r="M20" s="45"/>
      <c r="N20" s="84" t="n">
        <v>0.3377</v>
      </c>
      <c r="O20" s="40" t="n">
        <v>31</v>
      </c>
      <c r="P20" s="87" t="n">
        <f aca="false">ROUND(O20*N20*L20,2)</f>
        <v>8552.93</v>
      </c>
      <c r="Q20" s="43" t="n">
        <v>37257</v>
      </c>
      <c r="R20" s="43" t="n">
        <v>37287</v>
      </c>
      <c r="S20" s="38" t="s">
        <v>48</v>
      </c>
      <c r="T20" s="38" t="s">
        <v>34</v>
      </c>
      <c r="U20" s="88" t="s">
        <v>49</v>
      </c>
      <c r="V20" s="2" t="n">
        <v>0</v>
      </c>
      <c r="W20" s="2" t="n">
        <v>100</v>
      </c>
      <c r="X20" s="45" t="s">
        <v>36</v>
      </c>
    </row>
    <row r="21" customFormat="false" ht="12" hidden="false" customHeight="false" outlineLevel="0" collapsed="false">
      <c r="A21" s="37" t="n">
        <v>3168</v>
      </c>
      <c r="B21" s="40" t="s">
        <v>52</v>
      </c>
      <c r="C21" s="38" t="n">
        <v>8255</v>
      </c>
      <c r="D21" s="83" t="n">
        <v>11</v>
      </c>
      <c r="E21" s="38" t="n">
        <v>58646</v>
      </c>
      <c r="F21" s="40" t="s">
        <v>54</v>
      </c>
      <c r="G21" s="38" t="n">
        <v>10487</v>
      </c>
      <c r="H21" s="40" t="s">
        <v>55</v>
      </c>
      <c r="I21" s="84" t="n">
        <v>0.3377</v>
      </c>
      <c r="J21" s="85" t="s">
        <v>57</v>
      </c>
      <c r="K21" s="45" t="n">
        <v>27793</v>
      </c>
      <c r="L21" s="86" t="n">
        <v>11</v>
      </c>
      <c r="M21" s="45"/>
      <c r="N21" s="84" t="n">
        <v>0.3377</v>
      </c>
      <c r="O21" s="40" t="n">
        <v>31</v>
      </c>
      <c r="P21" s="87" t="n">
        <f aca="false">ROUND(O21*N21*L21,2)</f>
        <v>115.16</v>
      </c>
      <c r="Q21" s="43" t="n">
        <v>37257</v>
      </c>
      <c r="R21" s="43" t="n">
        <v>37287</v>
      </c>
      <c r="S21" s="38" t="s">
        <v>48</v>
      </c>
      <c r="T21" s="38" t="s">
        <v>34</v>
      </c>
      <c r="U21" s="88" t="s">
        <v>49</v>
      </c>
      <c r="V21" s="2" t="n">
        <v>0</v>
      </c>
      <c r="W21" s="2" t="n">
        <v>100</v>
      </c>
      <c r="X21" s="45" t="s">
        <v>36</v>
      </c>
    </row>
    <row r="22" customFormat="false" ht="12" hidden="false" customHeight="false" outlineLevel="0" collapsed="false">
      <c r="A22" s="37" t="n">
        <v>3166</v>
      </c>
      <c r="B22" s="40" t="s">
        <v>52</v>
      </c>
      <c r="C22" s="38" t="n">
        <v>8255</v>
      </c>
      <c r="D22" s="83" t="n">
        <v>178</v>
      </c>
      <c r="E22" s="38" t="n">
        <v>58646</v>
      </c>
      <c r="F22" s="40" t="s">
        <v>54</v>
      </c>
      <c r="G22" s="38" t="n">
        <v>10487</v>
      </c>
      <c r="H22" s="40" t="s">
        <v>55</v>
      </c>
      <c r="I22" s="84" t="n">
        <v>0.3377</v>
      </c>
      <c r="J22" s="85" t="s">
        <v>58</v>
      </c>
      <c r="K22" s="45" t="n">
        <v>27795</v>
      </c>
      <c r="L22" s="86" t="n">
        <v>178</v>
      </c>
      <c r="M22" s="45"/>
      <c r="N22" s="84" t="n">
        <v>0.3377</v>
      </c>
      <c r="O22" s="40" t="n">
        <v>31</v>
      </c>
      <c r="P22" s="87" t="n">
        <f aca="false">ROUND(O22*N22*L22,2)</f>
        <v>1863.43</v>
      </c>
      <c r="Q22" s="43" t="n">
        <v>37257</v>
      </c>
      <c r="R22" s="43" t="n">
        <v>37287</v>
      </c>
      <c r="S22" s="38" t="s">
        <v>48</v>
      </c>
      <c r="T22" s="38" t="s">
        <v>34</v>
      </c>
      <c r="U22" s="88" t="s">
        <v>49</v>
      </c>
      <c r="V22" s="2" t="n">
        <v>0</v>
      </c>
      <c r="W22" s="2" t="n">
        <v>100</v>
      </c>
      <c r="X22" s="45" t="s">
        <v>36</v>
      </c>
    </row>
    <row r="23" customFormat="false" ht="12" hidden="false" customHeight="false" outlineLevel="0" collapsed="false">
      <c r="A23" s="37" t="n">
        <v>3167</v>
      </c>
      <c r="B23" s="40" t="s">
        <v>52</v>
      </c>
      <c r="C23" s="38" t="n">
        <v>8255</v>
      </c>
      <c r="D23" s="83" t="n">
        <v>961</v>
      </c>
      <c r="E23" s="38" t="n">
        <v>58646</v>
      </c>
      <c r="F23" s="40" t="s">
        <v>54</v>
      </c>
      <c r="G23" s="38" t="n">
        <v>10487</v>
      </c>
      <c r="H23" s="40" t="s">
        <v>55</v>
      </c>
      <c r="I23" s="84" t="n">
        <v>0.3377</v>
      </c>
      <c r="J23" s="85" t="s">
        <v>59</v>
      </c>
      <c r="K23" s="45" t="n">
        <v>27794</v>
      </c>
      <c r="L23" s="86" t="n">
        <v>961</v>
      </c>
      <c r="M23" s="45"/>
      <c r="N23" s="84" t="n">
        <v>0.3377</v>
      </c>
      <c r="O23" s="40" t="n">
        <v>31</v>
      </c>
      <c r="P23" s="87" t="n">
        <f aca="false">ROUND(O23*N23*L23,2)</f>
        <v>10060.42</v>
      </c>
      <c r="Q23" s="43" t="n">
        <v>37257</v>
      </c>
      <c r="R23" s="43" t="n">
        <v>37287</v>
      </c>
      <c r="S23" s="38" t="s">
        <v>48</v>
      </c>
      <c r="T23" s="38" t="s">
        <v>34</v>
      </c>
      <c r="U23" s="88" t="s">
        <v>49</v>
      </c>
      <c r="V23" s="2" t="n">
        <v>0</v>
      </c>
      <c r="W23" s="2" t="n">
        <v>100</v>
      </c>
      <c r="X23" s="45" t="s">
        <v>36</v>
      </c>
    </row>
    <row r="24" customFormat="false" ht="12.75" hidden="false" customHeight="false" outlineLevel="0" collapsed="false">
      <c r="A24" s="89"/>
      <c r="B24" s="90"/>
      <c r="C24" s="91"/>
      <c r="D24" s="92"/>
      <c r="E24" s="91"/>
      <c r="F24" s="90"/>
      <c r="G24" s="91"/>
      <c r="H24" s="90"/>
      <c r="I24" s="93"/>
      <c r="J24" s="90"/>
      <c r="K24" s="91"/>
      <c r="L24" s="92"/>
      <c r="M24" s="94"/>
      <c r="N24" s="93"/>
      <c r="O24" s="90"/>
      <c r="P24" s="95"/>
      <c r="Q24" s="96"/>
      <c r="R24" s="96"/>
      <c r="S24" s="91"/>
      <c r="T24" s="91"/>
      <c r="U24" s="97"/>
      <c r="W24" s="98"/>
      <c r="X24" s="45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" right="0" top="0.25" bottom="0.25" header="0" footer="0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9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M27" activeCellId="0" sqref="M27"/>
    </sheetView>
  </sheetViews>
  <sheetFormatPr defaultColWidth="9.32421875" defaultRowHeight="12" customHeight="true" zeroHeight="false" outlineLevelRow="0" outlineLevelCol="0"/>
  <cols>
    <col collapsed="false" customWidth="true" hidden="false" outlineLevel="0" max="1" min="1" style="1" width="6.82"/>
    <col collapsed="false" customWidth="true" hidden="false" outlineLevel="0" max="2" min="2" style="2" width="37.49"/>
    <col collapsed="false" customWidth="true" hidden="false" outlineLevel="0" max="3" min="3" style="1" width="7.99"/>
    <col collapsed="false" customWidth="false" hidden="false" outlineLevel="0" max="4" min="4" style="3" width="9.32"/>
    <col collapsed="false" customWidth="true" hidden="false" outlineLevel="0" max="5" min="5" style="1" width="13.32"/>
    <col collapsed="false" customWidth="true" hidden="false" outlineLevel="0" max="6" min="6" style="2" width="27.82"/>
    <col collapsed="false" customWidth="true" hidden="false" outlineLevel="0" max="7" min="7" style="1" width="13.32"/>
    <col collapsed="false" customWidth="true" hidden="false" outlineLevel="0" max="8" min="8" style="2" width="29.15"/>
    <col collapsed="false" customWidth="true" hidden="false" outlineLevel="0" max="9" min="9" style="4" width="7.82"/>
    <col collapsed="false" customWidth="true" hidden="false" outlineLevel="0" max="10" min="10" style="2" width="29.82"/>
    <col collapsed="false" customWidth="true" hidden="false" outlineLevel="0" max="11" min="11" style="1" width="7.99"/>
    <col collapsed="false" customWidth="true" hidden="false" outlineLevel="0" max="12" min="12" style="3" width="12.65"/>
    <col collapsed="false" customWidth="true" hidden="false" outlineLevel="0" max="13" min="13" style="1" width="8.82"/>
    <col collapsed="false" customWidth="true" hidden="false" outlineLevel="0" max="14" min="14" style="4" width="7.49"/>
    <col collapsed="false" customWidth="true" hidden="true" outlineLevel="0" max="16" min="15" style="2" width="9.05"/>
    <col collapsed="false" customWidth="true" hidden="false" outlineLevel="0" max="17" min="17" style="2" width="10.32"/>
    <col collapsed="false" customWidth="true" hidden="false" outlineLevel="0" max="18" min="18" style="2" width="11.49"/>
    <col collapsed="false" customWidth="true" hidden="false" outlineLevel="0" max="20" min="19" style="1" width="5.82"/>
    <col collapsed="false" customWidth="true" hidden="false" outlineLevel="0" max="21" min="21" style="1" width="24.82"/>
    <col collapsed="false" customWidth="true" hidden="true" outlineLevel="0" max="23" min="22" style="2" width="9.05"/>
    <col collapsed="false" customWidth="true" hidden="false" outlineLevel="0" max="24" min="24" style="2" width="5.82"/>
    <col collapsed="false" customWidth="false" hidden="false" outlineLevel="0" max="257" min="25" style="2" width="9.32"/>
  </cols>
  <sheetData>
    <row r="1" customFormat="false" ht="12.7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8"/>
      <c r="AA1" s="9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7"/>
      <c r="AA2" s="8" t="s">
        <v>60</v>
      </c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" hidden="false" customHeight="false" outlineLevel="0" collapsed="false">
      <c r="A3" s="10" t="s">
        <v>61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" hidden="false" customHeight="false" outlineLevel="0" collapsed="false">
      <c r="B4" s="1"/>
      <c r="D4" s="12"/>
      <c r="F4" s="1"/>
      <c r="H4" s="1"/>
      <c r="J4" s="1"/>
      <c r="L4" s="12"/>
      <c r="O4" s="1"/>
      <c r="P4" s="1"/>
      <c r="Q4" s="14"/>
      <c r="R4" s="14"/>
    </row>
    <row r="5" customFormat="false" ht="12.75" hidden="false" customHeight="false" outlineLevel="0" collapsed="false">
      <c r="Q5" s="14"/>
      <c r="R5" s="14"/>
    </row>
    <row r="6" customFormat="false" ht="9.75" hidden="false" customHeight="false" outlineLevel="0" collapsed="false">
      <c r="A6" s="15" t="s">
        <v>4</v>
      </c>
      <c r="B6" s="16"/>
      <c r="C6" s="16" t="s">
        <v>5</v>
      </c>
      <c r="D6" s="17"/>
      <c r="E6" s="16" t="s">
        <v>6</v>
      </c>
      <c r="F6" s="18"/>
      <c r="G6" s="16" t="s">
        <v>6</v>
      </c>
      <c r="H6" s="18"/>
      <c r="I6" s="19" t="s">
        <v>7</v>
      </c>
      <c r="J6" s="16" t="s">
        <v>6</v>
      </c>
      <c r="K6" s="16"/>
      <c r="L6" s="17" t="s">
        <v>6</v>
      </c>
      <c r="M6" s="20" t="s">
        <v>8</v>
      </c>
      <c r="N6" s="19"/>
      <c r="O6" s="21"/>
      <c r="P6" s="22"/>
      <c r="Q6" s="23" t="s">
        <v>9</v>
      </c>
      <c r="R6" s="23" t="s">
        <v>9</v>
      </c>
      <c r="S6" s="16" t="s">
        <v>10</v>
      </c>
      <c r="T6" s="16" t="s">
        <v>11</v>
      </c>
      <c r="U6" s="24"/>
      <c r="V6" s="25"/>
      <c r="W6" s="25"/>
      <c r="X6" s="26" t="s">
        <v>12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9.75" hidden="false" customHeight="false" outlineLevel="0" collapsed="false">
      <c r="A7" s="27" t="s">
        <v>13</v>
      </c>
      <c r="B7" s="28" t="s">
        <v>14</v>
      </c>
      <c r="C7" s="28" t="s">
        <v>15</v>
      </c>
      <c r="D7" s="29" t="s">
        <v>16</v>
      </c>
      <c r="E7" s="28" t="s">
        <v>17</v>
      </c>
      <c r="F7" s="30"/>
      <c r="G7" s="28" t="s">
        <v>18</v>
      </c>
      <c r="H7" s="30"/>
      <c r="I7" s="31" t="s">
        <v>19</v>
      </c>
      <c r="J7" s="28" t="s">
        <v>20</v>
      </c>
      <c r="K7" s="28" t="s">
        <v>15</v>
      </c>
      <c r="L7" s="29" t="s">
        <v>21</v>
      </c>
      <c r="M7" s="32" t="s">
        <v>22</v>
      </c>
      <c r="N7" s="31" t="s">
        <v>19</v>
      </c>
      <c r="O7" s="33"/>
      <c r="P7" s="34"/>
      <c r="Q7" s="35" t="s">
        <v>23</v>
      </c>
      <c r="R7" s="35" t="s">
        <v>24</v>
      </c>
      <c r="S7" s="28" t="s">
        <v>25</v>
      </c>
      <c r="T7" s="28" t="s">
        <v>26</v>
      </c>
      <c r="U7" s="36" t="s">
        <v>27</v>
      </c>
      <c r="V7" s="25"/>
      <c r="W7" s="25"/>
      <c r="X7" s="26" t="s">
        <v>28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" hidden="false" customHeight="false" outlineLevel="0" collapsed="false">
      <c r="A8" s="37"/>
      <c r="B8" s="38"/>
      <c r="C8" s="38"/>
      <c r="D8" s="39"/>
      <c r="E8" s="38"/>
      <c r="F8" s="40"/>
      <c r="G8" s="38"/>
      <c r="H8" s="40"/>
      <c r="I8" s="41"/>
      <c r="J8" s="38"/>
      <c r="K8" s="38"/>
      <c r="L8" s="39"/>
      <c r="M8" s="42"/>
      <c r="N8" s="41"/>
      <c r="O8" s="43"/>
      <c r="P8" s="44"/>
      <c r="Q8" s="43"/>
      <c r="R8" s="43"/>
      <c r="S8" s="38"/>
      <c r="T8" s="45"/>
      <c r="U8" s="46"/>
      <c r="X8" s="45"/>
    </row>
    <row r="9" customFormat="false" ht="12" hidden="false" customHeight="false" outlineLevel="0" collapsed="false">
      <c r="A9" s="37" t="n">
        <v>3163</v>
      </c>
      <c r="B9" s="40" t="s">
        <v>52</v>
      </c>
      <c r="C9" s="38" t="n">
        <v>8255</v>
      </c>
      <c r="D9" s="83" t="n">
        <v>817</v>
      </c>
      <c r="E9" s="38" t="n">
        <v>58646</v>
      </c>
      <c r="F9" s="40" t="s">
        <v>54</v>
      </c>
      <c r="G9" s="38" t="n">
        <v>10487</v>
      </c>
      <c r="H9" s="40" t="s">
        <v>55</v>
      </c>
      <c r="I9" s="84" t="n">
        <v>0.3377</v>
      </c>
      <c r="J9" s="85" t="s">
        <v>56</v>
      </c>
      <c r="K9" s="45" t="n">
        <v>27791</v>
      </c>
      <c r="L9" s="86" t="n">
        <v>817</v>
      </c>
      <c r="M9" s="45"/>
      <c r="N9" s="84" t="n">
        <v>0.3377</v>
      </c>
      <c r="O9" s="40" t="n">
        <v>365</v>
      </c>
      <c r="P9" s="87" t="n">
        <v>100703.8285</v>
      </c>
      <c r="Q9" s="43" t="n">
        <v>37257</v>
      </c>
      <c r="R9" s="43" t="n">
        <v>37287</v>
      </c>
      <c r="S9" s="38" t="s">
        <v>48</v>
      </c>
      <c r="T9" s="38" t="s">
        <v>34</v>
      </c>
      <c r="U9" s="88" t="s">
        <v>49</v>
      </c>
      <c r="V9" s="2" t="n">
        <v>0</v>
      </c>
      <c r="W9" s="2" t="n">
        <v>100</v>
      </c>
      <c r="X9" s="45" t="s">
        <v>36</v>
      </c>
    </row>
    <row r="10" customFormat="false" ht="12" hidden="false" customHeight="false" outlineLevel="0" collapsed="false">
      <c r="A10" s="37" t="n">
        <v>3168</v>
      </c>
      <c r="B10" s="40" t="s">
        <v>52</v>
      </c>
      <c r="C10" s="38" t="n">
        <v>8255</v>
      </c>
      <c r="D10" s="83" t="n">
        <v>11</v>
      </c>
      <c r="E10" s="38" t="n">
        <v>58646</v>
      </c>
      <c r="F10" s="40" t="s">
        <v>54</v>
      </c>
      <c r="G10" s="38" t="n">
        <v>10487</v>
      </c>
      <c r="H10" s="40" t="s">
        <v>55</v>
      </c>
      <c r="I10" s="84" t="n">
        <v>0.3377</v>
      </c>
      <c r="J10" s="85" t="s">
        <v>57</v>
      </c>
      <c r="K10" s="45" t="n">
        <v>27793</v>
      </c>
      <c r="L10" s="86" t="n">
        <v>11</v>
      </c>
      <c r="M10" s="45"/>
      <c r="N10" s="84" t="n">
        <v>0.3377</v>
      </c>
      <c r="O10" s="40" t="n">
        <v>365</v>
      </c>
      <c r="P10" s="87" t="n">
        <v>1355.8655</v>
      </c>
      <c r="Q10" s="43" t="n">
        <v>37257</v>
      </c>
      <c r="R10" s="43" t="n">
        <v>37287</v>
      </c>
      <c r="S10" s="38" t="s">
        <v>48</v>
      </c>
      <c r="T10" s="38" t="s">
        <v>34</v>
      </c>
      <c r="U10" s="88" t="s">
        <v>49</v>
      </c>
      <c r="V10" s="2" t="n">
        <v>0</v>
      </c>
      <c r="W10" s="2" t="n">
        <v>100</v>
      </c>
      <c r="X10" s="45" t="s">
        <v>36</v>
      </c>
    </row>
    <row r="11" customFormat="false" ht="12" hidden="false" customHeight="false" outlineLevel="0" collapsed="false">
      <c r="A11" s="37" t="n">
        <v>3169</v>
      </c>
      <c r="B11" s="40" t="s">
        <v>32</v>
      </c>
      <c r="C11" s="38" t="n">
        <v>24924</v>
      </c>
      <c r="D11" s="83" t="n">
        <v>25000</v>
      </c>
      <c r="E11" s="38" t="n">
        <v>500535</v>
      </c>
      <c r="F11" s="40" t="s">
        <v>45</v>
      </c>
      <c r="G11" s="38" t="n">
        <v>500545</v>
      </c>
      <c r="H11" s="40" t="s">
        <v>46</v>
      </c>
      <c r="I11" s="84" t="n">
        <v>0.065</v>
      </c>
      <c r="J11" s="85" t="s">
        <v>47</v>
      </c>
      <c r="K11" s="45" t="n">
        <v>27809</v>
      </c>
      <c r="L11" s="86" t="n">
        <v>25000</v>
      </c>
      <c r="M11" s="45"/>
      <c r="N11" s="84" t="n">
        <v>0.065</v>
      </c>
      <c r="O11" s="40" t="n">
        <v>31</v>
      </c>
      <c r="P11" s="87" t="n">
        <v>50375</v>
      </c>
      <c r="Q11" s="43" t="n">
        <v>37267</v>
      </c>
      <c r="R11" s="43" t="n">
        <v>37287</v>
      </c>
      <c r="S11" s="38" t="s">
        <v>48</v>
      </c>
      <c r="T11" s="38" t="s">
        <v>34</v>
      </c>
      <c r="U11" s="88" t="s">
        <v>49</v>
      </c>
      <c r="V11" s="2" t="n">
        <v>0</v>
      </c>
      <c r="W11" s="2" t="n">
        <v>0</v>
      </c>
      <c r="X11" s="45" t="s">
        <v>36</v>
      </c>
    </row>
    <row r="12" customFormat="false" ht="12" hidden="false" customHeight="false" outlineLevel="0" collapsed="false">
      <c r="A12" s="47" t="n">
        <v>3152</v>
      </c>
      <c r="B12" s="48" t="s">
        <v>29</v>
      </c>
      <c r="C12" s="49" t="n">
        <v>20834</v>
      </c>
      <c r="D12" s="50" t="n">
        <v>25000</v>
      </c>
      <c r="E12" s="49" t="n">
        <v>56498</v>
      </c>
      <c r="F12" s="48" t="s">
        <v>30</v>
      </c>
      <c r="G12" s="49" t="n">
        <v>56709</v>
      </c>
      <c r="H12" s="48" t="s">
        <v>31</v>
      </c>
      <c r="I12" s="51" t="n">
        <v>0.1074</v>
      </c>
      <c r="J12" s="48" t="s">
        <v>32</v>
      </c>
      <c r="K12" s="49" t="n">
        <v>27750</v>
      </c>
      <c r="L12" s="50" t="n">
        <v>25000</v>
      </c>
      <c r="M12" s="52"/>
      <c r="N12" s="53" t="n">
        <v>0.1074</v>
      </c>
      <c r="O12" s="48" t="n">
        <v>30</v>
      </c>
      <c r="P12" s="54" t="n">
        <v>1960050</v>
      </c>
      <c r="Q12" s="55" t="n">
        <v>37196</v>
      </c>
      <c r="R12" s="55" t="n">
        <v>37925</v>
      </c>
      <c r="S12" s="49" t="s">
        <v>33</v>
      </c>
      <c r="T12" s="49" t="s">
        <v>34</v>
      </c>
      <c r="U12" s="56" t="s">
        <v>35</v>
      </c>
      <c r="V12" s="57" t="n">
        <v>0</v>
      </c>
      <c r="W12" s="58" t="n">
        <v>100</v>
      </c>
      <c r="X12" s="52" t="s">
        <v>36</v>
      </c>
    </row>
    <row r="13" customFormat="false" ht="12" hidden="false" customHeight="false" outlineLevel="0" collapsed="false">
      <c r="A13" s="47" t="n">
        <v>3154</v>
      </c>
      <c r="B13" s="48" t="s">
        <v>29</v>
      </c>
      <c r="C13" s="49" t="n">
        <v>20822</v>
      </c>
      <c r="D13" s="59" t="n">
        <v>1968</v>
      </c>
      <c r="E13" s="49" t="n">
        <v>56709</v>
      </c>
      <c r="F13" s="48" t="s">
        <v>31</v>
      </c>
      <c r="G13" s="49" t="n">
        <v>56659</v>
      </c>
      <c r="H13" s="48" t="s">
        <v>37</v>
      </c>
      <c r="I13" s="60" t="n">
        <v>0.1764</v>
      </c>
      <c r="J13" s="61" t="s">
        <v>32</v>
      </c>
      <c r="K13" s="62" t="n">
        <v>27752</v>
      </c>
      <c r="L13" s="59" t="n">
        <v>1968</v>
      </c>
      <c r="M13" s="62"/>
      <c r="N13" s="53" t="n">
        <v>0.1764</v>
      </c>
      <c r="O13" s="48" t="n">
        <v>30</v>
      </c>
      <c r="P13" s="54" t="n">
        <v>3219300</v>
      </c>
      <c r="Q13" s="63" t="n">
        <v>37196</v>
      </c>
      <c r="R13" s="63" t="n">
        <v>37894</v>
      </c>
      <c r="S13" s="64" t="s">
        <v>33</v>
      </c>
      <c r="T13" s="64" t="s">
        <v>34</v>
      </c>
      <c r="U13" s="56" t="s">
        <v>35</v>
      </c>
      <c r="V13" s="65" t="n">
        <v>0</v>
      </c>
      <c r="W13" s="65" t="n">
        <v>100</v>
      </c>
      <c r="X13" s="62" t="s">
        <v>36</v>
      </c>
      <c r="Y13" s="66"/>
      <c r="Z13" s="66"/>
      <c r="AA13" s="66"/>
      <c r="AB13" s="66"/>
      <c r="AC13" s="66"/>
      <c r="AD13" s="66"/>
    </row>
    <row r="14" customFormat="false" ht="12" hidden="false" customHeight="false" outlineLevel="0" collapsed="false">
      <c r="A14" s="67" t="n">
        <v>3154</v>
      </c>
      <c r="B14" s="68" t="s">
        <v>29</v>
      </c>
      <c r="C14" s="64" t="n">
        <v>20822</v>
      </c>
      <c r="D14" s="69" t="n">
        <v>1</v>
      </c>
      <c r="E14" s="64" t="n">
        <v>56709</v>
      </c>
      <c r="F14" s="68" t="s">
        <v>31</v>
      </c>
      <c r="G14" s="64" t="n">
        <v>500529</v>
      </c>
      <c r="H14" s="68" t="s">
        <v>38</v>
      </c>
      <c r="I14" s="53" t="n">
        <v>0.1764</v>
      </c>
      <c r="J14" s="68" t="s">
        <v>32</v>
      </c>
      <c r="K14" s="64" t="n">
        <v>27752</v>
      </c>
      <c r="L14" s="69" t="n">
        <v>1</v>
      </c>
      <c r="M14" s="62"/>
      <c r="N14" s="53" t="n">
        <v>0.1764</v>
      </c>
      <c r="O14" s="48" t="n">
        <v>30</v>
      </c>
      <c r="P14" s="54" t="n">
        <v>3219300</v>
      </c>
      <c r="Q14" s="63" t="n">
        <v>37196</v>
      </c>
      <c r="R14" s="63" t="n">
        <v>37894</v>
      </c>
      <c r="S14" s="64" t="s">
        <v>33</v>
      </c>
      <c r="T14" s="64" t="s">
        <v>34</v>
      </c>
      <c r="U14" s="56" t="s">
        <v>35</v>
      </c>
      <c r="V14" s="65" t="n">
        <v>0</v>
      </c>
      <c r="W14" s="70" t="n">
        <v>100</v>
      </c>
      <c r="X14" s="62" t="s">
        <v>36</v>
      </c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2" hidden="false" customHeight="false" outlineLevel="0" collapsed="false">
      <c r="A15" s="47" t="n">
        <v>3154</v>
      </c>
      <c r="B15" s="48" t="s">
        <v>29</v>
      </c>
      <c r="C15" s="49" t="n">
        <v>20822</v>
      </c>
      <c r="D15" s="59" t="n">
        <v>15000</v>
      </c>
      <c r="E15" s="49" t="n">
        <v>56709</v>
      </c>
      <c r="F15" s="48" t="s">
        <v>31</v>
      </c>
      <c r="G15" s="49" t="n">
        <v>78069</v>
      </c>
      <c r="H15" s="48" t="s">
        <v>39</v>
      </c>
      <c r="I15" s="53" t="n">
        <v>0.1764</v>
      </c>
      <c r="J15" s="71" t="s">
        <v>32</v>
      </c>
      <c r="K15" s="52" t="n">
        <v>27752</v>
      </c>
      <c r="L15" s="59" t="n">
        <v>15000</v>
      </c>
      <c r="M15" s="52"/>
      <c r="N15" s="53" t="n">
        <v>0.1764</v>
      </c>
      <c r="O15" s="48" t="n">
        <v>30</v>
      </c>
      <c r="P15" s="54" t="n">
        <v>3219300</v>
      </c>
      <c r="Q15" s="55" t="n">
        <v>37196</v>
      </c>
      <c r="R15" s="55" t="n">
        <v>37894</v>
      </c>
      <c r="S15" s="49" t="s">
        <v>33</v>
      </c>
      <c r="T15" s="49" t="s">
        <v>34</v>
      </c>
      <c r="U15" s="56" t="s">
        <v>35</v>
      </c>
      <c r="V15" s="57" t="n">
        <v>0</v>
      </c>
      <c r="W15" s="57" t="n">
        <v>100</v>
      </c>
      <c r="X15" s="52" t="s">
        <v>36</v>
      </c>
    </row>
    <row r="16" customFormat="false" ht="12" hidden="false" customHeight="false" outlineLevel="0" collapsed="false">
      <c r="A16" s="47" t="n">
        <v>3154</v>
      </c>
      <c r="B16" s="48" t="s">
        <v>29</v>
      </c>
      <c r="C16" s="49" t="n">
        <v>20822</v>
      </c>
      <c r="D16" s="59" t="n">
        <v>2950</v>
      </c>
      <c r="E16" s="49" t="n">
        <v>56709</v>
      </c>
      <c r="F16" s="48" t="s">
        <v>31</v>
      </c>
      <c r="G16" s="49" t="n">
        <v>500046</v>
      </c>
      <c r="H16" s="48" t="s">
        <v>40</v>
      </c>
      <c r="I16" s="53" t="n">
        <v>0.1764</v>
      </c>
      <c r="J16" s="71" t="s">
        <v>32</v>
      </c>
      <c r="K16" s="52" t="n">
        <v>27752</v>
      </c>
      <c r="L16" s="59" t="n">
        <v>2950</v>
      </c>
      <c r="M16" s="52"/>
      <c r="N16" s="53" t="n">
        <v>0.1764</v>
      </c>
      <c r="O16" s="48" t="n">
        <v>30</v>
      </c>
      <c r="P16" s="54" t="n">
        <v>3219300</v>
      </c>
      <c r="Q16" s="55" t="n">
        <v>37196</v>
      </c>
      <c r="R16" s="55" t="n">
        <v>37894</v>
      </c>
      <c r="S16" s="49" t="s">
        <v>33</v>
      </c>
      <c r="T16" s="49" t="s">
        <v>34</v>
      </c>
      <c r="U16" s="56" t="s">
        <v>35</v>
      </c>
      <c r="V16" s="57" t="n">
        <v>0</v>
      </c>
      <c r="W16" s="57" t="n">
        <v>100</v>
      </c>
      <c r="X16" s="52" t="s">
        <v>36</v>
      </c>
    </row>
    <row r="17" customFormat="false" ht="12" hidden="false" customHeight="false" outlineLevel="0" collapsed="false">
      <c r="A17" s="47" t="n">
        <v>3154</v>
      </c>
      <c r="B17" s="48" t="s">
        <v>29</v>
      </c>
      <c r="C17" s="49" t="n">
        <v>20822</v>
      </c>
      <c r="D17" s="59" t="n">
        <v>1</v>
      </c>
      <c r="E17" s="49" t="n">
        <v>56709</v>
      </c>
      <c r="F17" s="48" t="s">
        <v>31</v>
      </c>
      <c r="G17" s="49" t="n">
        <v>500528</v>
      </c>
      <c r="H17" s="48" t="s">
        <v>41</v>
      </c>
      <c r="I17" s="53" t="n">
        <v>0.1764</v>
      </c>
      <c r="J17" s="71" t="s">
        <v>32</v>
      </c>
      <c r="K17" s="52" t="n">
        <v>27752</v>
      </c>
      <c r="L17" s="59" t="n">
        <v>1</v>
      </c>
      <c r="M17" s="52"/>
      <c r="N17" s="53" t="n">
        <v>0.1764</v>
      </c>
      <c r="O17" s="48" t="n">
        <v>30</v>
      </c>
      <c r="P17" s="54" t="n">
        <v>3219300</v>
      </c>
      <c r="Q17" s="55" t="n">
        <v>37196</v>
      </c>
      <c r="R17" s="55" t="n">
        <v>37894</v>
      </c>
      <c r="S17" s="49" t="s">
        <v>33</v>
      </c>
      <c r="T17" s="49" t="s">
        <v>34</v>
      </c>
      <c r="U17" s="56" t="s">
        <v>35</v>
      </c>
      <c r="V17" s="57" t="n">
        <v>0</v>
      </c>
      <c r="W17" s="57" t="n">
        <v>100</v>
      </c>
      <c r="X17" s="52" t="s">
        <v>36</v>
      </c>
    </row>
    <row r="18" customFormat="false" ht="12" hidden="false" customHeight="false" outlineLevel="0" collapsed="false">
      <c r="A18" s="47" t="n">
        <v>3154</v>
      </c>
      <c r="B18" s="48" t="s">
        <v>29</v>
      </c>
      <c r="C18" s="49" t="n">
        <v>20822</v>
      </c>
      <c r="D18" s="59" t="n">
        <v>30</v>
      </c>
      <c r="E18" s="49" t="n">
        <v>56709</v>
      </c>
      <c r="F18" s="48" t="s">
        <v>31</v>
      </c>
      <c r="G18" s="49" t="n">
        <v>500619</v>
      </c>
      <c r="H18" s="48" t="s">
        <v>42</v>
      </c>
      <c r="I18" s="53" t="n">
        <v>0.1764</v>
      </c>
      <c r="J18" s="71" t="s">
        <v>32</v>
      </c>
      <c r="K18" s="52" t="n">
        <v>27752</v>
      </c>
      <c r="L18" s="59" t="n">
        <v>30</v>
      </c>
      <c r="M18" s="52"/>
      <c r="N18" s="53" t="n">
        <v>0.1764</v>
      </c>
      <c r="O18" s="48" t="n">
        <v>30</v>
      </c>
      <c r="P18" s="54" t="n">
        <v>3219300</v>
      </c>
      <c r="Q18" s="55" t="n">
        <v>37196</v>
      </c>
      <c r="R18" s="55" t="n">
        <v>37894</v>
      </c>
      <c r="S18" s="49" t="s">
        <v>33</v>
      </c>
      <c r="T18" s="49" t="s">
        <v>34</v>
      </c>
      <c r="U18" s="56" t="s">
        <v>35</v>
      </c>
      <c r="V18" s="57" t="n">
        <v>0</v>
      </c>
      <c r="W18" s="57" t="n">
        <v>100</v>
      </c>
      <c r="X18" s="52" t="s">
        <v>36</v>
      </c>
    </row>
    <row r="19" customFormat="false" ht="12" hidden="false" customHeight="false" outlineLevel="0" collapsed="false">
      <c r="A19" s="47" t="n">
        <v>3154</v>
      </c>
      <c r="B19" s="48" t="s">
        <v>29</v>
      </c>
      <c r="C19" s="49" t="n">
        <v>20822</v>
      </c>
      <c r="D19" s="59" t="n">
        <v>5000</v>
      </c>
      <c r="E19" s="49" t="n">
        <v>56709</v>
      </c>
      <c r="F19" s="48" t="s">
        <v>31</v>
      </c>
      <c r="G19" s="49" t="n">
        <v>500134</v>
      </c>
      <c r="H19" s="48" t="s">
        <v>43</v>
      </c>
      <c r="I19" s="53" t="n">
        <v>0.1764</v>
      </c>
      <c r="J19" s="71" t="s">
        <v>32</v>
      </c>
      <c r="K19" s="52" t="n">
        <v>27752</v>
      </c>
      <c r="L19" s="59" t="n">
        <v>5000</v>
      </c>
      <c r="M19" s="52"/>
      <c r="N19" s="53" t="n">
        <v>0.1764</v>
      </c>
      <c r="O19" s="48" t="n">
        <v>30</v>
      </c>
      <c r="P19" s="54" t="n">
        <v>3219300</v>
      </c>
      <c r="Q19" s="55" t="n">
        <v>37196</v>
      </c>
      <c r="R19" s="55" t="n">
        <v>37894</v>
      </c>
      <c r="S19" s="49" t="s">
        <v>33</v>
      </c>
      <c r="T19" s="49" t="s">
        <v>34</v>
      </c>
      <c r="U19" s="56" t="s">
        <v>35</v>
      </c>
      <c r="V19" s="57" t="n">
        <v>0</v>
      </c>
      <c r="W19" s="57" t="n">
        <v>100</v>
      </c>
      <c r="X19" s="52" t="s">
        <v>36</v>
      </c>
    </row>
    <row r="20" customFormat="false" ht="12" hidden="false" customHeight="false" outlineLevel="0" collapsed="false">
      <c r="A20" s="47" t="n">
        <v>3154</v>
      </c>
      <c r="B20" s="48" t="s">
        <v>29</v>
      </c>
      <c r="C20" s="49" t="n">
        <v>20822</v>
      </c>
      <c r="D20" s="59" t="n">
        <v>50</v>
      </c>
      <c r="E20" s="49" t="n">
        <v>56709</v>
      </c>
      <c r="F20" s="48" t="s">
        <v>31</v>
      </c>
      <c r="G20" s="49" t="n">
        <v>500086</v>
      </c>
      <c r="H20" s="48" t="s">
        <v>44</v>
      </c>
      <c r="I20" s="53" t="n">
        <v>0.1764</v>
      </c>
      <c r="J20" s="71" t="s">
        <v>32</v>
      </c>
      <c r="K20" s="52" t="n">
        <v>27752</v>
      </c>
      <c r="L20" s="59" t="n">
        <v>50</v>
      </c>
      <c r="M20" s="52"/>
      <c r="N20" s="53" t="n">
        <v>0.1764</v>
      </c>
      <c r="O20" s="48" t="n">
        <v>30</v>
      </c>
      <c r="P20" s="54" t="n">
        <v>3219300</v>
      </c>
      <c r="Q20" s="55" t="n">
        <v>37196</v>
      </c>
      <c r="R20" s="55" t="n">
        <v>37894</v>
      </c>
      <c r="S20" s="49" t="s">
        <v>33</v>
      </c>
      <c r="T20" s="49" t="s">
        <v>34</v>
      </c>
      <c r="U20" s="56" t="s">
        <v>35</v>
      </c>
      <c r="V20" s="57" t="n">
        <v>0</v>
      </c>
      <c r="W20" s="57" t="n">
        <v>100</v>
      </c>
      <c r="X20" s="52" t="s">
        <v>36</v>
      </c>
    </row>
    <row r="21" customFormat="false" ht="12" hidden="false" customHeight="false" outlineLevel="0" collapsed="false">
      <c r="A21" s="37" t="n">
        <v>3166</v>
      </c>
      <c r="B21" s="40" t="s">
        <v>52</v>
      </c>
      <c r="C21" s="38" t="n">
        <v>8255</v>
      </c>
      <c r="D21" s="83" t="n">
        <v>178</v>
      </c>
      <c r="E21" s="38" t="n">
        <v>58646</v>
      </c>
      <c r="F21" s="40" t="s">
        <v>54</v>
      </c>
      <c r="G21" s="38" t="n">
        <v>10487</v>
      </c>
      <c r="H21" s="40" t="s">
        <v>55</v>
      </c>
      <c r="I21" s="84" t="n">
        <v>0.3377</v>
      </c>
      <c r="J21" s="85" t="s">
        <v>58</v>
      </c>
      <c r="K21" s="45" t="n">
        <v>27795</v>
      </c>
      <c r="L21" s="86" t="n">
        <v>178</v>
      </c>
      <c r="M21" s="45"/>
      <c r="N21" s="84" t="n">
        <v>0.3377</v>
      </c>
      <c r="O21" s="40" t="n">
        <v>365</v>
      </c>
      <c r="P21" s="87" t="n">
        <v>21940.369</v>
      </c>
      <c r="Q21" s="43" t="n">
        <v>37257</v>
      </c>
      <c r="R21" s="43" t="n">
        <v>37287</v>
      </c>
      <c r="S21" s="38" t="s">
        <v>48</v>
      </c>
      <c r="T21" s="38" t="s">
        <v>34</v>
      </c>
      <c r="U21" s="88" t="s">
        <v>49</v>
      </c>
      <c r="V21" s="2" t="n">
        <v>0</v>
      </c>
      <c r="W21" s="2" t="n">
        <v>100</v>
      </c>
      <c r="X21" s="45" t="s">
        <v>36</v>
      </c>
    </row>
    <row r="22" customFormat="false" ht="12" hidden="false" customHeight="false" outlineLevel="0" collapsed="false">
      <c r="A22" s="37" t="n">
        <v>3148</v>
      </c>
      <c r="B22" s="40" t="s">
        <v>50</v>
      </c>
      <c r="C22" s="38" t="n">
        <v>26436</v>
      </c>
      <c r="D22" s="83" t="n">
        <v>15000</v>
      </c>
      <c r="E22" s="38" t="n">
        <v>500533</v>
      </c>
      <c r="F22" s="40" t="s">
        <v>51</v>
      </c>
      <c r="G22" s="38" t="n">
        <v>500545</v>
      </c>
      <c r="H22" s="40" t="s">
        <v>46</v>
      </c>
      <c r="I22" s="84" t="n">
        <v>0.102</v>
      </c>
      <c r="J22" s="85" t="s">
        <v>52</v>
      </c>
      <c r="K22" s="45" t="n">
        <v>27740</v>
      </c>
      <c r="L22" s="86" t="n">
        <v>15000</v>
      </c>
      <c r="M22" s="45"/>
      <c r="N22" s="84" t="n">
        <v>0.102</v>
      </c>
      <c r="O22" s="40" t="n">
        <v>30</v>
      </c>
      <c r="P22" s="87" t="n">
        <v>1116900</v>
      </c>
      <c r="Q22" s="43" t="n">
        <v>37196</v>
      </c>
      <c r="R22" s="43" t="n">
        <v>37315</v>
      </c>
      <c r="S22" s="38" t="s">
        <v>53</v>
      </c>
      <c r="T22" s="38" t="s">
        <v>34</v>
      </c>
      <c r="U22" s="88" t="s">
        <v>49</v>
      </c>
      <c r="V22" s="2" t="n">
        <v>0</v>
      </c>
      <c r="W22" s="2" t="n">
        <v>100</v>
      </c>
      <c r="X22" s="45" t="s">
        <v>36</v>
      </c>
    </row>
    <row r="23" customFormat="false" ht="12" hidden="false" customHeight="false" outlineLevel="0" collapsed="false">
      <c r="A23" s="37" t="n">
        <v>3167</v>
      </c>
      <c r="B23" s="40" t="s">
        <v>52</v>
      </c>
      <c r="C23" s="38" t="n">
        <v>8255</v>
      </c>
      <c r="D23" s="83" t="n">
        <v>961</v>
      </c>
      <c r="E23" s="38" t="n">
        <v>58646</v>
      </c>
      <c r="F23" s="40" t="s">
        <v>54</v>
      </c>
      <c r="G23" s="38" t="n">
        <v>10487</v>
      </c>
      <c r="H23" s="40" t="s">
        <v>55</v>
      </c>
      <c r="I23" s="84" t="n">
        <v>0.3377</v>
      </c>
      <c r="J23" s="85" t="s">
        <v>59</v>
      </c>
      <c r="K23" s="45" t="n">
        <v>27794</v>
      </c>
      <c r="L23" s="86" t="n">
        <v>961</v>
      </c>
      <c r="M23" s="45"/>
      <c r="N23" s="84" t="n">
        <v>0.3377</v>
      </c>
      <c r="O23" s="40" t="n">
        <v>365</v>
      </c>
      <c r="P23" s="87" t="n">
        <v>118453.3405</v>
      </c>
      <c r="Q23" s="43" t="n">
        <v>37257</v>
      </c>
      <c r="R23" s="43" t="n">
        <v>37287</v>
      </c>
      <c r="S23" s="38" t="s">
        <v>48</v>
      </c>
      <c r="T23" s="38" t="s">
        <v>34</v>
      </c>
      <c r="U23" s="88" t="s">
        <v>49</v>
      </c>
      <c r="V23" s="2" t="n">
        <v>0</v>
      </c>
      <c r="W23" s="2" t="n">
        <v>100</v>
      </c>
      <c r="X23" s="45" t="s">
        <v>36</v>
      </c>
    </row>
    <row r="24" customFormat="false" ht="12.75" hidden="false" customHeight="false" outlineLevel="0" collapsed="false">
      <c r="A24" s="89"/>
      <c r="B24" s="90"/>
      <c r="C24" s="91"/>
      <c r="D24" s="92"/>
      <c r="E24" s="91"/>
      <c r="F24" s="90"/>
      <c r="G24" s="91"/>
      <c r="H24" s="90"/>
      <c r="I24" s="93"/>
      <c r="J24" s="90"/>
      <c r="K24" s="91"/>
      <c r="L24" s="92"/>
      <c r="M24" s="94"/>
      <c r="N24" s="93"/>
      <c r="O24" s="90"/>
      <c r="P24" s="95"/>
      <c r="Q24" s="96"/>
      <c r="R24" s="96"/>
      <c r="S24" s="91"/>
      <c r="T24" s="91"/>
      <c r="U24" s="97"/>
      <c r="W24" s="98"/>
      <c r="X24" s="45"/>
    </row>
    <row r="25" customFormat="false" ht="12" hidden="false" customHeight="false" outlineLevel="0" collapsed="false">
      <c r="P25" s="5"/>
      <c r="X25" s="1"/>
    </row>
    <row r="26" customFormat="false" ht="12" hidden="false" customHeight="false" outlineLevel="0" collapsed="false">
      <c r="P26" s="5"/>
      <c r="X26" s="1"/>
    </row>
    <row r="27" customFormat="false" ht="12" hidden="false" customHeight="false" outlineLevel="0" collapsed="false">
      <c r="P27" s="5"/>
      <c r="X27" s="1"/>
    </row>
    <row r="28" customFormat="false" ht="12" hidden="false" customHeight="false" outlineLevel="0" collapsed="false">
      <c r="P28" s="5"/>
      <c r="X28" s="1"/>
    </row>
    <row r="29" customFormat="false" ht="12" hidden="false" customHeight="false" outlineLevel="0" collapsed="false">
      <c r="P29" s="5"/>
      <c r="X29" s="1"/>
    </row>
    <row r="30" customFormat="false" ht="12" hidden="false" customHeight="false" outlineLevel="0" collapsed="false">
      <c r="P30" s="5"/>
      <c r="X30" s="1"/>
    </row>
    <row r="31" customFormat="false" ht="12" hidden="false" customHeight="false" outlineLevel="0" collapsed="false">
      <c r="P31" s="5"/>
      <c r="X31" s="1"/>
    </row>
    <row r="32" customFormat="false" ht="12" hidden="false" customHeight="false" outlineLevel="0" collapsed="false">
      <c r="P32" s="5"/>
      <c r="X32" s="1"/>
    </row>
    <row r="33" customFormat="false" ht="12" hidden="false" customHeight="false" outlineLevel="0" collapsed="false">
      <c r="P33" s="5"/>
      <c r="X33" s="1"/>
    </row>
    <row r="34" customFormat="false" ht="12" hidden="false" customHeight="false" outlineLevel="0" collapsed="false">
      <c r="P34" s="5"/>
      <c r="X34" s="1"/>
    </row>
    <row r="35" customFormat="false" ht="12" hidden="false" customHeight="false" outlineLevel="0" collapsed="false">
      <c r="P35" s="5"/>
      <c r="X35" s="1"/>
    </row>
    <row r="36" customFormat="false" ht="12" hidden="false" customHeight="false" outlineLevel="0" collapsed="false">
      <c r="P36" s="5"/>
      <c r="X36" s="1"/>
    </row>
    <row r="37" customFormat="false" ht="12" hidden="false" customHeight="false" outlineLevel="0" collapsed="false">
      <c r="P37" s="5"/>
      <c r="X37" s="1"/>
    </row>
    <row r="38" customFormat="false" ht="12" hidden="false" customHeight="false" outlineLevel="0" collapsed="false">
      <c r="P38" s="5"/>
      <c r="X38" s="1"/>
    </row>
    <row r="39" customFormat="false" ht="12" hidden="false" customHeight="false" outlineLevel="0" collapsed="false">
      <c r="P39" s="5"/>
      <c r="X39" s="1"/>
    </row>
    <row r="40" customFormat="false" ht="12" hidden="false" customHeight="false" outlineLevel="0" collapsed="false">
      <c r="P40" s="5"/>
      <c r="X40" s="1"/>
    </row>
    <row r="41" customFormat="false" ht="12" hidden="false" customHeight="false" outlineLevel="0" collapsed="false">
      <c r="P41" s="5"/>
      <c r="X41" s="1"/>
    </row>
    <row r="42" customFormat="false" ht="12" hidden="false" customHeight="false" outlineLevel="0" collapsed="false">
      <c r="P42" s="5"/>
      <c r="X42" s="1"/>
    </row>
    <row r="43" customFormat="false" ht="12" hidden="false" customHeight="false" outlineLevel="0" collapsed="false">
      <c r="P43" s="5"/>
      <c r="X43" s="1"/>
    </row>
    <row r="44" customFormat="false" ht="12" hidden="false" customHeight="false" outlineLevel="0" collapsed="false">
      <c r="P44" s="5"/>
      <c r="X44" s="1"/>
    </row>
    <row r="45" customFormat="false" ht="12" hidden="false" customHeight="false" outlineLevel="0" collapsed="false">
      <c r="P45" s="5"/>
      <c r="X45" s="1"/>
    </row>
    <row r="46" customFormat="false" ht="12" hidden="false" customHeight="false" outlineLevel="0" collapsed="false">
      <c r="P46" s="5"/>
      <c r="X46" s="1"/>
    </row>
    <row r="47" customFormat="false" ht="12" hidden="false" customHeight="false" outlineLevel="0" collapsed="false">
      <c r="P47" s="5"/>
      <c r="X47" s="1"/>
    </row>
    <row r="48" customFormat="false" ht="12" hidden="false" customHeight="false" outlineLevel="0" collapsed="false">
      <c r="P48" s="5"/>
      <c r="X48" s="1"/>
    </row>
    <row r="49" customFormat="false" ht="12" hidden="false" customHeight="false" outlineLevel="0" collapsed="false">
      <c r="P49" s="5"/>
      <c r="X49" s="1"/>
    </row>
    <row r="50" customFormat="false" ht="12" hidden="false" customHeight="false" outlineLevel="0" collapsed="false">
      <c r="P50" s="5"/>
      <c r="X50" s="1"/>
    </row>
    <row r="51" customFormat="false" ht="12" hidden="false" customHeight="false" outlineLevel="0" collapsed="false">
      <c r="P51" s="5"/>
      <c r="X51" s="1"/>
    </row>
    <row r="52" customFormat="false" ht="12" hidden="false" customHeight="false" outlineLevel="0" collapsed="false">
      <c r="P52" s="5"/>
      <c r="X52" s="1"/>
    </row>
    <row r="53" customFormat="false" ht="12" hidden="false" customHeight="false" outlineLevel="0" collapsed="false">
      <c r="P53" s="5"/>
      <c r="X53" s="1"/>
    </row>
    <row r="54" customFormat="false" ht="12" hidden="false" customHeight="false" outlineLevel="0" collapsed="false">
      <c r="P54" s="5"/>
      <c r="X54" s="1"/>
    </row>
    <row r="55" customFormat="false" ht="12" hidden="false" customHeight="false" outlineLevel="0" collapsed="false">
      <c r="P55" s="5"/>
      <c r="X55" s="1"/>
    </row>
    <row r="56" customFormat="false" ht="12" hidden="false" customHeight="false" outlineLevel="0" collapsed="false">
      <c r="P56" s="5"/>
      <c r="X56" s="1"/>
    </row>
    <row r="57" customFormat="false" ht="12" hidden="false" customHeight="false" outlineLevel="0" collapsed="false">
      <c r="P57" s="5"/>
      <c r="X57" s="1"/>
    </row>
    <row r="58" customFormat="false" ht="12" hidden="false" customHeight="false" outlineLevel="0" collapsed="false">
      <c r="P58" s="5"/>
      <c r="X58" s="1"/>
    </row>
    <row r="59" customFormat="false" ht="12" hidden="false" customHeight="false" outlineLevel="0" collapsed="false">
      <c r="P59" s="5"/>
      <c r="X59" s="1"/>
    </row>
    <row r="60" customFormat="false" ht="12" hidden="false" customHeight="false" outlineLevel="0" collapsed="false">
      <c r="P60" s="5"/>
      <c r="X60" s="1"/>
    </row>
    <row r="61" customFormat="false" ht="12" hidden="false" customHeight="false" outlineLevel="0" collapsed="false">
      <c r="P61" s="5"/>
      <c r="X61" s="1"/>
    </row>
    <row r="62" customFormat="false" ht="12" hidden="false" customHeight="false" outlineLevel="0" collapsed="false">
      <c r="P62" s="5"/>
      <c r="X62" s="1"/>
    </row>
    <row r="63" customFormat="false" ht="12" hidden="false" customHeight="false" outlineLevel="0" collapsed="false">
      <c r="P63" s="5"/>
      <c r="X63" s="1"/>
    </row>
    <row r="64" customFormat="false" ht="12" hidden="false" customHeight="false" outlineLevel="0" collapsed="false">
      <c r="P64" s="5"/>
      <c r="X64" s="1"/>
    </row>
    <row r="65" customFormat="false" ht="12" hidden="false" customHeight="false" outlineLevel="0" collapsed="false">
      <c r="P65" s="5"/>
      <c r="X65" s="1"/>
    </row>
    <row r="66" customFormat="false" ht="12" hidden="false" customHeight="false" outlineLevel="0" collapsed="false">
      <c r="P66" s="5"/>
      <c r="X66" s="1"/>
    </row>
    <row r="67" customFormat="false" ht="12" hidden="false" customHeight="false" outlineLevel="0" collapsed="false">
      <c r="P67" s="5"/>
      <c r="X67" s="1"/>
    </row>
    <row r="68" customFormat="false" ht="12" hidden="false" customHeight="false" outlineLevel="0" collapsed="false">
      <c r="P68" s="5"/>
      <c r="X68" s="1"/>
    </row>
    <row r="69" customFormat="false" ht="12" hidden="false" customHeight="false" outlineLevel="0" collapsed="false">
      <c r="P69" s="5"/>
      <c r="X69" s="1"/>
    </row>
    <row r="70" customFormat="false" ht="12" hidden="false" customHeight="false" outlineLevel="0" collapsed="false">
      <c r="P70" s="5"/>
      <c r="X70" s="1"/>
    </row>
    <row r="71" customFormat="false" ht="12" hidden="false" customHeight="false" outlineLevel="0" collapsed="false">
      <c r="P71" s="5"/>
      <c r="X71" s="1"/>
    </row>
    <row r="72" customFormat="false" ht="12" hidden="false" customHeight="false" outlineLevel="0" collapsed="false">
      <c r="P72" s="5"/>
      <c r="X72" s="1"/>
    </row>
    <row r="73" customFormat="false" ht="12" hidden="false" customHeight="false" outlineLevel="0" collapsed="false">
      <c r="P73" s="5"/>
      <c r="X73" s="1"/>
    </row>
    <row r="74" customFormat="false" ht="12" hidden="false" customHeight="false" outlineLevel="0" collapsed="false">
      <c r="P74" s="5"/>
      <c r="X74" s="1"/>
    </row>
    <row r="75" customFormat="false" ht="12" hidden="false" customHeight="false" outlineLevel="0" collapsed="false">
      <c r="P75" s="5"/>
      <c r="X75" s="1"/>
    </row>
    <row r="76" customFormat="false" ht="12" hidden="false" customHeight="false" outlineLevel="0" collapsed="false">
      <c r="P76" s="5"/>
      <c r="X76" s="1"/>
    </row>
    <row r="77" customFormat="false" ht="12" hidden="false" customHeight="false" outlineLevel="0" collapsed="false">
      <c r="P77" s="5"/>
      <c r="X77" s="1"/>
    </row>
    <row r="78" customFormat="false" ht="12" hidden="false" customHeight="false" outlineLevel="0" collapsed="false">
      <c r="P78" s="5"/>
      <c r="X78" s="1"/>
    </row>
    <row r="79" customFormat="false" ht="12" hidden="false" customHeight="false" outlineLevel="0" collapsed="false">
      <c r="P79" s="5"/>
      <c r="X79" s="1"/>
    </row>
    <row r="80" customFormat="false" ht="12" hidden="false" customHeight="false" outlineLevel="0" collapsed="false">
      <c r="P80" s="5"/>
      <c r="X80" s="1"/>
    </row>
    <row r="81" customFormat="false" ht="12" hidden="false" customHeight="false" outlineLevel="0" collapsed="false">
      <c r="P81" s="5"/>
      <c r="X81" s="1"/>
    </row>
    <row r="82" customFormat="false" ht="12" hidden="false" customHeight="false" outlineLevel="0" collapsed="false">
      <c r="P82" s="5"/>
      <c r="X82" s="1"/>
    </row>
    <row r="83" customFormat="false" ht="12" hidden="false" customHeight="false" outlineLevel="0" collapsed="false">
      <c r="P83" s="5"/>
      <c r="X83" s="1"/>
    </row>
    <row r="84" customFormat="false" ht="12" hidden="false" customHeight="false" outlineLevel="0" collapsed="false">
      <c r="P84" s="5"/>
      <c r="X84" s="1"/>
    </row>
    <row r="85" customFormat="false" ht="12" hidden="false" customHeight="false" outlineLevel="0" collapsed="false">
      <c r="P85" s="5"/>
      <c r="X85" s="1"/>
    </row>
    <row r="86" customFormat="false" ht="12" hidden="false" customHeight="false" outlineLevel="0" collapsed="false">
      <c r="P86" s="5"/>
      <c r="X86" s="1"/>
    </row>
    <row r="87" customFormat="false" ht="12" hidden="false" customHeight="false" outlineLevel="0" collapsed="false">
      <c r="P87" s="5"/>
      <c r="X87" s="1"/>
    </row>
    <row r="88" customFormat="false" ht="12" hidden="false" customHeight="false" outlineLevel="0" collapsed="false">
      <c r="P88" s="5"/>
      <c r="X88" s="1"/>
    </row>
    <row r="89" customFormat="false" ht="12" hidden="false" customHeight="false" outlineLevel="0" collapsed="false">
      <c r="P89" s="5"/>
      <c r="X89" s="1"/>
    </row>
    <row r="90" customFormat="false" ht="12" hidden="false" customHeight="false" outlineLevel="0" collapsed="false">
      <c r="P90" s="5"/>
      <c r="X90" s="1"/>
    </row>
    <row r="91" customFormat="false" ht="12" hidden="false" customHeight="false" outlineLevel="0" collapsed="false">
      <c r="P91" s="5"/>
      <c r="X91" s="1"/>
    </row>
    <row r="92" customFormat="false" ht="12" hidden="false" customHeight="false" outlineLevel="0" collapsed="false">
      <c r="P92" s="5"/>
      <c r="X92" s="1"/>
    </row>
    <row r="93" customFormat="false" ht="12" hidden="false" customHeight="false" outlineLevel="0" collapsed="false">
      <c r="P93" s="5"/>
      <c r="X93" s="1"/>
    </row>
    <row r="94" customFormat="false" ht="12" hidden="false" customHeight="false" outlineLevel="0" collapsed="false">
      <c r="P94" s="5"/>
      <c r="X94" s="1"/>
    </row>
    <row r="95" customFormat="false" ht="12" hidden="false" customHeight="false" outlineLevel="0" collapsed="false">
      <c r="P95" s="5"/>
      <c r="X95" s="1"/>
    </row>
    <row r="96" customFormat="false" ht="12" hidden="false" customHeight="false" outlineLevel="0" collapsed="false">
      <c r="P96" s="5"/>
      <c r="X96" s="1"/>
    </row>
    <row r="97" customFormat="false" ht="12" hidden="false" customHeight="false" outlineLevel="0" collapsed="false">
      <c r="P97" s="5"/>
      <c r="X97" s="1"/>
    </row>
    <row r="98" customFormat="false" ht="12" hidden="false" customHeight="false" outlineLevel="0" collapsed="false">
      <c r="P98" s="5"/>
      <c r="X98" s="1"/>
    </row>
    <row r="99" customFormat="false" ht="12" hidden="false" customHeight="false" outlineLevel="0" collapsed="false">
      <c r="P99" s="5"/>
      <c r="X99" s="1"/>
    </row>
    <row r="100" customFormat="false" ht="12" hidden="false" customHeight="false" outlineLevel="0" collapsed="false">
      <c r="P100" s="5"/>
      <c r="X100" s="1"/>
    </row>
    <row r="101" customFormat="false" ht="12" hidden="false" customHeight="false" outlineLevel="0" collapsed="false">
      <c r="P101" s="5"/>
      <c r="X101" s="1"/>
    </row>
    <row r="102" customFormat="false" ht="12" hidden="false" customHeight="false" outlineLevel="0" collapsed="false">
      <c r="P102" s="5"/>
      <c r="X102" s="1"/>
    </row>
    <row r="103" customFormat="false" ht="12" hidden="false" customHeight="false" outlineLevel="0" collapsed="false">
      <c r="P103" s="5"/>
      <c r="X103" s="1"/>
    </row>
    <row r="104" customFormat="false" ht="12" hidden="false" customHeight="false" outlineLevel="0" collapsed="false">
      <c r="P104" s="5"/>
      <c r="X104" s="1"/>
    </row>
    <row r="105" customFormat="false" ht="12" hidden="false" customHeight="false" outlineLevel="0" collapsed="false">
      <c r="P105" s="5"/>
      <c r="X105" s="1"/>
    </row>
    <row r="106" customFormat="false" ht="12" hidden="false" customHeight="false" outlineLevel="0" collapsed="false">
      <c r="P106" s="5"/>
      <c r="X106" s="1"/>
    </row>
    <row r="107" customFormat="false" ht="12" hidden="false" customHeight="false" outlineLevel="0" collapsed="false">
      <c r="P107" s="5"/>
      <c r="X107" s="1"/>
    </row>
    <row r="108" customFormat="false" ht="12" hidden="false" customHeight="false" outlineLevel="0" collapsed="false">
      <c r="P108" s="5"/>
      <c r="X108" s="1"/>
    </row>
    <row r="109" customFormat="false" ht="12" hidden="false" customHeight="false" outlineLevel="0" collapsed="false">
      <c r="P109" s="5"/>
      <c r="X109" s="1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" right="0" top="0.25" bottom="0.25" header="0" footer="0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1998-04-29T14:17:13Z</dcterms:created>
  <dc:creator>ET&amp;S LAN Support</dc:creator>
  <dc:description/>
  <dc:language>en-US</dc:language>
  <cp:lastModifiedBy>ebrown1</cp:lastModifiedBy>
  <cp:lastPrinted>2002-01-30T16:10:45Z</cp:lastPrinted>
  <dcterms:modified xsi:type="dcterms:W3CDTF">2002-01-30T21:21:32Z</dcterms:modified>
  <cp:revision>0</cp:revision>
  <dc:subject/>
  <dc:title/>
</cp:coreProperties>
</file>