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jor Relationships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<sst xmlns="http://schemas.openxmlformats.org/spreadsheetml/2006/main" count="24" uniqueCount="24">
  <si>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Major Relationship Exposures</t>
  </si>
  <si>
    <t xml:space="preserve">as of close of business 12/7/00</t>
  </si>
  <si>
    <t xml:space="preserve">Relationship</t>
  </si>
  <si>
    <t xml:space="preserve">E-rating</t>
  </si>
  <si>
    <t xml:space="preserve">PMTM</t>
  </si>
  <si>
    <t xml:space="preserve">FMTM</t>
  </si>
  <si>
    <t xml:space="preserve">Sales</t>
  </si>
  <si>
    <t xml:space="preserve">Purchases</t>
  </si>
  <si>
    <t xml:space="preserve">Net Delivery</t>
  </si>
  <si>
    <t xml:space="preserve">Net Exposure</t>
  </si>
  <si>
    <t xml:space="preserve">Collateral</t>
  </si>
  <si>
    <t xml:space="preserve">Exposure</t>
  </si>
  <si>
    <t xml:space="preserve">Max Exposure</t>
  </si>
  <si>
    <t xml:space="preserve">TXU</t>
  </si>
  <si>
    <t xml:space="preserve">PG&amp;E</t>
  </si>
  <si>
    <t xml:space="preserve">Duke</t>
  </si>
  <si>
    <t xml:space="preserve">AEP</t>
  </si>
  <si>
    <t xml:space="preserve">Transalta</t>
  </si>
  <si>
    <t xml:space="preserve">Reliant</t>
  </si>
  <si>
    <t xml:space="preserve">Southern</t>
  </si>
  <si>
    <t xml:space="preserve">Calpine</t>
  </si>
  <si>
    <t xml:space="preserve">Sempra</t>
  </si>
  <si>
    <t xml:space="preserve">Transcanada</t>
  </si>
  <si>
    <t xml:space="preserve">Williams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</si>
</sst>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FF"/>
      <name val="Arial"/>
      <family val="2"/>
    </font>
    <font>
      <sz val="16"/>
      <color rgb="FF0000FF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Relationship%20Summary%201208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1208"/>
      <sheetName val="AEC 120800"/>
      <sheetName val="AEP 120800"/>
      <sheetName val="Aquila_Utilicorp 120800"/>
      <sheetName val="Avista 120800"/>
      <sheetName val="Calpine 120800"/>
      <sheetName val="Coral 120800"/>
      <sheetName val="Duke 120800"/>
      <sheetName val="Dynegy 120800"/>
      <sheetName val="El Paso 120800"/>
      <sheetName val="Koch 120800"/>
      <sheetName val="PG&amp;E 120800"/>
      <sheetName val="Reliant 120800"/>
      <sheetName val="Sempra 120800"/>
      <sheetName val="Southern 120800"/>
      <sheetName val="Williams 120800"/>
      <sheetName val="Transalta 120800"/>
      <sheetName val="Transcanada 120800"/>
      <sheetName val="TXU 120800"/>
    </sheetNames>
    <sheetDataSet>
      <sheetData sheetId="0"/>
      <sheetData sheetId="1"/>
      <sheetData sheetId="2">
        <row r="12">
          <cell r="L12">
            <v>993457601</v>
          </cell>
        </row>
      </sheetData>
      <sheetData sheetId="3"/>
      <sheetData sheetId="4"/>
      <sheetData sheetId="5">
        <row r="13">
          <cell r="L13">
            <v>347213118</v>
          </cell>
        </row>
      </sheetData>
      <sheetData sheetId="6"/>
      <sheetData sheetId="7">
        <row r="30">
          <cell r="L30">
            <v>2029836995</v>
          </cell>
        </row>
      </sheetData>
      <sheetData sheetId="8"/>
      <sheetData sheetId="9"/>
      <sheetData sheetId="10"/>
      <sheetData sheetId="11">
        <row r="19">
          <cell r="L19">
            <v>1164684426</v>
          </cell>
        </row>
      </sheetData>
      <sheetData sheetId="12">
        <row r="22">
          <cell r="L22">
            <v>1227169961</v>
          </cell>
        </row>
      </sheetData>
      <sheetData sheetId="13">
        <row r="17">
          <cell r="L17">
            <v>1050280524</v>
          </cell>
        </row>
      </sheetData>
      <sheetData sheetId="14">
        <row r="11">
          <cell r="L11">
            <v>896031403</v>
          </cell>
        </row>
      </sheetData>
      <sheetData sheetId="15">
        <row r="12">
          <cell r="L12">
            <v>1069220817</v>
          </cell>
        </row>
      </sheetData>
      <sheetData sheetId="16">
        <row r="7">
          <cell r="L7">
            <v>443996386</v>
          </cell>
        </row>
      </sheetData>
      <sheetData sheetId="17">
        <row r="14">
          <cell r="L14">
            <v>230687075</v>
          </cell>
        </row>
      </sheetData>
      <sheetData sheetId="18">
        <row r="25">
          <cell r="L25">
            <v>1828463948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true" outlineLevel="0" max="4" min="3" style="1" width="14.41"/>
    <col collapsed="false" customWidth="true" hidden="true" outlineLevel="0" max="5" min="5" style="1" width="12.7"/>
    <col collapsed="false" customWidth="true" hidden="true" outlineLevel="0" max="6" min="6" style="1" width="10.28"/>
    <col collapsed="false" customWidth="true" hidden="true" outlineLevel="0" max="7" min="7" style="1" width="12.7"/>
    <col collapsed="false" customWidth="true" hidden="false" outlineLevel="0" max="8" min="8" style="1" width="15.41"/>
    <col collapsed="false" customWidth="true" hidden="false" outlineLevel="0" max="9" min="9" style="1" width="15.56"/>
    <col collapsed="false" customWidth="true" hidden="false" outlineLevel="0" max="10" min="10" style="1" width="14.85"/>
    <col collapsed="false" customWidth="true" hidden="true" outlineLevel="0" max="11" min="11" style="1" width="14.41"/>
  </cols>
  <sheetData>
    <row r="1" customFormat="false" ht="30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</row>
    <row r="5" customFormat="false" ht="1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</row>
    <row r="6" customFormat="false" ht="1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</row>
    <row r="7" customFormat="false" ht="12.7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</row>
    <row r="8" customFormat="false" ht="13.5" hidden="false" customHeight="false" outlineLevel="0" collapsed="false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10"/>
      <c r="M8" s="1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2.75" hidden="false" customHeight="false" outlineLevel="0" collapsed="false">
      <c r="A9" s="0" t="s">
        <v>13</v>
      </c>
      <c r="B9" s="12" t="n">
        <v>4</v>
      </c>
      <c r="C9" s="1" t="n">
        <v>2505265</v>
      </c>
      <c r="D9" s="1" t="n">
        <v>1639584991</v>
      </c>
      <c r="E9" s="1" t="n">
        <v>186373692</v>
      </c>
      <c r="F9" s="1" t="n">
        <v>0</v>
      </c>
      <c r="G9" s="1" t="n">
        <v>82106214</v>
      </c>
      <c r="H9" s="1" t="n">
        <v>1676975854</v>
      </c>
      <c r="I9" s="1" t="n">
        <v>-163450000</v>
      </c>
      <c r="J9" s="1" t="n">
        <v>1513525854</v>
      </c>
      <c r="K9" s="1" t="n">
        <f aca="false">'[1]TXU 120800'!L25</f>
        <v>1828463948</v>
      </c>
    </row>
    <row r="10" customFormat="false" ht="12.75" hidden="false" customHeight="false" outlineLevel="0" collapsed="false">
      <c r="A10" s="0" t="s">
        <v>14</v>
      </c>
      <c r="B10" s="12" t="n">
        <v>3</v>
      </c>
      <c r="C10" s="1" t="n">
        <v>601184155</v>
      </c>
      <c r="D10" s="1" t="n">
        <v>109212544</v>
      </c>
      <c r="E10" s="1" t="n">
        <v>454287727</v>
      </c>
      <c r="F10" s="1" t="n">
        <v>0</v>
      </c>
      <c r="G10" s="1" t="n">
        <v>145608509</v>
      </c>
      <c r="H10" s="1" t="n">
        <v>785096423</v>
      </c>
      <c r="I10" s="1" t="n">
        <v>0</v>
      </c>
      <c r="J10" s="1" t="n">
        <v>785096423</v>
      </c>
      <c r="K10" s="1" t="n">
        <f aca="false">'[1]PG&amp;E 120800'!L19</f>
        <v>1164684426</v>
      </c>
    </row>
    <row r="11" customFormat="false" ht="12.75" hidden="false" customHeight="false" outlineLevel="0" collapsed="false">
      <c r="A11" s="0" t="s">
        <v>15</v>
      </c>
      <c r="B11" s="12" t="n">
        <v>3</v>
      </c>
      <c r="C11" s="1" t="n">
        <v>1123510707</v>
      </c>
      <c r="D11" s="1" t="n">
        <v>5003291</v>
      </c>
      <c r="E11" s="1" t="n">
        <v>901322997</v>
      </c>
      <c r="F11" s="1" t="n">
        <v>9040</v>
      </c>
      <c r="G11" s="1" t="n">
        <v>637695</v>
      </c>
      <c r="H11" s="1" t="n">
        <v>1048590391</v>
      </c>
      <c r="I11" s="1" t="n">
        <v>-576550000</v>
      </c>
      <c r="J11" s="1" t="n">
        <v>472040391</v>
      </c>
      <c r="K11" s="1" t="n">
        <f aca="false">'[1]Duke 120800'!L30</f>
        <v>2029836995</v>
      </c>
    </row>
    <row r="12" customFormat="false" ht="12.75" hidden="false" customHeight="false" outlineLevel="0" collapsed="false">
      <c r="A12" s="0" t="s">
        <v>16</v>
      </c>
      <c r="B12" s="12" t="n">
        <v>4</v>
      </c>
      <c r="C12" s="1" t="n">
        <v>306953608</v>
      </c>
      <c r="D12" s="1" t="n">
        <v>163432480</v>
      </c>
      <c r="E12" s="1" t="n">
        <v>523071513</v>
      </c>
      <c r="F12" s="1" t="n">
        <v>0</v>
      </c>
      <c r="G12" s="1" t="n">
        <v>4292508</v>
      </c>
      <c r="H12" s="1" t="n">
        <v>441828978</v>
      </c>
      <c r="I12" s="1" t="n">
        <v>0</v>
      </c>
      <c r="J12" s="1" t="n">
        <v>441828978</v>
      </c>
      <c r="K12" s="1" t="n">
        <f aca="false">'[1]AEP 120800'!L12</f>
        <v>993457601</v>
      </c>
    </row>
    <row r="13" customFormat="false" ht="12.75" hidden="false" customHeight="false" outlineLevel="0" collapsed="false">
      <c r="A13" s="0" t="s">
        <v>17</v>
      </c>
      <c r="B13" s="12" t="n">
        <v>4</v>
      </c>
      <c r="C13" s="1" t="n">
        <v>410717052</v>
      </c>
      <c r="D13" s="1" t="n">
        <v>750964</v>
      </c>
      <c r="E13" s="1" t="n">
        <v>32528370</v>
      </c>
      <c r="F13" s="1" t="n">
        <v>0</v>
      </c>
      <c r="G13" s="1" t="n">
        <v>864754</v>
      </c>
      <c r="H13" s="1" t="n">
        <v>410222890</v>
      </c>
      <c r="I13" s="1" t="n">
        <v>0</v>
      </c>
      <c r="J13" s="1" t="n">
        <v>410222890</v>
      </c>
      <c r="K13" s="1" t="n">
        <f aca="false">'[1]Transalta 120800'!L7</f>
        <v>443996386</v>
      </c>
    </row>
    <row r="14" customFormat="false" ht="12.75" hidden="false" customHeight="false" outlineLevel="0" collapsed="false">
      <c r="A14" s="0" t="s">
        <v>18</v>
      </c>
      <c r="B14" s="12" t="n">
        <v>4</v>
      </c>
      <c r="C14" s="1" t="n">
        <v>615883987</v>
      </c>
      <c r="D14" s="1" t="n">
        <v>49022</v>
      </c>
      <c r="E14" s="1" t="n">
        <v>611236952</v>
      </c>
      <c r="F14" s="1" t="n">
        <v>0</v>
      </c>
      <c r="G14" s="1" t="n">
        <v>265816852</v>
      </c>
      <c r="H14" s="1" t="n">
        <v>856166068</v>
      </c>
      <c r="I14" s="1" t="n">
        <v>-512333600</v>
      </c>
      <c r="J14" s="1" t="n">
        <v>343832468</v>
      </c>
      <c r="K14" s="1" t="n">
        <f aca="false">'[1]Reliant 120800'!L22</f>
        <v>1227169961</v>
      </c>
    </row>
    <row r="15" customFormat="false" ht="12.75" hidden="false" customHeight="false" outlineLevel="0" collapsed="false">
      <c r="A15" s="0" t="s">
        <v>19</v>
      </c>
      <c r="B15" s="12" t="n">
        <v>4</v>
      </c>
      <c r="C15" s="1" t="n">
        <v>349597649</v>
      </c>
      <c r="D15" s="1" t="n">
        <v>0</v>
      </c>
      <c r="E15" s="1" t="n">
        <v>546433754</v>
      </c>
      <c r="F15" s="1" t="n">
        <v>0</v>
      </c>
      <c r="G15" s="1" t="n">
        <v>25506745</v>
      </c>
      <c r="H15" s="1" t="n">
        <v>359134235</v>
      </c>
      <c r="I15" s="1" t="n">
        <v>-112500000</v>
      </c>
      <c r="J15" s="1" t="n">
        <v>246634235</v>
      </c>
      <c r="K15" s="1" t="n">
        <f aca="false">'[1]Southern 120800'!L11</f>
        <v>896031403</v>
      </c>
    </row>
    <row r="16" customFormat="false" ht="12.75" hidden="false" customHeight="false" outlineLevel="0" collapsed="false">
      <c r="A16" s="0" t="s">
        <v>20</v>
      </c>
      <c r="B16" s="12" t="n">
        <v>7</v>
      </c>
      <c r="C16" s="1" t="n">
        <v>146296623</v>
      </c>
      <c r="D16" s="1" t="n">
        <v>51908666</v>
      </c>
      <c r="E16" s="1" t="n">
        <v>149007829</v>
      </c>
      <c r="F16" s="1" t="n">
        <v>0</v>
      </c>
      <c r="G16" s="1" t="n">
        <v>96046294</v>
      </c>
      <c r="H16" s="1" t="n">
        <v>245668568</v>
      </c>
      <c r="I16" s="1" t="n">
        <v>0</v>
      </c>
      <c r="J16" s="1" t="n">
        <v>245668568</v>
      </c>
      <c r="K16" s="1" t="n">
        <f aca="false">'[1]Calpine 120800'!L13</f>
        <v>347213118</v>
      </c>
    </row>
    <row r="17" customFormat="false" ht="12.75" hidden="false" customHeight="false" outlineLevel="0" collapsed="false">
      <c r="A17" s="0" t="s">
        <v>21</v>
      </c>
      <c r="B17" s="12" t="n">
        <v>3</v>
      </c>
      <c r="C17" s="1" t="n">
        <v>35001942</v>
      </c>
      <c r="D17" s="1" t="n">
        <v>544741360</v>
      </c>
      <c r="E17" s="1" t="n">
        <v>470537222</v>
      </c>
      <c r="F17" s="1" t="n">
        <v>0</v>
      </c>
      <c r="G17" s="1" t="n">
        <v>95073692</v>
      </c>
      <c r="H17" s="1" t="n">
        <v>585623658</v>
      </c>
      <c r="I17" s="1" t="n">
        <v>-396000000</v>
      </c>
      <c r="J17" s="1" t="n">
        <v>189623658</v>
      </c>
      <c r="K17" s="1" t="n">
        <f aca="false">'[1]Sempra 120800'!L17</f>
        <v>1050280524</v>
      </c>
    </row>
    <row r="18" customFormat="false" ht="12.75" hidden="false" customHeight="false" outlineLevel="0" collapsed="false">
      <c r="A18" s="0" t="s">
        <v>22</v>
      </c>
      <c r="B18" s="12" t="n">
        <v>3</v>
      </c>
      <c r="C18" s="1" t="n">
        <v>58135656</v>
      </c>
      <c r="D18" s="1" t="n">
        <v>44013151</v>
      </c>
      <c r="E18" s="1" t="n">
        <v>128538268</v>
      </c>
      <c r="F18" s="1" t="n">
        <v>0</v>
      </c>
      <c r="G18" s="1" t="n">
        <v>50377576</v>
      </c>
      <c r="H18" s="1" t="n">
        <v>141615595</v>
      </c>
      <c r="I18" s="1" t="n">
        <v>0</v>
      </c>
      <c r="J18" s="1" t="n">
        <v>141615595</v>
      </c>
      <c r="K18" s="1" t="n">
        <f aca="false">'[1]Transcanada 120800'!L14</f>
        <v>230687075</v>
      </c>
    </row>
    <row r="19" customFormat="false" ht="12.75" hidden="false" customHeight="false" outlineLevel="0" collapsed="false">
      <c r="A19" s="0" t="s">
        <v>23</v>
      </c>
      <c r="B19" s="12" t="n">
        <v>5</v>
      </c>
      <c r="C19" s="1" t="n">
        <v>713852379</v>
      </c>
      <c r="D19" s="1" t="n">
        <v>1166581</v>
      </c>
      <c r="E19" s="1" t="n">
        <v>354201857</v>
      </c>
      <c r="F19" s="1" t="n">
        <v>0</v>
      </c>
      <c r="G19" s="1" t="n">
        <v>36045563</v>
      </c>
      <c r="H19" s="1" t="n">
        <v>701443232</v>
      </c>
      <c r="I19" s="1" t="n">
        <v>-620000000</v>
      </c>
      <c r="J19" s="1" t="n">
        <v>81443232</v>
      </c>
      <c r="K19" s="1" t="n">
        <f aca="false">'[1]Williams 120800'!L12</f>
        <v>1069220817</v>
      </c>
    </row>
    <row r="24" customFormat="false" ht="12.75" hidden="false" customHeight="false" outlineLevel="0" collapsed="false">
      <c r="C24" s="0"/>
      <c r="D24" s="0"/>
      <c r="E24" s="0"/>
      <c r="F24" s="0"/>
      <c r="G24" s="0"/>
      <c r="H24" s="0"/>
      <c r="I24" s="0"/>
      <c r="J24" s="0"/>
    </row>
    <row r="25" customFormat="false" ht="12.75" hidden="false" customHeight="false" outlineLevel="0" collapsed="false">
      <c r="C25" s="0"/>
      <c r="D25" s="0"/>
      <c r="E25" s="0"/>
      <c r="F25" s="0"/>
      <c r="G25" s="0"/>
      <c r="H25" s="0"/>
      <c r="I25" s="0"/>
      <c r="J25" s="0"/>
    </row>
    <row r="26" customFormat="false" ht="12.75" hidden="false" customHeight="false" outlineLevel="0" collapsed="false">
      <c r="C26" s="0"/>
      <c r="D26" s="0"/>
      <c r="E26" s="0"/>
      <c r="F26" s="0"/>
      <c r="G26" s="0"/>
      <c r="H26" s="0"/>
      <c r="I26" s="0"/>
      <c r="J26" s="0"/>
    </row>
    <row r="27" customFormat="false" ht="12.75" hidden="false" customHeight="false" outlineLevel="0" collapsed="false">
      <c r="C27" s="0"/>
      <c r="D27" s="0"/>
      <c r="E27" s="0"/>
      <c r="F27" s="0"/>
      <c r="G27" s="0"/>
      <c r="H27" s="0"/>
      <c r="I27" s="0"/>
      <c r="J27" s="0"/>
    </row>
    <row r="28" customFormat="false" ht="12.75" hidden="false" customHeight="false" outlineLevel="0" collapsed="false">
      <c r="C28" s="0"/>
      <c r="D28" s="0"/>
      <c r="E28" s="0"/>
      <c r="F28" s="0"/>
      <c r="G28" s="0"/>
      <c r="H28" s="0"/>
      <c r="I28" s="0"/>
      <c r="J28" s="0"/>
    </row>
    <row r="29" customFormat="false" ht="12.75" hidden="false" customHeight="false" outlineLevel="0" collapsed="false">
      <c r="C29" s="0"/>
      <c r="D29" s="0"/>
      <c r="E29" s="0"/>
      <c r="F29" s="0"/>
      <c r="G29" s="0"/>
      <c r="H29" s="0"/>
      <c r="I29" s="0"/>
      <c r="J29" s="0"/>
    </row>
    <row r="30" customFormat="false" ht="12.75" hidden="false" customHeight="false" outlineLevel="0" collapsed="false">
      <c r="C30" s="0"/>
      <c r="D30" s="0"/>
      <c r="E30" s="0"/>
      <c r="F30" s="0"/>
      <c r="G30" s="0"/>
      <c r="H30" s="0"/>
      <c r="I30" s="0"/>
      <c r="J30" s="0"/>
    </row>
    <row r="31" customFormat="false" ht="12.75" hidden="false" customHeight="false" outlineLevel="0" collapsed="false">
      <c r="C31" s="0"/>
      <c r="D31" s="0"/>
      <c r="E31" s="0"/>
      <c r="F31" s="0"/>
      <c r="G31" s="0"/>
      <c r="H31" s="0"/>
      <c r="I31" s="0"/>
      <c r="J31" s="0"/>
    </row>
    <row r="32" customFormat="false" ht="12.75" hidden="false" customHeight="false" outlineLevel="0" collapsed="false">
      <c r="C32" s="0"/>
      <c r="D32" s="0"/>
      <c r="E32" s="0"/>
      <c r="F32" s="0"/>
      <c r="G32" s="0"/>
      <c r="H32" s="0"/>
      <c r="I32" s="0"/>
      <c r="J32" s="0"/>
    </row>
    <row r="33" customFormat="false" ht="12.75" hidden="false" customHeight="false" outlineLevel="0" collapsed="false">
      <c r="C33" s="0"/>
      <c r="D33" s="0"/>
      <c r="E33" s="0"/>
      <c r="F33" s="0"/>
      <c r="G33" s="0"/>
      <c r="H33" s="0"/>
      <c r="I33" s="0"/>
      <c r="J33" s="0"/>
    </row>
    <row r="34" customFormat="false" ht="12.75" hidden="false" customHeight="false" outlineLevel="0" collapsed="false">
      <c r="C34" s="0"/>
      <c r="D34" s="0"/>
      <c r="E34" s="0"/>
      <c r="F34" s="0"/>
      <c r="G34" s="0"/>
      <c r="H34" s="0"/>
      <c r="I34" s="0"/>
      <c r="J34" s="0"/>
    </row>
    <row r="35" customFormat="false" ht="12.75" hidden="false" customHeight="false" outlineLevel="0" collapsed="false">
      <c r="C35" s="0"/>
      <c r="D35" s="0"/>
      <c r="E35" s="0"/>
      <c r="F35" s="0"/>
      <c r="G35" s="0"/>
      <c r="H35" s="0"/>
      <c r="I35" s="0"/>
      <c r="J35" s="0"/>
    </row>
  </sheetData>
  <mergeCells count="4">
    <mergeCell ref="A1:J1"/>
    <mergeCell ref="A2:J2"/>
    <mergeCell ref="A3:J3"/>
    <mergeCell ref="A7:J7"/>
  </mergeCells>
  <printOptions headings="false" gridLines="false" gridLinesSet="true" horizontalCentered="false" verticalCentered="false"/>
  <pageMargins left="1.24027777777778" right="0.170138888888889" top="0.5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2000-12-08T20:01:43Z</dcterms:created>
  <dc:creator>dbracke</dc:creator>
  <dc:description/>
  <dc:language>en-US</dc:language>
  <cp:lastModifiedBy>Stephanie K McGinnis</cp:lastModifiedBy>
  <cp:lastPrinted>2000-12-08T22:06:51Z</cp:lastPrinted>
  <dcterms:modified xsi:type="dcterms:W3CDTF">2000-12-08T22:08:53Z</dcterms:modified>
  <cp:revision>0</cp:revision>
  <dc:subject/>
  <dc:title/>
</cp:coreProperties>
</file>