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Sheet1!$A$1:$K$41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<sst xmlns="http://schemas.openxmlformats.org/spreadsheetml/2006/main" count="240" uniqueCount="85">
  <si>
    <t xml:space="preserve">Summary of KCS Deals</t>
  </si>
  <si>
    <t xml:space="preserve">As of 7/5/01</t>
  </si>
  <si>
    <t xml:space="preserve">TAGG</t>
  </si>
  <si>
    <t xml:space="preserve">Date</t>
  </si>
  <si>
    <t xml:space="preserve">Daily Volume</t>
  </si>
  <si>
    <t xml:space="preserve">Deal #</t>
  </si>
  <si>
    <t xml:space="preserve">Buyer</t>
  </si>
  <si>
    <t xml:space="preserve">Seller</t>
  </si>
  <si>
    <t xml:space="preserve">Type</t>
  </si>
  <si>
    <t xml:space="preserve">P/F</t>
  </si>
  <si>
    <t xml:space="preserve">Done</t>
  </si>
  <si>
    <t xml:space="preserve">TERM</t>
  </si>
  <si>
    <t xml:space="preserve">Mmbtu</t>
  </si>
  <si>
    <t xml:space="preserve">Price</t>
  </si>
  <si>
    <t xml:space="preserve">Originator</t>
  </si>
  <si>
    <t xml:space="preserve">NI3785.3</t>
  </si>
  <si>
    <t xml:space="preserve">ENA Corp.</t>
  </si>
  <si>
    <t xml:space="preserve">KCS Energy Marketing Inc.</t>
  </si>
  <si>
    <t xml:space="preserve">Forward</t>
  </si>
  <si>
    <t xml:space="preserve">Physical</t>
  </si>
  <si>
    <t xml:space="preserve">IF-NGPL Midcon</t>
  </si>
  <si>
    <t xml:space="preserve">Charlie Otto</t>
  </si>
  <si>
    <t xml:space="preserve">NX9523.2</t>
  </si>
  <si>
    <t xml:space="preserve">Call Swaption (European)</t>
  </si>
  <si>
    <t xml:space="preserve">Financial</t>
  </si>
  <si>
    <t xml:space="preserve">Fred Lagrasta</t>
  </si>
  <si>
    <t xml:space="preserve">NX9523.4</t>
  </si>
  <si>
    <t xml:space="preserve">Swap</t>
  </si>
  <si>
    <t xml:space="preserve">QY1180.1</t>
  </si>
  <si>
    <t xml:space="preserve">Call Option (European)</t>
  </si>
  <si>
    <t xml:space="preserve">QY1180.2</t>
  </si>
  <si>
    <t xml:space="preserve">Put Option (European)</t>
  </si>
  <si>
    <t xml:space="preserve">V01178.1</t>
  </si>
  <si>
    <t xml:space="preserve">V01178.2</t>
  </si>
  <si>
    <t xml:space="preserve">V01178.3</t>
  </si>
  <si>
    <t xml:space="preserve">V01178.4</t>
  </si>
  <si>
    <t xml:space="preserve">V49091.1</t>
  </si>
  <si>
    <t xml:space="preserve">ENA Upstream Company LLC</t>
  </si>
  <si>
    <t xml:space="preserve">IF-TETCO East Tx</t>
  </si>
  <si>
    <t xml:space="preserve">John Grass</t>
  </si>
  <si>
    <t xml:space="preserve">V12495.1</t>
  </si>
  <si>
    <t xml:space="preserve">KCS Medallion Resources, Inc.</t>
  </si>
  <si>
    <t xml:space="preserve">IF-ANR/LA</t>
  </si>
  <si>
    <t xml:space="preserve">EN8202.1</t>
  </si>
  <si>
    <t xml:space="preserve">HPL</t>
  </si>
  <si>
    <t xml:space="preserve">KCS Resources</t>
  </si>
  <si>
    <t xml:space="preserve">IF-HPL/SHPCHAN</t>
  </si>
  <si>
    <t xml:space="preserve">Jill Zivley</t>
  </si>
  <si>
    <t xml:space="preserve">EN8202.3</t>
  </si>
  <si>
    <t xml:space="preserve">EN8202.4</t>
  </si>
  <si>
    <t xml:space="preserve">IF-KATY/WOFLEX</t>
  </si>
  <si>
    <t xml:space="preserve">EN8202.5</t>
  </si>
  <si>
    <t xml:space="preserve">Q42270.1</t>
  </si>
  <si>
    <t xml:space="preserve">IF-A/S E.BEAUM</t>
  </si>
  <si>
    <t xml:space="preserve">Q42270.2</t>
  </si>
  <si>
    <t xml:space="preserve">IF-AGUA DULCE</t>
  </si>
  <si>
    <t xml:space="preserve">`</t>
  </si>
  <si>
    <t xml:space="preserve">V93274.1</t>
  </si>
  <si>
    <t xml:space="preserve">ERAC</t>
  </si>
  <si>
    <t xml:space="preserve">Physical - Oil</t>
  </si>
  <si>
    <t xml:space="preserve">925 (Bbl/day)</t>
  </si>
  <si>
    <t xml:space="preserve">KOCHWTIP</t>
  </si>
  <si>
    <t xml:space="preserve">Don Schroeder</t>
  </si>
  <si>
    <t xml:space="preserve">VC0917.1</t>
  </si>
  <si>
    <t xml:space="preserve">Oil-Price</t>
  </si>
  <si>
    <t xml:space="preserve">VC0975.1</t>
  </si>
  <si>
    <t xml:space="preserve">Various</t>
  </si>
  <si>
    <t xml:space="preserve">NG-P</t>
  </si>
  <si>
    <t xml:space="preserve">VE8668.1</t>
  </si>
  <si>
    <t xml:space="preserve">VE8676.1</t>
  </si>
  <si>
    <t xml:space="preserve">500 (Bbl/day)</t>
  </si>
  <si>
    <t xml:space="preserve">VE8676.2</t>
  </si>
  <si>
    <t xml:space="preserve">VG5766.1</t>
  </si>
  <si>
    <t xml:space="preserve">EN8202.6</t>
  </si>
  <si>
    <t xml:space="preserve">Unwinds 8202.1</t>
  </si>
  <si>
    <t xml:space="preserve">EN8202.7</t>
  </si>
  <si>
    <t xml:space="preserve">Unwinds 8202.5</t>
  </si>
  <si>
    <t xml:space="preserve">Q42270.3</t>
  </si>
  <si>
    <t xml:space="preserve">Unwinds Q42270.1</t>
  </si>
  <si>
    <t xml:space="preserve">Q42270.4</t>
  </si>
  <si>
    <t xml:space="preserve">Unwinds Q42270.2</t>
  </si>
  <si>
    <t xml:space="preserve">V39899.1</t>
  </si>
  <si>
    <t xml:space="preserve">Enron Reserve Acquisition Corp.</t>
  </si>
  <si>
    <t xml:space="preserve">Phy-Oil</t>
  </si>
  <si>
    <t xml:space="preserve">V39899.2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</si>
</sst>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[$-409]mmm\-yy"/>
    <numFmt numFmtId="167" formatCode="#,##0"/>
    <numFmt numFmtId="168" formatCode="\$#,##0.00"/>
    <numFmt numFmtId="169" formatCode="\$#,##0.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28.14"/>
    <col collapsed="false" customWidth="true" hidden="false" outlineLevel="0" max="3" min="3" style="0" width="27.42"/>
    <col collapsed="false" customWidth="true" hidden="false" outlineLevel="0" max="4" min="4" style="0" width="22.28"/>
    <col collapsed="false" customWidth="true" hidden="false" outlineLevel="0" max="5" min="5" style="1" width="12.99"/>
    <col collapsed="false" customWidth="true" hidden="false" outlineLevel="0" max="6" min="6" style="0" width="10.13"/>
    <col collapsed="false" customWidth="true" hidden="false" outlineLevel="0" max="8" min="8" style="0" width="10.28"/>
    <col collapsed="false" customWidth="true" hidden="false" outlineLevel="0" max="9" min="9" style="0" width="16.42"/>
    <col collapsed="false" customWidth="true" hidden="false" outlineLevel="0" max="10" min="10" style="0" width="16.28"/>
    <col collapsed="false" customWidth="true" hidden="false" outlineLevel="0" max="11" min="11" style="0" width="15.85"/>
  </cols>
  <sheetData>
    <row r="1" customFormat="false" ht="20.2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3" t="s">
        <v>1</v>
      </c>
    </row>
    <row r="4" customFormat="false" ht="12.75" hidden="false" customHeight="false" outlineLevel="0" collapsed="false">
      <c r="A4" s="4" t="s">
        <v>2</v>
      </c>
      <c r="B4" s="4"/>
      <c r="C4" s="4"/>
      <c r="F4" s="4" t="s">
        <v>3</v>
      </c>
      <c r="I4" s="4" t="s">
        <v>4</v>
      </c>
    </row>
    <row r="5" customFormat="false" ht="12.75" hidden="false" customHeight="false" outlineLevel="0" collapsed="false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6" t="s">
        <v>11</v>
      </c>
      <c r="H5" s="6"/>
      <c r="I5" s="5" t="s">
        <v>12</v>
      </c>
      <c r="J5" s="5" t="s">
        <v>13</v>
      </c>
      <c r="K5" s="5" t="s">
        <v>14</v>
      </c>
    </row>
    <row r="7" customFormat="false" ht="12.75" hidden="false" customHeight="false" outlineLevel="0" collapsed="false">
      <c r="A7" s="1" t="s">
        <v>15</v>
      </c>
      <c r="B7" s="1" t="s">
        <v>16</v>
      </c>
      <c r="C7" s="0" t="s">
        <v>17</v>
      </c>
      <c r="D7" s="1" t="s">
        <v>18</v>
      </c>
      <c r="E7" s="1" t="s">
        <v>19</v>
      </c>
      <c r="F7" s="7" t="n">
        <v>36662</v>
      </c>
      <c r="G7" s="8" t="n">
        <v>36861</v>
      </c>
      <c r="H7" s="8" t="n">
        <v>37043</v>
      </c>
      <c r="I7" s="9" t="n">
        <v>2495</v>
      </c>
      <c r="J7" s="0" t="s">
        <v>20</v>
      </c>
      <c r="K7" s="10" t="s">
        <v>21</v>
      </c>
    </row>
    <row r="8" customFormat="false" ht="12.75" hidden="false" customHeight="false" outlineLevel="0" collapsed="false">
      <c r="A8" s="1"/>
      <c r="D8" s="1"/>
      <c r="F8" s="7"/>
      <c r="G8" s="8"/>
      <c r="H8" s="8"/>
      <c r="I8" s="9"/>
      <c r="K8" s="10"/>
    </row>
    <row r="9" customFormat="false" ht="12.75" hidden="false" customHeight="false" outlineLevel="0" collapsed="false">
      <c r="A9" s="1" t="s">
        <v>22</v>
      </c>
      <c r="B9" s="1" t="s">
        <v>16</v>
      </c>
      <c r="C9" s="0" t="s">
        <v>17</v>
      </c>
      <c r="D9" s="1" t="s">
        <v>23</v>
      </c>
      <c r="E9" s="1" t="s">
        <v>24</v>
      </c>
      <c r="F9" s="7" t="n">
        <v>36770</v>
      </c>
      <c r="G9" s="8" t="n">
        <v>36982</v>
      </c>
      <c r="H9" s="8" t="n">
        <v>37135</v>
      </c>
      <c r="I9" s="9" t="n">
        <f aca="false">30000/30</f>
        <v>1000</v>
      </c>
      <c r="J9" s="11" t="n">
        <v>5.04</v>
      </c>
      <c r="K9" s="10" t="s">
        <v>25</v>
      </c>
    </row>
    <row r="10" customFormat="false" ht="12.75" hidden="false" customHeight="false" outlineLevel="0" collapsed="false">
      <c r="A10" s="1" t="s">
        <v>26</v>
      </c>
      <c r="B10" s="1" t="s">
        <v>16</v>
      </c>
      <c r="C10" s="0" t="s">
        <v>17</v>
      </c>
      <c r="D10" s="1" t="s">
        <v>27</v>
      </c>
      <c r="E10" s="1" t="s">
        <v>24</v>
      </c>
      <c r="F10" s="7" t="n">
        <v>36978</v>
      </c>
      <c r="G10" s="8" t="n">
        <v>36982</v>
      </c>
      <c r="H10" s="8" t="n">
        <v>37135</v>
      </c>
      <c r="I10" s="9" t="n">
        <f aca="false">30000/30</f>
        <v>1000</v>
      </c>
      <c r="J10" s="11" t="n">
        <v>5.04</v>
      </c>
      <c r="K10" s="10" t="s">
        <v>25</v>
      </c>
    </row>
    <row r="11" customFormat="false" ht="12.75" hidden="false" customHeight="false" outlineLevel="0" collapsed="false">
      <c r="A11" s="1"/>
      <c r="D11" s="1"/>
      <c r="F11" s="7"/>
      <c r="G11" s="8"/>
      <c r="H11" s="8"/>
      <c r="I11" s="9"/>
      <c r="J11" s="11"/>
      <c r="K11" s="10"/>
    </row>
    <row r="12" customFormat="false" ht="12.75" hidden="false" customHeight="false" outlineLevel="0" collapsed="false">
      <c r="A12" s="1" t="s">
        <v>28</v>
      </c>
      <c r="B12" s="1" t="s">
        <v>16</v>
      </c>
      <c r="C12" s="0" t="s">
        <v>17</v>
      </c>
      <c r="D12" s="1" t="s">
        <v>29</v>
      </c>
      <c r="E12" s="1" t="s">
        <v>24</v>
      </c>
      <c r="F12" s="7" t="n">
        <v>36970</v>
      </c>
      <c r="G12" s="8" t="n">
        <v>36982</v>
      </c>
      <c r="H12" s="8" t="n">
        <v>37043</v>
      </c>
      <c r="I12" s="9" t="n">
        <f aca="false">200000/30</f>
        <v>6666.66666666667</v>
      </c>
      <c r="J12" s="11" t="n">
        <v>6.23</v>
      </c>
      <c r="K12" s="10" t="s">
        <v>25</v>
      </c>
    </row>
    <row r="13" customFormat="false" ht="12.75" hidden="false" customHeight="false" outlineLevel="0" collapsed="false">
      <c r="A13" s="1" t="s">
        <v>30</v>
      </c>
      <c r="B13" s="0" t="s">
        <v>17</v>
      </c>
      <c r="C13" s="1" t="s">
        <v>16</v>
      </c>
      <c r="D13" s="1" t="s">
        <v>31</v>
      </c>
      <c r="E13" s="1" t="s">
        <v>24</v>
      </c>
      <c r="F13" s="7" t="n">
        <v>36970</v>
      </c>
      <c r="G13" s="8" t="n">
        <v>36982</v>
      </c>
      <c r="H13" s="8" t="n">
        <v>37043</v>
      </c>
      <c r="I13" s="9" t="n">
        <f aca="false">200000/30</f>
        <v>6666.66666666667</v>
      </c>
      <c r="J13" s="11" t="n">
        <v>4.25</v>
      </c>
      <c r="K13" s="10" t="s">
        <v>25</v>
      </c>
    </row>
    <row r="14" customFormat="false" ht="12.75" hidden="false" customHeight="false" outlineLevel="0" collapsed="false">
      <c r="A14" s="1"/>
      <c r="D14" s="1"/>
      <c r="G14" s="8"/>
      <c r="H14" s="8"/>
      <c r="I14" s="9"/>
      <c r="K14" s="10"/>
    </row>
    <row r="15" customFormat="false" ht="12.75" hidden="false" customHeight="false" outlineLevel="0" collapsed="false">
      <c r="A15" s="1" t="s">
        <v>32</v>
      </c>
      <c r="B15" s="1" t="s">
        <v>16</v>
      </c>
      <c r="C15" s="0" t="s">
        <v>17</v>
      </c>
      <c r="D15" s="1" t="s">
        <v>29</v>
      </c>
      <c r="E15" s="1" t="s">
        <v>24</v>
      </c>
      <c r="F15" s="7" t="n">
        <v>36978</v>
      </c>
      <c r="G15" s="8" t="n">
        <v>37012</v>
      </c>
      <c r="H15" s="8" t="n">
        <v>37043</v>
      </c>
      <c r="I15" s="9" t="n">
        <f aca="false">200000/30</f>
        <v>6666.66666666667</v>
      </c>
      <c r="J15" s="11" t="n">
        <v>7.26</v>
      </c>
      <c r="K15" s="10" t="s">
        <v>25</v>
      </c>
    </row>
    <row r="16" customFormat="false" ht="12.75" hidden="false" customHeight="false" outlineLevel="0" collapsed="false">
      <c r="A16" s="1" t="s">
        <v>33</v>
      </c>
      <c r="B16" s="0" t="s">
        <v>17</v>
      </c>
      <c r="C16" s="1" t="s">
        <v>16</v>
      </c>
      <c r="D16" s="1" t="s">
        <v>31</v>
      </c>
      <c r="E16" s="1" t="s">
        <v>24</v>
      </c>
      <c r="F16" s="7" t="n">
        <v>36978</v>
      </c>
      <c r="G16" s="8" t="n">
        <v>37012</v>
      </c>
      <c r="H16" s="8" t="n">
        <v>37043</v>
      </c>
      <c r="I16" s="9" t="n">
        <f aca="false">200000/30</f>
        <v>6666.66666666667</v>
      </c>
      <c r="J16" s="11" t="n">
        <v>4.5</v>
      </c>
      <c r="K16" s="10" t="s">
        <v>25</v>
      </c>
    </row>
    <row r="17" customFormat="false" ht="12.75" hidden="false" customHeight="false" outlineLevel="0" collapsed="false">
      <c r="A17" s="1"/>
      <c r="C17" s="1"/>
      <c r="D17" s="1"/>
      <c r="F17" s="7"/>
      <c r="G17" s="8"/>
      <c r="H17" s="8"/>
      <c r="I17" s="9"/>
      <c r="J17" s="11"/>
      <c r="K17" s="10"/>
    </row>
    <row r="18" customFormat="false" ht="12.75" hidden="false" customHeight="false" outlineLevel="0" collapsed="false">
      <c r="A18" s="1" t="s">
        <v>34</v>
      </c>
      <c r="B18" s="1" t="s">
        <v>16</v>
      </c>
      <c r="C18" s="0" t="s">
        <v>17</v>
      </c>
      <c r="D18" s="1" t="s">
        <v>29</v>
      </c>
      <c r="E18" s="1" t="s">
        <v>24</v>
      </c>
      <c r="F18" s="7" t="n">
        <v>36978</v>
      </c>
      <c r="G18" s="8" t="n">
        <v>37073</v>
      </c>
      <c r="H18" s="8" t="n">
        <v>37135</v>
      </c>
      <c r="I18" s="9" t="n">
        <f aca="false">200000/30</f>
        <v>6666.66666666667</v>
      </c>
      <c r="J18" s="11" t="n">
        <v>7.9</v>
      </c>
      <c r="K18" s="10" t="s">
        <v>25</v>
      </c>
    </row>
    <row r="19" customFormat="false" ht="12.75" hidden="false" customHeight="false" outlineLevel="0" collapsed="false">
      <c r="A19" s="1" t="s">
        <v>35</v>
      </c>
      <c r="B19" s="0" t="s">
        <v>17</v>
      </c>
      <c r="C19" s="1" t="s">
        <v>16</v>
      </c>
      <c r="D19" s="1" t="s">
        <v>31</v>
      </c>
      <c r="E19" s="1" t="s">
        <v>24</v>
      </c>
      <c r="F19" s="7" t="n">
        <v>36978</v>
      </c>
      <c r="G19" s="8" t="n">
        <v>37073</v>
      </c>
      <c r="H19" s="8" t="n">
        <v>37135</v>
      </c>
      <c r="I19" s="9" t="n">
        <f aca="false">200000/30</f>
        <v>6666.66666666667</v>
      </c>
      <c r="J19" s="11" t="n">
        <v>4.5</v>
      </c>
      <c r="K19" s="10" t="s">
        <v>25</v>
      </c>
    </row>
    <row r="20" customFormat="false" ht="12.75" hidden="false" customHeight="false" outlineLevel="0" collapsed="false">
      <c r="A20" s="1"/>
      <c r="D20" s="1"/>
    </row>
    <row r="21" customFormat="false" ht="12.75" hidden="false" customHeight="false" outlineLevel="0" collapsed="false">
      <c r="A21" s="1" t="s">
        <v>36</v>
      </c>
      <c r="B21" s="0" t="s">
        <v>37</v>
      </c>
      <c r="C21" s="0" t="s">
        <v>17</v>
      </c>
      <c r="D21" s="1" t="s">
        <v>18</v>
      </c>
      <c r="E21" s="1" t="s">
        <v>19</v>
      </c>
      <c r="F21" s="7" t="n">
        <v>37004</v>
      </c>
      <c r="G21" s="8" t="n">
        <v>37012</v>
      </c>
      <c r="H21" s="8" t="n">
        <v>37012</v>
      </c>
      <c r="I21" s="9" t="n">
        <v>3420</v>
      </c>
      <c r="J21" s="0" t="s">
        <v>38</v>
      </c>
      <c r="K21" s="0" t="s">
        <v>39</v>
      </c>
    </row>
    <row r="22" customFormat="false" ht="12.75" hidden="false" customHeight="false" outlineLevel="0" collapsed="false">
      <c r="A22" s="1"/>
      <c r="D22" s="1"/>
    </row>
    <row r="23" customFormat="false" ht="12.75" hidden="false" customHeight="false" outlineLevel="0" collapsed="false">
      <c r="A23" s="1" t="s">
        <v>40</v>
      </c>
      <c r="B23" s="0" t="s">
        <v>37</v>
      </c>
      <c r="C23" s="0" t="s">
        <v>41</v>
      </c>
      <c r="D23" s="1" t="s">
        <v>18</v>
      </c>
      <c r="E23" s="1" t="s">
        <v>19</v>
      </c>
      <c r="F23" s="7" t="n">
        <v>36984</v>
      </c>
      <c r="G23" s="8" t="n">
        <v>37012</v>
      </c>
      <c r="H23" s="8" t="n">
        <v>37165</v>
      </c>
      <c r="I23" s="9" t="n">
        <v>960</v>
      </c>
      <c r="J23" s="0" t="s">
        <v>42</v>
      </c>
      <c r="K23" s="0" t="s">
        <v>39</v>
      </c>
    </row>
    <row r="24" customFormat="false" ht="12.75" hidden="false" customHeight="false" outlineLevel="0" collapsed="false">
      <c r="A24" s="1"/>
      <c r="D24" s="1"/>
    </row>
    <row r="25" customFormat="false" ht="12.75" hidden="false" customHeight="false" outlineLevel="0" collapsed="false">
      <c r="A25" s="1" t="s">
        <v>43</v>
      </c>
      <c r="B25" s="1" t="s">
        <v>44</v>
      </c>
      <c r="C25" s="1" t="s">
        <v>45</v>
      </c>
      <c r="D25" s="1" t="s">
        <v>18</v>
      </c>
      <c r="E25" s="1" t="s">
        <v>19</v>
      </c>
      <c r="F25" s="7" t="n">
        <v>36007</v>
      </c>
      <c r="G25" s="8" t="n">
        <v>36008</v>
      </c>
      <c r="H25" s="8" t="n">
        <v>37073</v>
      </c>
      <c r="I25" s="9" t="n">
        <v>4800</v>
      </c>
      <c r="J25" s="0" t="s">
        <v>46</v>
      </c>
      <c r="K25" s="0" t="s">
        <v>47</v>
      </c>
    </row>
    <row r="26" customFormat="false" ht="12.75" hidden="false" customHeight="false" outlineLevel="0" collapsed="false">
      <c r="A26" s="1" t="s">
        <v>48</v>
      </c>
      <c r="B26" s="1" t="s">
        <v>45</v>
      </c>
      <c r="C26" s="1" t="s">
        <v>44</v>
      </c>
      <c r="D26" s="1" t="s">
        <v>18</v>
      </c>
      <c r="E26" s="1" t="s">
        <v>19</v>
      </c>
      <c r="F26" s="7" t="n">
        <v>36471</v>
      </c>
      <c r="G26" s="8" t="n">
        <v>36526</v>
      </c>
      <c r="H26" s="8" t="n">
        <v>37073</v>
      </c>
      <c r="I26" s="9" t="n">
        <v>5000</v>
      </c>
      <c r="J26" s="0" t="s">
        <v>46</v>
      </c>
      <c r="K26" s="0" t="s">
        <v>47</v>
      </c>
    </row>
    <row r="27" customFormat="false" ht="12.75" hidden="false" customHeight="false" outlineLevel="0" collapsed="false">
      <c r="A27" s="12" t="s">
        <v>49</v>
      </c>
      <c r="B27" s="12" t="s">
        <v>44</v>
      </c>
      <c r="C27" s="12" t="s">
        <v>45</v>
      </c>
      <c r="D27" s="12" t="s">
        <v>18</v>
      </c>
      <c r="E27" s="12" t="s">
        <v>19</v>
      </c>
      <c r="F27" s="13" t="n">
        <v>36471</v>
      </c>
      <c r="G27" s="14" t="n">
        <v>36526</v>
      </c>
      <c r="H27" s="14" t="n">
        <v>37073</v>
      </c>
      <c r="I27" s="15" t="n">
        <v>5000</v>
      </c>
      <c r="J27" s="16" t="s">
        <v>50</v>
      </c>
      <c r="K27" s="16" t="s">
        <v>47</v>
      </c>
    </row>
    <row r="28" customFormat="false" ht="12.75" hidden="false" customHeight="false" outlineLevel="0" collapsed="false">
      <c r="A28" s="12" t="s">
        <v>51</v>
      </c>
      <c r="B28" s="12" t="s">
        <v>44</v>
      </c>
      <c r="C28" s="12" t="s">
        <v>45</v>
      </c>
      <c r="D28" s="12" t="s">
        <v>18</v>
      </c>
      <c r="E28" s="12" t="s">
        <v>19</v>
      </c>
      <c r="F28" s="13" t="n">
        <v>36756</v>
      </c>
      <c r="G28" s="14" t="n">
        <v>36770</v>
      </c>
      <c r="H28" s="14" t="n">
        <v>37103</v>
      </c>
      <c r="I28" s="15" t="n">
        <v>1500</v>
      </c>
      <c r="J28" s="16" t="s">
        <v>46</v>
      </c>
      <c r="K28" s="16" t="s">
        <v>47</v>
      </c>
    </row>
    <row r="29" customFormat="false" ht="12.75" hidden="false" customHeight="false" outlineLevel="0" collapsed="false">
      <c r="A29" s="1"/>
      <c r="D29" s="1"/>
    </row>
    <row r="30" customFormat="false" ht="12.75" hidden="false" customHeight="false" outlineLevel="0" collapsed="false">
      <c r="A30" s="17" t="s">
        <v>52</v>
      </c>
      <c r="B30" s="17" t="s">
        <v>44</v>
      </c>
      <c r="C30" s="17" t="s">
        <v>45</v>
      </c>
      <c r="D30" s="17" t="s">
        <v>18</v>
      </c>
      <c r="E30" s="17" t="s">
        <v>19</v>
      </c>
      <c r="F30" s="18" t="n">
        <v>36815</v>
      </c>
      <c r="G30" s="19" t="n">
        <v>36831</v>
      </c>
      <c r="H30" s="19" t="n">
        <v>37072</v>
      </c>
      <c r="I30" s="20" t="n">
        <v>800</v>
      </c>
      <c r="J30" s="21" t="s">
        <v>53</v>
      </c>
      <c r="K30" s="21" t="s">
        <v>47</v>
      </c>
    </row>
    <row r="31" customFormat="false" ht="12.75" hidden="false" customHeight="false" outlineLevel="0" collapsed="false">
      <c r="A31" s="17" t="s">
        <v>54</v>
      </c>
      <c r="B31" s="17" t="s">
        <v>45</v>
      </c>
      <c r="C31" s="17" t="s">
        <v>44</v>
      </c>
      <c r="D31" s="17" t="s">
        <v>18</v>
      </c>
      <c r="E31" s="17" t="s">
        <v>19</v>
      </c>
      <c r="F31" s="18" t="n">
        <v>36815</v>
      </c>
      <c r="G31" s="19" t="n">
        <v>36831</v>
      </c>
      <c r="H31" s="19" t="n">
        <v>37072</v>
      </c>
      <c r="I31" s="20" t="n">
        <v>800</v>
      </c>
      <c r="J31" s="21" t="s">
        <v>55</v>
      </c>
      <c r="K31" s="21" t="s">
        <v>47</v>
      </c>
    </row>
    <row r="32" customFormat="false" ht="12.75" hidden="false" customHeight="false" outlineLevel="0" collapsed="false">
      <c r="A32" s="1"/>
      <c r="B32" s="1" t="s">
        <v>56</v>
      </c>
    </row>
    <row r="33" customFormat="false" ht="12.75" hidden="false" customHeight="false" outlineLevel="0" collapsed="false">
      <c r="A33" s="1" t="s">
        <v>57</v>
      </c>
      <c r="B33" s="1" t="s">
        <v>58</v>
      </c>
      <c r="C33" s="1" t="s">
        <v>45</v>
      </c>
      <c r="D33" s="1" t="s">
        <v>18</v>
      </c>
      <c r="E33" s="1" t="s">
        <v>59</v>
      </c>
      <c r="F33" s="7" t="n">
        <v>37022</v>
      </c>
      <c r="G33" s="8" t="n">
        <v>37012</v>
      </c>
      <c r="H33" s="8" t="n">
        <v>37072</v>
      </c>
      <c r="I33" s="1" t="s">
        <v>60</v>
      </c>
      <c r="J33" s="1" t="s">
        <v>61</v>
      </c>
      <c r="K33" s="0" t="s">
        <v>62</v>
      </c>
    </row>
    <row r="34" customFormat="false" ht="12.75" hidden="false" customHeight="false" outlineLevel="0" collapsed="false">
      <c r="A34" s="1"/>
    </row>
    <row r="35" customFormat="false" ht="12.75" hidden="false" customHeight="false" outlineLevel="0" collapsed="false">
      <c r="A35" s="1"/>
      <c r="B35" s="1"/>
      <c r="D35" s="1"/>
      <c r="F35" s="7"/>
      <c r="G35" s="8"/>
      <c r="H35" s="8"/>
      <c r="I35" s="9"/>
      <c r="J35" s="1"/>
      <c r="K35" s="10"/>
    </row>
    <row r="36" customFormat="false" ht="12.75" hidden="false" customHeight="false" outlineLevel="0" collapsed="false">
      <c r="A36" s="1" t="s">
        <v>63</v>
      </c>
      <c r="B36" s="1" t="s">
        <v>16</v>
      </c>
      <c r="C36" s="0" t="s">
        <v>17</v>
      </c>
      <c r="D36" s="1" t="s">
        <v>18</v>
      </c>
      <c r="E36" s="1" t="s">
        <v>24</v>
      </c>
      <c r="F36" s="7" t="n">
        <v>37035</v>
      </c>
      <c r="G36" s="8" t="n">
        <v>37043</v>
      </c>
      <c r="H36" s="8" t="n">
        <v>37772</v>
      </c>
      <c r="I36" s="9"/>
      <c r="J36" s="11" t="n">
        <v>0</v>
      </c>
      <c r="K36" s="10" t="s">
        <v>25</v>
      </c>
      <c r="L36" s="0" t="s">
        <v>64</v>
      </c>
    </row>
    <row r="37" customFormat="false" ht="12.75" hidden="false" customHeight="false" outlineLevel="0" collapsed="false">
      <c r="A37" s="1"/>
      <c r="G37" s="8"/>
      <c r="H37" s="8"/>
      <c r="I37" s="9"/>
    </row>
    <row r="38" customFormat="false" ht="12.75" hidden="false" customHeight="false" outlineLevel="0" collapsed="false">
      <c r="A38" s="1" t="s">
        <v>65</v>
      </c>
      <c r="B38" s="1" t="s">
        <v>16</v>
      </c>
      <c r="C38" s="0" t="s">
        <v>17</v>
      </c>
      <c r="D38" s="1" t="s">
        <v>18</v>
      </c>
      <c r="E38" s="1" t="s">
        <v>24</v>
      </c>
      <c r="F38" s="7" t="n">
        <v>37035</v>
      </c>
      <c r="G38" s="8" t="n">
        <v>37043</v>
      </c>
      <c r="H38" s="8" t="n">
        <v>37772</v>
      </c>
      <c r="I38" s="9" t="s">
        <v>66</v>
      </c>
      <c r="J38" s="22" t="n">
        <v>4.255</v>
      </c>
      <c r="K38" s="10" t="s">
        <v>25</v>
      </c>
      <c r="L38" s="0" t="s">
        <v>67</v>
      </c>
    </row>
    <row r="39" customFormat="false" ht="12.75" hidden="false" customHeight="false" outlineLevel="0" collapsed="false">
      <c r="A39" s="1"/>
      <c r="G39" s="8"/>
      <c r="H39" s="8"/>
      <c r="J39" s="11"/>
    </row>
    <row r="40" customFormat="false" ht="12.75" hidden="false" customHeight="false" outlineLevel="0" collapsed="false">
      <c r="A40" s="1" t="s">
        <v>68</v>
      </c>
      <c r="B40" s="0" t="s">
        <v>17</v>
      </c>
      <c r="C40" s="1" t="s">
        <v>16</v>
      </c>
      <c r="D40" s="1" t="s">
        <v>18</v>
      </c>
      <c r="E40" s="1" t="s">
        <v>24</v>
      </c>
      <c r="F40" s="7" t="n">
        <v>37047</v>
      </c>
      <c r="G40" s="8" t="n">
        <v>37043</v>
      </c>
      <c r="H40" s="8" t="n">
        <v>37772</v>
      </c>
      <c r="I40" s="9" t="s">
        <v>66</v>
      </c>
      <c r="J40" s="22" t="n">
        <v>4.235</v>
      </c>
      <c r="K40" s="10" t="s">
        <v>25</v>
      </c>
      <c r="L40" s="0" t="s">
        <v>67</v>
      </c>
    </row>
    <row r="41" customFormat="false" ht="12.75" hidden="false" customHeight="false" outlineLevel="0" collapsed="false">
      <c r="A41" s="1"/>
      <c r="G41" s="8"/>
      <c r="H41" s="8"/>
      <c r="I41" s="9"/>
      <c r="J41" s="11"/>
    </row>
    <row r="42" customFormat="false" ht="12.75" hidden="false" customHeight="false" outlineLevel="0" collapsed="false">
      <c r="A42" s="1" t="s">
        <v>69</v>
      </c>
      <c r="B42" s="1" t="s">
        <v>16</v>
      </c>
      <c r="C42" s="0" t="s">
        <v>17</v>
      </c>
      <c r="D42" s="1" t="s">
        <v>18</v>
      </c>
      <c r="E42" s="1" t="s">
        <v>24</v>
      </c>
      <c r="F42" s="7" t="n">
        <v>37047</v>
      </c>
      <c r="G42" s="23" t="n">
        <v>37057</v>
      </c>
      <c r="H42" s="23" t="n">
        <v>37072</v>
      </c>
      <c r="I42" s="9" t="s">
        <v>70</v>
      </c>
      <c r="J42" s="22" t="n">
        <v>28.3</v>
      </c>
      <c r="K42" s="10" t="s">
        <v>25</v>
      </c>
      <c r="L42" s="0" t="s">
        <v>64</v>
      </c>
    </row>
    <row r="43" customFormat="false" ht="12.75" hidden="false" customHeight="false" outlineLevel="0" collapsed="false">
      <c r="A43" s="1" t="s">
        <v>71</v>
      </c>
      <c r="B43" s="1" t="s">
        <v>16</v>
      </c>
      <c r="C43" s="0" t="s">
        <v>17</v>
      </c>
      <c r="D43" s="1" t="s">
        <v>18</v>
      </c>
      <c r="E43" s="1" t="s">
        <v>24</v>
      </c>
      <c r="F43" s="7" t="n">
        <v>37047</v>
      </c>
      <c r="G43" s="23" t="n">
        <v>37073</v>
      </c>
      <c r="H43" s="23" t="n">
        <v>37256</v>
      </c>
      <c r="I43" s="9" t="s">
        <v>70</v>
      </c>
      <c r="J43" s="22" t="n">
        <v>28.15</v>
      </c>
      <c r="K43" s="10" t="s">
        <v>25</v>
      </c>
      <c r="L43" s="0" t="s">
        <v>64</v>
      </c>
    </row>
    <row r="44" customFormat="false" ht="12.75" hidden="false" customHeight="false" outlineLevel="0" collapsed="false">
      <c r="A44" s="1"/>
      <c r="G44" s="8"/>
      <c r="H44" s="8"/>
      <c r="I44" s="9"/>
      <c r="J44" s="11"/>
    </row>
    <row r="45" customFormat="false" ht="12.75" hidden="false" customHeight="false" outlineLevel="0" collapsed="false">
      <c r="A45" s="1" t="s">
        <v>72</v>
      </c>
      <c r="B45" s="1" t="s">
        <v>16</v>
      </c>
      <c r="C45" s="0" t="s">
        <v>17</v>
      </c>
      <c r="D45" s="1" t="s">
        <v>18</v>
      </c>
      <c r="E45" s="1" t="s">
        <v>24</v>
      </c>
      <c r="F45" s="7" t="n">
        <v>37054</v>
      </c>
      <c r="G45" s="23" t="n">
        <v>37073</v>
      </c>
      <c r="H45" s="23" t="n">
        <v>37103</v>
      </c>
      <c r="I45" s="9" t="n">
        <v>10000</v>
      </c>
      <c r="J45" s="22" t="n">
        <v>4.2</v>
      </c>
      <c r="K45" s="10" t="s">
        <v>25</v>
      </c>
    </row>
    <row r="46" customFormat="false" ht="12.75" hidden="false" customHeight="false" outlineLevel="0" collapsed="false">
      <c r="A46" s="1"/>
      <c r="G46" s="8"/>
      <c r="H46" s="8"/>
      <c r="I46" s="9"/>
      <c r="J46" s="11"/>
    </row>
    <row r="47" customFormat="false" ht="12.75" hidden="false" customHeight="false" outlineLevel="0" collapsed="false">
      <c r="A47" s="12" t="s">
        <v>73</v>
      </c>
      <c r="B47" s="12" t="s">
        <v>45</v>
      </c>
      <c r="C47" s="12" t="s">
        <v>44</v>
      </c>
      <c r="D47" s="12" t="s">
        <v>18</v>
      </c>
      <c r="E47" s="12" t="s">
        <v>24</v>
      </c>
      <c r="F47" s="13" t="n">
        <v>37041</v>
      </c>
      <c r="G47" s="24" t="n">
        <v>37043</v>
      </c>
      <c r="H47" s="24" t="n">
        <v>37103</v>
      </c>
      <c r="I47" s="15" t="n">
        <v>4800</v>
      </c>
      <c r="J47" s="16" t="s">
        <v>46</v>
      </c>
      <c r="K47" s="16" t="s">
        <v>47</v>
      </c>
      <c r="L47" s="16" t="s">
        <v>74</v>
      </c>
    </row>
    <row r="48" customFormat="false" ht="12.75" hidden="false" customHeight="false" outlineLevel="0" collapsed="false">
      <c r="A48" s="12" t="s">
        <v>75</v>
      </c>
      <c r="B48" s="12" t="s">
        <v>45</v>
      </c>
      <c r="C48" s="12" t="s">
        <v>44</v>
      </c>
      <c r="D48" s="12" t="s">
        <v>18</v>
      </c>
      <c r="E48" s="12" t="s">
        <v>19</v>
      </c>
      <c r="F48" s="13" t="n">
        <v>37041</v>
      </c>
      <c r="G48" s="24" t="n">
        <v>37043</v>
      </c>
      <c r="H48" s="24" t="n">
        <v>37103</v>
      </c>
      <c r="I48" s="15" t="n">
        <v>1500</v>
      </c>
      <c r="J48" s="16" t="s">
        <v>46</v>
      </c>
      <c r="K48" s="16" t="s">
        <v>47</v>
      </c>
      <c r="L48" s="16" t="s">
        <v>76</v>
      </c>
    </row>
    <row r="49" customFormat="false" ht="12.75" hidden="false" customHeight="false" outlineLevel="0" collapsed="false">
      <c r="A49" s="1"/>
      <c r="G49" s="8"/>
      <c r="H49" s="8"/>
    </row>
    <row r="50" customFormat="false" ht="12.75" hidden="false" customHeight="false" outlineLevel="0" collapsed="false">
      <c r="A50" s="17" t="s">
        <v>77</v>
      </c>
      <c r="B50" s="17" t="s">
        <v>45</v>
      </c>
      <c r="C50" s="17" t="s">
        <v>44</v>
      </c>
      <c r="D50" s="17" t="s">
        <v>18</v>
      </c>
      <c r="E50" s="17" t="s">
        <v>19</v>
      </c>
      <c r="F50" s="18" t="n">
        <v>37042</v>
      </c>
      <c r="G50" s="25" t="n">
        <v>37043</v>
      </c>
      <c r="H50" s="25" t="n">
        <v>37072</v>
      </c>
      <c r="I50" s="20" t="n">
        <v>730</v>
      </c>
      <c r="J50" s="21" t="s">
        <v>55</v>
      </c>
      <c r="K50" s="21" t="s">
        <v>47</v>
      </c>
      <c r="L50" s="21" t="s">
        <v>78</v>
      </c>
    </row>
    <row r="51" customFormat="false" ht="12.75" hidden="false" customHeight="false" outlineLevel="0" collapsed="false">
      <c r="A51" s="17" t="s">
        <v>79</v>
      </c>
      <c r="B51" s="17" t="s">
        <v>44</v>
      </c>
      <c r="C51" s="17" t="s">
        <v>45</v>
      </c>
      <c r="D51" s="17" t="s">
        <v>18</v>
      </c>
      <c r="E51" s="17" t="s">
        <v>19</v>
      </c>
      <c r="F51" s="18" t="n">
        <v>37042</v>
      </c>
      <c r="G51" s="25" t="n">
        <v>37043</v>
      </c>
      <c r="H51" s="25" t="n">
        <v>37072</v>
      </c>
      <c r="I51" s="20" t="n">
        <v>730</v>
      </c>
      <c r="J51" s="21" t="s">
        <v>55</v>
      </c>
      <c r="K51" s="21" t="s">
        <v>47</v>
      </c>
      <c r="L51" s="21" t="s">
        <v>80</v>
      </c>
    </row>
    <row r="52" customFormat="false" ht="12.75" hidden="false" customHeight="false" outlineLevel="0" collapsed="false">
      <c r="A52" s="1"/>
      <c r="G52" s="8"/>
      <c r="H52" s="8"/>
    </row>
    <row r="53" customFormat="false" ht="12.75" hidden="false" customHeight="false" outlineLevel="0" collapsed="false">
      <c r="A53" s="1" t="s">
        <v>81</v>
      </c>
      <c r="B53" s="1" t="s">
        <v>82</v>
      </c>
      <c r="C53" s="1" t="s">
        <v>45</v>
      </c>
      <c r="D53" s="1" t="s">
        <v>18</v>
      </c>
      <c r="E53" s="1" t="s">
        <v>19</v>
      </c>
      <c r="F53" s="7" t="n">
        <v>36998</v>
      </c>
      <c r="G53" s="23" t="n">
        <v>36982</v>
      </c>
      <c r="H53" s="23" t="n">
        <v>37103</v>
      </c>
      <c r="I53" s="9" t="n">
        <v>220</v>
      </c>
      <c r="J53" s="22" t="n">
        <v>2.25</v>
      </c>
      <c r="K53" s="10" t="s">
        <v>62</v>
      </c>
      <c r="L53" s="0" t="s">
        <v>83</v>
      </c>
    </row>
    <row r="54" customFormat="false" ht="12.75" hidden="false" customHeight="false" outlineLevel="0" collapsed="false">
      <c r="A54" s="1" t="s">
        <v>84</v>
      </c>
      <c r="B54" s="1" t="s">
        <v>82</v>
      </c>
      <c r="C54" s="1" t="s">
        <v>45</v>
      </c>
      <c r="D54" s="1" t="s">
        <v>18</v>
      </c>
      <c r="E54" s="1" t="s">
        <v>19</v>
      </c>
      <c r="F54" s="7" t="n">
        <v>36998</v>
      </c>
      <c r="G54" s="23" t="n">
        <v>37104</v>
      </c>
      <c r="H54" s="23" t="n">
        <v>37195</v>
      </c>
      <c r="I54" s="9" t="n">
        <v>220</v>
      </c>
      <c r="J54" s="22" t="n">
        <v>2.25</v>
      </c>
      <c r="K54" s="10" t="s">
        <v>62</v>
      </c>
      <c r="L54" s="0" t="s">
        <v>83</v>
      </c>
    </row>
    <row r="56" customFormat="false" ht="12.75" hidden="false" customHeight="false" outlineLevel="0" collapsed="false">
      <c r="A56" s="1" t="s">
        <v>57</v>
      </c>
      <c r="B56" s="1" t="s">
        <v>82</v>
      </c>
      <c r="C56" s="1" t="s">
        <v>45</v>
      </c>
      <c r="D56" s="1" t="s">
        <v>18</v>
      </c>
      <c r="E56" s="1" t="s">
        <v>19</v>
      </c>
      <c r="F56" s="7" t="n">
        <v>37022</v>
      </c>
      <c r="G56" s="23" t="n">
        <v>37012</v>
      </c>
      <c r="H56" s="23" t="n">
        <v>37072</v>
      </c>
      <c r="I56" s="9" t="n">
        <v>925</v>
      </c>
      <c r="J56" s="22" t="n">
        <v>0</v>
      </c>
      <c r="K56" s="10" t="s">
        <v>62</v>
      </c>
      <c r="L56" s="0" t="s">
        <v>83</v>
      </c>
    </row>
    <row r="58" customFormat="false" ht="12.75" hidden="false" customHeight="false" outlineLevel="0" collapsed="false">
      <c r="A58" s="1" t="s">
        <v>57</v>
      </c>
      <c r="B58" s="1" t="s">
        <v>82</v>
      </c>
      <c r="C58" s="1" t="s">
        <v>45</v>
      </c>
      <c r="D58" s="1" t="s">
        <v>18</v>
      </c>
      <c r="E58" s="1" t="s">
        <v>19</v>
      </c>
      <c r="F58" s="7" t="n">
        <v>37042</v>
      </c>
      <c r="G58" s="23" t="n">
        <v>37043</v>
      </c>
      <c r="H58" s="23" t="n">
        <v>37225</v>
      </c>
      <c r="I58" s="9" t="n">
        <v>150</v>
      </c>
      <c r="J58" s="22" t="n">
        <v>1.16</v>
      </c>
      <c r="K58" s="10" t="s">
        <v>62</v>
      </c>
      <c r="L58" s="0" t="s">
        <v>83</v>
      </c>
    </row>
  </sheetData>
  <mergeCells count="1">
    <mergeCell ref="G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2001-04-27T12:56:20Z</dcterms:created>
  <dc:creator>Eric Boyt</dc:creator>
  <dc:description/>
  <dc:language>en-US</dc:language>
  <cp:lastModifiedBy>Eric Boyt</cp:lastModifiedBy>
  <cp:lastPrinted>2001-05-16T20:20:20Z</cp:lastPrinted>
  <dcterms:modified xsi:type="dcterms:W3CDTF">2001-07-06T14:38:41Z</dcterms:modified>
  <cp:revision>0</cp:revision>
  <dc:subject/>
  <dc:title/>
</cp:coreProperties>
</file>