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<sst xmlns="http://schemas.openxmlformats.org/spreadsheetml/2006/main" count="31" uniqueCount="28">
  <si>
    <t xml:space="preserve">Summary</t>
  </si>
  <si>
    <t xml:space="preserve">actual </t>
  </si>
  <si>
    <t xml:space="preserve">forecast</t>
  </si>
  <si>
    <t xml:space="preserve">Actual Results (5 Dec 2000)</t>
  </si>
  <si>
    <t xml:space="preserve">PROFIT AND LOSS (£MM)</t>
  </si>
  <si>
    <t xml:space="preserve">Date put through (or expected) DPR</t>
  </si>
  <si>
    <t xml:space="preserve">GAS REHEDGES (BCF)</t>
  </si>
  <si>
    <t xml:space="preserve">POWER REHEDGES (tWH)</t>
  </si>
  <si>
    <t xml:space="preserve">Eastern</t>
  </si>
  <si>
    <t xml:space="preserve">Gas Vol and Power Price Changes</t>
  </si>
  <si>
    <t xml:space="preserve">Gas Book</t>
  </si>
  <si>
    <t xml:space="preserve">London Elec</t>
  </si>
  <si>
    <t xml:space="preserve">Enbank (estimate)</t>
  </si>
  <si>
    <t xml:space="preserve">Omicron</t>
  </si>
  <si>
    <t xml:space="preserve">Gas delta P&amp;L</t>
  </si>
  <si>
    <t xml:space="preserve">Power Book</t>
  </si>
  <si>
    <t xml:space="preserve">SUBTOTAL </t>
  </si>
  <si>
    <t xml:space="preserve">Oct 3rd Power Price Change (posted Nov month end)</t>
  </si>
  <si>
    <t xml:space="preserve">SUBTOTAL</t>
  </si>
  <si>
    <t xml:space="preserve">Other P&amp;L</t>
  </si>
  <si>
    <t xml:space="preserve">Thermbank</t>
  </si>
  <si>
    <t xml:space="preserve">J Block (running LE swing model on wet gas volumes)</t>
  </si>
  <si>
    <t xml:space="preserve">TOTAL</t>
  </si>
  <si>
    <t xml:space="preserve">(includes Enbank estimate)</t>
  </si>
  <si>
    <t xml:space="preserve">VaR Impact</t>
  </si>
  <si>
    <t xml:space="preserve">Power Book (estimate)</t>
  </si>
  <si>
    <t xml:space="preserve">£439K</t>
  </si>
  <si>
    <t xml:space="preserve">£(923)K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</si>
</sst>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 ;[RED]\-#,##0.00\ "/>
    <numFmt numFmtId="166" formatCode="d\-mmm\-yy"/>
    <numFmt numFmtId="167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48.28"/>
    <col collapsed="false" customWidth="true" hidden="false" outlineLevel="0" max="3" min="3" style="0" width="23.85"/>
    <col collapsed="false" customWidth="true" hidden="false" outlineLevel="0" max="4" min="4" style="0" width="33.14"/>
    <col collapsed="false" customWidth="true" hidden="false" outlineLevel="0" max="5" min="5" style="0" width="20.99"/>
    <col collapsed="false" customWidth="true" hidden="false" outlineLevel="0" max="6" min="6" style="0" width="23.99"/>
    <col collapsed="false" customWidth="true" hidden="false" outlineLevel="0" max="8" min="8" style="0" width="10.71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/>
      <c r="D3" s="0" t="s">
        <v>1</v>
      </c>
    </row>
    <row r="4" customFormat="false" ht="12.75" hidden="false" customHeight="false" outlineLevel="0" collapsed="false">
      <c r="C4" s="3"/>
      <c r="D4" s="0" t="s">
        <v>2</v>
      </c>
    </row>
    <row r="5" customFormat="false" ht="12.75" hidden="false" customHeight="false" outlineLevel="0" collapsed="false">
      <c r="D5" s="4"/>
    </row>
    <row r="8" customFormat="false" ht="15.75" hidden="false" customHeight="false" outlineLevel="0" collapsed="false">
      <c r="B8" s="5" t="s">
        <v>3</v>
      </c>
      <c r="C8" s="6"/>
      <c r="D8" s="6"/>
      <c r="E8" s="6"/>
      <c r="F8" s="6"/>
    </row>
    <row r="9" customFormat="false" ht="12.75" hidden="false" customHeight="false" outlineLevel="0" collapsed="false">
      <c r="B9" s="7"/>
      <c r="C9" s="7"/>
      <c r="E9" s="7"/>
      <c r="F9" s="7"/>
    </row>
    <row r="10" customFormat="false" ht="12.75" hidden="false" customHeight="false" outlineLevel="0" collapsed="false">
      <c r="B10" s="8"/>
      <c r="C10" s="9" t="s">
        <v>4</v>
      </c>
      <c r="D10" s="10" t="s">
        <v>5</v>
      </c>
      <c r="E10" s="9" t="s">
        <v>6</v>
      </c>
      <c r="F10" s="9" t="s">
        <v>7</v>
      </c>
    </row>
    <row r="11" customFormat="false" ht="12.75" hidden="false" customHeight="false" outlineLevel="0" collapsed="false">
      <c r="B11" s="7" t="s">
        <v>8</v>
      </c>
      <c r="C11" s="7"/>
      <c r="D11" s="7"/>
      <c r="E11" s="7"/>
      <c r="F11" s="7"/>
    </row>
    <row r="12" customFormat="false" ht="12.75" hidden="false" customHeight="false" outlineLevel="0" collapsed="false">
      <c r="B12" s="7"/>
      <c r="C12" s="7"/>
      <c r="D12" s="7"/>
      <c r="E12" s="7"/>
      <c r="F12" s="7"/>
    </row>
    <row r="13" customFormat="false" ht="12.75" hidden="false" customHeight="false" outlineLevel="0" collapsed="false">
      <c r="B13" s="7" t="s">
        <v>9</v>
      </c>
      <c r="C13" s="11" t="n">
        <v>-30.8</v>
      </c>
      <c r="D13" s="12" t="n">
        <v>36865</v>
      </c>
      <c r="E13" s="11" t="n">
        <v>34.2</v>
      </c>
      <c r="F13" s="11" t="n">
        <v>-6.8</v>
      </c>
      <c r="H13" s="13"/>
      <c r="I13" s="14"/>
    </row>
    <row r="14" customFormat="false" ht="12.75" hidden="false" customHeight="false" outlineLevel="0" collapsed="false">
      <c r="B14" s="7"/>
      <c r="C14" s="15" t="n">
        <v>-29</v>
      </c>
      <c r="D14" s="12"/>
      <c r="E14" s="15" t="n">
        <v>29</v>
      </c>
      <c r="F14" s="15" t="n">
        <v>-6.25</v>
      </c>
    </row>
    <row r="15" customFormat="false" ht="12.75" hidden="false" customHeight="false" outlineLevel="0" collapsed="false">
      <c r="B15" s="8"/>
      <c r="C15" s="16"/>
      <c r="D15" s="17"/>
      <c r="E15" s="16"/>
      <c r="F15" s="16"/>
    </row>
    <row r="16" customFormat="false" ht="12.75" hidden="false" customHeight="false" outlineLevel="0" collapsed="false">
      <c r="B16" s="18"/>
      <c r="C16" s="19"/>
      <c r="D16" s="20"/>
      <c r="E16" s="19"/>
      <c r="F16" s="19"/>
    </row>
    <row r="17" customFormat="false" ht="12.75" hidden="false" customHeight="false" outlineLevel="0" collapsed="false">
      <c r="B17" s="21" t="s">
        <v>10</v>
      </c>
      <c r="C17" s="11" t="n">
        <v>2.26</v>
      </c>
      <c r="D17" s="12" t="n">
        <v>36865</v>
      </c>
      <c r="E17" s="22"/>
      <c r="F17" s="22"/>
    </row>
    <row r="18" customFormat="false" ht="12.75" hidden="false" customHeight="false" outlineLevel="0" collapsed="false">
      <c r="B18" s="21"/>
      <c r="C18" s="15" t="n">
        <v>2.1</v>
      </c>
      <c r="D18" s="23"/>
      <c r="E18" s="22"/>
      <c r="F18" s="22"/>
    </row>
    <row r="19" customFormat="false" ht="12.75" hidden="false" customHeight="false" outlineLevel="0" collapsed="false">
      <c r="B19" s="21" t="s">
        <v>11</v>
      </c>
      <c r="C19" s="11" t="n">
        <v>-2.5</v>
      </c>
      <c r="D19" s="12" t="n">
        <v>36865</v>
      </c>
      <c r="E19" s="22"/>
      <c r="F19" s="22"/>
    </row>
    <row r="20" customFormat="false" ht="12.75" hidden="false" customHeight="false" outlineLevel="0" collapsed="false">
      <c r="B20" s="21"/>
      <c r="C20" s="15" t="n">
        <v>-4</v>
      </c>
      <c r="D20" s="23"/>
      <c r="E20" s="22"/>
      <c r="F20" s="22"/>
    </row>
    <row r="21" customFormat="false" ht="12.75" hidden="false" customHeight="false" outlineLevel="0" collapsed="false">
      <c r="B21" s="21" t="s">
        <v>12</v>
      </c>
      <c r="C21" s="15" t="n">
        <v>-4</v>
      </c>
      <c r="D21" s="23" t="n">
        <v>36868</v>
      </c>
      <c r="E21" s="22"/>
      <c r="F21" s="22"/>
    </row>
    <row r="22" customFormat="false" ht="12.75" hidden="false" customHeight="false" outlineLevel="0" collapsed="false">
      <c r="B22" s="21"/>
      <c r="C22" s="24"/>
      <c r="D22" s="23"/>
      <c r="E22" s="22"/>
      <c r="F22" s="22"/>
    </row>
    <row r="23" customFormat="false" ht="12.75" hidden="false" customHeight="false" outlineLevel="0" collapsed="false">
      <c r="B23" s="21" t="s">
        <v>13</v>
      </c>
      <c r="C23" s="11" t="n">
        <v>-0.35</v>
      </c>
      <c r="D23" s="12" t="n">
        <v>36865</v>
      </c>
      <c r="E23" s="22"/>
      <c r="F23" s="22"/>
    </row>
    <row r="24" customFormat="false" ht="12.75" hidden="false" customHeight="false" outlineLevel="0" collapsed="false">
      <c r="B24" s="21"/>
      <c r="C24" s="15" t="n">
        <v>-1</v>
      </c>
      <c r="D24" s="23"/>
      <c r="E24" s="7"/>
      <c r="F24" s="22"/>
    </row>
    <row r="25" customFormat="false" ht="12.75" hidden="false" customHeight="false" outlineLevel="0" collapsed="false">
      <c r="B25" s="25" t="s">
        <v>14</v>
      </c>
      <c r="C25" s="11" t="n">
        <v>1.3</v>
      </c>
      <c r="D25" s="17" t="n">
        <v>36865</v>
      </c>
      <c r="E25" s="8"/>
      <c r="F25" s="8"/>
    </row>
    <row r="26" customFormat="false" ht="12.75" hidden="false" customHeight="false" outlineLevel="0" collapsed="false">
      <c r="B26" s="26"/>
      <c r="C26" s="27"/>
      <c r="D26" s="28"/>
      <c r="E26" s="27"/>
      <c r="F26" s="27"/>
    </row>
    <row r="27" customFormat="false" ht="12.75" hidden="false" customHeight="false" outlineLevel="0" collapsed="false">
      <c r="B27" s="29" t="s">
        <v>15</v>
      </c>
      <c r="C27" s="11" t="n">
        <v>27.1</v>
      </c>
      <c r="D27" s="12" t="n">
        <v>36865</v>
      </c>
      <c r="E27" s="22"/>
      <c r="F27" s="22"/>
      <c r="H27" s="13"/>
      <c r="I27" s="14"/>
    </row>
    <row r="28" customFormat="false" ht="12.75" hidden="false" customHeight="false" outlineLevel="0" collapsed="false">
      <c r="B28" s="30"/>
      <c r="C28" s="15" t="n">
        <v>26.35</v>
      </c>
      <c r="D28" s="31"/>
      <c r="E28" s="32"/>
      <c r="F28" s="32"/>
    </row>
    <row r="29" customFormat="false" ht="12.75" hidden="false" customHeight="false" outlineLevel="0" collapsed="false">
      <c r="B29" s="26"/>
      <c r="C29" s="33"/>
      <c r="D29" s="34"/>
      <c r="E29" s="33"/>
      <c r="F29" s="35"/>
    </row>
    <row r="30" customFormat="false" ht="12.75" hidden="false" customHeight="false" outlineLevel="0" collapsed="false">
      <c r="B30" s="36" t="s">
        <v>16</v>
      </c>
      <c r="C30" s="37" t="n">
        <f aca="false">C13+C17+C19+C21+C23+C27+C25</f>
        <v>-6.99</v>
      </c>
      <c r="D30" s="38"/>
      <c r="E30" s="37"/>
      <c r="F30" s="39"/>
    </row>
    <row r="31" customFormat="false" ht="12.75" hidden="false" customHeight="false" outlineLevel="0" collapsed="false">
      <c r="B31" s="36"/>
      <c r="C31" s="37"/>
      <c r="D31" s="38"/>
      <c r="E31" s="37"/>
      <c r="F31" s="39"/>
    </row>
    <row r="32" customFormat="false" ht="12.75" hidden="false" customHeight="false" outlineLevel="0" collapsed="false">
      <c r="B32" s="21" t="s">
        <v>17</v>
      </c>
      <c r="C32" s="40" t="n">
        <v>-9.6</v>
      </c>
      <c r="D32" s="41" t="n">
        <v>36860</v>
      </c>
      <c r="E32" s="37"/>
      <c r="F32" s="39"/>
    </row>
    <row r="33" customFormat="false" ht="12.75" hidden="false" customHeight="false" outlineLevel="0" collapsed="false">
      <c r="B33" s="36"/>
      <c r="C33" s="37"/>
      <c r="D33" s="38"/>
      <c r="E33" s="37"/>
      <c r="F33" s="39"/>
    </row>
    <row r="34" customFormat="false" ht="12.75" hidden="false" customHeight="false" outlineLevel="0" collapsed="false">
      <c r="B34" s="36" t="s">
        <v>18</v>
      </c>
      <c r="C34" s="37" t="n">
        <f aca="false">+C32+C30</f>
        <v>-16.59</v>
      </c>
      <c r="D34" s="38"/>
      <c r="E34" s="37"/>
      <c r="F34" s="39"/>
    </row>
    <row r="35" customFormat="false" ht="12.75" hidden="false" customHeight="false" outlineLevel="0" collapsed="false">
      <c r="B35" s="30"/>
      <c r="C35" s="42"/>
      <c r="D35" s="43"/>
      <c r="E35" s="42"/>
      <c r="F35" s="44"/>
    </row>
    <row r="36" customFormat="false" ht="12.75" hidden="false" customHeight="false" outlineLevel="0" collapsed="false">
      <c r="D36" s="45"/>
    </row>
    <row r="37" customFormat="false" ht="12.75" hidden="false" customHeight="false" outlineLevel="0" collapsed="false">
      <c r="D37" s="45"/>
    </row>
    <row r="38" customFormat="false" ht="12.75" hidden="false" customHeight="false" outlineLevel="0" collapsed="false">
      <c r="B38" s="46" t="s">
        <v>19</v>
      </c>
      <c r="C38" s="27"/>
      <c r="D38" s="28"/>
      <c r="E38" s="27"/>
      <c r="F38" s="27"/>
    </row>
    <row r="39" customFormat="false" ht="12.75" hidden="false" customHeight="false" outlineLevel="0" collapsed="false">
      <c r="B39" s="47"/>
      <c r="C39" s="47"/>
      <c r="D39" s="48"/>
      <c r="E39" s="47"/>
      <c r="F39" s="47"/>
    </row>
    <row r="40" customFormat="false" ht="12.75" hidden="false" customHeight="false" outlineLevel="0" collapsed="false">
      <c r="B40" s="47" t="s">
        <v>20</v>
      </c>
      <c r="C40" s="11" t="n">
        <v>2.8</v>
      </c>
      <c r="D40" s="12" t="n">
        <v>36865</v>
      </c>
      <c r="E40" s="47"/>
      <c r="F40" s="47"/>
    </row>
    <row r="41" customFormat="false" ht="12.75" hidden="false" customHeight="false" outlineLevel="0" collapsed="false">
      <c r="B41" s="47"/>
      <c r="C41" s="15" t="n">
        <v>2.8</v>
      </c>
      <c r="D41" s="23"/>
      <c r="E41" s="47"/>
      <c r="F41" s="47"/>
    </row>
    <row r="42" customFormat="false" ht="12.75" hidden="false" customHeight="false" outlineLevel="0" collapsed="false">
      <c r="B42" s="47" t="s">
        <v>13</v>
      </c>
      <c r="C42" s="11" t="n">
        <v>9.4</v>
      </c>
      <c r="D42" s="12" t="n">
        <v>36865</v>
      </c>
      <c r="E42" s="47"/>
      <c r="F42" s="47"/>
    </row>
    <row r="43" customFormat="false" ht="12.75" hidden="false" customHeight="false" outlineLevel="0" collapsed="false">
      <c r="B43" s="47"/>
      <c r="C43" s="15" t="n">
        <v>9.4</v>
      </c>
      <c r="D43" s="23"/>
      <c r="E43" s="47"/>
      <c r="F43" s="47"/>
    </row>
    <row r="44" customFormat="false" ht="12.75" hidden="false" customHeight="false" outlineLevel="0" collapsed="false">
      <c r="B44" s="47" t="s">
        <v>21</v>
      </c>
      <c r="C44" s="11" t="n">
        <v>2</v>
      </c>
      <c r="D44" s="23" t="n">
        <v>36868</v>
      </c>
      <c r="E44" s="47"/>
      <c r="F44" s="47"/>
    </row>
    <row r="45" customFormat="false" ht="12.75" hidden="false" customHeight="false" outlineLevel="0" collapsed="false">
      <c r="B45" s="47"/>
      <c r="C45" s="15" t="n">
        <v>2</v>
      </c>
      <c r="D45" s="23"/>
      <c r="E45" s="47"/>
      <c r="F45" s="47"/>
    </row>
    <row r="46" customFormat="false" ht="12.75" hidden="false" customHeight="false" outlineLevel="0" collapsed="false">
      <c r="B46" s="10" t="s">
        <v>18</v>
      </c>
      <c r="C46" s="49" t="n">
        <f aca="false">+C40+C42+C44</f>
        <v>14.2</v>
      </c>
      <c r="D46" s="50"/>
      <c r="E46" s="10"/>
      <c r="F46" s="10"/>
    </row>
    <row r="47" customFormat="false" ht="12.75" hidden="false" customHeight="false" outlineLevel="0" collapsed="false">
      <c r="B47" s="32"/>
      <c r="C47" s="16"/>
      <c r="D47" s="17"/>
      <c r="E47" s="32"/>
      <c r="F47" s="32"/>
    </row>
    <row r="48" customFormat="false" ht="12.75" hidden="false" customHeight="false" outlineLevel="0" collapsed="false">
      <c r="B48" s="51"/>
      <c r="C48" s="52"/>
      <c r="D48" s="41"/>
      <c r="E48" s="51"/>
      <c r="F48" s="51"/>
    </row>
    <row r="49" customFormat="false" ht="12.75" hidden="false" customHeight="false" outlineLevel="0" collapsed="false">
      <c r="B49" s="26"/>
      <c r="C49" s="27"/>
      <c r="D49" s="34"/>
      <c r="E49" s="27"/>
      <c r="F49" s="27"/>
    </row>
    <row r="50" customFormat="false" ht="18" hidden="false" customHeight="false" outlineLevel="0" collapsed="false">
      <c r="A50" s="1"/>
      <c r="B50" s="53" t="s">
        <v>22</v>
      </c>
      <c r="C50" s="54" t="n">
        <f aca="false">+C34+C46</f>
        <v>-2.39</v>
      </c>
      <c r="D50" s="41" t="s">
        <v>23</v>
      </c>
      <c r="E50" s="54" t="n">
        <f aca="false">E13</f>
        <v>34.2</v>
      </c>
      <c r="F50" s="54" t="n">
        <f aca="false">F13</f>
        <v>-6.8</v>
      </c>
      <c r="G50" s="1"/>
      <c r="H50" s="1"/>
    </row>
    <row r="51" customFormat="false" ht="18" hidden="false" customHeight="false" outlineLevel="0" collapsed="false">
      <c r="B51" s="30"/>
      <c r="C51" s="55" t="n">
        <v>-4.95</v>
      </c>
      <c r="D51" s="56"/>
      <c r="E51" s="55" t="n">
        <v>29</v>
      </c>
      <c r="F51" s="55" t="n">
        <v>-6.25</v>
      </c>
    </row>
    <row r="56" customFormat="false" ht="12.75" hidden="false" customHeight="false" outlineLevel="0" collapsed="false">
      <c r="B56" s="14" t="s">
        <v>24</v>
      </c>
    </row>
    <row r="58" customFormat="false" ht="12.75" hidden="false" customHeight="false" outlineLevel="0" collapsed="false">
      <c r="B58" s="0" t="s">
        <v>25</v>
      </c>
      <c r="C58" s="3" t="s">
        <v>26</v>
      </c>
    </row>
    <row r="60" customFormat="false" ht="12.75" hidden="false" customHeight="false" outlineLevel="0" collapsed="false">
      <c r="B60" s="0" t="s">
        <v>10</v>
      </c>
      <c r="C60" s="2" t="s">
        <v>27</v>
      </c>
    </row>
    <row r="61" customFormat="false" ht="12.75" hidden="false" customHeight="false" outlineLevel="0" collapsed="false">
      <c r="B61" s="57"/>
      <c r="C61" s="57"/>
      <c r="D61" s="57"/>
      <c r="E61" s="57"/>
      <c r="F61" s="57"/>
    </row>
    <row r="62" customFormat="false" ht="12.75" hidden="false" customHeight="false" outlineLevel="0" collapsed="false">
      <c r="B62" s="57"/>
      <c r="C62" s="57"/>
      <c r="D62" s="57"/>
      <c r="E62" s="57"/>
      <c r="F62" s="57"/>
    </row>
    <row r="63" customFormat="false" ht="12.75" hidden="false" customHeight="false" outlineLevel="0" collapsed="false">
      <c r="B63" s="57"/>
      <c r="C63" s="57"/>
      <c r="D63" s="57"/>
      <c r="E63" s="57"/>
      <c r="F63" s="57"/>
    </row>
    <row r="64" customFormat="false" ht="12.75" hidden="false" customHeight="false" outlineLevel="0" collapsed="false">
      <c r="B64" s="57"/>
      <c r="C64" s="57"/>
      <c r="D64" s="57"/>
      <c r="E64" s="57"/>
      <c r="F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2000-12-06T13:27:12Z</dcterms:created>
  <dc:creator>CTham</dc:creator>
  <dc:description/>
  <dc:language>en-US</dc:language>
  <cp:lastModifiedBy>CTham</cp:lastModifiedBy>
  <cp:lastPrinted>2000-12-06T15:30:34Z</cp:lastPrinted>
  <cp:revision>0</cp:revision>
  <dc:subject/>
  <dc:title/>
</cp:coreProperties>
</file>