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<sst xmlns="http://schemas.openxmlformats.org/spreadsheetml/2006/main" count="4" uniqueCount="4">
  <si>
    <t xml:space="preserve">MMBtu/</t>
  </si>
  <si>
    <t xml:space="preserve">OFFER</t>
  </si>
  <si>
    <t xml:space="preserve">Month</t>
  </si>
  <si>
    <t xml:space="preserve">Total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</si>
</sst>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[$-409]mmm\-yy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D1:N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2.85"/>
    <col collapsed="false" customWidth="true" hidden="false" outlineLevel="0" max="8" min="8" style="0" width="6.13"/>
  </cols>
  <sheetData>
    <row r="1" customFormat="false" ht="12.75" hidden="false" customHeight="false" outlineLevel="0" collapsed="false">
      <c r="D1" s="1"/>
      <c r="E1" s="1"/>
    </row>
    <row r="2" customFormat="false" ht="12.75" hidden="false" customHeight="false" outlineLevel="0" collapsed="false">
      <c r="E2" s="0" t="s">
        <v>0</v>
      </c>
      <c r="F2" s="0" t="s">
        <v>1</v>
      </c>
    </row>
    <row r="3" customFormat="false" ht="12.75" hidden="false" customHeight="false" outlineLevel="0" collapsed="false">
      <c r="E3" s="0" t="s">
        <v>2</v>
      </c>
    </row>
    <row r="4" customFormat="false" ht="12.75" hidden="false" customHeight="false" outlineLevel="0" collapsed="false">
      <c r="D4" s="2" t="n">
        <v>37196</v>
      </c>
      <c r="E4" s="0" t="n">
        <v>5117</v>
      </c>
      <c r="F4" s="0" t="n">
        <v>0.03</v>
      </c>
      <c r="G4" s="0" t="n">
        <v>2.67</v>
      </c>
      <c r="H4" s="0" t="n">
        <v>0.02</v>
      </c>
      <c r="I4" s="0" t="n">
        <f aca="false">SUM(F4:H4)</f>
        <v>2.72</v>
      </c>
      <c r="J4" s="0" t="n">
        <f aca="false">+I4*E4</f>
        <v>13918.24</v>
      </c>
      <c r="M4" s="0" t="n">
        <f aca="false">+G4*E4</f>
        <v>13662.39</v>
      </c>
    </row>
    <row r="5" customFormat="false" ht="12.75" hidden="false" customHeight="false" outlineLevel="0" collapsed="false">
      <c r="D5" s="2" t="n">
        <v>37226</v>
      </c>
      <c r="E5" s="0" t="n">
        <v>7247</v>
      </c>
      <c r="F5" s="0" t="n">
        <v>0.31</v>
      </c>
      <c r="G5" s="0" t="n">
        <v>2.9275</v>
      </c>
      <c r="H5" s="0" t="n">
        <v>0.02</v>
      </c>
      <c r="I5" s="0" t="n">
        <f aca="false">SUM(F5:H5)</f>
        <v>3.2575</v>
      </c>
      <c r="J5" s="0" t="n">
        <f aca="false">+I5*E5</f>
        <v>23607.1025</v>
      </c>
      <c r="M5" s="0" t="n">
        <f aca="false">+G5*E5</f>
        <v>21215.5925</v>
      </c>
    </row>
    <row r="6" customFormat="false" ht="12.75" hidden="false" customHeight="false" outlineLevel="0" collapsed="false">
      <c r="D6" s="2" t="n">
        <v>37257</v>
      </c>
      <c r="E6" s="0" t="n">
        <v>7220</v>
      </c>
      <c r="F6" s="0" t="n">
        <v>0.34</v>
      </c>
      <c r="G6" s="0" t="n">
        <v>3.105</v>
      </c>
      <c r="H6" s="0" t="n">
        <v>0.02</v>
      </c>
      <c r="I6" s="0" t="n">
        <f aca="false">SUM(F6:H6)</f>
        <v>3.465</v>
      </c>
      <c r="J6" s="0" t="n">
        <f aca="false">+I6*E6</f>
        <v>25017.3</v>
      </c>
      <c r="M6" s="0" t="n">
        <f aca="false">+G6*E6</f>
        <v>22418.1</v>
      </c>
    </row>
    <row r="7" customFormat="false" ht="12.75" hidden="false" customHeight="false" outlineLevel="0" collapsed="false">
      <c r="D7" s="2" t="n">
        <v>37288</v>
      </c>
      <c r="E7" s="0" t="n">
        <v>4995</v>
      </c>
      <c r="F7" s="0" t="n">
        <v>0.04</v>
      </c>
      <c r="G7" s="0" t="n">
        <v>3.1125</v>
      </c>
      <c r="H7" s="0" t="n">
        <v>0.02</v>
      </c>
      <c r="I7" s="0" t="n">
        <f aca="false">SUM(F7:H7)</f>
        <v>3.1725</v>
      </c>
      <c r="J7" s="0" t="n">
        <f aca="false">+I7*E7</f>
        <v>15846.6375</v>
      </c>
      <c r="M7" s="0" t="n">
        <f aca="false">+G7*E7</f>
        <v>15546.9375</v>
      </c>
    </row>
    <row r="8" customFormat="false" ht="12.75" hidden="false" customHeight="false" outlineLevel="0" collapsed="false">
      <c r="D8" s="2" t="n">
        <v>37316</v>
      </c>
      <c r="E8" s="0" t="n">
        <v>3639</v>
      </c>
      <c r="F8" s="0" t="n">
        <v>-0.25</v>
      </c>
      <c r="G8" s="0" t="n">
        <v>3.07</v>
      </c>
      <c r="H8" s="0" t="n">
        <v>0.02</v>
      </c>
      <c r="I8" s="0" t="n">
        <f aca="false">SUM(F8:H8)</f>
        <v>2.84</v>
      </c>
      <c r="J8" s="0" t="n">
        <f aca="false">+I8*E8</f>
        <v>10334.76</v>
      </c>
      <c r="M8" s="0" t="n">
        <f aca="false">+G8*E8</f>
        <v>11171.73</v>
      </c>
    </row>
    <row r="9" customFormat="false" ht="12.75" hidden="false" customHeight="false" outlineLevel="0" collapsed="false">
      <c r="D9" s="2" t="n">
        <v>37347</v>
      </c>
      <c r="E9" s="0" t="n">
        <f aca="false">SUM(E4:E8)</f>
        <v>28218</v>
      </c>
      <c r="J9" s="0" t="n">
        <f aca="false">SUM(J4:J8)</f>
        <v>88724.04</v>
      </c>
      <c r="K9" s="0" t="n">
        <f aca="false">+J9/E9</f>
        <v>3.14423559430151</v>
      </c>
      <c r="M9" s="0" t="n">
        <f aca="false">SUM(M4:M8)</f>
        <v>84014.75</v>
      </c>
      <c r="N9" s="0" t="n">
        <f aca="false">+M9/E9</f>
        <v>2.97734602027075</v>
      </c>
    </row>
    <row r="10" customFormat="false" ht="12.75" hidden="false" customHeight="false" outlineLevel="0" collapsed="false">
      <c r="D10" s="2" t="n">
        <v>37377</v>
      </c>
      <c r="I10" s="0" t="n">
        <f aca="false">+AVERAGE(I4:I8)</f>
        <v>3.091</v>
      </c>
    </row>
    <row r="11" customFormat="false" ht="12.75" hidden="false" customHeight="false" outlineLevel="0" collapsed="false">
      <c r="D11" s="2" t="n">
        <v>37408</v>
      </c>
    </row>
    <row r="12" customFormat="false" ht="12.75" hidden="false" customHeight="false" outlineLevel="0" collapsed="false">
      <c r="D12" s="2" t="n">
        <v>37438</v>
      </c>
    </row>
    <row r="13" customFormat="false" ht="12.75" hidden="false" customHeight="false" outlineLevel="0" collapsed="false">
      <c r="D13" s="2" t="n">
        <v>37469</v>
      </c>
    </row>
    <row r="14" customFormat="false" ht="12.75" hidden="false" customHeight="false" outlineLevel="0" collapsed="false">
      <c r="D14" s="2" t="n">
        <v>37500</v>
      </c>
    </row>
    <row r="15" customFormat="false" ht="12.75" hidden="false" customHeight="false" outlineLevel="0" collapsed="false">
      <c r="D15" s="2" t="n">
        <v>37530</v>
      </c>
    </row>
    <row r="17" customFormat="false" ht="12.75" hidden="false" customHeight="false" outlineLevel="0" collapsed="false">
      <c r="D17" s="0" t="s">
        <v>3</v>
      </c>
      <c r="E17" s="0" t="n">
        <f aca="false">SUM(E4:E15)</f>
        <v>56436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2001-07-25T16:45:26Z</dcterms:created>
  <dc:creator>Brent Turner</dc:creator>
  <dc:description/>
  <dc:language>en-US</dc:language>
  <cp:lastModifiedBy>echilkin</cp:lastModifiedBy>
  <cp:lastPrinted>2001-08-27T14:37:51Z</cp:lastPrinted>
  <dcterms:modified xsi:type="dcterms:W3CDTF">2001-10-23T19:20:24Z</dcterms:modified>
  <cp:revision>0</cp:revision>
  <dc:subject/>
  <dc:title/>
</cp:coreProperties>
</file>