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<sst xmlns="http://schemas.openxmlformats.org/spreadsheetml/2006/main" count="6" uniqueCount="6">
  <si>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Strangers Netting products</t>
  </si>
  <si>
    <t xml:space="preserve">With Netting</t>
  </si>
  <si>
    <t xml:space="preserve">Without Netting</t>
  </si>
  <si>
    <t xml:space="preserve">Paid</t>
  </si>
  <si>
    <t xml:space="preserve">Difference</t>
  </si>
  <si>
    <t xml:space="preserve">Totals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</si>
</sst>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&quot;($&quot;#,##0.00\)"/>
    <numFmt numFmtId="166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1" width="12.28"/>
    <col collapsed="false" customWidth="true" hidden="false" outlineLevel="0" max="3" min="3" style="0" width="3.56"/>
    <col collapsed="false" customWidth="true" hidden="false" outlineLevel="0" max="4" min="4" style="1" width="13.85"/>
    <col collapsed="false" customWidth="true" hidden="false" outlineLevel="0" max="5" min="5" style="1" width="3.28"/>
    <col collapsed="false" customWidth="true" hidden="false" outlineLevel="0" max="6" min="6" style="1" width="11.7"/>
    <col collapsed="false" customWidth="true" hidden="false" outlineLevel="0" max="7" min="7" style="1" width="3.28"/>
    <col collapsed="false" customWidth="true" hidden="false" outlineLevel="0" max="8" min="8" style="0" width="12.28"/>
    <col collapsed="false" customWidth="true" hidden="false" outlineLevel="0" max="9" min="9" style="0" width="11.7"/>
  </cols>
  <sheetData>
    <row r="1" customFormat="false" ht="12.75" hidden="false" customHeight="false" outlineLevel="0" collapsed="false">
      <c r="A1" s="0" t="s">
        <v>0</v>
      </c>
    </row>
    <row r="4" customFormat="false" ht="12.75" hidden="false" customHeight="false" outlineLevel="0" collapsed="false">
      <c r="B4" s="1" t="s">
        <v>1</v>
      </c>
      <c r="D4" s="1" t="s">
        <v>2</v>
      </c>
      <c r="F4" s="1" t="s">
        <v>3</v>
      </c>
      <c r="H4" s="0" t="s">
        <v>4</v>
      </c>
    </row>
    <row r="5" customFormat="false" ht="12.75" hidden="false" customHeight="false" outlineLevel="0" collapsed="false">
      <c r="A5" s="2" t="n">
        <v>35796</v>
      </c>
      <c r="B5" s="1" t="n">
        <v>31578.2601211738</v>
      </c>
      <c r="D5" s="1" t="n">
        <v>54524.0482047415</v>
      </c>
      <c r="F5" s="1" t="n">
        <v>75097.28</v>
      </c>
      <c r="H5" s="1" t="n">
        <f aca="false">IF(D5&gt;0,+D5-F5,0)</f>
        <v>-20573.2317952585</v>
      </c>
    </row>
    <row r="6" customFormat="false" ht="12.75" hidden="false" customHeight="false" outlineLevel="0" collapsed="false">
      <c r="A6" s="2" t="n">
        <v>35827</v>
      </c>
      <c r="B6" s="1" t="n">
        <v>-21076.1849555125</v>
      </c>
      <c r="D6" s="1" t="n">
        <v>22875.6134666723</v>
      </c>
      <c r="F6" s="1" t="n">
        <v>37930.75</v>
      </c>
      <c r="H6" s="1" t="n">
        <f aca="false">IF(D6&gt;0,+D6-F6,0)</f>
        <v>-15055.1365333277</v>
      </c>
    </row>
    <row r="7" customFormat="false" ht="12.75" hidden="false" customHeight="false" outlineLevel="0" collapsed="false">
      <c r="A7" s="2" t="n">
        <v>35855</v>
      </c>
      <c r="B7" s="1" t="n">
        <v>-14417.6789460035</v>
      </c>
      <c r="D7" s="1" t="n">
        <v>25783.9494076385</v>
      </c>
      <c r="F7" s="1" t="n">
        <v>36657.89</v>
      </c>
      <c r="H7" s="1" t="n">
        <f aca="false">IF(D7&gt;0,+D7-F7,0)</f>
        <v>-10873.9405923615</v>
      </c>
    </row>
    <row r="8" customFormat="false" ht="12.75" hidden="false" customHeight="false" outlineLevel="0" collapsed="false">
      <c r="A8" s="2" t="n">
        <v>35886</v>
      </c>
      <c r="B8" s="1" t="n">
        <v>-11790.018880268</v>
      </c>
      <c r="D8" s="1" t="n">
        <v>23238.5949297107</v>
      </c>
      <c r="F8" s="1" t="n">
        <v>33067.76</v>
      </c>
      <c r="H8" s="1" t="n">
        <f aca="false">IF(D8&gt;0,+D8-F8,0)</f>
        <v>-9829.16507028929</v>
      </c>
    </row>
    <row r="9" customFormat="false" ht="12.75" hidden="false" customHeight="false" outlineLevel="0" collapsed="false">
      <c r="A9" s="2" t="n">
        <v>35916</v>
      </c>
      <c r="B9" s="1" t="n">
        <v>5593.17771119704</v>
      </c>
      <c r="D9" s="1" t="n">
        <v>20124.3285306116</v>
      </c>
      <c r="F9" s="1" t="n">
        <v>27746.07</v>
      </c>
      <c r="H9" s="1" t="n">
        <f aca="false">IF(D9&gt;0,+D9-F9,0)</f>
        <v>-7621.74146938842</v>
      </c>
    </row>
    <row r="10" customFormat="false" ht="12.75" hidden="false" customHeight="false" outlineLevel="0" collapsed="false">
      <c r="A10" s="2" t="n">
        <v>35947</v>
      </c>
      <c r="B10" s="1" t="n">
        <v>-26658.9925514</v>
      </c>
      <c r="D10" s="1" t="n">
        <v>7642.90889874953</v>
      </c>
      <c r="F10" s="1" t="n">
        <v>0</v>
      </c>
      <c r="H10" s="1" t="n">
        <f aca="false">IF(D10&gt;0,+D10-F10,0)</f>
        <v>7642.90889874953</v>
      </c>
    </row>
    <row r="11" customFormat="false" ht="12.75" hidden="false" customHeight="false" outlineLevel="0" collapsed="false">
      <c r="A11" s="2" t="n">
        <v>35977</v>
      </c>
      <c r="B11" s="1" t="n">
        <v>32230.7705063118</v>
      </c>
      <c r="D11" s="1" t="n">
        <v>35196.4160548712</v>
      </c>
      <c r="F11" s="1" t="n">
        <v>3464.26</v>
      </c>
      <c r="H11" s="1" t="n">
        <f aca="false">IF(D11&gt;0,+D11-F11,0)</f>
        <v>31732.1560548712</v>
      </c>
    </row>
    <row r="12" customFormat="false" ht="12.75" hidden="false" customHeight="false" outlineLevel="0" collapsed="false">
      <c r="A12" s="2" t="n">
        <v>36008</v>
      </c>
      <c r="B12" s="1" t="n">
        <v>941.27050494423</v>
      </c>
      <c r="D12" s="1" t="n">
        <v>16784.2954056244</v>
      </c>
      <c r="F12" s="1" t="n">
        <v>1941.17</v>
      </c>
      <c r="H12" s="1" t="n">
        <f aca="false">IF(D12&gt;0,+D12-F12,0)</f>
        <v>14843.1254056244</v>
      </c>
    </row>
    <row r="13" customFormat="false" ht="12.75" hidden="false" customHeight="false" outlineLevel="0" collapsed="false">
      <c r="A13" s="2" t="n">
        <v>36039</v>
      </c>
      <c r="B13" s="1" t="n">
        <v>-29720.125741115</v>
      </c>
      <c r="D13" s="1" t="n">
        <v>2751.53016090989</v>
      </c>
      <c r="F13" s="1" t="n">
        <v>0</v>
      </c>
      <c r="H13" s="1" t="n">
        <f aca="false">IF(D13&gt;0,+D13-F13,0)</f>
        <v>2751.53016090989</v>
      </c>
    </row>
    <row r="14" customFormat="false" ht="12.75" hidden="false" customHeight="false" outlineLevel="0" collapsed="false">
      <c r="A14" s="2" t="n">
        <v>36069</v>
      </c>
      <c r="B14" s="1" t="n">
        <v>21400.1820950178</v>
      </c>
      <c r="D14" s="1" t="n">
        <v>29513.9583450284</v>
      </c>
      <c r="F14" s="1" t="n">
        <v>0</v>
      </c>
      <c r="H14" s="1" t="n">
        <f aca="false">IF(D14&gt;0,+D14-F14,0)</f>
        <v>29513.9583450284</v>
      </c>
    </row>
    <row r="15" customFormat="false" ht="12.75" hidden="false" customHeight="false" outlineLevel="0" collapsed="false">
      <c r="A15" s="2" t="n">
        <v>36100</v>
      </c>
      <c r="B15" s="1" t="n">
        <v>17233.2725419573</v>
      </c>
      <c r="D15" s="1" t="n">
        <v>29785.3706522552</v>
      </c>
      <c r="F15" s="1" t="n">
        <v>10113.21</v>
      </c>
      <c r="H15" s="1" t="n">
        <f aca="false">IF(D15&gt;0,+D15-F15,0)</f>
        <v>19672.1606522552</v>
      </c>
    </row>
    <row r="16" customFormat="false" ht="12.75" hidden="false" customHeight="false" outlineLevel="0" collapsed="false">
      <c r="A16" s="2" t="n">
        <v>36130</v>
      </c>
      <c r="B16" s="1" t="n">
        <v>22953.3350668965</v>
      </c>
      <c r="D16" s="1" t="n">
        <v>37904.6124928887</v>
      </c>
      <c r="F16" s="1" t="n">
        <v>4970.92</v>
      </c>
      <c r="H16" s="1" t="n">
        <f aca="false">IF(D16&gt;0,+D16-F16,0)</f>
        <v>32933.6924928887</v>
      </c>
    </row>
    <row r="17" customFormat="false" ht="12.75" hidden="false" customHeight="false" outlineLevel="0" collapsed="false">
      <c r="A17" s="2" t="n">
        <v>36161</v>
      </c>
      <c r="B17" s="1" t="n">
        <v>1402.62858542878</v>
      </c>
      <c r="D17" s="1" t="n">
        <v>33738.1371134931</v>
      </c>
      <c r="F17" s="1" t="n">
        <v>1550.61</v>
      </c>
      <c r="H17" s="1" t="n">
        <f aca="false">IF(D17&gt;0,+D17-F17,0)</f>
        <v>32187.5271134931</v>
      </c>
    </row>
    <row r="18" customFormat="false" ht="12.75" hidden="false" customHeight="false" outlineLevel="0" collapsed="false">
      <c r="A18" s="2" t="n">
        <v>36192</v>
      </c>
      <c r="B18" s="1" t="n">
        <v>-21329.3529105481</v>
      </c>
      <c r="D18" s="1" t="n">
        <v>21222.1147310738</v>
      </c>
      <c r="F18" s="1" t="n">
        <v>0</v>
      </c>
      <c r="H18" s="1" t="n">
        <f aca="false">IF(D18&gt;0,+D18-F18,0)</f>
        <v>21222.1147310738</v>
      </c>
    </row>
    <row r="19" customFormat="false" ht="12.75" hidden="false" customHeight="false" outlineLevel="0" collapsed="false">
      <c r="A19" s="2" t="n">
        <v>36220</v>
      </c>
      <c r="B19" s="1" t="n">
        <v>-47309.5972775569</v>
      </c>
      <c r="D19" s="1" t="n">
        <v>13545.9271238196</v>
      </c>
      <c r="F19" s="1" t="n">
        <v>0</v>
      </c>
      <c r="H19" s="1" t="n">
        <f aca="false">IF(D19&gt;0,+D19-F19,0)</f>
        <v>13545.9271238196</v>
      </c>
    </row>
    <row r="20" customFormat="false" ht="12.75" hidden="false" customHeight="false" outlineLevel="0" collapsed="false">
      <c r="A20" s="2" t="n">
        <v>36251</v>
      </c>
      <c r="B20" s="1" t="n">
        <v>-9278.81375847275</v>
      </c>
      <c r="D20" s="1" t="n">
        <v>37917.0059073442</v>
      </c>
      <c r="F20" s="1" t="n">
        <v>0</v>
      </c>
      <c r="H20" s="1" t="n">
        <f aca="false">IF(D20&gt;0,+D20-F20,0)</f>
        <v>37917.0059073442</v>
      </c>
    </row>
    <row r="21" customFormat="false" ht="12.75" hidden="false" customHeight="false" outlineLevel="0" collapsed="false">
      <c r="A21" s="2" t="n">
        <v>36281</v>
      </c>
      <c r="B21" s="1" t="n">
        <v>-64854.2820363879</v>
      </c>
      <c r="D21" s="1" t="n">
        <v>23821.078702817</v>
      </c>
      <c r="F21" s="1" t="n">
        <v>0</v>
      </c>
      <c r="H21" s="1" t="n">
        <f aca="false">IF(D21&gt;0,+D21-F21,0)</f>
        <v>23821.078702817</v>
      </c>
    </row>
    <row r="22" customFormat="false" ht="12.75" hidden="false" customHeight="false" outlineLevel="0" collapsed="false">
      <c r="A22" s="2" t="n">
        <v>36312</v>
      </c>
      <c r="B22" s="1" t="n">
        <v>49817.7329749151</v>
      </c>
      <c r="D22" s="1" t="n">
        <v>52719.7908320758</v>
      </c>
      <c r="F22" s="1" t="n">
        <v>49817.73</v>
      </c>
      <c r="H22" s="1" t="n">
        <f aca="false">IF(D22&gt;0,+D22-F22,0)</f>
        <v>2902.06083207575</v>
      </c>
    </row>
    <row r="23" customFormat="false" ht="12.75" hidden="false" customHeight="false" outlineLevel="0" collapsed="false">
      <c r="A23" s="2" t="n">
        <v>36342</v>
      </c>
      <c r="B23" s="1" t="n">
        <v>-13517.428125002</v>
      </c>
      <c r="D23" s="1" t="n">
        <v>24200.458860144</v>
      </c>
      <c r="F23" s="1" t="n">
        <v>0</v>
      </c>
      <c r="H23" s="1" t="n">
        <f aca="false">IF(D23&gt;0,+D23-F23,0)</f>
        <v>24200.458860144</v>
      </c>
    </row>
    <row r="24" customFormat="false" ht="12.75" hidden="false" customHeight="false" outlineLevel="0" collapsed="false">
      <c r="A24" s="2" t="n">
        <v>36373</v>
      </c>
      <c r="B24" s="1" t="n">
        <v>-44218.7147717318</v>
      </c>
      <c r="D24" s="1" t="n">
        <v>25850.683105744</v>
      </c>
      <c r="F24" s="1" t="n">
        <v>0</v>
      </c>
      <c r="H24" s="1" t="n">
        <f aca="false">IF(D24&gt;0,+D24-F24,0)</f>
        <v>25850.683105744</v>
      </c>
    </row>
    <row r="25" customFormat="false" ht="12.75" hidden="false" customHeight="false" outlineLevel="0" collapsed="false">
      <c r="A25" s="2" t="n">
        <v>36404</v>
      </c>
      <c r="B25" s="1" t="n">
        <v>50066.357788478</v>
      </c>
      <c r="D25" s="1" t="n">
        <v>65527.6156654879</v>
      </c>
      <c r="F25" s="1" t="n">
        <v>50066.36</v>
      </c>
      <c r="H25" s="1" t="n">
        <f aca="false">IF(D25&gt;0,+D25-F25,0)</f>
        <v>15461.2556654879</v>
      </c>
    </row>
    <row r="26" customFormat="false" ht="12.75" hidden="false" customHeight="false" outlineLevel="0" collapsed="false">
      <c r="A26" s="2" t="n">
        <v>36434</v>
      </c>
      <c r="B26" s="1" t="n">
        <v>6319.02817377285</v>
      </c>
      <c r="D26" s="1" t="n">
        <v>53493.7649208371</v>
      </c>
      <c r="F26" s="1" t="n">
        <v>6319.03</v>
      </c>
      <c r="H26" s="1" t="n">
        <f aca="false">IF(D26&gt;0,+D26-F26,0)</f>
        <v>47174.7349208371</v>
      </c>
    </row>
    <row r="27" customFormat="false" ht="12.75" hidden="false" customHeight="false" outlineLevel="0" collapsed="false">
      <c r="A27" s="2" t="n">
        <v>36465</v>
      </c>
      <c r="B27" s="1" t="n">
        <v>3987.13213225602</v>
      </c>
      <c r="D27" s="1" t="n">
        <v>53150.8654319443</v>
      </c>
      <c r="F27" s="1" t="n">
        <v>3987.13</v>
      </c>
      <c r="H27" s="1" t="n">
        <f aca="false">IF(D27&gt;0,+D27-F27,0)</f>
        <v>49163.7354319443</v>
      </c>
    </row>
    <row r="28" customFormat="false" ht="12.75" hidden="false" customHeight="false" outlineLevel="0" collapsed="false">
      <c r="A28" s="2" t="n">
        <v>36495</v>
      </c>
      <c r="B28" s="1" t="n">
        <v>-13982.0112667908</v>
      </c>
      <c r="D28" s="1" t="n">
        <v>39449.3479604639</v>
      </c>
      <c r="F28" s="1" t="n">
        <v>0</v>
      </c>
      <c r="H28" s="1" t="n">
        <f aca="false">IF(D28&gt;0,+D28-F28,0)</f>
        <v>39449.3479604639</v>
      </c>
    </row>
    <row r="29" customFormat="false" ht="12.75" hidden="false" customHeight="false" outlineLevel="0" collapsed="false">
      <c r="A29" s="2" t="n">
        <v>36526</v>
      </c>
      <c r="B29" s="1" t="n">
        <v>-2155.92638089737</v>
      </c>
      <c r="D29" s="1" t="n">
        <v>46045.9810685272</v>
      </c>
      <c r="F29" s="1" t="n">
        <v>0</v>
      </c>
      <c r="H29" s="1" t="n">
        <f aca="false">IF(D29&gt;0,+D29-F29,0)</f>
        <v>46045.9810685272</v>
      </c>
    </row>
    <row r="30" customFormat="false" ht="12.75" hidden="false" customHeight="false" outlineLevel="0" collapsed="false">
      <c r="A30" s="2" t="n">
        <v>36557</v>
      </c>
      <c r="B30" s="1" t="n">
        <v>-14832.9847639233</v>
      </c>
      <c r="D30" s="1" t="n">
        <v>43936.9132102043</v>
      </c>
      <c r="F30" s="1" t="n">
        <v>0</v>
      </c>
      <c r="H30" s="1" t="n">
        <f aca="false">IF(D30&gt;0,+D30-F30,0)</f>
        <v>43936.9132102043</v>
      </c>
    </row>
    <row r="31" customFormat="false" ht="12.75" hidden="false" customHeight="false" outlineLevel="0" collapsed="false">
      <c r="A31" s="2" t="n">
        <v>36586</v>
      </c>
      <c r="B31" s="1" t="n">
        <v>3123.18024451935</v>
      </c>
      <c r="D31" s="1" t="n">
        <v>46460.2729106802</v>
      </c>
      <c r="F31" s="1" t="n">
        <v>3123.18</v>
      </c>
      <c r="H31" s="1" t="n">
        <f aca="false">IF(D31&gt;0,+D31-F31,0)</f>
        <v>43337.0929106802</v>
      </c>
      <c r="I31" s="1" t="n">
        <f aca="false">+H31</f>
        <v>43337.0929106802</v>
      </c>
    </row>
    <row r="32" customFormat="false" ht="12.75" hidden="false" customHeight="false" outlineLevel="0" collapsed="false">
      <c r="A32" s="2" t="n">
        <v>36617</v>
      </c>
      <c r="B32" s="1" t="n">
        <v>12489.6100388028</v>
      </c>
      <c r="D32" s="1" t="n">
        <v>54546.1287197229</v>
      </c>
      <c r="F32" s="1" t="n">
        <v>12489.61</v>
      </c>
      <c r="H32" s="1" t="n">
        <f aca="false">IF(D32&gt;0,+D32-F32,0)</f>
        <v>42056.5187197229</v>
      </c>
      <c r="I32" s="1" t="n">
        <f aca="false">+H32</f>
        <v>42056.5187197229</v>
      </c>
    </row>
    <row r="33" customFormat="false" ht="12.75" hidden="false" customHeight="false" outlineLevel="0" collapsed="false">
      <c r="A33" s="2" t="n">
        <v>36647</v>
      </c>
      <c r="B33" s="1" t="n">
        <v>34211.0463010839</v>
      </c>
      <c r="D33" s="1" t="n">
        <v>70804.7718945298</v>
      </c>
      <c r="F33" s="1" t="n">
        <v>34211.05</v>
      </c>
      <c r="H33" s="1" t="n">
        <f aca="false">IF(D33&gt;0,+D33-F33,0)</f>
        <v>36593.7218945298</v>
      </c>
      <c r="I33" s="1" t="n">
        <f aca="false">+H33</f>
        <v>36593.7218945298</v>
      </c>
    </row>
    <row r="34" customFormat="false" ht="12.75" hidden="false" customHeight="false" outlineLevel="0" collapsed="false">
      <c r="A34" s="2" t="n">
        <v>36678</v>
      </c>
      <c r="B34" s="1" t="n">
        <v>-89984.238878919</v>
      </c>
      <c r="D34" s="1" t="n">
        <v>-89984.238878919</v>
      </c>
      <c r="F34" s="1" t="n">
        <v>0</v>
      </c>
      <c r="H34" s="1" t="n">
        <f aca="false">IF(D34&gt;0,+D34-F34,0)</f>
        <v>0</v>
      </c>
      <c r="I34" s="1" t="n">
        <f aca="false">+H34</f>
        <v>0</v>
      </c>
    </row>
    <row r="35" customFormat="false" ht="12.75" hidden="false" customHeight="false" outlineLevel="0" collapsed="false">
      <c r="A35" s="2" t="n">
        <v>36708</v>
      </c>
      <c r="B35" s="1" t="n">
        <v>45116.8641711694</v>
      </c>
      <c r="D35" s="1" t="n">
        <v>72646.3755753515</v>
      </c>
      <c r="F35" s="1" t="n">
        <v>45116.8641711694</v>
      </c>
      <c r="H35" s="1" t="n">
        <f aca="false">IF(D35&gt;0,+D35-F35,0)</f>
        <v>27529.5114041821</v>
      </c>
      <c r="I35" s="1" t="n">
        <f aca="false">+H35</f>
        <v>27529.5114041821</v>
      </c>
    </row>
    <row r="36" customFormat="false" ht="12.75" hidden="false" customHeight="false" outlineLevel="0" collapsed="false">
      <c r="A36" s="2" t="n">
        <v>36739</v>
      </c>
      <c r="B36" s="1" t="n">
        <v>22921.0197394033</v>
      </c>
      <c r="D36" s="1" t="n">
        <v>60033.1271389745</v>
      </c>
      <c r="F36" s="1" t="n">
        <v>22921.0197394033</v>
      </c>
      <c r="H36" s="1" t="n">
        <f aca="false">IF(D36&gt;0,+D36-F36,0)</f>
        <v>37112.1073995712</v>
      </c>
      <c r="I36" s="1" t="n">
        <f aca="false">+H36</f>
        <v>37112.1073995712</v>
      </c>
    </row>
    <row r="37" customFormat="false" ht="12.75" hidden="false" customHeight="false" outlineLevel="0" collapsed="false">
      <c r="A37" s="2" t="n">
        <v>36770</v>
      </c>
      <c r="B37" s="1" t="n">
        <v>76442.9607123752</v>
      </c>
      <c r="D37" s="1" t="n">
        <v>92628.6283720462</v>
      </c>
      <c r="F37" s="1" t="n">
        <v>23074.83</v>
      </c>
      <c r="H37" s="1" t="n">
        <f aca="false">IF(D37&gt;0,+D37-F37,0)</f>
        <v>69553.7983720462</v>
      </c>
      <c r="I37" s="1" t="n">
        <f aca="false">+H37</f>
        <v>69553.7983720462</v>
      </c>
    </row>
    <row r="38" customFormat="false" ht="12.75" hidden="false" customHeight="false" outlineLevel="0" collapsed="false">
      <c r="A38" s="2" t="n">
        <v>36800</v>
      </c>
      <c r="B38" s="1" t="n">
        <v>89370.5630690701</v>
      </c>
      <c r="D38" s="1" t="n">
        <v>107304.328940077</v>
      </c>
      <c r="F38" s="1" t="n">
        <v>42357.04</v>
      </c>
      <c r="H38" s="1" t="n">
        <f aca="false">IF(D38&gt;0,+D38-F38,0)</f>
        <v>64947.2889400767</v>
      </c>
      <c r="I38" s="1" t="n">
        <f aca="false">+H38</f>
        <v>64947.2889400767</v>
      </c>
    </row>
    <row r="39" customFormat="false" ht="12.75" hidden="false" customHeight="false" outlineLevel="0" collapsed="false">
      <c r="A39" s="2"/>
      <c r="H39" s="1"/>
      <c r="I39" s="1"/>
    </row>
    <row r="40" customFormat="false" ht="12.75" hidden="false" customHeight="false" outlineLevel="0" collapsed="false">
      <c r="A40" s="3" t="s">
        <v>5</v>
      </c>
      <c r="B40" s="4" t="n">
        <f aca="false">SUM(B5:B38)</f>
        <v>102072.041234244</v>
      </c>
      <c r="C40" s="5"/>
      <c r="D40" s="4" t="n">
        <f aca="false">SUM(D5:D38)</f>
        <v>1255184.70585614</v>
      </c>
      <c r="E40" s="4"/>
      <c r="F40" s="4" t="n">
        <f aca="false">SUM(F5:F38)</f>
        <v>526023.763910573</v>
      </c>
      <c r="G40" s="4"/>
      <c r="H40" s="4" t="n">
        <f aca="false">SUM(H5:H38)</f>
        <v>819145.180824487</v>
      </c>
      <c r="I40" s="4" t="n">
        <f aca="false">SUM(I5:I38)</f>
        <v>321130.039640809</v>
      </c>
    </row>
    <row r="41" customFormat="false" ht="12.75" hidden="false" customHeight="false" outlineLevel="0" collapsed="false">
      <c r="A41" s="2"/>
    </row>
    <row r="42" customFormat="false" ht="12.75" hidden="false" customHeight="false" outlineLevel="0" collapsed="false">
      <c r="A42" s="2"/>
    </row>
    <row r="43" customFormat="false" ht="12.75" hidden="false" customHeight="false" outlineLevel="0" collapsed="false">
      <c r="A43" s="2"/>
    </row>
    <row r="44" customFormat="false" ht="12.75" hidden="false" customHeight="false" outlineLevel="0" collapsed="false">
      <c r="A4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2000-08-02T17:20:24Z</dcterms:created>
  <dc:creator>Lkw-Term6</dc:creator>
  <dc:description/>
  <dc:language>en-US</dc:language>
  <cp:lastModifiedBy>ONEOK, Inc.</cp:lastModifiedBy>
  <cp:lastPrinted>2000-08-02T18:01:01Z</cp:lastPrinted>
  <dcterms:modified xsi:type="dcterms:W3CDTF">2001-03-29T17:07:14Z</dcterms:modified>
  <cp:revision>0</cp:revision>
  <dc:subject/>
  <dc:title/>
</cp:coreProperties>
</file>