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ForwardbyDeal" sheetId="2" state="visible" r:id="rId4"/>
    <sheet name="ForwardPosition" sheetId="3" state="visible" r:id="rId5"/>
    <sheet name="LiquidatedPosition" sheetId="4" state="visible" r:id="rId6"/>
  </sheets>
  <definedNames>
    <definedName function="false" hidden="false" name="Curve" vbProcedure="false">#REF!</definedName>
    <definedName function="false" hidden="false" name="CurveDate" vbProcedure="false">Summary!$B$2</definedName>
    <definedName function="false" hidden="false" name="IndexID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<sst xmlns="http://schemas.openxmlformats.org/spreadsheetml/2006/main" count="273" uniqueCount="102">
  <si>
    <t xml:space="preserve">Curve Date</t>
  </si>
  <si>
    <t xml:space="preserve">Storage Summary</t>
  </si>
  <si>
    <t xml:space="preserve">Forward Value</t>
  </si>
  <si>
    <t xml:space="preserve">Liquidated Value</t>
  </si>
  <si>
    <t xml:space="preserve">Total</t>
  </si>
  <si>
    <t xml:space="preserve">Citygate_NM</t>
  </si>
  <si>
    <t xml:space="preserve">Forward MTM</t>
  </si>
  <si>
    <t xml:space="preserve">Liqudated Value</t>
  </si>
  <si>
    <t xml:space="preserve">Total Value</t>
  </si>
  <si>
    <t xml:space="preserve">CA-PG&amp;E</t>
  </si>
  <si>
    <t xml:space="preserve">CA-SDG&amp;E</t>
  </si>
  <si>
    <t xml:space="preserve">CA-SOCAL Gas</t>
  </si>
  <si>
    <t xml:space="preserve">Chicago CG</t>
  </si>
  <si>
    <t xml:space="preserve">Nat Fuels Gas Supply</t>
  </si>
  <si>
    <t xml:space="preserve">NYMEX</t>
  </si>
  <si>
    <t xml:space="preserve">OH-Columbia of Ohio</t>
  </si>
  <si>
    <t xml:space="preserve">TCO Pool</t>
  </si>
  <si>
    <t xml:space="preserve">Deal_ID</t>
  </si>
  <si>
    <t xml:space="preserve">CityGate_NM</t>
  </si>
  <si>
    <t xml:space="preserve">ServiceLevel_NM</t>
  </si>
  <si>
    <t xml:space="preserve">DealDate</t>
  </si>
  <si>
    <t xml:space="preserve">Buy</t>
  </si>
  <si>
    <t xml:space="preserve">Physical</t>
  </si>
  <si>
    <t xml:space="preserve">Plus_Fuel</t>
  </si>
  <si>
    <t xml:space="preserve">Plus_Transport</t>
  </si>
  <si>
    <t xml:space="preserve">SellingIndex_ID</t>
  </si>
  <si>
    <t xml:space="preserve">Index_NM</t>
  </si>
  <si>
    <t xml:space="preserve">ForwardDate</t>
  </si>
  <si>
    <t xml:space="preserve">Vol_Expected</t>
  </si>
  <si>
    <t xml:space="preserve">CG_Fuel</t>
  </si>
  <si>
    <t xml:space="preserve">CG_Transport</t>
  </si>
  <si>
    <t xml:space="preserve">CG_Special</t>
  </si>
  <si>
    <t xml:space="preserve">NYM_Price_Mid</t>
  </si>
  <si>
    <t xml:space="preserve">IN_Basis_Mid</t>
  </si>
  <si>
    <t xml:space="preserve">IN_Premium_Mid</t>
  </si>
  <si>
    <t xml:space="preserve">Contract_Price</t>
  </si>
  <si>
    <t xml:space="preserve">PriceFlag</t>
  </si>
  <si>
    <t xml:space="preserve">BasisFlag</t>
  </si>
  <si>
    <t xml:space="preserve">PremiumFlag</t>
  </si>
  <si>
    <t xml:space="preserve">TransportFlag</t>
  </si>
  <si>
    <t xml:space="preserve">Comments</t>
  </si>
  <si>
    <t xml:space="preserve">Citygate - Non Core</t>
  </si>
  <si>
    <t xml:space="preserve">N/A</t>
  </si>
  <si>
    <t xml:space="preserve">PG&amp;E/Citygate-Non Core Storage Withdraw March</t>
  </si>
  <si>
    <t xml:space="preserve"> No ERMS, storage</t>
  </si>
  <si>
    <t xml:space="preserve">N31832.1.2.3, This transaction is for the sell forward on PG&amp;E storage.</t>
  </si>
  <si>
    <t xml:space="preserve">Firm</t>
  </si>
  <si>
    <t xml:space="preserve">SDG&amp;E/Firm Storage Withdraw March</t>
  </si>
  <si>
    <t xml:space="preserve">No ERMS</t>
  </si>
  <si>
    <t xml:space="preserve">Non-Core</t>
  </si>
  <si>
    <t xml:space="preserve">Socal/Non Core Storage Withdraw March</t>
  </si>
  <si>
    <t xml:space="preserve">Socal/Non Core Storage Hedge March Nymex</t>
  </si>
  <si>
    <t xml:space="preserve">Chicago/Firm Storage Withdraw March</t>
  </si>
  <si>
    <t xml:space="preserve">Chicago/Firm Storage Hedge March Nymex</t>
  </si>
  <si>
    <t xml:space="preserve">Chicago/Firm Storage Hedge March Basis</t>
  </si>
  <si>
    <t xml:space="preserve">Chicago Storage Hedge Adjustment Mar</t>
  </si>
  <si>
    <t xml:space="preserve">Adjustment to storage withdrawal 130000 march</t>
  </si>
  <si>
    <t xml:space="preserve"> </t>
  </si>
  <si>
    <t xml:space="preserve">N48060.1, Sold 30 March @ 2.405 to roll forward Dec Storage Position</t>
  </si>
  <si>
    <t xml:space="preserve">Capture withdrawal strategy for NFGS.</t>
  </si>
  <si>
    <t xml:space="preserve">N12770.3, to hedge storage withdraw in CA</t>
  </si>
  <si>
    <t xml:space="preserve">No ERMS, unwind deal 300777 to restructure deal for applicable CG for storage allocation</t>
  </si>
  <si>
    <t xml:space="preserve">No ERMS, unwind deal 300777 restructure to applicable CG for storage allocation</t>
  </si>
  <si>
    <t xml:space="preserve">unwind deal 300846</t>
  </si>
  <si>
    <t xml:space="preserve">unwind deal 301188 to put against Chicago CG</t>
  </si>
  <si>
    <t xml:space="preserve">unwind deal 301323</t>
  </si>
  <si>
    <t xml:space="preserve">Fix deal 301322.  It was supposed to zero out 300846 but was entered incorrectly.  This deal corrects the duplicate effect</t>
  </si>
  <si>
    <t xml:space="preserve">Zone 7 Aggregation Service</t>
  </si>
  <si>
    <t xml:space="preserve">Re-hedge storage.  Jan withdrawals were short by 450,000.  Contract price is based on Jan settlement mid.</t>
  </si>
  <si>
    <t xml:space="preserve">Unwind 305971.  Contract price did not include transport and fuel.</t>
  </si>
  <si>
    <t xml:space="preserve">See 305971 and 305972.  Re-hedge storage</t>
  </si>
  <si>
    <t xml:space="preserve">Sold 45 K for COH Storage book only backed 30 K and will use other 15 to hedge Nymex book</t>
  </si>
  <si>
    <t xml:space="preserve">Rewind of deal 306018 correctly structured in the storage book</t>
  </si>
  <si>
    <t xml:space="preserve">Fake buy to offset double booked sell in both books  Deal # 30618 is showing in storage and general book</t>
  </si>
  <si>
    <t xml:space="preserve">Unwind 306159 because basis flag could not be turned off</t>
  </si>
  <si>
    <t xml:space="preserve">rewind 306159  basis flag to be turned off</t>
  </si>
  <si>
    <t xml:space="preserve">Bought 20 K April/00 for Barrys Storage COH from Ross @ 2.54</t>
  </si>
  <si>
    <t xml:space="preserve">Sold 20 K Jan/2001 to offset deal # 306255 for Barrys COH storage book to ECT @ 2.94 Ross</t>
  </si>
  <si>
    <t xml:space="preserve">Hedge injection into storage.</t>
  </si>
  <si>
    <t xml:space="preserve">Hedge withdrawal from storage</t>
  </si>
  <si>
    <t xml:space="preserve">Buy financial contract to cover inhjection into storage</t>
  </si>
  <si>
    <t xml:space="preserve">Sell contracts to ENA to cover withdrawal from COH storage</t>
  </si>
  <si>
    <t xml:space="preserve">Unwind deal# 306259 to correct counterparty</t>
  </si>
  <si>
    <t xml:space="preserve">Rewind deal# 306261 to correct originator</t>
  </si>
  <si>
    <t xml:space="preserve">Sell of 45k tco pool financial only for the storage book at nx3 plus .1625.  Rebook of unwind deal #305969.</t>
  </si>
  <si>
    <t xml:space="preserve">CD</t>
  </si>
  <si>
    <t xml:space="preserve">MTM</t>
  </si>
  <si>
    <t xml:space="preserve">NymexPV</t>
  </si>
  <si>
    <t xml:space="preserve">BasisPV</t>
  </si>
  <si>
    <t xml:space="preserve">PremiumPV</t>
  </si>
  <si>
    <t xml:space="preserve">FuelPV</t>
  </si>
  <si>
    <t xml:space="preserve">SpecialPV</t>
  </si>
  <si>
    <t xml:space="preserve">NymexDelta</t>
  </si>
  <si>
    <t xml:space="preserve">BasisDelta</t>
  </si>
  <si>
    <t xml:space="preserve">PremiumDelta</t>
  </si>
  <si>
    <t xml:space="preserve">FuelDelta</t>
  </si>
  <si>
    <t xml:space="preserve">SpecialDelta</t>
  </si>
  <si>
    <t xml:space="preserve">Volume</t>
  </si>
  <si>
    <t xml:space="preserve">OH-East Ohio Gas</t>
  </si>
  <si>
    <t xml:space="preserve">PA-National Fuel Gas Dist.</t>
  </si>
  <si>
    <t xml:space="preserve">PA-Peoples Natural Gas</t>
  </si>
  <si>
    <t xml:space="preserve">CNG POOL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</si>
</sst>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[$-409]m/d/yyyy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2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2</xdr:row>
          <xdr:rowOff>0</xdr:rowOff>
        </xdr:from>
        <xdr:to>
          <xdr:col>4</xdr:col>
          <xdr:colOff>-18360</xdr:colOff>
          <xdr:row>3</xdr:row>
          <xdr:rowOff>143280</xdr:rowOff>
        </xdr:to>
        <xdr:sp>
          <xdr:nvSpPr>
            <xdr:cNvPr id="1001" name="Button 1" descr="Get Resut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Resutls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0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3.41"/>
    <col collapsed="false" customWidth="true" hidden="false" outlineLevel="0" max="2" min="2" style="2" width="14.56"/>
    <col collapsed="false" customWidth="true" hidden="false" outlineLevel="0" max="3" min="3" style="0" width="15.99"/>
    <col collapsed="false" customWidth="true" hidden="false" outlineLevel="0" max="4" min="4" style="0" width="14.28"/>
  </cols>
  <sheetData>
    <row r="1" customFormat="false" ht="12.75" hidden="false" customHeight="false" outlineLevel="0" collapsed="false">
      <c r="A1" s="0"/>
    </row>
    <row r="2" customFormat="false" ht="12.75" hidden="false" customHeight="false" outlineLevel="0" collapsed="false">
      <c r="A2" s="3" t="s">
        <v>0</v>
      </c>
      <c r="B2" s="4" t="n">
        <v>36580</v>
      </c>
    </row>
    <row r="3" customFormat="false" ht="12.75" hidden="false" customHeight="false" outlineLevel="0" collapsed="false">
      <c r="A3" s="0"/>
    </row>
    <row r="4" customFormat="false" ht="15.75" hidden="false" customHeight="false" outlineLevel="0" collapsed="false">
      <c r="A4" s="5" t="s">
        <v>1</v>
      </c>
      <c r="B4" s="6"/>
    </row>
    <row r="5" customFormat="false" ht="12.75" hidden="false" customHeight="false" outlineLevel="0" collapsed="false">
      <c r="A5" s="0"/>
      <c r="B5" s="6"/>
    </row>
    <row r="6" customFormat="false" ht="12.75" hidden="false" customHeight="false" outlineLevel="0" collapsed="false">
      <c r="A6" s="0" t="s">
        <v>2</v>
      </c>
      <c r="B6" s="2" t="n">
        <f aca="false">SUM(ForwardPosition!D:D)</f>
        <v>908865.99751</v>
      </c>
    </row>
    <row r="7" customFormat="false" ht="12.75" hidden="false" customHeight="false" outlineLevel="0" collapsed="false">
      <c r="A7" s="0" t="s">
        <v>3</v>
      </c>
      <c r="B7" s="7" t="n">
        <f aca="false">-SUM(LiquidatedPosition!C:C)</f>
        <v>-1661321.147634</v>
      </c>
    </row>
    <row r="8" customFormat="false" ht="12.75" hidden="false" customHeight="false" outlineLevel="0" collapsed="false">
      <c r="A8" s="0"/>
    </row>
    <row r="9" customFormat="false" ht="13.5" hidden="false" customHeight="false" outlineLevel="0" collapsed="false">
      <c r="A9" s="8" t="s">
        <v>4</v>
      </c>
      <c r="B9" s="9" t="n">
        <f aca="false">SUM(B6:B7)</f>
        <v>-752455.150124</v>
      </c>
    </row>
    <row r="10" customFormat="false" ht="13.5" hidden="false" customHeight="false" outlineLevel="0" collapsed="false">
      <c r="A10" s="0"/>
    </row>
    <row r="11" customFormat="false" ht="12.75" hidden="false" customHeight="false" outlineLevel="0" collapsed="false">
      <c r="A11" s="0" t="s">
        <v>5</v>
      </c>
      <c r="B11" s="10" t="s">
        <v>6</v>
      </c>
      <c r="C11" s="11" t="s">
        <v>7</v>
      </c>
      <c r="D11" s="11" t="s">
        <v>8</v>
      </c>
    </row>
    <row r="12" customFormat="false" ht="12.75" hidden="false" customHeight="false" outlineLevel="0" collapsed="false">
      <c r="A12" s="0" t="s">
        <v>9</v>
      </c>
      <c r="B12" s="2" t="n">
        <f aca="false" t="array" ref="B12:B12">SUM(IF(ForwardPosition!$C$2:$C$6000=A12,ForwardPosition!$D$2:$D$6000))</f>
        <v>46141.209342</v>
      </c>
      <c r="C12" s="2" t="n">
        <f aca="false" t="array" ref="C12:C12">-SUM(IF(LiquidatedPosition!$B$2:$B$6001=A12,LiquidatedPosition!$C$2:$C$6001))</f>
        <v>-112668.2575</v>
      </c>
      <c r="D12" s="12" t="n">
        <f aca="false">+B12+C12</f>
        <v>-66527.048158</v>
      </c>
    </row>
    <row r="13" customFormat="false" ht="12.75" hidden="false" customHeight="false" outlineLevel="0" collapsed="false">
      <c r="A13" s="0" t="s">
        <v>10</v>
      </c>
      <c r="B13" s="2" t="n">
        <f aca="false" t="array" ref="B13:B13">SUM(IF(ForwardPosition!$C$2:$C$6000=A13,ForwardPosition!$D$2:$D$6000))</f>
        <v>15094.042912</v>
      </c>
      <c r="C13" s="2" t="n">
        <f aca="false" t="array" ref="C13:C13">-SUM(IF(LiquidatedPosition!$B$2:$B$6001=A13,LiquidatedPosition!$C$2:$C$6001))</f>
        <v>-17593.07</v>
      </c>
      <c r="D13" s="12" t="n">
        <f aca="false">+B13+C13</f>
        <v>-2499.02708800001</v>
      </c>
    </row>
    <row r="14" customFormat="false" ht="12.75" hidden="false" customHeight="false" outlineLevel="0" collapsed="false">
      <c r="A14" s="0" t="s">
        <v>11</v>
      </c>
      <c r="B14" s="2" t="n">
        <f aca="false" t="array" ref="B14:B14">SUM(IF(ForwardPosition!$C$2:$C$6000=A14,ForwardPosition!$D$2:$D$6000))</f>
        <v>274274.760169</v>
      </c>
      <c r="C14" s="2" t="n">
        <f aca="false" t="array" ref="C14:C14">-SUM(IF(LiquidatedPosition!$B$2:$B$6001=A14,LiquidatedPosition!$C$2:$C$6001))</f>
        <v>-316909.32</v>
      </c>
      <c r="D14" s="12" t="n">
        <f aca="false">+B14+C14</f>
        <v>-42634.5598309998</v>
      </c>
    </row>
    <row r="15" customFormat="false" ht="12.75" hidden="false" customHeight="false" outlineLevel="0" collapsed="false">
      <c r="A15" s="0" t="s">
        <v>12</v>
      </c>
      <c r="B15" s="2" t="n">
        <f aca="false" t="array" ref="B15:B15">SUM(IF(ForwardPosition!$C$2:$C$6000=A15,ForwardPosition!$D$2:$D$6000))</f>
        <v>273284.006595</v>
      </c>
      <c r="C15" s="2" t="n">
        <f aca="false" t="array" ref="C15:C15">-SUM(IF(LiquidatedPosition!$B$2:$B$6001=A15,LiquidatedPosition!$C$2:$C$6001))</f>
        <v>-817863.7</v>
      </c>
      <c r="D15" s="12" t="n">
        <f aca="false">+B15+C15</f>
        <v>-544579.693405</v>
      </c>
    </row>
    <row r="16" customFormat="false" ht="12.75" hidden="false" customHeight="false" outlineLevel="0" collapsed="false">
      <c r="A16" s="0" t="s">
        <v>13</v>
      </c>
      <c r="B16" s="2" t="n">
        <f aca="false" t="array" ref="B16:B16">SUM(IF(ForwardPosition!$C$2:$C$6000=A16,ForwardPosition!$D$2:$D$6000))</f>
        <v>20302.099209</v>
      </c>
      <c r="C16" s="2" t="n">
        <f aca="false" t="array" ref="C16:C16">-SUM(IF(LiquidatedPosition!$B$2:$B$6001=A16,LiquidatedPosition!$C$2:$C$6001))</f>
        <v>-13727.63441</v>
      </c>
      <c r="D16" s="12" t="n">
        <f aca="false">+B16+C16</f>
        <v>6574.464799</v>
      </c>
    </row>
    <row r="17" customFormat="false" ht="12.75" hidden="false" customHeight="false" outlineLevel="0" collapsed="false">
      <c r="A17" s="0" t="s">
        <v>14</v>
      </c>
      <c r="B17" s="2" t="n">
        <f aca="false" t="array" ref="B17:B17">SUM(IF(ForwardPosition!$C$2:$C$6000=A17,ForwardPosition!$D$2:$D$6000))</f>
        <v>0</v>
      </c>
      <c r="C17" s="2" t="n">
        <f aca="false" t="array" ref="C17:C17">-SUM(IF(LiquidatedPosition!$B$2:$B$6001=A17,LiquidatedPosition!$C$2:$C$6001))</f>
        <v>-0</v>
      </c>
      <c r="D17" s="12" t="n">
        <f aca="false">+B17+C17</f>
        <v>0</v>
      </c>
    </row>
    <row r="18" customFormat="false" ht="12.75" hidden="false" customHeight="false" outlineLevel="0" collapsed="false">
      <c r="A18" s="0" t="s">
        <v>15</v>
      </c>
      <c r="B18" s="2" t="n">
        <f aca="false" t="array" ref="B18:B18">SUM(IF(ForwardPosition!$C$2:$C$6000=A18,ForwardPosition!$D$2:$D$6000))</f>
        <v>270777.146672</v>
      </c>
      <c r="C18" s="2" t="n">
        <f aca="false" t="array" ref="C18:C18">-SUM(IF(LiquidatedPosition!$B$2:$B$6001=A18,LiquidatedPosition!$C$2:$C$6001))</f>
        <v>588512.354113</v>
      </c>
      <c r="D18" s="12" t="n">
        <f aca="false">+B18+C18</f>
        <v>859289.500785</v>
      </c>
    </row>
    <row r="19" customFormat="false" ht="12.75" hidden="false" customHeight="false" outlineLevel="0" collapsed="false">
      <c r="A19" s="0" t="s">
        <v>16</v>
      </c>
      <c r="B19" s="2" t="n">
        <f aca="false" t="array" ref="B19:B19">SUM(IF(ForwardPosition!$C$2:$C$6000=A19,ForwardPosition!$D$2:$D$6000))</f>
        <v>8992.732611</v>
      </c>
      <c r="C19" s="2" t="n">
        <f aca="false" t="array" ref="C19:C19">-SUM(IF(LiquidatedPosition!$B$2:$B$6001=A19,LiquidatedPosition!$C$2:$C$6001))</f>
        <v>-0</v>
      </c>
      <c r="D19" s="12" t="n">
        <f aca="false">+B19+C19</f>
        <v>8992.732611</v>
      </c>
    </row>
    <row r="20" customFormat="false" ht="12.75" hidden="false" customHeight="false" outlineLevel="0" collapsed="false">
      <c r="A20" s="0"/>
      <c r="B20" s="2" t="n">
        <f aca="false" t="array" ref="B20:B20">SUM(IF(ForwardPosition!$C$2:$C$6000=A20,ForwardPosition!$D$2:$D$6000))</f>
        <v>0</v>
      </c>
      <c r="C20" s="2" t="n">
        <f aca="false" t="array" ref="C20:C20">-SUM(IF(LiquidatedPosition!$B$2:$B$6001=A20,LiquidatedPosition!$C$2:$C$6001))</f>
        <v>-0</v>
      </c>
      <c r="D20" s="12" t="n">
        <f aca="false">+B20+C20</f>
        <v>0</v>
      </c>
    </row>
    <row r="21" customFormat="false" ht="12.75" hidden="false" customHeight="false" outlineLevel="0" collapsed="false">
      <c r="A21" s="0"/>
      <c r="B21" s="2" t="n">
        <f aca="false" t="array" ref="B21:B21">SUM(IF(ForwardPosition!$C$2:$C$6000=A21,ForwardPosition!$D$2:$D$6000))</f>
        <v>0</v>
      </c>
      <c r="C21" s="2" t="n">
        <f aca="false" t="array" ref="C21:C21">-SUM(IF(LiquidatedPosition!$B$2:$B$6001=A21,LiquidatedPosition!$C$2:$C$6001))</f>
        <v>-0</v>
      </c>
      <c r="D21" s="12" t="n">
        <f aca="false">+B21+C21</f>
        <v>0</v>
      </c>
    </row>
    <row r="22" customFormat="false" ht="12.75" hidden="false" customHeight="false" outlineLevel="0" collapsed="false">
      <c r="A22" s="0"/>
      <c r="C22" s="2"/>
      <c r="D22" s="12"/>
    </row>
    <row r="23" customFormat="false" ht="12.75" hidden="false" customHeight="false" outlineLevel="0" collapsed="false">
      <c r="A23" s="0"/>
      <c r="B23" s="13" t="n">
        <f aca="false">SUM(B12:B21)</f>
        <v>908865.99751</v>
      </c>
      <c r="C23" s="13" t="n">
        <f aca="false">SUM(C12:C21)</f>
        <v>-690249.627797</v>
      </c>
      <c r="D23" s="14" t="n">
        <f aca="false">+B23+C23</f>
        <v>218616.369713</v>
      </c>
    </row>
    <row r="24" customFormat="false" ht="12.75" hidden="false" customHeight="false" outlineLevel="0" collapsed="false">
      <c r="A24" s="0"/>
    </row>
    <row r="25" customFormat="false" ht="12.75" hidden="false" customHeight="false" outlineLevel="0" collapsed="false">
      <c r="A25" s="0"/>
    </row>
    <row r="26" customFormat="false" ht="12.75" hidden="false" customHeight="false" outlineLevel="0" collapsed="false">
      <c r="A26" s="0"/>
    </row>
    <row r="27" customFormat="false" ht="12.75" hidden="false" customHeight="false" outlineLevel="0" collapsed="false">
      <c r="A27" s="0"/>
    </row>
    <row r="28" customFormat="false" ht="12.75" hidden="false" customHeight="false" outlineLevel="0" collapsed="false">
      <c r="A28" s="0"/>
    </row>
    <row r="29" customFormat="false" ht="12.75" hidden="false" customHeight="false" outlineLevel="0" collapsed="false">
      <c r="A29" s="0"/>
    </row>
    <row r="30" customFormat="false" ht="12.75" hidden="false" customHeight="false" outlineLevel="0" collapsed="false">
      <c r="A30" s="0"/>
    </row>
    <row r="31" customFormat="false" ht="12.75" hidden="false" customHeight="false" outlineLevel="0" collapsed="false">
      <c r="A31" s="0"/>
    </row>
    <row r="32" customFormat="false" ht="12.75" hidden="false" customHeight="false" outlineLevel="0" collapsed="false">
      <c r="A32" s="0"/>
    </row>
    <row r="33" customFormat="false" ht="12.75" hidden="false" customHeight="false" outlineLevel="0" collapsed="false">
      <c r="A33" s="0"/>
    </row>
    <row r="34" customFormat="false" ht="12.75" hidden="false" customHeight="false" outlineLevel="0" collapsed="false">
      <c r="A34" s="0"/>
    </row>
    <row r="35" customFormat="false" ht="12.75" hidden="false" customHeight="false" outlineLevel="0" collapsed="false">
      <c r="A35" s="0"/>
    </row>
    <row r="36" customFormat="false" ht="12.75" hidden="false" customHeight="false" outlineLevel="0" collapsed="false">
      <c r="A36" s="0"/>
    </row>
    <row r="37" customFormat="false" ht="12.75" hidden="false" customHeight="false" outlineLevel="0" collapsed="false">
      <c r="A37" s="0"/>
    </row>
    <row r="38" customFormat="false" ht="12.75" hidden="false" customHeight="false" outlineLevel="0" collapsed="false">
      <c r="A38" s="0"/>
    </row>
    <row r="39" customFormat="false" ht="12.75" hidden="false" customHeight="false" outlineLevel="0" collapsed="false">
      <c r="A39" s="0"/>
    </row>
    <row r="40" customFormat="false" ht="12.75" hidden="false" customHeight="false" outlineLevel="0" collapsed="false">
      <c r="A40" s="0"/>
    </row>
    <row r="41" customFormat="false" ht="12.75" hidden="false" customHeight="false" outlineLevel="0" collapsed="false">
      <c r="A41" s="0"/>
    </row>
    <row r="42" customFormat="false" ht="12.75" hidden="false" customHeight="false" outlineLevel="0" collapsed="false">
      <c r="A42" s="0"/>
    </row>
    <row r="43" customFormat="false" ht="12.75" hidden="false" customHeight="false" outlineLevel="0" collapsed="false">
      <c r="A43" s="0"/>
    </row>
    <row r="44" customFormat="false" ht="12.75" hidden="false" customHeight="false" outlineLevel="0" collapsed="false">
      <c r="A44" s="0"/>
    </row>
    <row r="45" customFormat="false" ht="12.75" hidden="false" customHeight="false" outlineLevel="0" collapsed="false">
      <c r="A45" s="0"/>
    </row>
    <row r="46" customFormat="false" ht="12.75" hidden="false" customHeight="false" outlineLevel="0" collapsed="false">
      <c r="A46" s="0"/>
    </row>
    <row r="47" customFormat="false" ht="12.75" hidden="false" customHeight="false" outlineLevel="0" collapsed="false">
      <c r="A47" s="0"/>
    </row>
    <row r="48" customFormat="false" ht="12.75" hidden="false" customHeight="false" outlineLevel="0" collapsed="false">
      <c r="A48" s="0"/>
    </row>
    <row r="49" customFormat="false" ht="12.75" hidden="false" customHeight="false" outlineLevel="0" collapsed="false">
      <c r="A49" s="0"/>
    </row>
    <row r="50" customFormat="false" ht="12.75" hidden="false" customHeight="false" outlineLevel="0" collapsed="false">
      <c r="A50" s="0"/>
    </row>
    <row r="51" customFormat="false" ht="12.75" hidden="false" customHeight="false" outlineLevel="0" collapsed="false">
      <c r="A51" s="0"/>
    </row>
    <row r="52" customFormat="false" ht="12.75" hidden="false" customHeight="false" outlineLevel="0" collapsed="false">
      <c r="A52" s="0"/>
    </row>
    <row r="53" customFormat="false" ht="12.75" hidden="false" customHeight="false" outlineLevel="0" collapsed="false">
      <c r="A53" s="0"/>
    </row>
    <row r="54" customFormat="false" ht="12.75" hidden="false" customHeight="false" outlineLevel="0" collapsed="false">
      <c r="A54" s="0"/>
    </row>
    <row r="55" customFormat="false" ht="12.75" hidden="false" customHeight="false" outlineLevel="0" collapsed="false">
      <c r="A55" s="0"/>
    </row>
    <row r="56" customFormat="false" ht="12.75" hidden="false" customHeight="false" outlineLevel="0" collapsed="false">
      <c r="A56" s="0"/>
    </row>
    <row r="57" customFormat="false" ht="12.75" hidden="false" customHeight="false" outlineLevel="0" collapsed="false">
      <c r="A57" s="0"/>
    </row>
    <row r="58" customFormat="false" ht="12.75" hidden="false" customHeight="false" outlineLevel="0" collapsed="false">
      <c r="A58" s="0"/>
    </row>
    <row r="59" customFormat="false" ht="12.75" hidden="false" customHeight="false" outlineLevel="0" collapsed="false">
      <c r="A59" s="0"/>
    </row>
    <row r="60" customFormat="false" ht="12.75" hidden="false" customHeight="false" outlineLevel="0" collapsed="false">
      <c r="A60" s="0"/>
    </row>
    <row r="61" customFormat="false" ht="12.75" hidden="false" customHeight="false" outlineLevel="0" collapsed="false">
      <c r="A61" s="0"/>
    </row>
    <row r="62" customFormat="false" ht="12.75" hidden="false" customHeight="false" outlineLevel="0" collapsed="false">
      <c r="A62" s="0"/>
    </row>
    <row r="63" customFormat="false" ht="12.75" hidden="false" customHeight="false" outlineLevel="0" collapsed="false">
      <c r="A63" s="0"/>
    </row>
    <row r="64" customFormat="false" ht="12.75" hidden="false" customHeight="false" outlineLevel="0" collapsed="false">
      <c r="A64" s="0"/>
    </row>
    <row r="65" customFormat="false" ht="12.75" hidden="false" customHeight="false" outlineLevel="0" collapsed="false">
      <c r="A65" s="0"/>
    </row>
    <row r="66" customFormat="false" ht="12.75" hidden="false" customHeight="false" outlineLevel="0" collapsed="false">
      <c r="A66" s="0"/>
    </row>
    <row r="67" customFormat="false" ht="12.75" hidden="false" customHeight="false" outlineLevel="0" collapsed="false">
      <c r="A67" s="0"/>
    </row>
    <row r="68" customFormat="false" ht="12.75" hidden="false" customHeight="false" outlineLevel="0" collapsed="false">
      <c r="A68" s="0"/>
    </row>
    <row r="69" customFormat="false" ht="12.75" hidden="false" customHeight="false" outlineLevel="0" collapsed="false">
      <c r="A69" s="0"/>
    </row>
    <row r="70" customFormat="false" ht="12.75" hidden="false" customHeight="false" outlineLevel="0" collapsed="false">
      <c r="A70" s="0"/>
    </row>
    <row r="71" customFormat="false" ht="12.75" hidden="false" customHeight="false" outlineLevel="0" collapsed="false">
      <c r="A71" s="0"/>
    </row>
    <row r="72" customFormat="false" ht="12.75" hidden="false" customHeight="false" outlineLevel="0" collapsed="false">
      <c r="A72" s="0"/>
    </row>
    <row r="73" customFormat="false" ht="12.75" hidden="false" customHeight="false" outlineLevel="0" collapsed="false">
      <c r="A73" s="0"/>
    </row>
    <row r="74" customFormat="false" ht="12.75" hidden="false" customHeight="false" outlineLevel="0" collapsed="false">
      <c r="A74" s="0"/>
    </row>
    <row r="75" customFormat="false" ht="12.75" hidden="false" customHeight="false" outlineLevel="0" collapsed="false">
      <c r="A75" s="0"/>
    </row>
    <row r="76" customFormat="false" ht="12.75" hidden="false" customHeight="false" outlineLevel="0" collapsed="false">
      <c r="A76" s="0"/>
    </row>
    <row r="77" customFormat="false" ht="12.75" hidden="false" customHeight="false" outlineLevel="0" collapsed="false">
      <c r="A77" s="0"/>
    </row>
    <row r="78" customFormat="false" ht="12.75" hidden="false" customHeight="false" outlineLevel="0" collapsed="false">
      <c r="A78" s="0"/>
    </row>
    <row r="79" customFormat="false" ht="12.75" hidden="false" customHeight="false" outlineLevel="0" collapsed="false">
      <c r="A79" s="0"/>
    </row>
    <row r="80" customFormat="false" ht="12.75" hidden="false" customHeight="false" outlineLevel="0" collapsed="false">
      <c r="A80" s="0"/>
    </row>
    <row r="81" customFormat="false" ht="12.75" hidden="false" customHeight="false" outlineLevel="0" collapsed="false">
      <c r="A81" s="0"/>
    </row>
    <row r="82" customFormat="false" ht="12.75" hidden="false" customHeight="false" outlineLevel="0" collapsed="false">
      <c r="A82" s="0"/>
    </row>
    <row r="83" customFormat="false" ht="12.75" hidden="false" customHeight="false" outlineLevel="0" collapsed="false">
      <c r="A83" s="0"/>
    </row>
    <row r="84" customFormat="false" ht="12.75" hidden="false" customHeight="false" outlineLevel="0" collapsed="false">
      <c r="A84" s="0"/>
    </row>
    <row r="85" customFormat="false" ht="12.75" hidden="false" customHeight="false" outlineLevel="0" collapsed="false">
      <c r="A85" s="0"/>
    </row>
    <row r="86" customFormat="false" ht="12.75" hidden="false" customHeight="false" outlineLevel="0" collapsed="false">
      <c r="A86" s="0"/>
    </row>
    <row r="87" customFormat="false" ht="12.75" hidden="false" customHeight="false" outlineLevel="0" collapsed="false">
      <c r="A87" s="0"/>
    </row>
    <row r="88" customFormat="false" ht="12.75" hidden="false" customHeight="false" outlineLevel="0" collapsed="false">
      <c r="A88" s="0"/>
    </row>
    <row r="89" customFormat="false" ht="12.75" hidden="false" customHeight="false" outlineLevel="0" collapsed="false">
      <c r="A89" s="0"/>
    </row>
    <row r="90" customFormat="false" ht="12.75" hidden="false" customHeight="false" outlineLevel="0" collapsed="false">
      <c r="A90" s="0"/>
    </row>
    <row r="91" customFormat="false" ht="12.75" hidden="false" customHeight="false" outlineLevel="0" collapsed="false">
      <c r="A91" s="0"/>
    </row>
    <row r="92" customFormat="false" ht="12.75" hidden="false" customHeight="false" outlineLevel="0" collapsed="false">
      <c r="A92" s="0"/>
    </row>
    <row r="93" customFormat="false" ht="12.75" hidden="false" customHeight="false" outlineLevel="0" collapsed="false">
      <c r="A93" s="0"/>
    </row>
    <row r="94" customFormat="false" ht="12.75" hidden="false" customHeight="false" outlineLevel="0" collapsed="false">
      <c r="A94" s="0"/>
    </row>
    <row r="95" customFormat="false" ht="12.75" hidden="false" customHeight="false" outlineLevel="0" collapsed="false">
      <c r="A95" s="0"/>
    </row>
    <row r="96" customFormat="false" ht="12.75" hidden="false" customHeight="false" outlineLevel="0" collapsed="false">
      <c r="A96" s="0"/>
    </row>
    <row r="97" customFormat="false" ht="12.75" hidden="false" customHeight="false" outlineLevel="0" collapsed="false">
      <c r="A97" s="0"/>
    </row>
    <row r="98" customFormat="false" ht="12.75" hidden="false" customHeight="false" outlineLevel="0" collapsed="false">
      <c r="A98" s="0"/>
    </row>
    <row r="99" customFormat="false" ht="12.75" hidden="false" customHeight="false" outlineLevel="0" collapsed="false">
      <c r="A99" s="0"/>
    </row>
    <row r="100" customFormat="false" ht="12.75" hidden="false" customHeight="false" outlineLevel="0" collapsed="false">
      <c r="A100" s="0"/>
    </row>
    <row r="101" customFormat="false" ht="12.75" hidden="false" customHeight="false" outlineLevel="0" collapsed="false">
      <c r="A101" s="0"/>
    </row>
    <row r="102" customFormat="false" ht="12.75" hidden="false" customHeight="false" outlineLevel="0" collapsed="false">
      <c r="A102" s="0"/>
    </row>
    <row r="103" customFormat="false" ht="12.75" hidden="false" customHeight="false" outlineLevel="0" collapsed="false">
      <c r="A103" s="0"/>
    </row>
    <row r="104" customFormat="false" ht="12.75" hidden="false" customHeight="false" outlineLevel="0" collapsed="false">
      <c r="A104" s="0"/>
    </row>
    <row r="105" customFormat="false" ht="12.75" hidden="false" customHeight="false" outlineLevel="0" collapsed="false">
      <c r="A105" s="0"/>
    </row>
    <row r="106" customFormat="false" ht="12.75" hidden="false" customHeight="false" outlineLevel="0" collapsed="false">
      <c r="A106" s="0"/>
    </row>
    <row r="107" customFormat="false" ht="12.75" hidden="false" customHeight="false" outlineLevel="0" collapsed="false">
      <c r="A107" s="0"/>
    </row>
    <row r="108" customFormat="false" ht="12.75" hidden="false" customHeight="false" outlineLevel="0" collapsed="false">
      <c r="A108" s="0"/>
    </row>
    <row r="109" customFormat="false" ht="12.75" hidden="false" customHeight="false" outlineLevel="0" collapsed="false">
      <c r="A109" s="0"/>
    </row>
    <row r="110" customFormat="false" ht="12.75" hidden="false" customHeight="false" outlineLevel="0" collapsed="false">
      <c r="A110" s="0"/>
    </row>
    <row r="111" customFormat="false" ht="12.75" hidden="false" customHeight="false" outlineLevel="0" collapsed="false">
      <c r="A111" s="0"/>
    </row>
    <row r="112" customFormat="false" ht="12.75" hidden="false" customHeight="false" outlineLevel="0" collapsed="false">
      <c r="A112" s="0"/>
    </row>
    <row r="113" customFormat="false" ht="12.75" hidden="false" customHeight="false" outlineLevel="0" collapsed="false">
      <c r="A113" s="0"/>
    </row>
    <row r="114" customFormat="false" ht="12.75" hidden="false" customHeight="false" outlineLevel="0" collapsed="false">
      <c r="A114" s="0"/>
    </row>
    <row r="115" customFormat="false" ht="12.75" hidden="false" customHeight="false" outlineLevel="0" collapsed="false">
      <c r="A115" s="0"/>
    </row>
    <row r="116" customFormat="false" ht="12.75" hidden="false" customHeight="false" outlineLevel="0" collapsed="false">
      <c r="A116" s="0"/>
    </row>
    <row r="117" customFormat="false" ht="12.75" hidden="false" customHeight="false" outlineLevel="0" collapsed="false">
      <c r="A117" s="0"/>
    </row>
    <row r="118" customFormat="false" ht="12.75" hidden="false" customHeight="false" outlineLevel="0" collapsed="false">
      <c r="A118" s="0"/>
    </row>
    <row r="119" customFormat="false" ht="12.75" hidden="false" customHeight="false" outlineLevel="0" collapsed="false">
      <c r="A119" s="0"/>
    </row>
    <row r="120" customFormat="false" ht="12.75" hidden="false" customHeight="false" outlineLevel="0" collapsed="false">
      <c r="A120" s="0"/>
    </row>
    <row r="121" customFormat="false" ht="12.75" hidden="false" customHeight="false" outlineLevel="0" collapsed="false">
      <c r="A121" s="0"/>
    </row>
    <row r="122" customFormat="false" ht="12.75" hidden="false" customHeight="false" outlineLevel="0" collapsed="false">
      <c r="A122" s="0"/>
    </row>
    <row r="123" customFormat="false" ht="12.75" hidden="false" customHeight="false" outlineLevel="0" collapsed="false">
      <c r="A123" s="0"/>
    </row>
    <row r="124" customFormat="false" ht="12.75" hidden="false" customHeight="false" outlineLevel="0" collapsed="false">
      <c r="A124" s="0"/>
    </row>
    <row r="125" customFormat="false" ht="12.75" hidden="false" customHeight="false" outlineLevel="0" collapsed="false">
      <c r="A125" s="0"/>
    </row>
    <row r="126" customFormat="false" ht="12.75" hidden="false" customHeight="false" outlineLevel="0" collapsed="false">
      <c r="A126" s="0"/>
    </row>
    <row r="127" customFormat="false" ht="12.75" hidden="false" customHeight="false" outlineLevel="0" collapsed="false">
      <c r="A127" s="0"/>
    </row>
    <row r="128" customFormat="false" ht="12.75" hidden="false" customHeight="false" outlineLevel="0" collapsed="false">
      <c r="A128" s="0"/>
    </row>
    <row r="129" customFormat="false" ht="12.75" hidden="false" customHeight="false" outlineLevel="0" collapsed="false">
      <c r="A129" s="0"/>
    </row>
    <row r="130" customFormat="false" ht="12.75" hidden="false" customHeight="false" outlineLevel="0" collapsed="false">
      <c r="A130" s="0"/>
    </row>
    <row r="131" customFormat="false" ht="12.75" hidden="false" customHeight="false" outlineLevel="0" collapsed="false">
      <c r="A131" s="0"/>
    </row>
    <row r="132" customFormat="false" ht="12.75" hidden="false" customHeight="false" outlineLevel="0" collapsed="false">
      <c r="A132" s="0"/>
    </row>
    <row r="133" customFormat="false" ht="12.75" hidden="false" customHeight="false" outlineLevel="0" collapsed="false">
      <c r="A133" s="0"/>
    </row>
    <row r="134" customFormat="false" ht="12.75" hidden="false" customHeight="false" outlineLevel="0" collapsed="false">
      <c r="A134" s="0"/>
    </row>
    <row r="135" customFormat="false" ht="12.75" hidden="false" customHeight="false" outlineLevel="0" collapsed="false">
      <c r="A135" s="0"/>
    </row>
    <row r="136" customFormat="false" ht="12.75" hidden="false" customHeight="false" outlineLevel="0" collapsed="false">
      <c r="A136" s="0"/>
    </row>
    <row r="137" customFormat="false" ht="12.75" hidden="false" customHeight="false" outlineLevel="0" collapsed="false">
      <c r="A137" s="0"/>
    </row>
    <row r="138" customFormat="false" ht="12.75" hidden="false" customHeight="false" outlineLevel="0" collapsed="false">
      <c r="A138" s="0"/>
    </row>
    <row r="139" customFormat="false" ht="12.75" hidden="false" customHeight="false" outlineLevel="0" collapsed="false">
      <c r="A139" s="0"/>
    </row>
    <row r="140" customFormat="false" ht="12.75" hidden="false" customHeight="false" outlineLevel="0" collapsed="false">
      <c r="A140" s="0"/>
    </row>
    <row r="141" customFormat="false" ht="12.75" hidden="false" customHeight="false" outlineLevel="0" collapsed="false">
      <c r="A141" s="0"/>
    </row>
    <row r="142" customFormat="false" ht="12.75" hidden="false" customHeight="false" outlineLevel="0" collapsed="false">
      <c r="A142" s="0"/>
    </row>
    <row r="143" customFormat="false" ht="12.75" hidden="false" customHeight="false" outlineLevel="0" collapsed="false">
      <c r="A143" s="0"/>
    </row>
    <row r="144" customFormat="false" ht="12.75" hidden="false" customHeight="false" outlineLevel="0" collapsed="false">
      <c r="A144" s="0"/>
    </row>
    <row r="145" customFormat="false" ht="12.75" hidden="false" customHeight="false" outlineLevel="0" collapsed="false">
      <c r="A145" s="0"/>
    </row>
    <row r="146" customFormat="false" ht="12.75" hidden="false" customHeight="false" outlineLevel="0" collapsed="false">
      <c r="A146" s="0"/>
    </row>
    <row r="147" customFormat="false" ht="12.75" hidden="false" customHeight="false" outlineLevel="0" collapsed="false">
      <c r="A147" s="0"/>
    </row>
    <row r="148" customFormat="false" ht="12.75" hidden="false" customHeight="false" outlineLevel="0" collapsed="false">
      <c r="A148" s="0"/>
    </row>
    <row r="149" customFormat="false" ht="12.75" hidden="false" customHeight="false" outlineLevel="0" collapsed="false">
      <c r="A149" s="0"/>
    </row>
    <row r="150" customFormat="false" ht="12.75" hidden="false" customHeight="false" outlineLevel="0" collapsed="false">
      <c r="A150" s="0"/>
    </row>
    <row r="151" customFormat="false" ht="12.75" hidden="false" customHeight="false" outlineLevel="0" collapsed="false">
      <c r="A151" s="0"/>
    </row>
    <row r="152" customFormat="false" ht="12.75" hidden="false" customHeight="false" outlineLevel="0" collapsed="false">
      <c r="A152" s="0"/>
    </row>
    <row r="153" customFormat="false" ht="12.75" hidden="false" customHeight="false" outlineLevel="0" collapsed="false">
      <c r="A153" s="0"/>
    </row>
    <row r="154" customFormat="false" ht="12.75" hidden="false" customHeight="false" outlineLevel="0" collapsed="false">
      <c r="A154" s="0"/>
    </row>
    <row r="155" customFormat="false" ht="12.75" hidden="false" customHeight="false" outlineLevel="0" collapsed="false">
      <c r="A155" s="0"/>
    </row>
    <row r="156" customFormat="false" ht="12.75" hidden="false" customHeight="false" outlineLevel="0" collapsed="false">
      <c r="A156" s="0"/>
    </row>
    <row r="157" customFormat="false" ht="12.75" hidden="false" customHeight="false" outlineLevel="0" collapsed="false">
      <c r="A157" s="0"/>
    </row>
    <row r="158" customFormat="false" ht="12.75" hidden="false" customHeight="false" outlineLevel="0" collapsed="false">
      <c r="A158" s="0"/>
    </row>
    <row r="159" customFormat="false" ht="12.75" hidden="false" customHeight="false" outlineLevel="0" collapsed="false">
      <c r="A159" s="0"/>
    </row>
    <row r="160" customFormat="false" ht="12.75" hidden="false" customHeight="false" outlineLevel="0" collapsed="false">
      <c r="A160" s="0"/>
    </row>
    <row r="161" customFormat="false" ht="12.75" hidden="false" customHeight="false" outlineLevel="0" collapsed="false">
      <c r="A161" s="0"/>
    </row>
    <row r="162" customFormat="false" ht="12.75" hidden="false" customHeight="false" outlineLevel="0" collapsed="false">
      <c r="A162" s="0"/>
    </row>
    <row r="163" customFormat="false" ht="12.75" hidden="false" customHeight="false" outlineLevel="0" collapsed="false">
      <c r="A163" s="0"/>
    </row>
    <row r="164" customFormat="false" ht="12.75" hidden="false" customHeight="false" outlineLevel="0" collapsed="false">
      <c r="A164" s="0"/>
    </row>
    <row r="165" customFormat="false" ht="12.75" hidden="false" customHeight="false" outlineLevel="0" collapsed="false">
      <c r="A165" s="0"/>
    </row>
    <row r="166" customFormat="false" ht="12.75" hidden="false" customHeight="false" outlineLevel="0" collapsed="false">
      <c r="A166" s="0"/>
    </row>
    <row r="167" customFormat="false" ht="12.75" hidden="false" customHeight="false" outlineLevel="0" collapsed="false">
      <c r="A167" s="0"/>
    </row>
    <row r="168" customFormat="false" ht="12.75" hidden="false" customHeight="false" outlineLevel="0" collapsed="false">
      <c r="A168" s="0"/>
    </row>
    <row r="169" customFormat="false" ht="12.75" hidden="false" customHeight="false" outlineLevel="0" collapsed="false">
      <c r="A169" s="0"/>
    </row>
    <row r="170" customFormat="false" ht="12.75" hidden="false" customHeight="false" outlineLevel="0" collapsed="false">
      <c r="A170" s="0"/>
    </row>
    <row r="171" customFormat="false" ht="12.75" hidden="false" customHeight="false" outlineLevel="0" collapsed="false">
      <c r="A171" s="0"/>
    </row>
    <row r="172" customFormat="false" ht="12.75" hidden="false" customHeight="false" outlineLevel="0" collapsed="false">
      <c r="A172" s="0"/>
    </row>
    <row r="173" customFormat="false" ht="12.75" hidden="false" customHeight="false" outlineLevel="0" collapsed="false">
      <c r="A173" s="0"/>
    </row>
    <row r="174" customFormat="false" ht="12.75" hidden="false" customHeight="false" outlineLevel="0" collapsed="false">
      <c r="A174" s="0"/>
    </row>
    <row r="175" customFormat="false" ht="12.75" hidden="false" customHeight="false" outlineLevel="0" collapsed="false">
      <c r="A175" s="0"/>
    </row>
    <row r="176" customFormat="false" ht="12.75" hidden="false" customHeight="false" outlineLevel="0" collapsed="false">
      <c r="A176" s="0"/>
    </row>
    <row r="177" customFormat="false" ht="12.75" hidden="false" customHeight="false" outlineLevel="0" collapsed="false">
      <c r="A177" s="0"/>
    </row>
    <row r="178" customFormat="false" ht="12.75" hidden="false" customHeight="false" outlineLevel="0" collapsed="false">
      <c r="A178" s="0"/>
    </row>
    <row r="179" customFormat="false" ht="12.75" hidden="false" customHeight="false" outlineLevel="0" collapsed="false">
      <c r="A179" s="0"/>
    </row>
    <row r="180" customFormat="false" ht="12.75" hidden="false" customHeight="false" outlineLevel="0" collapsed="false">
      <c r="A180" s="0"/>
    </row>
    <row r="181" customFormat="false" ht="12.75" hidden="false" customHeight="false" outlineLevel="0" collapsed="false">
      <c r="A181" s="0"/>
    </row>
    <row r="182" customFormat="false" ht="12.75" hidden="false" customHeight="false" outlineLevel="0" collapsed="false">
      <c r="A182" s="0"/>
    </row>
    <row r="183" customFormat="false" ht="12.75" hidden="false" customHeight="false" outlineLevel="0" collapsed="false">
      <c r="A183" s="0"/>
    </row>
    <row r="184" customFormat="false" ht="12.75" hidden="false" customHeight="false" outlineLevel="0" collapsed="false">
      <c r="A184" s="0"/>
    </row>
    <row r="185" customFormat="false" ht="12.75" hidden="false" customHeight="false" outlineLevel="0" collapsed="false">
      <c r="A185" s="0"/>
    </row>
    <row r="186" customFormat="false" ht="12.75" hidden="false" customHeight="false" outlineLevel="0" collapsed="false">
      <c r="A186" s="0"/>
    </row>
    <row r="187" customFormat="false" ht="12.75" hidden="false" customHeight="false" outlineLevel="0" collapsed="false">
      <c r="A187" s="0"/>
    </row>
    <row r="188" customFormat="false" ht="12.75" hidden="false" customHeight="false" outlineLevel="0" collapsed="false">
      <c r="A188" s="0"/>
    </row>
    <row r="189" customFormat="false" ht="12.75" hidden="false" customHeight="false" outlineLevel="0" collapsed="false">
      <c r="A189" s="0"/>
    </row>
    <row r="190" customFormat="false" ht="12.75" hidden="false" customHeight="false" outlineLevel="0" collapsed="false">
      <c r="A190" s="0"/>
    </row>
    <row r="191" customFormat="false" ht="12.75" hidden="false" customHeight="false" outlineLevel="0" collapsed="false">
      <c r="A191" s="0"/>
    </row>
    <row r="192" customFormat="false" ht="12.75" hidden="false" customHeight="false" outlineLevel="0" collapsed="false">
      <c r="A192" s="0"/>
    </row>
    <row r="193" customFormat="false" ht="12.75" hidden="false" customHeight="false" outlineLevel="0" collapsed="false">
      <c r="A193" s="0"/>
    </row>
    <row r="194" customFormat="false" ht="12.75" hidden="false" customHeight="false" outlineLevel="0" collapsed="false">
      <c r="A194" s="0"/>
    </row>
    <row r="195" customFormat="false" ht="12.75" hidden="false" customHeight="false" outlineLevel="0" collapsed="false">
      <c r="A195" s="0"/>
    </row>
    <row r="196" customFormat="false" ht="12.75" hidden="false" customHeight="false" outlineLevel="0" collapsed="false">
      <c r="A196" s="0"/>
    </row>
    <row r="197" customFormat="false" ht="12.75" hidden="false" customHeight="false" outlineLevel="0" collapsed="false">
      <c r="A197" s="0"/>
    </row>
    <row r="198" customFormat="false" ht="12.75" hidden="false" customHeight="false" outlineLevel="0" collapsed="false">
      <c r="A198" s="0"/>
    </row>
    <row r="199" customFormat="false" ht="12.75" hidden="false" customHeight="false" outlineLevel="0" collapsed="false">
      <c r="A199" s="0"/>
    </row>
    <row r="200" customFormat="false" ht="12.75" hidden="false" customHeight="false" outlineLevel="0" collapsed="false">
      <c r="A200" s="0"/>
    </row>
    <row r="201" customFormat="false" ht="12.75" hidden="false" customHeight="false" outlineLevel="0" collapsed="false">
      <c r="A201" s="0"/>
    </row>
    <row r="202" customFormat="false" ht="12.75" hidden="false" customHeight="false" outlineLevel="0" collapsed="false">
      <c r="A202" s="0"/>
    </row>
    <row r="203" customFormat="false" ht="12.75" hidden="false" customHeight="false" outlineLevel="0" collapsed="false">
      <c r="A203" s="0"/>
    </row>
    <row r="204" customFormat="false" ht="12.75" hidden="false" customHeight="false" outlineLevel="0" collapsed="false">
      <c r="A204" s="0"/>
    </row>
    <row r="205" customFormat="false" ht="12.75" hidden="false" customHeight="false" outlineLevel="0" collapsed="false">
      <c r="A205" s="0"/>
    </row>
    <row r="206" customFormat="false" ht="12.75" hidden="false" customHeight="false" outlineLevel="0" collapsed="false">
      <c r="A206" s="0"/>
    </row>
    <row r="207" customFormat="false" ht="12.75" hidden="false" customHeight="false" outlineLevel="0" collapsed="false">
      <c r="A207" s="0"/>
    </row>
    <row r="208" customFormat="false" ht="12.75" hidden="false" customHeight="false" outlineLevel="0" collapsed="false">
      <c r="A208" s="0"/>
    </row>
    <row r="209" customFormat="false" ht="12.75" hidden="false" customHeight="false" outlineLevel="0" collapsed="false">
      <c r="A209" s="0"/>
    </row>
    <row r="210" customFormat="false" ht="12.75" hidden="false" customHeight="false" outlineLevel="0" collapsed="false">
      <c r="A210" s="0"/>
    </row>
    <row r="211" customFormat="false" ht="12.75" hidden="false" customHeight="false" outlineLevel="0" collapsed="false">
      <c r="A211" s="0"/>
    </row>
    <row r="212" customFormat="false" ht="12.75" hidden="false" customHeight="false" outlineLevel="0" collapsed="false">
      <c r="A212" s="0"/>
    </row>
    <row r="213" customFormat="false" ht="12.75" hidden="false" customHeight="false" outlineLevel="0" collapsed="false">
      <c r="A213" s="0"/>
    </row>
    <row r="214" customFormat="false" ht="12.75" hidden="false" customHeight="false" outlineLevel="0" collapsed="false">
      <c r="A214" s="0"/>
    </row>
    <row r="215" customFormat="false" ht="12.75" hidden="false" customHeight="false" outlineLevel="0" collapsed="false">
      <c r="A215" s="0"/>
    </row>
    <row r="216" customFormat="false" ht="12.75" hidden="false" customHeight="false" outlineLevel="0" collapsed="false">
      <c r="A216" s="0"/>
    </row>
    <row r="217" customFormat="false" ht="12.75" hidden="false" customHeight="false" outlineLevel="0" collapsed="false">
      <c r="A217" s="0"/>
    </row>
    <row r="218" customFormat="false" ht="12.75" hidden="false" customHeight="false" outlineLevel="0" collapsed="false">
      <c r="A218" s="0"/>
    </row>
    <row r="219" customFormat="false" ht="12.75" hidden="false" customHeight="false" outlineLevel="0" collapsed="false">
      <c r="A219" s="0"/>
    </row>
    <row r="220" customFormat="false" ht="12.75" hidden="false" customHeight="false" outlineLevel="0" collapsed="false">
      <c r="A220" s="0"/>
    </row>
    <row r="221" customFormat="false" ht="12.75" hidden="false" customHeight="false" outlineLevel="0" collapsed="false">
      <c r="A221" s="0"/>
    </row>
    <row r="222" customFormat="false" ht="12.75" hidden="false" customHeight="false" outlineLevel="0" collapsed="false">
      <c r="A222" s="0"/>
    </row>
    <row r="223" customFormat="false" ht="12.75" hidden="false" customHeight="false" outlineLevel="0" collapsed="false">
      <c r="A223" s="0"/>
    </row>
    <row r="224" customFormat="false" ht="12.75" hidden="false" customHeight="false" outlineLevel="0" collapsed="false">
      <c r="A224" s="0"/>
    </row>
    <row r="225" customFormat="false" ht="12.75" hidden="false" customHeight="false" outlineLevel="0" collapsed="false">
      <c r="A225" s="0"/>
    </row>
    <row r="226" customFormat="false" ht="12.75" hidden="false" customHeight="false" outlineLevel="0" collapsed="false">
      <c r="A226" s="0"/>
    </row>
    <row r="227" customFormat="false" ht="12.75" hidden="false" customHeight="false" outlineLevel="0" collapsed="false">
      <c r="A227" s="0"/>
    </row>
    <row r="228" customFormat="false" ht="12.75" hidden="false" customHeight="false" outlineLevel="0" collapsed="false">
      <c r="A228" s="0"/>
    </row>
    <row r="229" customFormat="false" ht="12.75" hidden="false" customHeight="false" outlineLevel="0" collapsed="false">
      <c r="A229" s="0"/>
    </row>
    <row r="230" customFormat="false" ht="12.75" hidden="false" customHeight="false" outlineLevel="0" collapsed="false">
      <c r="A230" s="0"/>
    </row>
    <row r="231" customFormat="false" ht="12.75" hidden="false" customHeight="false" outlineLevel="0" collapsed="false">
      <c r="A231" s="0"/>
    </row>
    <row r="232" customFormat="false" ht="12.75" hidden="false" customHeight="false" outlineLevel="0" collapsed="false">
      <c r="A232" s="0"/>
    </row>
    <row r="233" customFormat="false" ht="12.75" hidden="false" customHeight="false" outlineLevel="0" collapsed="false">
      <c r="A233" s="0"/>
    </row>
    <row r="234" customFormat="false" ht="12.75" hidden="false" customHeight="false" outlineLevel="0" collapsed="false">
      <c r="A234" s="0"/>
    </row>
    <row r="235" customFormat="false" ht="12.75" hidden="false" customHeight="false" outlineLevel="0" collapsed="false">
      <c r="A235" s="0"/>
    </row>
    <row r="236" customFormat="false" ht="12.75" hidden="false" customHeight="false" outlineLevel="0" collapsed="false">
      <c r="A236" s="0"/>
    </row>
    <row r="237" customFormat="false" ht="12.75" hidden="false" customHeight="false" outlineLevel="0" collapsed="false">
      <c r="A237" s="0"/>
    </row>
    <row r="238" customFormat="false" ht="12.75" hidden="false" customHeight="false" outlineLevel="0" collapsed="false">
      <c r="A238" s="0"/>
    </row>
    <row r="239" customFormat="false" ht="12.75" hidden="false" customHeight="false" outlineLevel="0" collapsed="false">
      <c r="A239" s="0"/>
    </row>
    <row r="240" customFormat="false" ht="12.75" hidden="false" customHeight="false" outlineLevel="0" collapsed="false">
      <c r="A240" s="0"/>
    </row>
    <row r="241" customFormat="false" ht="12.75" hidden="false" customHeight="false" outlineLevel="0" collapsed="false">
      <c r="A241" s="0"/>
    </row>
    <row r="242" customFormat="false" ht="12.75" hidden="false" customHeight="false" outlineLevel="0" collapsed="false">
      <c r="A242" s="0"/>
    </row>
    <row r="243" customFormat="false" ht="12.75" hidden="false" customHeight="false" outlineLevel="0" collapsed="false">
      <c r="A243" s="0"/>
    </row>
    <row r="244" customFormat="false" ht="12.75" hidden="false" customHeight="false" outlineLevel="0" collapsed="false">
      <c r="A244" s="0"/>
    </row>
    <row r="245" customFormat="false" ht="12.75" hidden="false" customHeight="false" outlineLevel="0" collapsed="false">
      <c r="A245" s="0"/>
    </row>
    <row r="246" customFormat="false" ht="12.75" hidden="false" customHeight="false" outlineLevel="0" collapsed="false">
      <c r="A246" s="0"/>
    </row>
    <row r="247" customFormat="false" ht="12.75" hidden="false" customHeight="false" outlineLevel="0" collapsed="false">
      <c r="A247" s="0"/>
    </row>
    <row r="248" customFormat="false" ht="12.75" hidden="false" customHeight="false" outlineLevel="0" collapsed="false">
      <c r="A248" s="0"/>
    </row>
    <row r="249" customFormat="false" ht="12.75" hidden="false" customHeight="false" outlineLevel="0" collapsed="false">
      <c r="A249" s="0"/>
    </row>
    <row r="250" customFormat="false" ht="12.75" hidden="false" customHeight="false" outlineLevel="0" collapsed="false">
      <c r="A250" s="0"/>
    </row>
    <row r="251" customFormat="false" ht="12.75" hidden="false" customHeight="false" outlineLevel="0" collapsed="false">
      <c r="A251" s="0"/>
    </row>
    <row r="252" customFormat="false" ht="12.75" hidden="false" customHeight="false" outlineLevel="0" collapsed="false">
      <c r="A252" s="0"/>
    </row>
    <row r="253" customFormat="false" ht="12.75" hidden="false" customHeight="false" outlineLevel="0" collapsed="false">
      <c r="A253" s="0"/>
    </row>
    <row r="254" customFormat="false" ht="12.75" hidden="false" customHeight="false" outlineLevel="0" collapsed="false">
      <c r="A254" s="0"/>
    </row>
    <row r="255" customFormat="false" ht="12.75" hidden="false" customHeight="false" outlineLevel="0" collapsed="false">
      <c r="A255" s="0"/>
    </row>
    <row r="256" customFormat="false" ht="12.75" hidden="false" customHeight="false" outlineLevel="0" collapsed="false">
      <c r="A256" s="0"/>
    </row>
    <row r="257" customFormat="false" ht="12.75" hidden="false" customHeight="false" outlineLevel="0" collapsed="false">
      <c r="A257" s="0"/>
    </row>
    <row r="258" customFormat="false" ht="12.75" hidden="false" customHeight="false" outlineLevel="0" collapsed="false">
      <c r="A258" s="0"/>
    </row>
    <row r="259" customFormat="false" ht="12.75" hidden="false" customHeight="false" outlineLevel="0" collapsed="false">
      <c r="A259" s="0"/>
    </row>
    <row r="260" customFormat="false" ht="12.75" hidden="false" customHeight="false" outlineLevel="0" collapsed="false">
      <c r="A260" s="0"/>
    </row>
    <row r="261" customFormat="false" ht="12.75" hidden="false" customHeight="false" outlineLevel="0" collapsed="false">
      <c r="A261" s="0"/>
    </row>
    <row r="262" customFormat="false" ht="12.75" hidden="false" customHeight="false" outlineLevel="0" collapsed="false">
      <c r="A262" s="0"/>
    </row>
    <row r="263" customFormat="false" ht="12.75" hidden="false" customHeight="false" outlineLevel="0" collapsed="false">
      <c r="A263" s="0"/>
    </row>
    <row r="264" customFormat="false" ht="12.75" hidden="false" customHeight="false" outlineLevel="0" collapsed="false">
      <c r="A264" s="0"/>
    </row>
    <row r="265" customFormat="false" ht="12.75" hidden="false" customHeight="false" outlineLevel="0" collapsed="false">
      <c r="A265" s="0"/>
    </row>
    <row r="266" customFormat="false" ht="12.75" hidden="false" customHeight="false" outlineLevel="0" collapsed="false">
      <c r="A266" s="0"/>
    </row>
    <row r="267" customFormat="false" ht="12.75" hidden="false" customHeight="false" outlineLevel="0" collapsed="false">
      <c r="A267" s="0"/>
    </row>
    <row r="268" customFormat="false" ht="12.75" hidden="false" customHeight="false" outlineLevel="0" collapsed="false">
      <c r="A268" s="0"/>
    </row>
    <row r="269" customFormat="false" ht="12.75" hidden="false" customHeight="false" outlineLevel="0" collapsed="false">
      <c r="A269" s="0"/>
    </row>
    <row r="270" customFormat="false" ht="12.75" hidden="false" customHeight="false" outlineLevel="0" collapsed="false">
      <c r="A270" s="0"/>
    </row>
    <row r="271" customFormat="false" ht="12.75" hidden="false" customHeight="false" outlineLevel="0" collapsed="false">
      <c r="A271" s="0"/>
    </row>
    <row r="272" customFormat="false" ht="12.75" hidden="false" customHeight="false" outlineLevel="0" collapsed="false">
      <c r="A272" s="0"/>
    </row>
    <row r="273" customFormat="false" ht="12.75" hidden="false" customHeight="false" outlineLevel="0" collapsed="false">
      <c r="A273" s="0"/>
    </row>
    <row r="274" customFormat="false" ht="12.75" hidden="false" customHeight="false" outlineLevel="0" collapsed="false">
      <c r="A274" s="0"/>
    </row>
    <row r="275" customFormat="false" ht="12.75" hidden="false" customHeight="false" outlineLevel="0" collapsed="false">
      <c r="A275" s="0"/>
    </row>
    <row r="276" customFormat="false" ht="12.75" hidden="false" customHeight="false" outlineLevel="0" collapsed="false">
      <c r="A276" s="0"/>
    </row>
    <row r="277" customFormat="false" ht="12.75" hidden="false" customHeight="false" outlineLevel="0" collapsed="false">
      <c r="A277" s="0"/>
    </row>
    <row r="278" customFormat="false" ht="12.75" hidden="false" customHeight="false" outlineLevel="0" collapsed="false">
      <c r="A278" s="0"/>
    </row>
    <row r="279" customFormat="false" ht="12.75" hidden="false" customHeight="false" outlineLevel="0" collapsed="false">
      <c r="A279" s="0"/>
    </row>
    <row r="280" customFormat="false" ht="12.75" hidden="false" customHeight="false" outlineLevel="0" collapsed="false">
      <c r="A280" s="0"/>
    </row>
    <row r="281" customFormat="false" ht="12.75" hidden="false" customHeight="false" outlineLevel="0" collapsed="false">
      <c r="A281" s="0"/>
    </row>
    <row r="282" customFormat="false" ht="12.75" hidden="false" customHeight="false" outlineLevel="0" collapsed="false">
      <c r="A282" s="0"/>
    </row>
    <row r="283" customFormat="false" ht="12.75" hidden="false" customHeight="false" outlineLevel="0" collapsed="false">
      <c r="A283" s="0"/>
    </row>
    <row r="284" customFormat="false" ht="12.75" hidden="false" customHeight="false" outlineLevel="0" collapsed="false">
      <c r="A284" s="0"/>
    </row>
    <row r="285" customFormat="false" ht="12.75" hidden="false" customHeight="false" outlineLevel="0" collapsed="false">
      <c r="A285" s="0"/>
    </row>
    <row r="286" customFormat="false" ht="12.75" hidden="false" customHeight="false" outlineLevel="0" collapsed="false">
      <c r="A286" s="0"/>
    </row>
    <row r="287" customFormat="false" ht="12.75" hidden="false" customHeight="false" outlineLevel="0" collapsed="false">
      <c r="A287" s="0"/>
    </row>
    <row r="288" customFormat="false" ht="12.75" hidden="false" customHeight="false" outlineLevel="0" collapsed="false">
      <c r="A288" s="0"/>
    </row>
    <row r="289" customFormat="false" ht="12.75" hidden="false" customHeight="false" outlineLevel="0" collapsed="false">
      <c r="A289" s="0"/>
    </row>
    <row r="290" customFormat="false" ht="12.75" hidden="false" customHeight="false" outlineLevel="0" collapsed="false">
      <c r="A290" s="0"/>
    </row>
    <row r="291" customFormat="false" ht="12.75" hidden="false" customHeight="false" outlineLevel="0" collapsed="false">
      <c r="A291" s="0"/>
    </row>
    <row r="292" customFormat="false" ht="12.75" hidden="false" customHeight="false" outlineLevel="0" collapsed="false">
      <c r="A292" s="0"/>
    </row>
    <row r="293" customFormat="false" ht="12.75" hidden="false" customHeight="false" outlineLevel="0" collapsed="false">
      <c r="A293" s="0"/>
    </row>
    <row r="294" customFormat="false" ht="12.75" hidden="false" customHeight="false" outlineLevel="0" collapsed="false">
      <c r="A294" s="0"/>
    </row>
    <row r="295" customFormat="false" ht="12.75" hidden="false" customHeight="false" outlineLevel="0" collapsed="false">
      <c r="A295" s="0"/>
    </row>
    <row r="296" customFormat="false" ht="12.75" hidden="false" customHeight="false" outlineLevel="0" collapsed="false">
      <c r="A296" s="0"/>
    </row>
    <row r="297" customFormat="false" ht="12.75" hidden="false" customHeight="false" outlineLevel="0" collapsed="false">
      <c r="A297" s="0"/>
    </row>
    <row r="298" customFormat="false" ht="12.75" hidden="false" customHeight="false" outlineLevel="0" collapsed="false">
      <c r="A298" s="0"/>
    </row>
    <row r="299" customFormat="false" ht="12.75" hidden="false" customHeight="false" outlineLevel="0" collapsed="false">
      <c r="A299" s="0"/>
    </row>
    <row r="300" customFormat="false" ht="12.75" hidden="false" customHeight="false" outlineLevel="0" collapsed="false">
      <c r="A300" s="0"/>
    </row>
    <row r="301" customFormat="false" ht="12.75" hidden="false" customHeight="false" outlineLevel="0" collapsed="false">
      <c r="A301" s="0"/>
    </row>
    <row r="302" customFormat="false" ht="12.75" hidden="false" customHeight="false" outlineLevel="0" collapsed="false">
      <c r="A302" s="0"/>
    </row>
    <row r="303" customFormat="false" ht="12.75" hidden="false" customHeight="false" outlineLevel="0" collapsed="false">
      <c r="A303" s="0"/>
    </row>
    <row r="304" customFormat="false" ht="12.75" hidden="false" customHeight="false" outlineLevel="0" collapsed="false">
      <c r="A304" s="0"/>
    </row>
    <row r="305" customFormat="false" ht="12.75" hidden="false" customHeight="false" outlineLevel="0" collapsed="false">
      <c r="A305" s="0"/>
    </row>
    <row r="306" customFormat="false" ht="12.75" hidden="false" customHeight="false" outlineLevel="0" collapsed="false">
      <c r="A306" s="0"/>
    </row>
    <row r="307" customFormat="false" ht="12.75" hidden="false" customHeight="false" outlineLevel="0" collapsed="false">
      <c r="A307" s="0"/>
    </row>
    <row r="308" customFormat="false" ht="12.75" hidden="false" customHeight="false" outlineLevel="0" collapsed="false">
      <c r="A308" s="0"/>
    </row>
    <row r="309" customFormat="false" ht="12.75" hidden="false" customHeight="false" outlineLevel="0" collapsed="false">
      <c r="A309" s="0"/>
    </row>
    <row r="310" customFormat="false" ht="12.75" hidden="false" customHeight="false" outlineLevel="0" collapsed="false">
      <c r="A310" s="0"/>
    </row>
    <row r="311" customFormat="false" ht="12.75" hidden="false" customHeight="false" outlineLevel="0" collapsed="false">
      <c r="A311" s="0"/>
    </row>
    <row r="312" customFormat="false" ht="12.75" hidden="false" customHeight="false" outlineLevel="0" collapsed="false">
      <c r="A312" s="0"/>
    </row>
    <row r="313" customFormat="false" ht="12.75" hidden="false" customHeight="false" outlineLevel="0" collapsed="false">
      <c r="A313" s="0"/>
    </row>
    <row r="314" customFormat="false" ht="12.75" hidden="false" customHeight="false" outlineLevel="0" collapsed="false">
      <c r="A314" s="0"/>
    </row>
    <row r="315" customFormat="false" ht="12.75" hidden="false" customHeight="false" outlineLevel="0" collapsed="false">
      <c r="A315" s="0"/>
    </row>
    <row r="316" customFormat="false" ht="12.75" hidden="false" customHeight="false" outlineLevel="0" collapsed="false">
      <c r="A316" s="0"/>
    </row>
    <row r="317" customFormat="false" ht="12.75" hidden="false" customHeight="false" outlineLevel="0" collapsed="false">
      <c r="A317" s="0"/>
    </row>
    <row r="318" customFormat="false" ht="12.75" hidden="false" customHeight="false" outlineLevel="0" collapsed="false">
      <c r="A318" s="0"/>
    </row>
    <row r="319" customFormat="false" ht="12.75" hidden="false" customHeight="false" outlineLevel="0" collapsed="false">
      <c r="A319" s="0"/>
    </row>
    <row r="320" customFormat="false" ht="12.75" hidden="false" customHeight="false" outlineLevel="0" collapsed="false">
      <c r="A320" s="0"/>
    </row>
    <row r="321" customFormat="false" ht="12.75" hidden="false" customHeight="false" outlineLevel="0" collapsed="false">
      <c r="A321" s="0"/>
    </row>
    <row r="322" customFormat="false" ht="12.75" hidden="false" customHeight="false" outlineLevel="0" collapsed="false">
      <c r="A322" s="0"/>
    </row>
    <row r="323" customFormat="false" ht="12.75" hidden="false" customHeight="false" outlineLevel="0" collapsed="false">
      <c r="A323" s="0"/>
    </row>
    <row r="324" customFormat="false" ht="12.75" hidden="false" customHeight="false" outlineLevel="0" collapsed="false">
      <c r="A324" s="0"/>
    </row>
    <row r="325" customFormat="false" ht="12.75" hidden="false" customHeight="false" outlineLevel="0" collapsed="false">
      <c r="A325" s="0"/>
    </row>
    <row r="326" customFormat="false" ht="12.75" hidden="false" customHeight="false" outlineLevel="0" collapsed="false">
      <c r="A326" s="0"/>
    </row>
    <row r="327" customFormat="false" ht="12.75" hidden="false" customHeight="false" outlineLevel="0" collapsed="false">
      <c r="A327" s="0"/>
    </row>
    <row r="328" customFormat="false" ht="12.75" hidden="false" customHeight="false" outlineLevel="0" collapsed="false">
      <c r="A328" s="0"/>
    </row>
    <row r="329" customFormat="false" ht="12.75" hidden="false" customHeight="false" outlineLevel="0" collapsed="false">
      <c r="A329" s="0"/>
    </row>
    <row r="330" customFormat="false" ht="12.75" hidden="false" customHeight="false" outlineLevel="0" collapsed="false">
      <c r="A330" s="0"/>
    </row>
    <row r="331" customFormat="false" ht="12.75" hidden="false" customHeight="false" outlineLevel="0" collapsed="false">
      <c r="A331" s="0"/>
    </row>
    <row r="332" customFormat="false" ht="12.75" hidden="false" customHeight="false" outlineLevel="0" collapsed="false">
      <c r="A332" s="0"/>
    </row>
    <row r="333" customFormat="false" ht="12.75" hidden="false" customHeight="false" outlineLevel="0" collapsed="false">
      <c r="A333" s="0"/>
    </row>
    <row r="334" customFormat="false" ht="12.75" hidden="false" customHeight="false" outlineLevel="0" collapsed="false">
      <c r="A334" s="0"/>
    </row>
    <row r="335" customFormat="false" ht="12.75" hidden="false" customHeight="false" outlineLevel="0" collapsed="false">
      <c r="A335" s="0"/>
    </row>
    <row r="336" customFormat="false" ht="12.75" hidden="false" customHeight="false" outlineLevel="0" collapsed="false">
      <c r="A336" s="0"/>
    </row>
    <row r="337" customFormat="false" ht="12.75" hidden="false" customHeight="false" outlineLevel="0" collapsed="false">
      <c r="A337" s="0"/>
    </row>
    <row r="338" customFormat="false" ht="12.75" hidden="false" customHeight="false" outlineLevel="0" collapsed="false">
      <c r="A338" s="0"/>
    </row>
    <row r="339" customFormat="false" ht="12.75" hidden="false" customHeight="false" outlineLevel="0" collapsed="false">
      <c r="A339" s="0"/>
    </row>
    <row r="340" customFormat="false" ht="12.75" hidden="false" customHeight="false" outlineLevel="0" collapsed="false">
      <c r="A340" s="0"/>
    </row>
    <row r="341" customFormat="false" ht="12.75" hidden="false" customHeight="false" outlineLevel="0" collapsed="false">
      <c r="A341" s="0"/>
    </row>
    <row r="342" customFormat="false" ht="12.75" hidden="false" customHeight="false" outlineLevel="0" collapsed="false">
      <c r="A342" s="0"/>
    </row>
    <row r="343" customFormat="false" ht="12.75" hidden="false" customHeight="false" outlineLevel="0" collapsed="false">
      <c r="A343" s="0"/>
    </row>
    <row r="344" customFormat="false" ht="12.75" hidden="false" customHeight="false" outlineLevel="0" collapsed="false">
      <c r="A344" s="0"/>
    </row>
    <row r="345" customFormat="false" ht="12.75" hidden="false" customHeight="false" outlineLevel="0" collapsed="false">
      <c r="A345" s="0"/>
    </row>
    <row r="346" customFormat="false" ht="12.75" hidden="false" customHeight="false" outlineLevel="0" collapsed="false">
      <c r="A346" s="0"/>
    </row>
    <row r="347" customFormat="false" ht="12.75" hidden="false" customHeight="false" outlineLevel="0" collapsed="false">
      <c r="A347" s="0"/>
    </row>
    <row r="348" customFormat="false" ht="12.75" hidden="false" customHeight="false" outlineLevel="0" collapsed="false">
      <c r="A348" s="0"/>
    </row>
    <row r="349" customFormat="false" ht="12.75" hidden="false" customHeight="false" outlineLevel="0" collapsed="false">
      <c r="A349" s="0"/>
    </row>
    <row r="350" customFormat="false" ht="12.75" hidden="false" customHeight="false" outlineLevel="0" collapsed="false">
      <c r="A350" s="0"/>
    </row>
    <row r="351" customFormat="false" ht="12.75" hidden="false" customHeight="false" outlineLevel="0" collapsed="false">
      <c r="A351" s="0"/>
    </row>
    <row r="352" customFormat="false" ht="12.75" hidden="false" customHeight="false" outlineLevel="0" collapsed="false">
      <c r="A352" s="0"/>
    </row>
    <row r="353" customFormat="false" ht="12.75" hidden="false" customHeight="false" outlineLevel="0" collapsed="false">
      <c r="A353" s="0"/>
    </row>
    <row r="354" customFormat="false" ht="12.75" hidden="false" customHeight="false" outlineLevel="0" collapsed="false">
      <c r="A354" s="0"/>
    </row>
    <row r="355" customFormat="false" ht="12.75" hidden="false" customHeight="false" outlineLevel="0" collapsed="false">
      <c r="A355" s="0"/>
    </row>
    <row r="356" customFormat="false" ht="12.75" hidden="false" customHeight="false" outlineLevel="0" collapsed="false">
      <c r="A356" s="0"/>
    </row>
    <row r="357" customFormat="false" ht="12.75" hidden="false" customHeight="false" outlineLevel="0" collapsed="false">
      <c r="A357" s="0"/>
    </row>
    <row r="358" customFormat="false" ht="12.75" hidden="false" customHeight="false" outlineLevel="0" collapsed="false">
      <c r="A358" s="0"/>
    </row>
    <row r="359" customFormat="false" ht="12.75" hidden="false" customHeight="false" outlineLevel="0" collapsed="false">
      <c r="A359" s="0"/>
    </row>
    <row r="360" customFormat="false" ht="12.75" hidden="false" customHeight="false" outlineLevel="0" collapsed="false">
      <c r="A360" s="0"/>
    </row>
    <row r="361" customFormat="false" ht="12.75" hidden="false" customHeight="false" outlineLevel="0" collapsed="false">
      <c r="A361" s="0"/>
    </row>
    <row r="362" customFormat="false" ht="12.75" hidden="false" customHeight="false" outlineLevel="0" collapsed="false">
      <c r="A362" s="0"/>
    </row>
    <row r="363" customFormat="false" ht="12.75" hidden="false" customHeight="false" outlineLevel="0" collapsed="false">
      <c r="A363" s="0"/>
    </row>
    <row r="364" customFormat="false" ht="12.75" hidden="false" customHeight="false" outlineLevel="0" collapsed="false">
      <c r="A364" s="0"/>
    </row>
    <row r="365" customFormat="false" ht="12.75" hidden="false" customHeight="false" outlineLevel="0" collapsed="false">
      <c r="A365" s="0"/>
    </row>
    <row r="366" customFormat="false" ht="12.75" hidden="false" customHeight="false" outlineLevel="0" collapsed="false">
      <c r="A366" s="0"/>
    </row>
    <row r="367" customFormat="false" ht="12.75" hidden="false" customHeight="false" outlineLevel="0" collapsed="false">
      <c r="A367" s="0"/>
    </row>
    <row r="368" customFormat="false" ht="12.75" hidden="false" customHeight="false" outlineLevel="0" collapsed="false">
      <c r="A368" s="0"/>
    </row>
    <row r="369" customFormat="false" ht="12.75" hidden="false" customHeight="false" outlineLevel="0" collapsed="false">
      <c r="A369" s="0"/>
    </row>
    <row r="370" customFormat="false" ht="12.75" hidden="false" customHeight="false" outlineLevel="0" collapsed="false">
      <c r="A370" s="0"/>
    </row>
    <row r="371" customFormat="false" ht="12.75" hidden="false" customHeight="false" outlineLevel="0" collapsed="false">
      <c r="A371" s="0"/>
    </row>
    <row r="372" customFormat="false" ht="12.75" hidden="false" customHeight="false" outlineLevel="0" collapsed="false">
      <c r="A372" s="0"/>
    </row>
    <row r="373" customFormat="false" ht="12.75" hidden="false" customHeight="false" outlineLevel="0" collapsed="false">
      <c r="A373" s="0"/>
    </row>
    <row r="374" customFormat="false" ht="12.75" hidden="false" customHeight="false" outlineLevel="0" collapsed="false">
      <c r="A374" s="0"/>
    </row>
    <row r="375" customFormat="false" ht="12.75" hidden="false" customHeight="false" outlineLevel="0" collapsed="false">
      <c r="A375" s="0"/>
    </row>
    <row r="376" customFormat="false" ht="12.75" hidden="false" customHeight="false" outlineLevel="0" collapsed="false">
      <c r="A376" s="0"/>
    </row>
    <row r="377" customFormat="false" ht="12.75" hidden="false" customHeight="false" outlineLevel="0" collapsed="false">
      <c r="A377" s="0"/>
    </row>
    <row r="378" customFormat="false" ht="12.75" hidden="false" customHeight="false" outlineLevel="0" collapsed="false">
      <c r="A378" s="0"/>
    </row>
    <row r="379" customFormat="false" ht="12.75" hidden="false" customHeight="false" outlineLevel="0" collapsed="false">
      <c r="A379" s="0"/>
    </row>
    <row r="380" customFormat="false" ht="12.75" hidden="false" customHeight="false" outlineLevel="0" collapsed="false">
      <c r="A380" s="0"/>
    </row>
    <row r="381" customFormat="false" ht="12.75" hidden="false" customHeight="false" outlineLevel="0" collapsed="false">
      <c r="A381" s="0"/>
    </row>
    <row r="382" customFormat="false" ht="12.75" hidden="false" customHeight="false" outlineLevel="0" collapsed="false">
      <c r="A382" s="0"/>
    </row>
    <row r="383" customFormat="false" ht="12.75" hidden="false" customHeight="false" outlineLevel="0" collapsed="false">
      <c r="A383" s="0"/>
    </row>
    <row r="384" customFormat="false" ht="12.75" hidden="false" customHeight="false" outlineLevel="0" collapsed="false">
      <c r="A384" s="0"/>
    </row>
    <row r="385" customFormat="false" ht="12.75" hidden="false" customHeight="false" outlineLevel="0" collapsed="false">
      <c r="A385" s="0"/>
    </row>
    <row r="386" customFormat="false" ht="12.75" hidden="false" customHeight="false" outlineLevel="0" collapsed="false">
      <c r="A386" s="0"/>
    </row>
    <row r="387" customFormat="false" ht="12.75" hidden="false" customHeight="false" outlineLevel="0" collapsed="false">
      <c r="A387" s="0"/>
    </row>
    <row r="388" customFormat="false" ht="12.75" hidden="false" customHeight="false" outlineLevel="0" collapsed="false">
      <c r="A388" s="0"/>
    </row>
    <row r="389" customFormat="false" ht="12.75" hidden="false" customHeight="false" outlineLevel="0" collapsed="false">
      <c r="A389" s="0"/>
    </row>
    <row r="390" customFormat="false" ht="12.75" hidden="false" customHeight="false" outlineLevel="0" collapsed="false">
      <c r="A390" s="0"/>
    </row>
    <row r="391" customFormat="false" ht="12.75" hidden="false" customHeight="false" outlineLevel="0" collapsed="false">
      <c r="A391" s="0"/>
    </row>
    <row r="392" customFormat="false" ht="12.75" hidden="false" customHeight="false" outlineLevel="0" collapsed="false">
      <c r="A392" s="0"/>
    </row>
    <row r="393" customFormat="false" ht="12.75" hidden="false" customHeight="false" outlineLevel="0" collapsed="false">
      <c r="A393" s="0"/>
    </row>
    <row r="394" customFormat="false" ht="12.75" hidden="false" customHeight="false" outlineLevel="0" collapsed="false">
      <c r="A394" s="0"/>
    </row>
    <row r="395" customFormat="false" ht="12.75" hidden="false" customHeight="false" outlineLevel="0" collapsed="false">
      <c r="A395" s="0"/>
    </row>
    <row r="396" customFormat="false" ht="12.75" hidden="false" customHeight="false" outlineLevel="0" collapsed="false">
      <c r="A396" s="0"/>
    </row>
    <row r="397" customFormat="false" ht="12.75" hidden="false" customHeight="false" outlineLevel="0" collapsed="false">
      <c r="A397" s="0"/>
    </row>
    <row r="398" customFormat="false" ht="12.75" hidden="false" customHeight="false" outlineLevel="0" collapsed="false">
      <c r="A398" s="0"/>
    </row>
    <row r="399" customFormat="false" ht="12.75" hidden="false" customHeight="false" outlineLevel="0" collapsed="false">
      <c r="A399" s="0"/>
    </row>
    <row r="400" customFormat="false" ht="12.75" hidden="false" customHeight="false" outlineLevel="0" collapsed="false">
      <c r="A400" s="0"/>
    </row>
    <row r="401" customFormat="false" ht="12.75" hidden="false" customHeight="false" outlineLevel="0" collapsed="false">
      <c r="A401" s="0"/>
    </row>
    <row r="402" customFormat="false" ht="12.75" hidden="false" customHeight="false" outlineLevel="0" collapsed="false">
      <c r="A402" s="0"/>
    </row>
    <row r="403" customFormat="false" ht="12.75" hidden="false" customHeight="false" outlineLevel="0" collapsed="false">
      <c r="A403" s="0"/>
    </row>
    <row r="404" customFormat="false" ht="12.75" hidden="false" customHeight="false" outlineLevel="0" collapsed="false">
      <c r="A404" s="0"/>
    </row>
    <row r="405" customFormat="false" ht="12.75" hidden="false" customHeight="false" outlineLevel="0" collapsed="false">
      <c r="A405" s="0"/>
    </row>
    <row r="406" customFormat="false" ht="12.75" hidden="false" customHeight="false" outlineLevel="0" collapsed="false">
      <c r="A406" s="0"/>
    </row>
    <row r="407" customFormat="false" ht="12.75" hidden="false" customHeight="false" outlineLevel="0" collapsed="false">
      <c r="A407" s="0"/>
    </row>
    <row r="408" customFormat="false" ht="12.75" hidden="false" customHeight="false" outlineLevel="0" collapsed="false">
      <c r="A408" s="0"/>
    </row>
    <row r="409" customFormat="false" ht="12.75" hidden="false" customHeight="false" outlineLevel="0" collapsed="false">
      <c r="A409" s="0"/>
    </row>
    <row r="410" customFormat="false" ht="12.75" hidden="false" customHeight="false" outlineLevel="0" collapsed="false">
      <c r="A410" s="0"/>
    </row>
    <row r="411" customFormat="false" ht="12.75" hidden="false" customHeight="false" outlineLevel="0" collapsed="false">
      <c r="A411" s="0"/>
    </row>
    <row r="412" customFormat="false" ht="12.75" hidden="false" customHeight="false" outlineLevel="0" collapsed="false">
      <c r="A412" s="0"/>
    </row>
    <row r="413" customFormat="false" ht="12.75" hidden="false" customHeight="false" outlineLevel="0" collapsed="false">
      <c r="A413" s="0"/>
    </row>
    <row r="414" customFormat="false" ht="12.75" hidden="false" customHeight="false" outlineLevel="0" collapsed="false">
      <c r="A414" s="0"/>
    </row>
    <row r="415" customFormat="false" ht="12.75" hidden="false" customHeight="false" outlineLevel="0" collapsed="false">
      <c r="A415" s="0"/>
    </row>
    <row r="416" customFormat="false" ht="12.75" hidden="false" customHeight="false" outlineLevel="0" collapsed="false">
      <c r="A416" s="0"/>
    </row>
    <row r="417" customFormat="false" ht="12.75" hidden="false" customHeight="false" outlineLevel="0" collapsed="false">
      <c r="A417" s="0"/>
    </row>
    <row r="418" customFormat="false" ht="12.75" hidden="false" customHeight="false" outlineLevel="0" collapsed="false">
      <c r="A418" s="0"/>
    </row>
    <row r="419" customFormat="false" ht="12.75" hidden="false" customHeight="false" outlineLevel="0" collapsed="false">
      <c r="A419" s="0"/>
    </row>
    <row r="420" customFormat="false" ht="12.75" hidden="false" customHeight="false" outlineLevel="0" collapsed="false">
      <c r="A420" s="0"/>
    </row>
    <row r="421" customFormat="false" ht="12.75" hidden="false" customHeight="false" outlineLevel="0" collapsed="false">
      <c r="A421" s="0"/>
    </row>
    <row r="422" customFormat="false" ht="12.75" hidden="false" customHeight="false" outlineLevel="0" collapsed="false">
      <c r="A422" s="0"/>
    </row>
    <row r="423" customFormat="false" ht="12.75" hidden="false" customHeight="false" outlineLevel="0" collapsed="false">
      <c r="A423" s="0"/>
    </row>
    <row r="424" customFormat="false" ht="12.75" hidden="false" customHeight="false" outlineLevel="0" collapsed="false">
      <c r="A424" s="0"/>
    </row>
    <row r="425" customFormat="false" ht="12.75" hidden="false" customHeight="false" outlineLevel="0" collapsed="false">
      <c r="A425" s="0"/>
    </row>
    <row r="426" customFormat="false" ht="12.75" hidden="false" customHeight="false" outlineLevel="0" collapsed="false">
      <c r="A426" s="0"/>
    </row>
    <row r="427" customFormat="false" ht="12.75" hidden="false" customHeight="false" outlineLevel="0" collapsed="false">
      <c r="A427" s="0"/>
    </row>
    <row r="428" customFormat="false" ht="12.75" hidden="false" customHeight="false" outlineLevel="0" collapsed="false">
      <c r="A428" s="0"/>
    </row>
    <row r="429" customFormat="false" ht="12.75" hidden="false" customHeight="false" outlineLevel="0" collapsed="false">
      <c r="A429" s="0"/>
    </row>
    <row r="430" customFormat="false" ht="12.75" hidden="false" customHeight="false" outlineLevel="0" collapsed="false">
      <c r="A430" s="0"/>
    </row>
    <row r="431" customFormat="false" ht="12.75" hidden="false" customHeight="false" outlineLevel="0" collapsed="false">
      <c r="A431" s="0"/>
    </row>
    <row r="432" customFormat="false" ht="12.75" hidden="false" customHeight="false" outlineLevel="0" collapsed="false">
      <c r="A432" s="0"/>
    </row>
    <row r="433" customFormat="false" ht="12.75" hidden="false" customHeight="false" outlineLevel="0" collapsed="false">
      <c r="A433" s="0"/>
    </row>
    <row r="434" customFormat="false" ht="12.75" hidden="false" customHeight="false" outlineLevel="0" collapsed="false">
      <c r="A434" s="0"/>
    </row>
    <row r="435" customFormat="false" ht="12.75" hidden="false" customHeight="false" outlineLevel="0" collapsed="false">
      <c r="A435" s="0"/>
    </row>
    <row r="436" customFormat="false" ht="12.75" hidden="false" customHeight="false" outlineLevel="0" collapsed="false">
      <c r="A436" s="0"/>
    </row>
    <row r="437" customFormat="false" ht="12.75" hidden="false" customHeight="false" outlineLevel="0" collapsed="false">
      <c r="A437" s="0"/>
    </row>
    <row r="438" customFormat="false" ht="12.75" hidden="false" customHeight="false" outlineLevel="0" collapsed="false">
      <c r="A438" s="0"/>
    </row>
    <row r="439" customFormat="false" ht="12.75" hidden="false" customHeight="false" outlineLevel="0" collapsed="false">
      <c r="A439" s="0"/>
    </row>
    <row r="440" customFormat="false" ht="12.75" hidden="false" customHeight="false" outlineLevel="0" collapsed="false">
      <c r="A440" s="0"/>
    </row>
    <row r="441" customFormat="false" ht="12.75" hidden="false" customHeight="false" outlineLevel="0" collapsed="false">
      <c r="A441" s="0"/>
    </row>
    <row r="442" customFormat="false" ht="12.75" hidden="false" customHeight="false" outlineLevel="0" collapsed="false">
      <c r="A442" s="0"/>
    </row>
    <row r="443" customFormat="false" ht="12.75" hidden="false" customHeight="false" outlineLevel="0" collapsed="false">
      <c r="A443" s="0"/>
    </row>
    <row r="444" customFormat="false" ht="12.75" hidden="false" customHeight="false" outlineLevel="0" collapsed="false">
      <c r="A444" s="0"/>
    </row>
    <row r="445" customFormat="false" ht="12.75" hidden="false" customHeight="false" outlineLevel="0" collapsed="false">
      <c r="A445" s="0"/>
    </row>
    <row r="446" customFormat="false" ht="12.75" hidden="false" customHeight="false" outlineLevel="0" collapsed="false">
      <c r="A446" s="0"/>
    </row>
    <row r="447" customFormat="false" ht="12.75" hidden="false" customHeight="false" outlineLevel="0" collapsed="false">
      <c r="A447" s="0"/>
    </row>
    <row r="448" customFormat="false" ht="12.75" hidden="false" customHeight="false" outlineLevel="0" collapsed="false">
      <c r="A448" s="0"/>
    </row>
    <row r="449" customFormat="false" ht="12.75" hidden="false" customHeight="false" outlineLevel="0" collapsed="false">
      <c r="A449" s="0"/>
    </row>
    <row r="450" customFormat="false" ht="12.75" hidden="false" customHeight="false" outlineLevel="0" collapsed="false">
      <c r="A450" s="0"/>
    </row>
    <row r="451" customFormat="false" ht="12.75" hidden="false" customHeight="false" outlineLevel="0" collapsed="false">
      <c r="A451" s="0"/>
    </row>
    <row r="452" customFormat="false" ht="12.75" hidden="false" customHeight="false" outlineLevel="0" collapsed="false">
      <c r="A452" s="0"/>
    </row>
    <row r="453" customFormat="false" ht="12.75" hidden="false" customHeight="false" outlineLevel="0" collapsed="false">
      <c r="A453" s="0"/>
    </row>
    <row r="454" customFormat="false" ht="12.75" hidden="false" customHeight="false" outlineLevel="0" collapsed="false">
      <c r="A454" s="0"/>
    </row>
    <row r="455" customFormat="false" ht="12.75" hidden="false" customHeight="false" outlineLevel="0" collapsed="false">
      <c r="A455" s="0"/>
    </row>
    <row r="456" customFormat="false" ht="12.75" hidden="false" customHeight="false" outlineLevel="0" collapsed="false">
      <c r="A456" s="0"/>
    </row>
    <row r="457" customFormat="false" ht="12.75" hidden="false" customHeight="false" outlineLevel="0" collapsed="false">
      <c r="A457" s="0"/>
    </row>
    <row r="458" customFormat="false" ht="12.75" hidden="false" customHeight="false" outlineLevel="0" collapsed="false">
      <c r="A458" s="0"/>
    </row>
    <row r="459" customFormat="false" ht="12.75" hidden="false" customHeight="false" outlineLevel="0" collapsed="false">
      <c r="A459" s="0"/>
    </row>
    <row r="460" customFormat="false" ht="12.75" hidden="false" customHeight="false" outlineLevel="0" collapsed="false">
      <c r="A460" s="0"/>
    </row>
    <row r="461" customFormat="false" ht="12.75" hidden="false" customHeight="false" outlineLevel="0" collapsed="false">
      <c r="A461" s="0"/>
    </row>
    <row r="462" customFormat="false" ht="12.75" hidden="false" customHeight="false" outlineLevel="0" collapsed="false">
      <c r="A462" s="0"/>
    </row>
    <row r="463" customFormat="false" ht="12.75" hidden="false" customHeight="false" outlineLevel="0" collapsed="false">
      <c r="A463" s="0"/>
    </row>
    <row r="464" customFormat="false" ht="12.75" hidden="false" customHeight="false" outlineLevel="0" collapsed="false">
      <c r="A464" s="0"/>
    </row>
    <row r="465" customFormat="false" ht="12.75" hidden="false" customHeight="false" outlineLevel="0" collapsed="false">
      <c r="A465" s="0"/>
    </row>
    <row r="466" customFormat="false" ht="12.75" hidden="false" customHeight="false" outlineLevel="0" collapsed="false">
      <c r="A466" s="0"/>
    </row>
    <row r="467" customFormat="false" ht="12.75" hidden="false" customHeight="false" outlineLevel="0" collapsed="false">
      <c r="A467" s="0"/>
    </row>
    <row r="468" customFormat="false" ht="12.75" hidden="false" customHeight="false" outlineLevel="0" collapsed="false">
      <c r="A468" s="0"/>
    </row>
    <row r="469" customFormat="false" ht="12.75" hidden="false" customHeight="false" outlineLevel="0" collapsed="false">
      <c r="A469" s="0"/>
    </row>
    <row r="470" customFormat="false" ht="12.75" hidden="false" customHeight="false" outlineLevel="0" collapsed="false">
      <c r="A470" s="0"/>
    </row>
    <row r="471" customFormat="false" ht="12.75" hidden="false" customHeight="false" outlineLevel="0" collapsed="false">
      <c r="A471" s="0"/>
    </row>
    <row r="472" customFormat="false" ht="12.75" hidden="false" customHeight="false" outlineLevel="0" collapsed="false">
      <c r="A472" s="0"/>
    </row>
    <row r="473" customFormat="false" ht="12.75" hidden="false" customHeight="false" outlineLevel="0" collapsed="false">
      <c r="A473" s="0"/>
    </row>
    <row r="474" customFormat="false" ht="12.75" hidden="false" customHeight="false" outlineLevel="0" collapsed="false">
      <c r="A474" s="0"/>
    </row>
    <row r="475" customFormat="false" ht="12.75" hidden="false" customHeight="false" outlineLevel="0" collapsed="false">
      <c r="A475" s="0"/>
    </row>
    <row r="476" customFormat="false" ht="12.75" hidden="false" customHeight="false" outlineLevel="0" collapsed="false">
      <c r="A476" s="0"/>
    </row>
    <row r="477" customFormat="false" ht="12.75" hidden="false" customHeight="false" outlineLevel="0" collapsed="false">
      <c r="A477" s="0"/>
    </row>
    <row r="478" customFormat="false" ht="12.75" hidden="false" customHeight="false" outlineLevel="0" collapsed="false">
      <c r="A478" s="0"/>
    </row>
    <row r="479" customFormat="false" ht="12.75" hidden="false" customHeight="false" outlineLevel="0" collapsed="false">
      <c r="A479" s="0"/>
    </row>
    <row r="480" customFormat="false" ht="12.75" hidden="false" customHeight="false" outlineLevel="0" collapsed="false">
      <c r="A480" s="0"/>
    </row>
    <row r="481" customFormat="false" ht="12.75" hidden="false" customHeight="false" outlineLevel="0" collapsed="false">
      <c r="A481" s="0"/>
    </row>
    <row r="482" customFormat="false" ht="12.75" hidden="false" customHeight="false" outlineLevel="0" collapsed="false">
      <c r="A482" s="0"/>
    </row>
    <row r="483" customFormat="false" ht="12.75" hidden="false" customHeight="false" outlineLevel="0" collapsed="false">
      <c r="A483" s="0"/>
    </row>
    <row r="484" customFormat="false" ht="12.75" hidden="false" customHeight="false" outlineLevel="0" collapsed="false">
      <c r="A484" s="0"/>
    </row>
    <row r="485" customFormat="false" ht="12.75" hidden="false" customHeight="false" outlineLevel="0" collapsed="false">
      <c r="A485" s="0"/>
    </row>
    <row r="486" customFormat="false" ht="12.75" hidden="false" customHeight="false" outlineLevel="0" collapsed="false">
      <c r="A486" s="0"/>
    </row>
    <row r="487" customFormat="false" ht="12.75" hidden="false" customHeight="false" outlineLevel="0" collapsed="false">
      <c r="A487" s="0"/>
    </row>
    <row r="488" customFormat="false" ht="12.75" hidden="false" customHeight="false" outlineLevel="0" collapsed="false">
      <c r="A488" s="0"/>
    </row>
    <row r="489" customFormat="false" ht="12.75" hidden="false" customHeight="false" outlineLevel="0" collapsed="false">
      <c r="A489" s="0"/>
    </row>
    <row r="490" customFormat="false" ht="12.75" hidden="false" customHeight="false" outlineLevel="0" collapsed="false">
      <c r="A490" s="0"/>
    </row>
    <row r="491" customFormat="false" ht="12.75" hidden="false" customHeight="false" outlineLevel="0" collapsed="false">
      <c r="A491" s="0"/>
    </row>
    <row r="492" customFormat="false" ht="12.75" hidden="false" customHeight="false" outlineLevel="0" collapsed="false">
      <c r="A492" s="0"/>
    </row>
    <row r="493" customFormat="false" ht="12.75" hidden="false" customHeight="false" outlineLevel="0" collapsed="false">
      <c r="A493" s="0"/>
    </row>
    <row r="494" customFormat="false" ht="12.75" hidden="false" customHeight="false" outlineLevel="0" collapsed="false">
      <c r="A494" s="0"/>
    </row>
    <row r="495" customFormat="false" ht="12.75" hidden="false" customHeight="false" outlineLevel="0" collapsed="false">
      <c r="A495" s="0"/>
    </row>
    <row r="496" customFormat="false" ht="12.75" hidden="false" customHeight="false" outlineLevel="0" collapsed="false">
      <c r="A496" s="0"/>
    </row>
    <row r="497" customFormat="false" ht="12.75" hidden="false" customHeight="false" outlineLevel="0" collapsed="false">
      <c r="A497" s="0"/>
    </row>
    <row r="498" customFormat="false" ht="12.75" hidden="false" customHeight="false" outlineLevel="0" collapsed="false">
      <c r="A498" s="0"/>
    </row>
    <row r="499" customFormat="false" ht="12.75" hidden="false" customHeight="false" outlineLevel="0" collapsed="false">
      <c r="A499" s="0"/>
    </row>
    <row r="500" customFormat="false" ht="12.75" hidden="false" customHeight="false" outlineLevel="0" collapsed="false">
      <c r="A500" s="0"/>
    </row>
    <row r="501" customFormat="false" ht="12.75" hidden="false" customHeight="false" outlineLevel="0" collapsed="false">
      <c r="A501" s="0"/>
    </row>
    <row r="502" customFormat="false" ht="12.75" hidden="false" customHeight="false" outlineLevel="0" collapsed="false">
      <c r="A502" s="0"/>
    </row>
    <row r="503" customFormat="false" ht="12.75" hidden="false" customHeight="false" outlineLevel="0" collapsed="false">
      <c r="A503" s="0"/>
    </row>
    <row r="504" customFormat="false" ht="12.75" hidden="false" customHeight="false" outlineLevel="0" collapsed="false">
      <c r="A504" s="0"/>
    </row>
    <row r="505" customFormat="false" ht="12.75" hidden="false" customHeight="false" outlineLevel="0" collapsed="false">
      <c r="A505" s="0"/>
    </row>
    <row r="506" customFormat="false" ht="12.75" hidden="false" customHeight="false" outlineLevel="0" collapsed="false">
      <c r="A506" s="0"/>
    </row>
    <row r="507" customFormat="false" ht="12.75" hidden="false" customHeight="false" outlineLevel="0" collapsed="false">
      <c r="A507" s="0"/>
    </row>
    <row r="508" customFormat="false" ht="12.75" hidden="false" customHeight="false" outlineLevel="0" collapsed="false">
      <c r="A508" s="0"/>
    </row>
    <row r="509" customFormat="false" ht="12.75" hidden="false" customHeight="false" outlineLevel="0" collapsed="false">
      <c r="A509" s="0"/>
    </row>
    <row r="510" customFormat="false" ht="12.75" hidden="false" customHeight="false" outlineLevel="0" collapsed="false">
      <c r="A510" s="0"/>
    </row>
    <row r="511" customFormat="false" ht="12.75" hidden="false" customHeight="false" outlineLevel="0" collapsed="false">
      <c r="A511" s="0"/>
    </row>
    <row r="512" customFormat="false" ht="12.75" hidden="false" customHeight="false" outlineLevel="0" collapsed="false">
      <c r="A512" s="0"/>
    </row>
    <row r="513" customFormat="false" ht="12.75" hidden="false" customHeight="false" outlineLevel="0" collapsed="false">
      <c r="A513" s="0"/>
    </row>
    <row r="514" customFormat="false" ht="12.75" hidden="false" customHeight="false" outlineLevel="0" collapsed="false">
      <c r="A514" s="0"/>
    </row>
    <row r="515" customFormat="false" ht="12.75" hidden="false" customHeight="false" outlineLevel="0" collapsed="false">
      <c r="A515" s="0"/>
    </row>
    <row r="516" customFormat="false" ht="12.75" hidden="false" customHeight="false" outlineLevel="0" collapsed="false">
      <c r="A516" s="0"/>
    </row>
    <row r="517" customFormat="false" ht="12.75" hidden="false" customHeight="false" outlineLevel="0" collapsed="false">
      <c r="A517" s="0"/>
    </row>
    <row r="518" customFormat="false" ht="12.75" hidden="false" customHeight="false" outlineLevel="0" collapsed="false">
      <c r="A518" s="0"/>
    </row>
    <row r="519" customFormat="false" ht="12.75" hidden="false" customHeight="false" outlineLevel="0" collapsed="false">
      <c r="A519" s="0"/>
    </row>
    <row r="520" customFormat="false" ht="12.75" hidden="false" customHeight="false" outlineLevel="0" collapsed="false">
      <c r="A520" s="0"/>
    </row>
    <row r="521" customFormat="false" ht="12.75" hidden="false" customHeight="false" outlineLevel="0" collapsed="false">
      <c r="A521" s="0"/>
    </row>
    <row r="522" customFormat="false" ht="12.75" hidden="false" customHeight="false" outlineLevel="0" collapsed="false">
      <c r="A522" s="0"/>
    </row>
    <row r="523" customFormat="false" ht="12.75" hidden="false" customHeight="false" outlineLevel="0" collapsed="false">
      <c r="A523" s="0"/>
    </row>
    <row r="524" customFormat="false" ht="12.75" hidden="false" customHeight="false" outlineLevel="0" collapsed="false">
      <c r="A524" s="0"/>
    </row>
    <row r="525" customFormat="false" ht="12.75" hidden="false" customHeight="false" outlineLevel="0" collapsed="false">
      <c r="A525" s="0"/>
    </row>
    <row r="526" customFormat="false" ht="12.75" hidden="false" customHeight="false" outlineLevel="0" collapsed="false">
      <c r="A526" s="0"/>
    </row>
    <row r="527" customFormat="false" ht="12.75" hidden="false" customHeight="false" outlineLevel="0" collapsed="false">
      <c r="A527" s="0"/>
    </row>
    <row r="528" customFormat="false" ht="12.75" hidden="false" customHeight="false" outlineLevel="0" collapsed="false">
      <c r="A528" s="0"/>
    </row>
    <row r="529" customFormat="false" ht="12.75" hidden="false" customHeight="false" outlineLevel="0" collapsed="false">
      <c r="A529" s="0"/>
    </row>
    <row r="530" customFormat="false" ht="12.75" hidden="false" customHeight="false" outlineLevel="0" collapsed="false">
      <c r="A530" s="0"/>
    </row>
    <row r="531" customFormat="false" ht="12.75" hidden="false" customHeight="false" outlineLevel="0" collapsed="false">
      <c r="A531" s="0"/>
    </row>
    <row r="532" customFormat="false" ht="12.75" hidden="false" customHeight="false" outlineLevel="0" collapsed="false">
      <c r="A532" s="0"/>
    </row>
    <row r="533" customFormat="false" ht="12.75" hidden="false" customHeight="false" outlineLevel="0" collapsed="false">
      <c r="A533" s="0"/>
    </row>
    <row r="534" customFormat="false" ht="12.75" hidden="false" customHeight="false" outlineLevel="0" collapsed="false">
      <c r="A534" s="0"/>
    </row>
    <row r="535" customFormat="false" ht="12.75" hidden="false" customHeight="false" outlineLevel="0" collapsed="false">
      <c r="A535" s="0"/>
    </row>
    <row r="536" customFormat="false" ht="12.75" hidden="false" customHeight="false" outlineLevel="0" collapsed="false">
      <c r="A536" s="0"/>
    </row>
    <row r="537" customFormat="false" ht="12.75" hidden="false" customHeight="false" outlineLevel="0" collapsed="false">
      <c r="A537" s="0"/>
    </row>
    <row r="538" customFormat="false" ht="12.75" hidden="false" customHeight="false" outlineLevel="0" collapsed="false">
      <c r="A538" s="0"/>
    </row>
    <row r="539" customFormat="false" ht="12.75" hidden="false" customHeight="false" outlineLevel="0" collapsed="false">
      <c r="A539" s="0"/>
    </row>
    <row r="540" customFormat="false" ht="12.75" hidden="false" customHeight="false" outlineLevel="0" collapsed="false">
      <c r="A540" s="0"/>
    </row>
    <row r="541" customFormat="false" ht="12.75" hidden="false" customHeight="false" outlineLevel="0" collapsed="false">
      <c r="A541" s="0"/>
    </row>
    <row r="542" customFormat="false" ht="12.75" hidden="false" customHeight="false" outlineLevel="0" collapsed="false">
      <c r="A542" s="0"/>
    </row>
    <row r="543" customFormat="false" ht="12.75" hidden="false" customHeight="false" outlineLevel="0" collapsed="false">
      <c r="A543" s="0"/>
    </row>
    <row r="544" customFormat="false" ht="12.75" hidden="false" customHeight="false" outlineLevel="0" collapsed="false">
      <c r="A544" s="0"/>
    </row>
    <row r="545" customFormat="false" ht="12.75" hidden="false" customHeight="false" outlineLevel="0" collapsed="false">
      <c r="A545" s="0"/>
    </row>
    <row r="546" customFormat="false" ht="12.75" hidden="false" customHeight="false" outlineLevel="0" collapsed="false">
      <c r="A546" s="0"/>
    </row>
    <row r="547" customFormat="false" ht="12.75" hidden="false" customHeight="false" outlineLevel="0" collapsed="false">
      <c r="A547" s="0"/>
    </row>
    <row r="548" customFormat="false" ht="12.75" hidden="false" customHeight="false" outlineLevel="0" collapsed="false">
      <c r="A548" s="0"/>
    </row>
    <row r="549" customFormat="false" ht="12.75" hidden="false" customHeight="false" outlineLevel="0" collapsed="false">
      <c r="A549" s="0"/>
    </row>
    <row r="550" customFormat="false" ht="12.75" hidden="false" customHeight="false" outlineLevel="0" collapsed="false">
      <c r="A550" s="0"/>
    </row>
    <row r="551" customFormat="false" ht="12.75" hidden="false" customHeight="false" outlineLevel="0" collapsed="false">
      <c r="A551" s="0"/>
    </row>
    <row r="552" customFormat="false" ht="12.75" hidden="false" customHeight="false" outlineLevel="0" collapsed="false">
      <c r="A552" s="0"/>
    </row>
    <row r="553" customFormat="false" ht="12.75" hidden="false" customHeight="false" outlineLevel="0" collapsed="false">
      <c r="A553" s="0"/>
    </row>
    <row r="554" customFormat="false" ht="12.75" hidden="false" customHeight="false" outlineLevel="0" collapsed="false">
      <c r="A554" s="0"/>
    </row>
    <row r="555" customFormat="false" ht="12.75" hidden="false" customHeight="false" outlineLevel="0" collapsed="false">
      <c r="A555" s="0"/>
    </row>
    <row r="556" customFormat="false" ht="12.75" hidden="false" customHeight="false" outlineLevel="0" collapsed="false">
      <c r="A556" s="0"/>
    </row>
    <row r="557" customFormat="false" ht="12.75" hidden="false" customHeight="false" outlineLevel="0" collapsed="false">
      <c r="A557" s="0"/>
    </row>
    <row r="558" customFormat="false" ht="12.75" hidden="false" customHeight="false" outlineLevel="0" collapsed="false">
      <c r="A558" s="0"/>
    </row>
    <row r="559" customFormat="false" ht="12.75" hidden="false" customHeight="false" outlineLevel="0" collapsed="false">
      <c r="A559" s="0"/>
    </row>
    <row r="560" customFormat="false" ht="12.75" hidden="false" customHeight="false" outlineLevel="0" collapsed="false">
      <c r="A560" s="0"/>
    </row>
    <row r="561" customFormat="false" ht="12.75" hidden="false" customHeight="false" outlineLevel="0" collapsed="false">
      <c r="A561" s="0"/>
    </row>
    <row r="562" customFormat="false" ht="12.75" hidden="false" customHeight="false" outlineLevel="0" collapsed="false">
      <c r="A562" s="0"/>
    </row>
    <row r="563" customFormat="false" ht="12.75" hidden="false" customHeight="false" outlineLevel="0" collapsed="false">
      <c r="A563" s="0"/>
    </row>
    <row r="564" customFormat="false" ht="12.75" hidden="false" customHeight="false" outlineLevel="0" collapsed="false">
      <c r="A564" s="0"/>
    </row>
    <row r="565" customFormat="false" ht="12.75" hidden="false" customHeight="false" outlineLevel="0" collapsed="false">
      <c r="A565" s="0"/>
    </row>
    <row r="566" customFormat="false" ht="12.75" hidden="false" customHeight="false" outlineLevel="0" collapsed="false">
      <c r="A566" s="0"/>
    </row>
    <row r="567" customFormat="false" ht="12.75" hidden="false" customHeight="false" outlineLevel="0" collapsed="false">
      <c r="A567" s="0"/>
    </row>
    <row r="568" customFormat="false" ht="12.75" hidden="false" customHeight="false" outlineLevel="0" collapsed="false">
      <c r="A568" s="0"/>
    </row>
    <row r="569" customFormat="false" ht="12.75" hidden="false" customHeight="false" outlineLevel="0" collapsed="false">
      <c r="A569" s="0"/>
    </row>
    <row r="570" customFormat="false" ht="12.75" hidden="false" customHeight="false" outlineLevel="0" collapsed="false">
      <c r="A570" s="0"/>
    </row>
    <row r="571" customFormat="false" ht="12.75" hidden="false" customHeight="false" outlineLevel="0" collapsed="false">
      <c r="A571" s="0"/>
    </row>
    <row r="572" customFormat="false" ht="12.75" hidden="false" customHeight="false" outlineLevel="0" collapsed="false">
      <c r="A572" s="0"/>
    </row>
    <row r="573" customFormat="false" ht="12.75" hidden="false" customHeight="false" outlineLevel="0" collapsed="false">
      <c r="A573" s="0"/>
    </row>
    <row r="574" customFormat="false" ht="12.75" hidden="false" customHeight="false" outlineLevel="0" collapsed="false">
      <c r="A574" s="0"/>
    </row>
    <row r="575" customFormat="false" ht="12.75" hidden="false" customHeight="false" outlineLevel="0" collapsed="false">
      <c r="A575" s="0"/>
    </row>
    <row r="576" customFormat="false" ht="12.75" hidden="false" customHeight="false" outlineLevel="0" collapsed="false">
      <c r="A576" s="0"/>
    </row>
    <row r="577" customFormat="false" ht="12.75" hidden="false" customHeight="false" outlineLevel="0" collapsed="false">
      <c r="A577" s="0"/>
    </row>
    <row r="578" customFormat="false" ht="12.75" hidden="false" customHeight="false" outlineLevel="0" collapsed="false">
      <c r="A578" s="0"/>
    </row>
    <row r="579" customFormat="false" ht="12.75" hidden="false" customHeight="false" outlineLevel="0" collapsed="false">
      <c r="A579" s="0"/>
    </row>
    <row r="580" customFormat="false" ht="12.75" hidden="false" customHeight="false" outlineLevel="0" collapsed="false">
      <c r="A580" s="0"/>
    </row>
    <row r="581" customFormat="false" ht="12.75" hidden="false" customHeight="false" outlineLevel="0" collapsed="false">
      <c r="A581" s="0"/>
    </row>
    <row r="582" customFormat="false" ht="12.75" hidden="false" customHeight="false" outlineLevel="0" collapsed="false">
      <c r="A582" s="0"/>
    </row>
    <row r="583" customFormat="false" ht="12.75" hidden="false" customHeight="false" outlineLevel="0" collapsed="false">
      <c r="A583" s="0"/>
    </row>
    <row r="584" customFormat="false" ht="12.75" hidden="false" customHeight="false" outlineLevel="0" collapsed="false">
      <c r="A584" s="0"/>
    </row>
    <row r="585" customFormat="false" ht="12.75" hidden="false" customHeight="false" outlineLevel="0" collapsed="false">
      <c r="A585" s="0"/>
    </row>
    <row r="586" customFormat="false" ht="12.75" hidden="false" customHeight="false" outlineLevel="0" collapsed="false">
      <c r="A586" s="0"/>
    </row>
    <row r="587" customFormat="false" ht="12.75" hidden="false" customHeight="false" outlineLevel="0" collapsed="false">
      <c r="A587" s="0"/>
    </row>
    <row r="588" customFormat="false" ht="12.75" hidden="false" customHeight="false" outlineLevel="0" collapsed="false">
      <c r="A588" s="0"/>
    </row>
    <row r="589" customFormat="false" ht="12.75" hidden="false" customHeight="false" outlineLevel="0" collapsed="false">
      <c r="A589" s="0"/>
    </row>
    <row r="590" customFormat="false" ht="12.75" hidden="false" customHeight="false" outlineLevel="0" collapsed="false">
      <c r="A590" s="0"/>
    </row>
    <row r="591" customFormat="false" ht="12.75" hidden="false" customHeight="false" outlineLevel="0" collapsed="false">
      <c r="A591" s="0"/>
    </row>
    <row r="592" customFormat="false" ht="12.75" hidden="false" customHeight="false" outlineLevel="0" collapsed="false">
      <c r="A592" s="0"/>
    </row>
    <row r="593" customFormat="false" ht="12.75" hidden="false" customHeight="false" outlineLevel="0" collapsed="false">
      <c r="A593" s="0"/>
    </row>
    <row r="594" customFormat="false" ht="12.75" hidden="false" customHeight="false" outlineLevel="0" collapsed="false">
      <c r="A594" s="0"/>
    </row>
    <row r="595" customFormat="false" ht="12.75" hidden="false" customHeight="false" outlineLevel="0" collapsed="false">
      <c r="A595" s="0"/>
    </row>
    <row r="596" customFormat="false" ht="12.75" hidden="false" customHeight="false" outlineLevel="0" collapsed="false">
      <c r="A596" s="0"/>
    </row>
    <row r="597" customFormat="false" ht="12.75" hidden="false" customHeight="false" outlineLevel="0" collapsed="false">
      <c r="A597" s="0"/>
    </row>
    <row r="598" customFormat="false" ht="12.75" hidden="false" customHeight="false" outlineLevel="0" collapsed="false">
      <c r="A598" s="0"/>
    </row>
    <row r="599" customFormat="false" ht="12.75" hidden="false" customHeight="false" outlineLevel="0" collapsed="false">
      <c r="A599" s="0"/>
    </row>
    <row r="600" customFormat="false" ht="12.75" hidden="false" customHeight="false" outlineLevel="0" collapsed="false">
      <c r="A600" s="0"/>
    </row>
    <row r="601" customFormat="false" ht="12.75" hidden="false" customHeight="false" outlineLevel="0" collapsed="false">
      <c r="A601" s="0"/>
    </row>
    <row r="602" customFormat="false" ht="12.75" hidden="false" customHeight="false" outlineLevel="0" collapsed="false">
      <c r="A602" s="0"/>
    </row>
    <row r="603" customFormat="false" ht="12.75" hidden="false" customHeight="false" outlineLevel="0" collapsed="false">
      <c r="A603" s="0"/>
    </row>
    <row r="604" customFormat="false" ht="12.75" hidden="false" customHeight="false" outlineLevel="0" collapsed="false">
      <c r="A604" s="0"/>
    </row>
    <row r="605" customFormat="false" ht="12.75" hidden="false" customHeight="false" outlineLevel="0" collapsed="false">
      <c r="A605" s="0"/>
    </row>
    <row r="606" customFormat="false" ht="12.75" hidden="false" customHeight="false" outlineLevel="0" collapsed="false">
      <c r="A606" s="0"/>
    </row>
    <row r="607" customFormat="false" ht="12.75" hidden="false" customHeight="false" outlineLevel="0" collapsed="false">
      <c r="A607" s="0"/>
    </row>
    <row r="608" customFormat="false" ht="12.75" hidden="false" customHeight="false" outlineLevel="0" collapsed="false">
      <c r="A608" s="0"/>
    </row>
    <row r="609" customFormat="false" ht="12.75" hidden="false" customHeight="false" outlineLevel="0" collapsed="false">
      <c r="A609" s="0"/>
    </row>
    <row r="610" customFormat="false" ht="12.75" hidden="false" customHeight="false" outlineLevel="0" collapsed="false">
      <c r="A610" s="0"/>
    </row>
    <row r="611" customFormat="false" ht="12.75" hidden="false" customHeight="false" outlineLevel="0" collapsed="false">
      <c r="A611" s="0"/>
    </row>
    <row r="612" customFormat="false" ht="12.75" hidden="false" customHeight="false" outlineLevel="0" collapsed="false">
      <c r="A612" s="0"/>
    </row>
    <row r="613" customFormat="false" ht="12.75" hidden="false" customHeight="false" outlineLevel="0" collapsed="false">
      <c r="A613" s="0"/>
    </row>
    <row r="614" customFormat="false" ht="12.75" hidden="false" customHeight="false" outlineLevel="0" collapsed="false">
      <c r="A614" s="0"/>
    </row>
    <row r="615" customFormat="false" ht="12.75" hidden="false" customHeight="false" outlineLevel="0" collapsed="false">
      <c r="A615" s="0"/>
    </row>
    <row r="616" customFormat="false" ht="12.75" hidden="false" customHeight="false" outlineLevel="0" collapsed="false">
      <c r="A616" s="0"/>
    </row>
    <row r="617" customFormat="false" ht="12.75" hidden="false" customHeight="false" outlineLevel="0" collapsed="false">
      <c r="A617" s="0"/>
    </row>
    <row r="618" customFormat="false" ht="12.75" hidden="false" customHeight="false" outlineLevel="0" collapsed="false">
      <c r="A618" s="0"/>
    </row>
    <row r="619" customFormat="false" ht="12.75" hidden="false" customHeight="false" outlineLevel="0" collapsed="false">
      <c r="A619" s="0"/>
    </row>
    <row r="620" customFormat="false" ht="12.75" hidden="false" customHeight="false" outlineLevel="0" collapsed="false">
      <c r="A620" s="0"/>
    </row>
    <row r="621" customFormat="false" ht="12.75" hidden="false" customHeight="false" outlineLevel="0" collapsed="false">
      <c r="A621" s="0"/>
    </row>
    <row r="622" customFormat="false" ht="12.75" hidden="false" customHeight="false" outlineLevel="0" collapsed="false">
      <c r="A622" s="0"/>
    </row>
    <row r="623" customFormat="false" ht="12.75" hidden="false" customHeight="false" outlineLevel="0" collapsed="false">
      <c r="A623" s="0"/>
    </row>
    <row r="624" customFormat="false" ht="12.75" hidden="false" customHeight="false" outlineLevel="0" collapsed="false">
      <c r="A624" s="0"/>
    </row>
    <row r="625" customFormat="false" ht="12.75" hidden="false" customHeight="false" outlineLevel="0" collapsed="false">
      <c r="A625" s="0"/>
    </row>
    <row r="626" customFormat="false" ht="12.75" hidden="false" customHeight="false" outlineLevel="0" collapsed="false">
      <c r="A626" s="0"/>
    </row>
    <row r="627" customFormat="false" ht="12.75" hidden="false" customHeight="false" outlineLevel="0" collapsed="false">
      <c r="A627" s="0"/>
    </row>
    <row r="628" customFormat="false" ht="12.75" hidden="false" customHeight="false" outlineLevel="0" collapsed="false">
      <c r="A628" s="0"/>
    </row>
    <row r="629" customFormat="false" ht="12.75" hidden="false" customHeight="false" outlineLevel="0" collapsed="false">
      <c r="A629" s="0"/>
    </row>
    <row r="630" customFormat="false" ht="12.75" hidden="false" customHeight="false" outlineLevel="0" collapsed="false">
      <c r="A630" s="0"/>
    </row>
    <row r="631" customFormat="false" ht="12.75" hidden="false" customHeight="false" outlineLevel="0" collapsed="false">
      <c r="A631" s="0"/>
    </row>
    <row r="632" customFormat="false" ht="12.75" hidden="false" customHeight="false" outlineLevel="0" collapsed="false">
      <c r="A632" s="0"/>
    </row>
    <row r="633" customFormat="false" ht="12.75" hidden="false" customHeight="false" outlineLevel="0" collapsed="false">
      <c r="A633" s="0"/>
    </row>
    <row r="634" customFormat="false" ht="12.75" hidden="false" customHeight="false" outlineLevel="0" collapsed="false">
      <c r="A634" s="0"/>
    </row>
    <row r="635" customFormat="false" ht="12.75" hidden="false" customHeight="false" outlineLevel="0" collapsed="false">
      <c r="A635" s="0"/>
    </row>
    <row r="636" customFormat="false" ht="12.75" hidden="false" customHeight="false" outlineLevel="0" collapsed="false">
      <c r="A636" s="0"/>
    </row>
    <row r="637" customFormat="false" ht="12.75" hidden="false" customHeight="false" outlineLevel="0" collapsed="false">
      <c r="A637" s="0"/>
    </row>
    <row r="638" customFormat="false" ht="12.75" hidden="false" customHeight="false" outlineLevel="0" collapsed="false">
      <c r="A638" s="0"/>
    </row>
    <row r="639" customFormat="false" ht="12.75" hidden="false" customHeight="false" outlineLevel="0" collapsed="false">
      <c r="A639" s="0"/>
    </row>
    <row r="640" customFormat="false" ht="12.75" hidden="false" customHeight="false" outlineLevel="0" collapsed="false">
      <c r="A640" s="0"/>
    </row>
    <row r="641" customFormat="false" ht="12.75" hidden="false" customHeight="false" outlineLevel="0" collapsed="false">
      <c r="A641" s="0"/>
    </row>
    <row r="642" customFormat="false" ht="12.75" hidden="false" customHeight="false" outlineLevel="0" collapsed="false">
      <c r="A642" s="0"/>
    </row>
    <row r="643" customFormat="false" ht="12.75" hidden="false" customHeight="false" outlineLevel="0" collapsed="false">
      <c r="A643" s="0"/>
    </row>
    <row r="644" customFormat="false" ht="12.75" hidden="false" customHeight="false" outlineLevel="0" collapsed="false">
      <c r="A644" s="0"/>
    </row>
    <row r="645" customFormat="false" ht="12.75" hidden="false" customHeight="false" outlineLevel="0" collapsed="false">
      <c r="A645" s="0"/>
    </row>
    <row r="646" customFormat="false" ht="12.75" hidden="false" customHeight="false" outlineLevel="0" collapsed="false">
      <c r="A646" s="0"/>
    </row>
    <row r="647" customFormat="false" ht="12.75" hidden="false" customHeight="false" outlineLevel="0" collapsed="false">
      <c r="A647" s="0"/>
    </row>
    <row r="648" customFormat="false" ht="12.75" hidden="false" customHeight="false" outlineLevel="0" collapsed="false">
      <c r="A648" s="0"/>
    </row>
    <row r="649" customFormat="false" ht="12.75" hidden="false" customHeight="false" outlineLevel="0" collapsed="false">
      <c r="A649" s="0"/>
    </row>
    <row r="650" customFormat="false" ht="12.75" hidden="false" customHeight="false" outlineLevel="0" collapsed="false">
      <c r="A650" s="0"/>
    </row>
    <row r="651" customFormat="false" ht="12.75" hidden="false" customHeight="false" outlineLevel="0" collapsed="false">
      <c r="A651" s="0"/>
    </row>
    <row r="652" customFormat="false" ht="12.75" hidden="false" customHeight="false" outlineLevel="0" collapsed="false">
      <c r="A652" s="0"/>
    </row>
    <row r="653" customFormat="false" ht="12.75" hidden="false" customHeight="false" outlineLevel="0" collapsed="false">
      <c r="A653" s="0"/>
    </row>
    <row r="654" customFormat="false" ht="12.75" hidden="false" customHeight="false" outlineLevel="0" collapsed="false">
      <c r="A654" s="0"/>
    </row>
    <row r="655" customFormat="false" ht="12.75" hidden="false" customHeight="false" outlineLevel="0" collapsed="false">
      <c r="A655" s="0"/>
    </row>
    <row r="656" customFormat="false" ht="12.75" hidden="false" customHeight="false" outlineLevel="0" collapsed="false">
      <c r="A656" s="0"/>
    </row>
    <row r="657" customFormat="false" ht="12.75" hidden="false" customHeight="false" outlineLevel="0" collapsed="false">
      <c r="A657" s="0"/>
    </row>
    <row r="658" customFormat="false" ht="12.75" hidden="false" customHeight="false" outlineLevel="0" collapsed="false">
      <c r="A658" s="0"/>
    </row>
    <row r="659" customFormat="false" ht="12.75" hidden="false" customHeight="false" outlineLevel="0" collapsed="false">
      <c r="A659" s="0"/>
    </row>
    <row r="660" customFormat="false" ht="12.75" hidden="false" customHeight="false" outlineLevel="0" collapsed="false">
      <c r="A660" s="0"/>
    </row>
    <row r="661" customFormat="false" ht="12.75" hidden="false" customHeight="false" outlineLevel="0" collapsed="false">
      <c r="A661" s="0"/>
    </row>
    <row r="662" customFormat="false" ht="12.75" hidden="false" customHeight="false" outlineLevel="0" collapsed="false">
      <c r="A662" s="0"/>
    </row>
    <row r="663" customFormat="false" ht="12.75" hidden="false" customHeight="false" outlineLevel="0" collapsed="false">
      <c r="A663" s="0"/>
    </row>
    <row r="664" customFormat="false" ht="12.75" hidden="false" customHeight="false" outlineLevel="0" collapsed="false">
      <c r="A664" s="0"/>
    </row>
    <row r="665" customFormat="false" ht="12.75" hidden="false" customHeight="false" outlineLevel="0" collapsed="false">
      <c r="A665" s="0"/>
    </row>
    <row r="666" customFormat="false" ht="12.75" hidden="false" customHeight="false" outlineLevel="0" collapsed="false">
      <c r="A666" s="0"/>
    </row>
    <row r="667" customFormat="false" ht="12.75" hidden="false" customHeight="false" outlineLevel="0" collapsed="false">
      <c r="A667" s="0"/>
    </row>
    <row r="668" customFormat="false" ht="12.75" hidden="false" customHeight="false" outlineLevel="0" collapsed="false">
      <c r="A668" s="0"/>
    </row>
    <row r="669" customFormat="false" ht="12.75" hidden="false" customHeight="false" outlineLevel="0" collapsed="false">
      <c r="A669" s="0"/>
    </row>
    <row r="670" customFormat="false" ht="12.75" hidden="false" customHeight="false" outlineLevel="0" collapsed="false">
      <c r="A670" s="0"/>
    </row>
    <row r="671" customFormat="false" ht="12.75" hidden="false" customHeight="false" outlineLevel="0" collapsed="false">
      <c r="A671" s="0"/>
    </row>
    <row r="672" customFormat="false" ht="12.75" hidden="false" customHeight="false" outlineLevel="0" collapsed="false">
      <c r="A672" s="0"/>
    </row>
    <row r="673" customFormat="false" ht="12.75" hidden="false" customHeight="false" outlineLevel="0" collapsed="false">
      <c r="A673" s="0"/>
    </row>
    <row r="674" customFormat="false" ht="12.75" hidden="false" customHeight="false" outlineLevel="0" collapsed="false">
      <c r="A674" s="0"/>
    </row>
    <row r="675" customFormat="false" ht="12.75" hidden="false" customHeight="false" outlineLevel="0" collapsed="false">
      <c r="A675" s="0"/>
    </row>
    <row r="676" customFormat="false" ht="12.75" hidden="false" customHeight="false" outlineLevel="0" collapsed="false">
      <c r="A676" s="0"/>
    </row>
    <row r="677" customFormat="false" ht="12.75" hidden="false" customHeight="false" outlineLevel="0" collapsed="false">
      <c r="A677" s="0"/>
    </row>
    <row r="678" customFormat="false" ht="12.75" hidden="false" customHeight="false" outlineLevel="0" collapsed="false">
      <c r="A678" s="0"/>
    </row>
    <row r="679" customFormat="false" ht="12.75" hidden="false" customHeight="false" outlineLevel="0" collapsed="false">
      <c r="A679" s="0"/>
    </row>
    <row r="680" customFormat="false" ht="12.75" hidden="false" customHeight="false" outlineLevel="0" collapsed="false">
      <c r="A680" s="0"/>
    </row>
    <row r="681" customFormat="false" ht="12.75" hidden="false" customHeight="false" outlineLevel="0" collapsed="false">
      <c r="A681" s="0"/>
    </row>
    <row r="682" customFormat="false" ht="12.75" hidden="false" customHeight="false" outlineLevel="0" collapsed="false">
      <c r="A682" s="0"/>
    </row>
    <row r="683" customFormat="false" ht="12.75" hidden="false" customHeight="false" outlineLevel="0" collapsed="false">
      <c r="A683" s="0"/>
    </row>
    <row r="684" customFormat="false" ht="12.75" hidden="false" customHeight="false" outlineLevel="0" collapsed="false">
      <c r="A684" s="0"/>
    </row>
    <row r="685" customFormat="false" ht="12.75" hidden="false" customHeight="false" outlineLevel="0" collapsed="false">
      <c r="A685" s="0"/>
    </row>
    <row r="686" customFormat="false" ht="12.75" hidden="false" customHeight="false" outlineLevel="0" collapsed="false">
      <c r="A686" s="0"/>
    </row>
    <row r="687" customFormat="false" ht="12.75" hidden="false" customHeight="false" outlineLevel="0" collapsed="false">
      <c r="A687" s="0"/>
    </row>
    <row r="688" customFormat="false" ht="12.75" hidden="false" customHeight="false" outlineLevel="0" collapsed="false">
      <c r="A688" s="0"/>
    </row>
    <row r="689" customFormat="false" ht="12.75" hidden="false" customHeight="false" outlineLevel="0" collapsed="false">
      <c r="A689" s="0"/>
    </row>
    <row r="690" customFormat="false" ht="12.75" hidden="false" customHeight="false" outlineLevel="0" collapsed="false">
      <c r="A690" s="0"/>
    </row>
    <row r="691" customFormat="false" ht="12.75" hidden="false" customHeight="false" outlineLevel="0" collapsed="false">
      <c r="A691" s="0"/>
    </row>
    <row r="692" customFormat="false" ht="12.75" hidden="false" customHeight="false" outlineLevel="0" collapsed="false">
      <c r="A692" s="0"/>
    </row>
    <row r="693" customFormat="false" ht="12.75" hidden="false" customHeight="false" outlineLevel="0" collapsed="false">
      <c r="A693" s="0"/>
    </row>
    <row r="694" customFormat="false" ht="12.75" hidden="false" customHeight="false" outlineLevel="0" collapsed="false">
      <c r="A694" s="0"/>
    </row>
    <row r="695" customFormat="false" ht="12.75" hidden="false" customHeight="false" outlineLevel="0" collapsed="false">
      <c r="A695" s="0"/>
    </row>
    <row r="696" customFormat="false" ht="12.75" hidden="false" customHeight="false" outlineLevel="0" collapsed="false">
      <c r="A696" s="0"/>
    </row>
    <row r="697" customFormat="false" ht="12.75" hidden="false" customHeight="false" outlineLevel="0" collapsed="false">
      <c r="A697" s="0"/>
    </row>
    <row r="698" customFormat="false" ht="12.75" hidden="false" customHeight="false" outlineLevel="0" collapsed="false">
      <c r="A698" s="0"/>
    </row>
    <row r="699" customFormat="false" ht="12.75" hidden="false" customHeight="false" outlineLevel="0" collapsed="false">
      <c r="A699" s="0"/>
    </row>
    <row r="700" customFormat="false" ht="12.75" hidden="false" customHeight="false" outlineLevel="0" collapsed="false">
      <c r="A700" s="0"/>
    </row>
    <row r="701" customFormat="false" ht="12.75" hidden="false" customHeight="false" outlineLevel="0" collapsed="false">
      <c r="A701" s="0"/>
    </row>
    <row r="702" customFormat="false" ht="12.75" hidden="false" customHeight="false" outlineLevel="0" collapsed="false">
      <c r="A702" s="0"/>
    </row>
    <row r="703" customFormat="false" ht="12.75" hidden="false" customHeight="false" outlineLevel="0" collapsed="false">
      <c r="A703" s="0"/>
    </row>
    <row r="704" customFormat="false" ht="12.75" hidden="false" customHeight="false" outlineLevel="0" collapsed="false">
      <c r="A704" s="0"/>
    </row>
    <row r="705" customFormat="false" ht="12.75" hidden="false" customHeight="false" outlineLevel="0" collapsed="false">
      <c r="A705" s="0"/>
    </row>
    <row r="706" customFormat="false" ht="12.75" hidden="false" customHeight="false" outlineLevel="0" collapsed="false">
      <c r="A706" s="0"/>
    </row>
    <row r="707" customFormat="false" ht="12.75" hidden="false" customHeight="false" outlineLevel="0" collapsed="false">
      <c r="A707" s="0"/>
    </row>
    <row r="708" customFormat="false" ht="12.75" hidden="false" customHeight="false" outlineLevel="0" collapsed="false">
      <c r="A708" s="0"/>
    </row>
    <row r="709" customFormat="false" ht="12.75" hidden="false" customHeight="false" outlineLevel="0" collapsed="false">
      <c r="A709" s="0"/>
    </row>
    <row r="710" customFormat="false" ht="12.75" hidden="false" customHeight="false" outlineLevel="0" collapsed="false">
      <c r="A710" s="0"/>
    </row>
    <row r="711" customFormat="false" ht="12.75" hidden="false" customHeight="false" outlineLevel="0" collapsed="false">
      <c r="A711" s="0"/>
    </row>
    <row r="712" customFormat="false" ht="12.75" hidden="false" customHeight="false" outlineLevel="0" collapsed="false">
      <c r="A712" s="0"/>
    </row>
    <row r="713" customFormat="false" ht="12.75" hidden="false" customHeight="false" outlineLevel="0" collapsed="false">
      <c r="A713" s="0"/>
    </row>
    <row r="714" customFormat="false" ht="12.75" hidden="false" customHeight="false" outlineLevel="0" collapsed="false">
      <c r="A714" s="0"/>
    </row>
    <row r="715" customFormat="false" ht="12.75" hidden="false" customHeight="false" outlineLevel="0" collapsed="false">
      <c r="A715" s="0"/>
    </row>
    <row r="716" customFormat="false" ht="12.75" hidden="false" customHeight="false" outlineLevel="0" collapsed="false">
      <c r="A716" s="0"/>
    </row>
    <row r="717" customFormat="false" ht="12.75" hidden="false" customHeight="false" outlineLevel="0" collapsed="false">
      <c r="A717" s="0"/>
    </row>
    <row r="718" customFormat="false" ht="12.75" hidden="false" customHeight="false" outlineLevel="0" collapsed="false">
      <c r="A718" s="0"/>
    </row>
    <row r="719" customFormat="false" ht="12.75" hidden="false" customHeight="false" outlineLevel="0" collapsed="false">
      <c r="A719" s="0"/>
    </row>
    <row r="720" customFormat="false" ht="12.75" hidden="false" customHeight="false" outlineLevel="0" collapsed="false">
      <c r="A720" s="0"/>
    </row>
    <row r="721" customFormat="false" ht="12.75" hidden="false" customHeight="false" outlineLevel="0" collapsed="false">
      <c r="A721" s="0"/>
    </row>
    <row r="722" customFormat="false" ht="12.75" hidden="false" customHeight="false" outlineLevel="0" collapsed="false">
      <c r="A722" s="0"/>
    </row>
    <row r="723" customFormat="false" ht="12.75" hidden="false" customHeight="false" outlineLevel="0" collapsed="false">
      <c r="A723" s="0"/>
    </row>
    <row r="724" customFormat="false" ht="12.75" hidden="false" customHeight="false" outlineLevel="0" collapsed="false">
      <c r="A724" s="0"/>
    </row>
    <row r="725" customFormat="false" ht="12.75" hidden="false" customHeight="false" outlineLevel="0" collapsed="false">
      <c r="A725" s="0"/>
    </row>
    <row r="726" customFormat="false" ht="12.75" hidden="false" customHeight="false" outlineLevel="0" collapsed="false">
      <c r="A726" s="0"/>
    </row>
    <row r="727" customFormat="false" ht="12.75" hidden="false" customHeight="false" outlineLevel="0" collapsed="false">
      <c r="A727" s="0"/>
    </row>
    <row r="728" customFormat="false" ht="12.75" hidden="false" customHeight="false" outlineLevel="0" collapsed="false">
      <c r="A728" s="0"/>
    </row>
    <row r="729" customFormat="false" ht="12.75" hidden="false" customHeight="false" outlineLevel="0" collapsed="false">
      <c r="A729" s="0"/>
    </row>
    <row r="730" customFormat="false" ht="12.75" hidden="false" customHeight="false" outlineLevel="0" collapsed="false">
      <c r="A730" s="0"/>
    </row>
    <row r="731" customFormat="false" ht="12.75" hidden="false" customHeight="false" outlineLevel="0" collapsed="false">
      <c r="A731" s="0"/>
    </row>
    <row r="732" customFormat="false" ht="12.75" hidden="false" customHeight="false" outlineLevel="0" collapsed="false">
      <c r="A732" s="0"/>
    </row>
    <row r="733" customFormat="false" ht="12.75" hidden="false" customHeight="false" outlineLevel="0" collapsed="false">
      <c r="A733" s="0"/>
    </row>
    <row r="734" customFormat="false" ht="12.75" hidden="false" customHeight="false" outlineLevel="0" collapsed="false">
      <c r="A734" s="0"/>
    </row>
    <row r="735" customFormat="false" ht="12.75" hidden="false" customHeight="false" outlineLevel="0" collapsed="false">
      <c r="A735" s="0"/>
    </row>
    <row r="736" customFormat="false" ht="12.75" hidden="false" customHeight="false" outlineLevel="0" collapsed="false">
      <c r="A736" s="0"/>
    </row>
    <row r="737" customFormat="false" ht="12.75" hidden="false" customHeight="false" outlineLevel="0" collapsed="false">
      <c r="A737" s="0"/>
    </row>
    <row r="738" customFormat="false" ht="12.75" hidden="false" customHeight="false" outlineLevel="0" collapsed="false">
      <c r="A738" s="0"/>
    </row>
    <row r="739" customFormat="false" ht="12.75" hidden="false" customHeight="false" outlineLevel="0" collapsed="false">
      <c r="A739" s="0"/>
    </row>
    <row r="740" customFormat="false" ht="12.75" hidden="false" customHeight="false" outlineLevel="0" collapsed="false">
      <c r="A740" s="0"/>
    </row>
    <row r="741" customFormat="false" ht="12.75" hidden="false" customHeight="false" outlineLevel="0" collapsed="false">
      <c r="A741" s="0"/>
    </row>
    <row r="742" customFormat="false" ht="12.75" hidden="false" customHeight="false" outlineLevel="0" collapsed="false">
      <c r="A742" s="0"/>
    </row>
    <row r="743" customFormat="false" ht="12.75" hidden="false" customHeight="false" outlineLevel="0" collapsed="false">
      <c r="A743" s="0"/>
    </row>
    <row r="744" customFormat="false" ht="12.75" hidden="false" customHeight="false" outlineLevel="0" collapsed="false">
      <c r="A744" s="0"/>
    </row>
    <row r="745" customFormat="false" ht="12.75" hidden="false" customHeight="false" outlineLevel="0" collapsed="false">
      <c r="A745" s="0"/>
    </row>
    <row r="746" customFormat="false" ht="12.75" hidden="false" customHeight="false" outlineLevel="0" collapsed="false">
      <c r="A746" s="0"/>
    </row>
    <row r="747" customFormat="false" ht="12.75" hidden="false" customHeight="false" outlineLevel="0" collapsed="false">
      <c r="A747" s="0"/>
    </row>
    <row r="748" customFormat="false" ht="12.75" hidden="false" customHeight="false" outlineLevel="0" collapsed="false">
      <c r="A748" s="0"/>
    </row>
    <row r="749" customFormat="false" ht="12.75" hidden="false" customHeight="false" outlineLevel="0" collapsed="false">
      <c r="A749" s="0"/>
    </row>
    <row r="750" customFormat="false" ht="12.75" hidden="false" customHeight="false" outlineLevel="0" collapsed="false">
      <c r="A750" s="0"/>
    </row>
    <row r="751" customFormat="false" ht="12.75" hidden="false" customHeight="false" outlineLevel="0" collapsed="false">
      <c r="A751" s="0"/>
    </row>
    <row r="752" customFormat="false" ht="12.75" hidden="false" customHeight="false" outlineLevel="0" collapsed="false">
      <c r="A752" s="0"/>
    </row>
    <row r="753" customFormat="false" ht="12.75" hidden="false" customHeight="false" outlineLevel="0" collapsed="false">
      <c r="A753" s="0"/>
    </row>
    <row r="754" customFormat="false" ht="12.75" hidden="false" customHeight="false" outlineLevel="0" collapsed="false">
      <c r="A754" s="0"/>
    </row>
    <row r="755" customFormat="false" ht="12.75" hidden="false" customHeight="false" outlineLevel="0" collapsed="false">
      <c r="A755" s="0"/>
    </row>
    <row r="756" customFormat="false" ht="12.75" hidden="false" customHeight="false" outlineLevel="0" collapsed="false">
      <c r="A756" s="0"/>
    </row>
    <row r="757" customFormat="false" ht="12.75" hidden="false" customHeight="false" outlineLevel="0" collapsed="false">
      <c r="A757" s="0"/>
    </row>
    <row r="758" customFormat="false" ht="12.75" hidden="false" customHeight="false" outlineLevel="0" collapsed="false">
      <c r="A758" s="0"/>
    </row>
    <row r="759" customFormat="false" ht="12.75" hidden="false" customHeight="false" outlineLevel="0" collapsed="false">
      <c r="A759" s="0"/>
    </row>
    <row r="760" customFormat="false" ht="12.75" hidden="false" customHeight="false" outlineLevel="0" collapsed="false">
      <c r="A760" s="0"/>
    </row>
    <row r="761" customFormat="false" ht="12.75" hidden="false" customHeight="false" outlineLevel="0" collapsed="false">
      <c r="A761" s="0"/>
    </row>
    <row r="762" customFormat="false" ht="12.75" hidden="false" customHeight="false" outlineLevel="0" collapsed="false">
      <c r="A762" s="0"/>
    </row>
    <row r="763" customFormat="false" ht="12.75" hidden="false" customHeight="false" outlineLevel="0" collapsed="false">
      <c r="A763" s="0"/>
    </row>
    <row r="764" customFormat="false" ht="12.75" hidden="false" customHeight="false" outlineLevel="0" collapsed="false">
      <c r="A764" s="0"/>
    </row>
    <row r="765" customFormat="false" ht="12.75" hidden="false" customHeight="false" outlineLevel="0" collapsed="false">
      <c r="A765" s="0"/>
    </row>
    <row r="766" customFormat="false" ht="12.75" hidden="false" customHeight="false" outlineLevel="0" collapsed="false">
      <c r="A766" s="0"/>
    </row>
    <row r="767" customFormat="false" ht="12.75" hidden="false" customHeight="false" outlineLevel="0" collapsed="false">
      <c r="A767" s="0"/>
    </row>
    <row r="768" customFormat="false" ht="12.75" hidden="false" customHeight="false" outlineLevel="0" collapsed="false">
      <c r="A768" s="0"/>
    </row>
    <row r="769" customFormat="false" ht="12.75" hidden="false" customHeight="false" outlineLevel="0" collapsed="false">
      <c r="A769" s="0"/>
    </row>
    <row r="770" customFormat="false" ht="12.75" hidden="false" customHeight="false" outlineLevel="0" collapsed="false">
      <c r="A770" s="0"/>
    </row>
    <row r="771" customFormat="false" ht="12.75" hidden="false" customHeight="false" outlineLevel="0" collapsed="false">
      <c r="A771" s="0"/>
    </row>
    <row r="772" customFormat="false" ht="12.75" hidden="false" customHeight="false" outlineLevel="0" collapsed="false">
      <c r="A772" s="0"/>
    </row>
    <row r="773" customFormat="false" ht="12.75" hidden="false" customHeight="false" outlineLevel="0" collapsed="false">
      <c r="A773" s="0"/>
    </row>
    <row r="774" customFormat="false" ht="12.75" hidden="false" customHeight="false" outlineLevel="0" collapsed="false">
      <c r="A774" s="0"/>
    </row>
    <row r="775" customFormat="false" ht="12.75" hidden="false" customHeight="false" outlineLevel="0" collapsed="false">
      <c r="A775" s="0"/>
    </row>
    <row r="776" customFormat="false" ht="12.75" hidden="false" customHeight="false" outlineLevel="0" collapsed="false">
      <c r="A776" s="0"/>
    </row>
    <row r="777" customFormat="false" ht="12.75" hidden="false" customHeight="false" outlineLevel="0" collapsed="false">
      <c r="A777" s="0"/>
    </row>
    <row r="778" customFormat="false" ht="12.75" hidden="false" customHeight="false" outlineLevel="0" collapsed="false">
      <c r="A778" s="0"/>
    </row>
    <row r="779" customFormat="false" ht="12.75" hidden="false" customHeight="false" outlineLevel="0" collapsed="false">
      <c r="A779" s="0"/>
    </row>
    <row r="780" customFormat="false" ht="12.75" hidden="false" customHeight="false" outlineLevel="0" collapsed="false">
      <c r="A780" s="0"/>
    </row>
    <row r="781" customFormat="false" ht="12.75" hidden="false" customHeight="false" outlineLevel="0" collapsed="false">
      <c r="A781" s="0"/>
    </row>
    <row r="782" customFormat="false" ht="12.75" hidden="false" customHeight="false" outlineLevel="0" collapsed="false">
      <c r="A782" s="0"/>
    </row>
    <row r="783" customFormat="false" ht="12.75" hidden="false" customHeight="false" outlineLevel="0" collapsed="false">
      <c r="A783" s="0"/>
    </row>
    <row r="784" customFormat="false" ht="12.75" hidden="false" customHeight="false" outlineLevel="0" collapsed="false">
      <c r="A784" s="0"/>
    </row>
    <row r="785" customFormat="false" ht="12.75" hidden="false" customHeight="false" outlineLevel="0" collapsed="false">
      <c r="A785" s="0"/>
    </row>
    <row r="786" customFormat="false" ht="12.75" hidden="false" customHeight="false" outlineLevel="0" collapsed="false">
      <c r="A786" s="0"/>
    </row>
    <row r="787" customFormat="false" ht="12.75" hidden="false" customHeight="false" outlineLevel="0" collapsed="false">
      <c r="A787" s="0"/>
    </row>
    <row r="788" customFormat="false" ht="12.75" hidden="false" customHeight="false" outlineLevel="0" collapsed="false">
      <c r="A788" s="0"/>
    </row>
    <row r="789" customFormat="false" ht="12.75" hidden="false" customHeight="false" outlineLevel="0" collapsed="false">
      <c r="A789" s="0"/>
    </row>
    <row r="790" customFormat="false" ht="12.75" hidden="false" customHeight="false" outlineLevel="0" collapsed="false">
      <c r="A790" s="0"/>
    </row>
    <row r="791" customFormat="false" ht="12.75" hidden="false" customHeight="false" outlineLevel="0" collapsed="false">
      <c r="A791" s="0"/>
    </row>
    <row r="792" customFormat="false" ht="12.75" hidden="false" customHeight="false" outlineLevel="0" collapsed="false">
      <c r="A792" s="0"/>
    </row>
    <row r="793" customFormat="false" ht="12.75" hidden="false" customHeight="false" outlineLevel="0" collapsed="false">
      <c r="A793" s="0"/>
    </row>
    <row r="794" customFormat="false" ht="12.75" hidden="false" customHeight="false" outlineLevel="0" collapsed="false">
      <c r="A794" s="0"/>
    </row>
    <row r="795" customFormat="false" ht="12.75" hidden="false" customHeight="false" outlineLevel="0" collapsed="false">
      <c r="A795" s="0"/>
    </row>
    <row r="796" customFormat="false" ht="12.75" hidden="false" customHeight="false" outlineLevel="0" collapsed="false">
      <c r="A796" s="0"/>
    </row>
    <row r="797" customFormat="false" ht="12.75" hidden="false" customHeight="false" outlineLevel="0" collapsed="false">
      <c r="A797" s="0"/>
    </row>
    <row r="798" customFormat="false" ht="12.75" hidden="false" customHeight="false" outlineLevel="0" collapsed="false">
      <c r="A798" s="0"/>
    </row>
    <row r="799" customFormat="false" ht="12.75" hidden="false" customHeight="false" outlineLevel="0" collapsed="false">
      <c r="A799" s="0"/>
    </row>
    <row r="800" customFormat="false" ht="12.75" hidden="false" customHeight="false" outlineLevel="0" collapsed="false">
      <c r="A800" s="0"/>
    </row>
    <row r="801" customFormat="false" ht="12.75" hidden="false" customHeight="false" outlineLevel="0" collapsed="false">
      <c r="A801" s="0"/>
    </row>
    <row r="802" customFormat="false" ht="12.75" hidden="false" customHeight="false" outlineLevel="0" collapsed="false">
      <c r="A802" s="0"/>
    </row>
    <row r="803" customFormat="false" ht="12.75" hidden="false" customHeight="false" outlineLevel="0" collapsed="false">
      <c r="A803" s="0"/>
    </row>
    <row r="804" customFormat="false" ht="12.75" hidden="false" customHeight="false" outlineLevel="0" collapsed="false">
      <c r="A804" s="0"/>
    </row>
    <row r="805" customFormat="false" ht="12.75" hidden="false" customHeight="false" outlineLevel="0" collapsed="false">
      <c r="A805" s="0"/>
    </row>
    <row r="806" customFormat="false" ht="12.75" hidden="false" customHeight="false" outlineLevel="0" collapsed="false">
      <c r="A806" s="0"/>
    </row>
    <row r="807" customFormat="false" ht="12.75" hidden="false" customHeight="false" outlineLevel="0" collapsed="false">
      <c r="A807" s="0"/>
    </row>
    <row r="808" customFormat="false" ht="12.75" hidden="false" customHeight="false" outlineLevel="0" collapsed="false">
      <c r="A808" s="0"/>
    </row>
    <row r="809" customFormat="false" ht="12.75" hidden="false" customHeight="false" outlineLevel="0" collapsed="false">
      <c r="A809" s="0"/>
    </row>
    <row r="810" customFormat="false" ht="12.75" hidden="false" customHeight="false" outlineLevel="0" collapsed="false">
      <c r="A810" s="0"/>
    </row>
    <row r="811" customFormat="false" ht="12.75" hidden="false" customHeight="false" outlineLevel="0" collapsed="false">
      <c r="A811" s="0"/>
    </row>
    <row r="812" customFormat="false" ht="12.75" hidden="false" customHeight="false" outlineLevel="0" collapsed="false">
      <c r="A812" s="0"/>
    </row>
    <row r="813" customFormat="false" ht="12.75" hidden="false" customHeight="false" outlineLevel="0" collapsed="false">
      <c r="A813" s="0"/>
    </row>
    <row r="814" customFormat="false" ht="12.75" hidden="false" customHeight="false" outlineLevel="0" collapsed="false">
      <c r="A814" s="0"/>
    </row>
    <row r="815" customFormat="false" ht="12.75" hidden="false" customHeight="false" outlineLevel="0" collapsed="false">
      <c r="A815" s="0"/>
    </row>
    <row r="816" customFormat="false" ht="12.75" hidden="false" customHeight="false" outlineLevel="0" collapsed="false">
      <c r="A816" s="0"/>
    </row>
    <row r="817" customFormat="false" ht="12.75" hidden="false" customHeight="false" outlineLevel="0" collapsed="false">
      <c r="A817" s="0"/>
    </row>
    <row r="818" customFormat="false" ht="12.75" hidden="false" customHeight="false" outlineLevel="0" collapsed="false">
      <c r="A818" s="0"/>
    </row>
    <row r="819" customFormat="false" ht="12.75" hidden="false" customHeight="false" outlineLevel="0" collapsed="false">
      <c r="A819" s="0"/>
    </row>
    <row r="820" customFormat="false" ht="12.75" hidden="false" customHeight="false" outlineLevel="0" collapsed="false">
      <c r="A820" s="0"/>
    </row>
    <row r="821" customFormat="false" ht="12.75" hidden="false" customHeight="false" outlineLevel="0" collapsed="false">
      <c r="A821" s="0"/>
    </row>
    <row r="822" customFormat="false" ht="12.75" hidden="false" customHeight="false" outlineLevel="0" collapsed="false">
      <c r="A822" s="0"/>
    </row>
    <row r="823" customFormat="false" ht="12.75" hidden="false" customHeight="false" outlineLevel="0" collapsed="false">
      <c r="A823" s="0"/>
    </row>
    <row r="824" customFormat="false" ht="12.75" hidden="false" customHeight="false" outlineLevel="0" collapsed="false">
      <c r="A824" s="0"/>
    </row>
    <row r="825" customFormat="false" ht="12.75" hidden="false" customHeight="false" outlineLevel="0" collapsed="false">
      <c r="A825" s="0"/>
    </row>
    <row r="826" customFormat="false" ht="12.75" hidden="false" customHeight="false" outlineLevel="0" collapsed="false">
      <c r="A826" s="0"/>
    </row>
    <row r="827" customFormat="false" ht="12.75" hidden="false" customHeight="false" outlineLevel="0" collapsed="false">
      <c r="A827" s="0"/>
    </row>
    <row r="828" customFormat="false" ht="12.75" hidden="false" customHeight="false" outlineLevel="0" collapsed="false">
      <c r="A828" s="0"/>
    </row>
    <row r="829" customFormat="false" ht="12.75" hidden="false" customHeight="false" outlineLevel="0" collapsed="false">
      <c r="A829" s="0"/>
    </row>
    <row r="830" customFormat="false" ht="12.75" hidden="false" customHeight="false" outlineLevel="0" collapsed="false">
      <c r="A830" s="0"/>
    </row>
    <row r="831" customFormat="false" ht="12.75" hidden="false" customHeight="false" outlineLevel="0" collapsed="false">
      <c r="A831" s="0"/>
    </row>
    <row r="832" customFormat="false" ht="12.75" hidden="false" customHeight="false" outlineLevel="0" collapsed="false">
      <c r="A832" s="0"/>
    </row>
    <row r="833" customFormat="false" ht="12.75" hidden="false" customHeight="false" outlineLevel="0" collapsed="false">
      <c r="A833" s="0"/>
    </row>
    <row r="834" customFormat="false" ht="12.75" hidden="false" customHeight="false" outlineLevel="0" collapsed="false">
      <c r="A834" s="0"/>
    </row>
    <row r="835" customFormat="false" ht="12.75" hidden="false" customHeight="false" outlineLevel="0" collapsed="false">
      <c r="A835" s="0"/>
    </row>
    <row r="836" customFormat="false" ht="12.75" hidden="false" customHeight="false" outlineLevel="0" collapsed="false">
      <c r="A836" s="0"/>
    </row>
    <row r="837" customFormat="false" ht="12.75" hidden="false" customHeight="false" outlineLevel="0" collapsed="false">
      <c r="A837" s="0"/>
    </row>
    <row r="838" customFormat="false" ht="12.75" hidden="false" customHeight="false" outlineLevel="0" collapsed="false">
      <c r="A838" s="0"/>
    </row>
    <row r="839" customFormat="false" ht="12.75" hidden="false" customHeight="false" outlineLevel="0" collapsed="false">
      <c r="A839" s="0"/>
    </row>
    <row r="840" customFormat="false" ht="12.75" hidden="false" customHeight="false" outlineLevel="0" collapsed="false">
      <c r="A840" s="0"/>
    </row>
    <row r="841" customFormat="false" ht="12.75" hidden="false" customHeight="false" outlineLevel="0" collapsed="false">
      <c r="A841" s="0"/>
    </row>
    <row r="842" customFormat="false" ht="12.75" hidden="false" customHeight="false" outlineLevel="0" collapsed="false">
      <c r="A842" s="0"/>
    </row>
    <row r="843" customFormat="false" ht="12.75" hidden="false" customHeight="false" outlineLevel="0" collapsed="false">
      <c r="A843" s="0"/>
    </row>
    <row r="844" customFormat="false" ht="12.75" hidden="false" customHeight="false" outlineLevel="0" collapsed="false">
      <c r="A844" s="0"/>
    </row>
    <row r="845" customFormat="false" ht="12.75" hidden="false" customHeight="false" outlineLevel="0" collapsed="false">
      <c r="A845" s="0"/>
    </row>
    <row r="846" customFormat="false" ht="12.75" hidden="false" customHeight="false" outlineLevel="0" collapsed="false">
      <c r="A846" s="0"/>
    </row>
    <row r="847" customFormat="false" ht="12.75" hidden="false" customHeight="false" outlineLevel="0" collapsed="false">
      <c r="A847" s="0"/>
    </row>
    <row r="848" customFormat="false" ht="12.75" hidden="false" customHeight="false" outlineLevel="0" collapsed="false">
      <c r="A848" s="0"/>
    </row>
    <row r="849" customFormat="false" ht="12.75" hidden="false" customHeight="false" outlineLevel="0" collapsed="false">
      <c r="A849" s="0"/>
    </row>
    <row r="850" customFormat="false" ht="12.75" hidden="false" customHeight="false" outlineLevel="0" collapsed="false">
      <c r="A850" s="0"/>
    </row>
    <row r="851" customFormat="false" ht="12.75" hidden="false" customHeight="false" outlineLevel="0" collapsed="false">
      <c r="A851" s="0"/>
    </row>
    <row r="852" customFormat="false" ht="12.75" hidden="false" customHeight="false" outlineLevel="0" collapsed="false">
      <c r="A852" s="0"/>
    </row>
    <row r="853" customFormat="false" ht="12.75" hidden="false" customHeight="false" outlineLevel="0" collapsed="false">
      <c r="A853" s="0"/>
    </row>
    <row r="854" customFormat="false" ht="12.75" hidden="false" customHeight="false" outlineLevel="0" collapsed="false">
      <c r="A854" s="0"/>
    </row>
    <row r="855" customFormat="false" ht="12.75" hidden="false" customHeight="false" outlineLevel="0" collapsed="false">
      <c r="A855" s="0"/>
    </row>
    <row r="856" customFormat="false" ht="12.75" hidden="false" customHeight="false" outlineLevel="0" collapsed="false">
      <c r="A856" s="0"/>
    </row>
    <row r="857" customFormat="false" ht="12.75" hidden="false" customHeight="false" outlineLevel="0" collapsed="false">
      <c r="A857" s="0"/>
    </row>
    <row r="858" customFormat="false" ht="12.75" hidden="false" customHeight="false" outlineLevel="0" collapsed="false">
      <c r="A858" s="0"/>
    </row>
    <row r="859" customFormat="false" ht="12.75" hidden="false" customHeight="false" outlineLevel="0" collapsed="false">
      <c r="A859" s="0"/>
    </row>
    <row r="860" customFormat="false" ht="12.75" hidden="false" customHeight="false" outlineLevel="0" collapsed="false">
      <c r="A860" s="0"/>
    </row>
    <row r="861" customFormat="false" ht="12.75" hidden="false" customHeight="false" outlineLevel="0" collapsed="false">
      <c r="A861" s="0"/>
    </row>
    <row r="862" customFormat="false" ht="12.75" hidden="false" customHeight="false" outlineLevel="0" collapsed="false">
      <c r="A862" s="0"/>
    </row>
    <row r="863" customFormat="false" ht="12.75" hidden="false" customHeight="false" outlineLevel="0" collapsed="false">
      <c r="A863" s="0"/>
    </row>
    <row r="864" customFormat="false" ht="12.75" hidden="false" customHeight="false" outlineLevel="0" collapsed="false">
      <c r="A864" s="0"/>
    </row>
    <row r="865" customFormat="false" ht="12.75" hidden="false" customHeight="false" outlineLevel="0" collapsed="false">
      <c r="A865" s="0"/>
    </row>
    <row r="866" customFormat="false" ht="12.75" hidden="false" customHeight="false" outlineLevel="0" collapsed="false">
      <c r="A866" s="0"/>
    </row>
    <row r="867" customFormat="false" ht="12.75" hidden="false" customHeight="false" outlineLevel="0" collapsed="false">
      <c r="A867" s="0"/>
    </row>
    <row r="868" customFormat="false" ht="12.75" hidden="false" customHeight="false" outlineLevel="0" collapsed="false">
      <c r="A868" s="0"/>
    </row>
    <row r="869" customFormat="false" ht="12.75" hidden="false" customHeight="false" outlineLevel="0" collapsed="false">
      <c r="A869" s="0"/>
    </row>
    <row r="870" customFormat="false" ht="12.75" hidden="false" customHeight="false" outlineLevel="0" collapsed="false">
      <c r="A870" s="0"/>
    </row>
    <row r="871" customFormat="false" ht="12.75" hidden="false" customHeight="false" outlineLevel="0" collapsed="false">
      <c r="A871" s="0"/>
    </row>
    <row r="872" customFormat="false" ht="12.75" hidden="false" customHeight="false" outlineLevel="0" collapsed="false">
      <c r="A872" s="0"/>
    </row>
    <row r="873" customFormat="false" ht="12.75" hidden="false" customHeight="false" outlineLevel="0" collapsed="false">
      <c r="A873" s="0"/>
    </row>
    <row r="874" customFormat="false" ht="12.75" hidden="false" customHeight="false" outlineLevel="0" collapsed="false">
      <c r="A874" s="0"/>
    </row>
    <row r="875" customFormat="false" ht="12.75" hidden="false" customHeight="false" outlineLevel="0" collapsed="false">
      <c r="A875" s="0"/>
    </row>
    <row r="876" customFormat="false" ht="12.75" hidden="false" customHeight="false" outlineLevel="0" collapsed="false">
      <c r="A876" s="0"/>
    </row>
    <row r="877" customFormat="false" ht="12.75" hidden="false" customHeight="false" outlineLevel="0" collapsed="false">
      <c r="A877" s="0"/>
    </row>
    <row r="878" customFormat="false" ht="12.75" hidden="false" customHeight="false" outlineLevel="0" collapsed="false">
      <c r="A878" s="0"/>
    </row>
    <row r="879" customFormat="false" ht="12.75" hidden="false" customHeight="false" outlineLevel="0" collapsed="false">
      <c r="A879" s="0"/>
    </row>
    <row r="880" customFormat="false" ht="12.75" hidden="false" customHeight="false" outlineLevel="0" collapsed="false">
      <c r="A880" s="0"/>
    </row>
    <row r="881" customFormat="false" ht="12.75" hidden="false" customHeight="false" outlineLevel="0" collapsed="false">
      <c r="A881" s="0"/>
    </row>
    <row r="882" customFormat="false" ht="12.75" hidden="false" customHeight="false" outlineLevel="0" collapsed="false">
      <c r="A882" s="0"/>
    </row>
    <row r="883" customFormat="false" ht="12.75" hidden="false" customHeight="false" outlineLevel="0" collapsed="false">
      <c r="A883" s="0"/>
    </row>
    <row r="884" customFormat="false" ht="12.75" hidden="false" customHeight="false" outlineLevel="0" collapsed="false">
      <c r="A884" s="0"/>
    </row>
    <row r="885" customFormat="false" ht="12.75" hidden="false" customHeight="false" outlineLevel="0" collapsed="false">
      <c r="A885" s="0"/>
    </row>
    <row r="886" customFormat="false" ht="12.75" hidden="false" customHeight="false" outlineLevel="0" collapsed="false">
      <c r="A886" s="0"/>
    </row>
    <row r="887" customFormat="false" ht="12.75" hidden="false" customHeight="false" outlineLevel="0" collapsed="false">
      <c r="A887" s="0"/>
    </row>
    <row r="888" customFormat="false" ht="12.75" hidden="false" customHeight="false" outlineLevel="0" collapsed="false">
      <c r="A888" s="0"/>
    </row>
    <row r="889" customFormat="false" ht="12.75" hidden="false" customHeight="false" outlineLevel="0" collapsed="false">
      <c r="A889" s="0"/>
    </row>
    <row r="890" customFormat="false" ht="12.75" hidden="false" customHeight="false" outlineLevel="0" collapsed="false">
      <c r="A890" s="0"/>
    </row>
    <row r="891" customFormat="false" ht="12.75" hidden="false" customHeight="false" outlineLevel="0" collapsed="false">
      <c r="A891" s="0"/>
    </row>
    <row r="892" customFormat="false" ht="12.75" hidden="false" customHeight="false" outlineLevel="0" collapsed="false">
      <c r="A892" s="0"/>
    </row>
    <row r="893" customFormat="false" ht="12.75" hidden="false" customHeight="false" outlineLevel="0" collapsed="false">
      <c r="A893" s="0"/>
    </row>
    <row r="894" customFormat="false" ht="12.75" hidden="false" customHeight="false" outlineLevel="0" collapsed="false">
      <c r="A894" s="0"/>
    </row>
    <row r="895" customFormat="false" ht="12.75" hidden="false" customHeight="false" outlineLevel="0" collapsed="false">
      <c r="A895" s="0"/>
    </row>
    <row r="896" customFormat="false" ht="12.75" hidden="false" customHeight="false" outlineLevel="0" collapsed="false">
      <c r="A896" s="0"/>
    </row>
    <row r="897" customFormat="false" ht="12.75" hidden="false" customHeight="false" outlineLevel="0" collapsed="false">
      <c r="A897" s="0"/>
    </row>
    <row r="898" customFormat="false" ht="12.75" hidden="false" customHeight="false" outlineLevel="0" collapsed="false">
      <c r="A898" s="0"/>
    </row>
    <row r="899" customFormat="false" ht="12.75" hidden="false" customHeight="false" outlineLevel="0" collapsed="false">
      <c r="A899" s="0"/>
    </row>
    <row r="900" customFormat="false" ht="12.75" hidden="false" customHeight="false" outlineLevel="0" collapsed="false">
      <c r="A900" s="0"/>
    </row>
    <row r="901" customFormat="false" ht="12.75" hidden="false" customHeight="false" outlineLevel="0" collapsed="false">
      <c r="A901" s="0"/>
    </row>
    <row r="902" customFormat="false" ht="12.75" hidden="false" customHeight="false" outlineLevel="0" collapsed="false">
      <c r="A902" s="0"/>
    </row>
    <row r="903" customFormat="false" ht="12.75" hidden="false" customHeight="false" outlineLevel="0" collapsed="false">
      <c r="A903" s="0"/>
    </row>
    <row r="904" customFormat="false" ht="12.75" hidden="false" customHeight="false" outlineLevel="0" collapsed="false">
      <c r="A904" s="0"/>
    </row>
    <row r="905" customFormat="false" ht="12.75" hidden="false" customHeight="false" outlineLevel="0" collapsed="false">
      <c r="A905" s="0"/>
    </row>
    <row r="906" customFormat="false" ht="12.75" hidden="false" customHeight="false" outlineLevel="0" collapsed="false">
      <c r="A906" s="0"/>
    </row>
    <row r="907" customFormat="false" ht="12.75" hidden="false" customHeight="false" outlineLevel="0" collapsed="false">
      <c r="A907" s="0"/>
    </row>
    <row r="908" customFormat="false" ht="12.75" hidden="false" customHeight="false" outlineLevel="0" collapsed="false">
      <c r="A908" s="0"/>
    </row>
    <row r="909" customFormat="false" ht="12.75" hidden="false" customHeight="false" outlineLevel="0" collapsed="false">
      <c r="A909" s="0"/>
    </row>
    <row r="910" customFormat="false" ht="12.75" hidden="false" customHeight="false" outlineLevel="0" collapsed="false">
      <c r="A910" s="0"/>
    </row>
    <row r="911" customFormat="false" ht="12.75" hidden="false" customHeight="false" outlineLevel="0" collapsed="false">
      <c r="A911" s="0"/>
    </row>
    <row r="912" customFormat="false" ht="12.75" hidden="false" customHeight="false" outlineLevel="0" collapsed="false">
      <c r="A912" s="0"/>
    </row>
    <row r="913" customFormat="false" ht="12.75" hidden="false" customHeight="false" outlineLevel="0" collapsed="false">
      <c r="A913" s="0"/>
    </row>
    <row r="914" customFormat="false" ht="12.75" hidden="false" customHeight="false" outlineLevel="0" collapsed="false">
      <c r="A914" s="0"/>
    </row>
    <row r="915" customFormat="false" ht="12.75" hidden="false" customHeight="false" outlineLevel="0" collapsed="false">
      <c r="A915" s="0"/>
    </row>
    <row r="916" customFormat="false" ht="12.75" hidden="false" customHeight="false" outlineLevel="0" collapsed="false">
      <c r="A916" s="0"/>
    </row>
    <row r="917" customFormat="false" ht="12.75" hidden="false" customHeight="false" outlineLevel="0" collapsed="false">
      <c r="A917" s="0"/>
    </row>
    <row r="918" customFormat="false" ht="12.75" hidden="false" customHeight="false" outlineLevel="0" collapsed="false">
      <c r="A918" s="0"/>
    </row>
    <row r="919" customFormat="false" ht="12.75" hidden="false" customHeight="false" outlineLevel="0" collapsed="false">
      <c r="A919" s="0"/>
    </row>
    <row r="920" customFormat="false" ht="12.75" hidden="false" customHeight="false" outlineLevel="0" collapsed="false">
      <c r="A920" s="0"/>
    </row>
    <row r="921" customFormat="false" ht="12.75" hidden="false" customHeight="false" outlineLevel="0" collapsed="false">
      <c r="A921" s="0"/>
    </row>
    <row r="922" customFormat="false" ht="12.75" hidden="false" customHeight="false" outlineLevel="0" collapsed="false">
      <c r="A922" s="0"/>
    </row>
    <row r="923" customFormat="false" ht="12.75" hidden="false" customHeight="false" outlineLevel="0" collapsed="false">
      <c r="A923" s="0"/>
    </row>
    <row r="924" customFormat="false" ht="12.75" hidden="false" customHeight="false" outlineLevel="0" collapsed="false">
      <c r="A924" s="0"/>
    </row>
    <row r="925" customFormat="false" ht="12.75" hidden="false" customHeight="false" outlineLevel="0" collapsed="false">
      <c r="A925" s="0"/>
    </row>
    <row r="926" customFormat="false" ht="12.75" hidden="false" customHeight="false" outlineLevel="0" collapsed="false">
      <c r="A926" s="0"/>
    </row>
    <row r="927" customFormat="false" ht="12.75" hidden="false" customHeight="false" outlineLevel="0" collapsed="false">
      <c r="A927" s="0"/>
    </row>
    <row r="928" customFormat="false" ht="12.75" hidden="false" customHeight="false" outlineLevel="0" collapsed="false">
      <c r="A928" s="0"/>
    </row>
    <row r="929" customFormat="false" ht="12.75" hidden="false" customHeight="false" outlineLevel="0" collapsed="false">
      <c r="A929" s="0"/>
    </row>
    <row r="930" customFormat="false" ht="12.75" hidden="false" customHeight="false" outlineLevel="0" collapsed="false">
      <c r="A930" s="0"/>
    </row>
    <row r="931" customFormat="false" ht="12.75" hidden="false" customHeight="false" outlineLevel="0" collapsed="false">
      <c r="A931" s="0"/>
    </row>
    <row r="932" customFormat="false" ht="12.75" hidden="false" customHeight="false" outlineLevel="0" collapsed="false">
      <c r="A932" s="0"/>
    </row>
    <row r="933" customFormat="false" ht="12.75" hidden="false" customHeight="false" outlineLevel="0" collapsed="false">
      <c r="A933" s="0"/>
    </row>
    <row r="934" customFormat="false" ht="12.75" hidden="false" customHeight="false" outlineLevel="0" collapsed="false">
      <c r="A934" s="0"/>
    </row>
    <row r="935" customFormat="false" ht="12.75" hidden="false" customHeight="false" outlineLevel="0" collapsed="false">
      <c r="A935" s="0"/>
    </row>
    <row r="936" customFormat="false" ht="12.75" hidden="false" customHeight="false" outlineLevel="0" collapsed="false">
      <c r="A936" s="0"/>
    </row>
    <row r="937" customFormat="false" ht="12.75" hidden="false" customHeight="false" outlineLevel="0" collapsed="false">
      <c r="A937" s="0"/>
    </row>
    <row r="938" customFormat="false" ht="12.75" hidden="false" customHeight="false" outlineLevel="0" collapsed="false">
      <c r="A938" s="0"/>
    </row>
    <row r="939" customFormat="false" ht="12.75" hidden="false" customHeight="false" outlineLevel="0" collapsed="false">
      <c r="A939" s="0"/>
    </row>
    <row r="940" customFormat="false" ht="12.75" hidden="false" customHeight="false" outlineLevel="0" collapsed="false">
      <c r="A940" s="0"/>
    </row>
    <row r="941" customFormat="false" ht="12.75" hidden="false" customHeight="false" outlineLevel="0" collapsed="false">
      <c r="A941" s="0"/>
    </row>
    <row r="942" customFormat="false" ht="12.75" hidden="false" customHeight="false" outlineLevel="0" collapsed="false">
      <c r="A942" s="0"/>
    </row>
    <row r="943" customFormat="false" ht="12.75" hidden="false" customHeight="false" outlineLevel="0" collapsed="false">
      <c r="A943" s="0"/>
    </row>
    <row r="944" customFormat="false" ht="12.75" hidden="false" customHeight="false" outlineLevel="0" collapsed="false">
      <c r="A944" s="0"/>
    </row>
    <row r="945" customFormat="false" ht="12.75" hidden="false" customHeight="false" outlineLevel="0" collapsed="false">
      <c r="A945" s="0"/>
    </row>
    <row r="946" customFormat="false" ht="12.75" hidden="false" customHeight="false" outlineLevel="0" collapsed="false">
      <c r="A946" s="0"/>
    </row>
    <row r="947" customFormat="false" ht="12.75" hidden="false" customHeight="false" outlineLevel="0" collapsed="false">
      <c r="A947" s="0"/>
    </row>
    <row r="948" customFormat="false" ht="12.75" hidden="false" customHeight="false" outlineLevel="0" collapsed="false">
      <c r="A948" s="0"/>
    </row>
    <row r="949" customFormat="false" ht="12.75" hidden="false" customHeight="false" outlineLevel="0" collapsed="false">
      <c r="A949" s="0"/>
    </row>
    <row r="950" customFormat="false" ht="12.75" hidden="false" customHeight="false" outlineLevel="0" collapsed="false">
      <c r="A950" s="0"/>
    </row>
    <row r="951" customFormat="false" ht="12.75" hidden="false" customHeight="false" outlineLevel="0" collapsed="false">
      <c r="A951" s="0"/>
    </row>
    <row r="952" customFormat="false" ht="12.75" hidden="false" customHeight="false" outlineLevel="0" collapsed="false">
      <c r="A952" s="0"/>
    </row>
    <row r="953" customFormat="false" ht="12.75" hidden="false" customHeight="false" outlineLevel="0" collapsed="false">
      <c r="A953" s="0"/>
    </row>
    <row r="954" customFormat="false" ht="12.75" hidden="false" customHeight="false" outlineLevel="0" collapsed="false">
      <c r="A954" s="0"/>
    </row>
    <row r="955" customFormat="false" ht="12.75" hidden="false" customHeight="false" outlineLevel="0" collapsed="false">
      <c r="A955" s="0"/>
    </row>
    <row r="956" customFormat="false" ht="12.75" hidden="false" customHeight="false" outlineLevel="0" collapsed="false">
      <c r="A956" s="0"/>
    </row>
    <row r="957" customFormat="false" ht="12.75" hidden="false" customHeight="false" outlineLevel="0" collapsed="false">
      <c r="A957" s="0"/>
    </row>
    <row r="958" customFormat="false" ht="12.75" hidden="false" customHeight="false" outlineLevel="0" collapsed="false">
      <c r="A958" s="0"/>
    </row>
    <row r="959" customFormat="false" ht="12.75" hidden="false" customHeight="false" outlineLevel="0" collapsed="false">
      <c r="A959" s="0"/>
    </row>
    <row r="960" customFormat="false" ht="12.75" hidden="false" customHeight="false" outlineLevel="0" collapsed="false">
      <c r="A960" s="0"/>
    </row>
    <row r="961" customFormat="false" ht="12.75" hidden="false" customHeight="false" outlineLevel="0" collapsed="false">
      <c r="A961" s="0"/>
    </row>
    <row r="962" customFormat="false" ht="12.75" hidden="false" customHeight="false" outlineLevel="0" collapsed="false">
      <c r="A962" s="0"/>
    </row>
    <row r="963" customFormat="false" ht="12.75" hidden="false" customHeight="false" outlineLevel="0" collapsed="false">
      <c r="A963" s="0"/>
    </row>
    <row r="964" customFormat="false" ht="12.75" hidden="false" customHeight="false" outlineLevel="0" collapsed="false">
      <c r="A964" s="0"/>
    </row>
    <row r="965" customFormat="false" ht="12.75" hidden="false" customHeight="false" outlineLevel="0" collapsed="false">
      <c r="A965" s="0"/>
    </row>
    <row r="966" customFormat="false" ht="12.75" hidden="false" customHeight="false" outlineLevel="0" collapsed="false">
      <c r="A966" s="0"/>
    </row>
    <row r="967" customFormat="false" ht="12.75" hidden="false" customHeight="false" outlineLevel="0" collapsed="false">
      <c r="A967" s="0"/>
    </row>
    <row r="968" customFormat="false" ht="12.75" hidden="false" customHeight="false" outlineLevel="0" collapsed="false">
      <c r="A968" s="0"/>
    </row>
    <row r="969" customFormat="false" ht="12.75" hidden="false" customHeight="false" outlineLevel="0" collapsed="false">
      <c r="A969" s="0"/>
    </row>
    <row r="970" customFormat="false" ht="12.75" hidden="false" customHeight="false" outlineLevel="0" collapsed="false">
      <c r="A970" s="0"/>
    </row>
    <row r="971" customFormat="false" ht="12.75" hidden="false" customHeight="false" outlineLevel="0" collapsed="false">
      <c r="A971" s="0"/>
    </row>
    <row r="972" customFormat="false" ht="12.75" hidden="false" customHeight="false" outlineLevel="0" collapsed="false">
      <c r="A972" s="0"/>
    </row>
    <row r="973" customFormat="false" ht="12.75" hidden="false" customHeight="false" outlineLevel="0" collapsed="false">
      <c r="A973" s="0"/>
    </row>
    <row r="974" customFormat="false" ht="12.75" hidden="false" customHeight="false" outlineLevel="0" collapsed="false">
      <c r="A974" s="0"/>
    </row>
    <row r="975" customFormat="false" ht="12.75" hidden="false" customHeight="false" outlineLevel="0" collapsed="false">
      <c r="A975" s="0"/>
    </row>
    <row r="976" customFormat="false" ht="12.75" hidden="false" customHeight="false" outlineLevel="0" collapsed="false">
      <c r="A976" s="0"/>
    </row>
    <row r="977" customFormat="false" ht="12.75" hidden="false" customHeight="false" outlineLevel="0" collapsed="false">
      <c r="A977" s="0"/>
    </row>
    <row r="978" customFormat="false" ht="12.75" hidden="false" customHeight="false" outlineLevel="0" collapsed="false">
      <c r="A978" s="0"/>
    </row>
    <row r="979" customFormat="false" ht="12.75" hidden="false" customHeight="false" outlineLevel="0" collapsed="false">
      <c r="A979" s="0"/>
    </row>
    <row r="980" customFormat="false" ht="12.75" hidden="false" customHeight="false" outlineLevel="0" collapsed="false">
      <c r="A980" s="0"/>
    </row>
    <row r="981" customFormat="false" ht="12.75" hidden="false" customHeight="false" outlineLevel="0" collapsed="false">
      <c r="A981" s="0"/>
    </row>
    <row r="982" customFormat="false" ht="12.75" hidden="false" customHeight="false" outlineLevel="0" collapsed="false">
      <c r="A982" s="0"/>
    </row>
    <row r="983" customFormat="false" ht="12.75" hidden="false" customHeight="false" outlineLevel="0" collapsed="false">
      <c r="A983" s="0"/>
    </row>
    <row r="984" customFormat="false" ht="12.75" hidden="false" customHeight="false" outlineLevel="0" collapsed="false">
      <c r="A984" s="0"/>
    </row>
    <row r="985" customFormat="false" ht="12.75" hidden="false" customHeight="false" outlineLevel="0" collapsed="false">
      <c r="A985" s="0"/>
    </row>
    <row r="986" customFormat="false" ht="12.75" hidden="false" customHeight="false" outlineLevel="0" collapsed="false">
      <c r="A986" s="0"/>
    </row>
    <row r="987" customFormat="false" ht="12.75" hidden="false" customHeight="false" outlineLevel="0" collapsed="false">
      <c r="A987" s="0"/>
    </row>
    <row r="988" customFormat="false" ht="12.75" hidden="false" customHeight="false" outlineLevel="0" collapsed="false">
      <c r="A988" s="0"/>
    </row>
    <row r="989" customFormat="false" ht="12.75" hidden="false" customHeight="false" outlineLevel="0" collapsed="false">
      <c r="A989" s="0"/>
    </row>
    <row r="990" customFormat="false" ht="12.75" hidden="false" customHeight="false" outlineLevel="0" collapsed="false">
      <c r="A990" s="0"/>
    </row>
    <row r="991" customFormat="false" ht="12.75" hidden="false" customHeight="false" outlineLevel="0" collapsed="false">
      <c r="A991" s="0"/>
    </row>
    <row r="992" customFormat="false" ht="12.75" hidden="false" customHeight="false" outlineLevel="0" collapsed="false">
      <c r="A992" s="0"/>
    </row>
    <row r="993" customFormat="false" ht="12.75" hidden="false" customHeight="false" outlineLevel="0" collapsed="false">
      <c r="A993" s="0"/>
    </row>
    <row r="994" customFormat="false" ht="12.75" hidden="false" customHeight="false" outlineLevel="0" collapsed="false">
      <c r="A994" s="0"/>
    </row>
    <row r="995" customFormat="false" ht="12.75" hidden="false" customHeight="false" outlineLevel="0" collapsed="false">
      <c r="A995" s="0"/>
    </row>
    <row r="996" customFormat="false" ht="12.75" hidden="false" customHeight="false" outlineLevel="0" collapsed="false">
      <c r="A996" s="0"/>
    </row>
    <row r="997" customFormat="false" ht="12.75" hidden="false" customHeight="false" outlineLevel="0" collapsed="false">
      <c r="A997" s="0"/>
    </row>
    <row r="998" customFormat="false" ht="12.75" hidden="false" customHeight="false" outlineLevel="0" collapsed="false">
      <c r="A998" s="0"/>
    </row>
    <row r="999" customFormat="false" ht="12.75" hidden="false" customHeight="false" outlineLevel="0" collapsed="false">
      <c r="A999" s="0"/>
    </row>
    <row r="1000" customFormat="false" ht="12.75" hidden="false" customHeight="false" outlineLevel="0" collapsed="false">
      <c r="A1000" s="0"/>
    </row>
    <row r="1001" customFormat="false" ht="12.75" hidden="false" customHeight="false" outlineLevel="0" collapsed="false">
      <c r="A1001" s="0"/>
    </row>
    <row r="1002" customFormat="false" ht="12.75" hidden="false" customHeight="false" outlineLevel="0" collapsed="false">
      <c r="A1002" s="0"/>
    </row>
    <row r="1003" customFormat="false" ht="12.75" hidden="false" customHeight="false" outlineLevel="0" collapsed="false">
      <c r="A1003" s="0"/>
    </row>
    <row r="1004" customFormat="false" ht="12.75" hidden="false" customHeight="false" outlineLevel="0" collapsed="false">
      <c r="A1004" s="0"/>
    </row>
    <row r="1005" customFormat="false" ht="12.75" hidden="false" customHeight="false" outlineLevel="0" collapsed="false">
      <c r="A1005" s="0"/>
    </row>
    <row r="1006" customFormat="false" ht="12.75" hidden="false" customHeight="false" outlineLevel="0" collapsed="false">
      <c r="A1006" s="0"/>
    </row>
    <row r="1007" customFormat="false" ht="12.75" hidden="false" customHeight="false" outlineLevel="0" collapsed="false">
      <c r="A1007" s="0"/>
    </row>
    <row r="1008" customFormat="false" ht="12.75" hidden="false" customHeight="false" outlineLevel="0" collapsed="false">
      <c r="A1008" s="0"/>
    </row>
    <row r="1009" customFormat="false" ht="12.75" hidden="false" customHeight="false" outlineLevel="0" collapsed="false">
      <c r="A1009" s="0"/>
    </row>
    <row r="1010" customFormat="false" ht="12.75" hidden="false" customHeight="false" outlineLevel="0" collapsed="false">
      <c r="A1010" s="0"/>
    </row>
    <row r="1011" customFormat="false" ht="12.75" hidden="false" customHeight="false" outlineLevel="0" collapsed="false">
      <c r="A1011" s="0"/>
    </row>
    <row r="1012" customFormat="false" ht="12.75" hidden="false" customHeight="false" outlineLevel="0" collapsed="false">
      <c r="A1012" s="0"/>
    </row>
    <row r="1013" customFormat="false" ht="12.75" hidden="false" customHeight="false" outlineLevel="0" collapsed="false">
      <c r="A1013" s="0"/>
    </row>
    <row r="1014" customFormat="false" ht="12.75" hidden="false" customHeight="false" outlineLevel="0" collapsed="false">
      <c r="A1014" s="0"/>
    </row>
    <row r="1015" customFormat="false" ht="12.75" hidden="false" customHeight="false" outlineLevel="0" collapsed="false">
      <c r="A1015" s="0"/>
    </row>
    <row r="1016" customFormat="false" ht="12.75" hidden="false" customHeight="false" outlineLevel="0" collapsed="false">
      <c r="A1016" s="0"/>
    </row>
    <row r="1017" customFormat="false" ht="12.75" hidden="false" customHeight="false" outlineLevel="0" collapsed="false">
      <c r="A1017" s="0"/>
    </row>
    <row r="1018" customFormat="false" ht="12.75" hidden="false" customHeight="false" outlineLevel="0" collapsed="false">
      <c r="A1018" s="0"/>
    </row>
    <row r="1019" customFormat="false" ht="12.75" hidden="false" customHeight="false" outlineLevel="0" collapsed="false">
      <c r="A1019" s="0"/>
    </row>
    <row r="1020" customFormat="false" ht="12.75" hidden="false" customHeight="false" outlineLevel="0" collapsed="false">
      <c r="A1020" s="0"/>
    </row>
    <row r="1021" customFormat="false" ht="12.75" hidden="false" customHeight="false" outlineLevel="0" collapsed="false">
      <c r="A1021" s="0"/>
    </row>
    <row r="1022" customFormat="false" ht="12.75" hidden="false" customHeight="false" outlineLevel="0" collapsed="false">
      <c r="A1022" s="0"/>
    </row>
    <row r="1023" customFormat="false" ht="12.75" hidden="false" customHeight="false" outlineLevel="0" collapsed="false">
      <c r="A102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DataPull.GetData">
                <anchor moveWithCells="true" sizeWithCells="false">
                  <from>
                    <xdr:col>3</xdr:col>
                    <xdr:colOff>9720</xdr:colOff>
                    <xdr:row>2</xdr:row>
                    <xdr:rowOff>0</xdr:rowOff>
                  </from>
                  <to>
                    <xdr:col>4</xdr:col>
                    <xdr:colOff>-18360</xdr:colOff>
                    <xdr:row>3</xdr:row>
                    <xdr:rowOff>143280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4" activeCellId="0" sqref="D34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17</v>
      </c>
      <c r="B1" s="0" t="s">
        <v>18</v>
      </c>
      <c r="C1" s="0" t="s">
        <v>19</v>
      </c>
      <c r="D1" s="0" t="s">
        <v>20</v>
      </c>
      <c r="E1" s="0" t="s">
        <v>21</v>
      </c>
      <c r="F1" s="0" t="s">
        <v>22</v>
      </c>
      <c r="G1" s="0" t="s">
        <v>23</v>
      </c>
      <c r="H1" s="0" t="s">
        <v>24</v>
      </c>
      <c r="I1" s="0" t="s">
        <v>25</v>
      </c>
      <c r="J1" s="0" t="s">
        <v>26</v>
      </c>
      <c r="K1" s="0" t="s">
        <v>27</v>
      </c>
      <c r="L1" s="0" t="s">
        <v>28</v>
      </c>
      <c r="M1" s="0" t="s">
        <v>29</v>
      </c>
      <c r="N1" s="0" t="s">
        <v>30</v>
      </c>
      <c r="O1" s="0" t="s">
        <v>31</v>
      </c>
      <c r="P1" s="0" t="s">
        <v>32</v>
      </c>
      <c r="Q1" s="0" t="s">
        <v>33</v>
      </c>
      <c r="R1" s="0" t="s">
        <v>34</v>
      </c>
      <c r="S1" s="0" t="s">
        <v>35</v>
      </c>
      <c r="T1" s="0" t="s">
        <v>36</v>
      </c>
      <c r="U1" s="0" t="s">
        <v>37</v>
      </c>
      <c r="V1" s="0" t="s">
        <v>38</v>
      </c>
      <c r="W1" s="0" t="s">
        <v>39</v>
      </c>
      <c r="X1" s="0" t="s">
        <v>40</v>
      </c>
    </row>
    <row r="2" customFormat="false" ht="12.75" hidden="false" customHeight="false" outlineLevel="0" collapsed="false">
      <c r="A2" s="0" t="n">
        <v>293718</v>
      </c>
      <c r="B2" s="0" t="s">
        <v>9</v>
      </c>
      <c r="C2" s="0" t="s">
        <v>41</v>
      </c>
      <c r="D2" s="6" t="n">
        <v>36327</v>
      </c>
      <c r="E2" s="0" t="n">
        <v>1</v>
      </c>
      <c r="F2" s="0" t="n">
        <v>1</v>
      </c>
      <c r="G2" s="0" t="n">
        <v>0</v>
      </c>
      <c r="H2" s="0" t="n">
        <v>0</v>
      </c>
      <c r="I2" s="0" t="n">
        <v>75</v>
      </c>
      <c r="J2" s="0" t="s">
        <v>42</v>
      </c>
      <c r="K2" s="6" t="n">
        <v>36586</v>
      </c>
      <c r="L2" s="0" t="n">
        <v>16671</v>
      </c>
      <c r="M2" s="0" t="n">
        <v>0</v>
      </c>
      <c r="N2" s="0" t="n">
        <v>0</v>
      </c>
      <c r="O2" s="0" t="n">
        <v>0</v>
      </c>
      <c r="P2" s="0" t="n">
        <v>0</v>
      </c>
      <c r="Q2" s="0" t="n">
        <v>0</v>
      </c>
      <c r="R2" s="0" t="n">
        <v>0</v>
      </c>
      <c r="S2" s="0" t="n">
        <v>0</v>
      </c>
      <c r="T2" s="0" t="n">
        <v>1</v>
      </c>
      <c r="U2" s="0" t="n">
        <v>1</v>
      </c>
      <c r="V2" s="0" t="n">
        <v>1</v>
      </c>
      <c r="W2" s="0" t="n">
        <v>1</v>
      </c>
      <c r="X2" s="0" t="s">
        <v>43</v>
      </c>
    </row>
    <row r="3" customFormat="false" ht="12.75" hidden="false" customHeight="false" outlineLevel="0" collapsed="false">
      <c r="A3" s="0" t="n">
        <v>300853</v>
      </c>
      <c r="B3" s="0" t="s">
        <v>9</v>
      </c>
      <c r="C3" s="0" t="s">
        <v>41</v>
      </c>
      <c r="D3" s="6" t="n">
        <v>36406</v>
      </c>
      <c r="E3" s="0" t="n">
        <v>2</v>
      </c>
      <c r="F3" s="0" t="n">
        <v>0</v>
      </c>
      <c r="G3" s="0" t="n">
        <v>0</v>
      </c>
      <c r="H3" s="0" t="n">
        <v>0</v>
      </c>
      <c r="I3" s="0" t="n">
        <v>28</v>
      </c>
      <c r="J3" s="0" t="s">
        <v>14</v>
      </c>
      <c r="K3" s="6" t="n">
        <v>36586</v>
      </c>
      <c r="L3" s="0" t="n">
        <v>16671</v>
      </c>
      <c r="M3" s="0" t="n">
        <v>0</v>
      </c>
      <c r="N3" s="0" t="n">
        <v>0</v>
      </c>
      <c r="O3" s="0" t="n">
        <v>0</v>
      </c>
      <c r="P3" s="0" t="n">
        <v>2.595</v>
      </c>
      <c r="Q3" s="0" t="n">
        <v>0.145</v>
      </c>
      <c r="R3" s="0" t="n">
        <v>0</v>
      </c>
      <c r="S3" s="0" t="n">
        <v>2.65</v>
      </c>
      <c r="T3" s="0" t="n">
        <v>1</v>
      </c>
      <c r="U3" s="0" t="n">
        <v>0</v>
      </c>
      <c r="V3" s="0" t="n">
        <v>0</v>
      </c>
      <c r="W3" s="0" t="n">
        <v>0</v>
      </c>
      <c r="X3" s="0" t="s">
        <v>44</v>
      </c>
    </row>
    <row r="4" customFormat="false" ht="12.75" hidden="false" customHeight="false" outlineLevel="0" collapsed="false">
      <c r="A4" s="0" t="n">
        <v>303056</v>
      </c>
      <c r="B4" s="0" t="s">
        <v>9</v>
      </c>
      <c r="C4" s="0" t="s">
        <v>41</v>
      </c>
      <c r="D4" s="6" t="n">
        <v>36453</v>
      </c>
      <c r="E4" s="0" t="n">
        <v>2</v>
      </c>
      <c r="F4" s="0" t="n">
        <v>0</v>
      </c>
      <c r="G4" s="0" t="n">
        <v>0</v>
      </c>
      <c r="H4" s="0" t="n">
        <v>0</v>
      </c>
      <c r="I4" s="0" t="n">
        <v>28</v>
      </c>
      <c r="J4" s="0" t="s">
        <v>14</v>
      </c>
      <c r="K4" s="6" t="n">
        <v>36586</v>
      </c>
      <c r="L4" s="0" t="n">
        <v>20000</v>
      </c>
      <c r="M4" s="0" t="n">
        <v>0</v>
      </c>
      <c r="N4" s="0" t="n">
        <v>0</v>
      </c>
      <c r="O4" s="0" t="n">
        <v>-0.01</v>
      </c>
      <c r="P4" s="0" t="n">
        <v>0</v>
      </c>
      <c r="Q4" s="0" t="n">
        <v>0.2076</v>
      </c>
      <c r="R4" s="0" t="n">
        <v>-0.0225</v>
      </c>
      <c r="S4" s="0" t="n">
        <v>0.16</v>
      </c>
      <c r="T4" s="0" t="n">
        <v>0</v>
      </c>
      <c r="U4" s="0" t="n">
        <v>1</v>
      </c>
      <c r="V4" s="0" t="n">
        <v>0</v>
      </c>
      <c r="W4" s="0" t="n">
        <v>0</v>
      </c>
      <c r="X4" s="0" t="s">
        <v>45</v>
      </c>
    </row>
    <row r="5" customFormat="false" ht="12.75" hidden="false" customHeight="false" outlineLevel="0" collapsed="false">
      <c r="A5" s="0" t="n">
        <v>293724</v>
      </c>
      <c r="B5" s="0" t="s">
        <v>10</v>
      </c>
      <c r="C5" s="0" t="s">
        <v>46</v>
      </c>
      <c r="D5" s="6" t="n">
        <v>36327</v>
      </c>
      <c r="E5" s="0" t="n">
        <v>1</v>
      </c>
      <c r="F5" s="0" t="n">
        <v>1</v>
      </c>
      <c r="G5" s="0" t="n">
        <v>0</v>
      </c>
      <c r="H5" s="0" t="n">
        <v>0</v>
      </c>
      <c r="I5" s="0" t="n">
        <v>75</v>
      </c>
      <c r="J5" s="0" t="s">
        <v>42</v>
      </c>
      <c r="K5" s="6" t="n">
        <v>36586</v>
      </c>
      <c r="L5" s="0" t="n">
        <v>5795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1</v>
      </c>
      <c r="U5" s="0" t="n">
        <v>1</v>
      </c>
      <c r="V5" s="0" t="n">
        <v>1</v>
      </c>
      <c r="W5" s="0" t="n">
        <v>1</v>
      </c>
      <c r="X5" s="0" t="s">
        <v>47</v>
      </c>
    </row>
    <row r="6" customFormat="false" ht="12.75" hidden="false" customHeight="false" outlineLevel="0" collapsed="false">
      <c r="A6" s="0" t="n">
        <v>300852</v>
      </c>
      <c r="B6" s="0" t="s">
        <v>10</v>
      </c>
      <c r="C6" s="0" t="s">
        <v>46</v>
      </c>
      <c r="D6" s="6" t="n">
        <v>36406</v>
      </c>
      <c r="E6" s="0" t="n">
        <v>2</v>
      </c>
      <c r="F6" s="0" t="n">
        <v>0</v>
      </c>
      <c r="G6" s="0" t="n">
        <v>0</v>
      </c>
      <c r="H6" s="0" t="n">
        <v>0</v>
      </c>
      <c r="I6" s="0" t="n">
        <v>28</v>
      </c>
      <c r="J6" s="0" t="s">
        <v>14</v>
      </c>
      <c r="K6" s="6" t="n">
        <v>36586</v>
      </c>
      <c r="L6" s="0" t="n">
        <v>3329</v>
      </c>
      <c r="M6" s="0" t="n">
        <v>0</v>
      </c>
      <c r="N6" s="0" t="n">
        <v>0</v>
      </c>
      <c r="O6" s="0" t="n">
        <v>0</v>
      </c>
      <c r="P6" s="0" t="n">
        <v>2.595</v>
      </c>
      <c r="Q6" s="0" t="n">
        <v>-0.055</v>
      </c>
      <c r="R6" s="0" t="n">
        <v>0</v>
      </c>
      <c r="S6" s="0" t="n">
        <v>2.65</v>
      </c>
      <c r="T6" s="0" t="n">
        <v>1</v>
      </c>
      <c r="U6" s="0" t="n">
        <v>0</v>
      </c>
      <c r="V6" s="0" t="n">
        <v>0</v>
      </c>
      <c r="W6" s="0" t="n">
        <v>0</v>
      </c>
      <c r="X6" s="0" t="s">
        <v>48</v>
      </c>
    </row>
    <row r="7" customFormat="false" ht="12.75" hidden="false" customHeight="false" outlineLevel="0" collapsed="false">
      <c r="A7" s="0" t="n">
        <v>293709</v>
      </c>
      <c r="B7" s="0" t="s">
        <v>11</v>
      </c>
      <c r="C7" s="0" t="s">
        <v>49</v>
      </c>
      <c r="D7" s="6" t="n">
        <v>36327</v>
      </c>
      <c r="E7" s="0" t="n">
        <v>1</v>
      </c>
      <c r="F7" s="0" t="n">
        <v>1</v>
      </c>
      <c r="G7" s="0" t="n">
        <v>0</v>
      </c>
      <c r="H7" s="0" t="n">
        <v>0</v>
      </c>
      <c r="I7" s="0" t="n">
        <v>75</v>
      </c>
      <c r="J7" s="0" t="s">
        <v>42</v>
      </c>
      <c r="K7" s="6" t="n">
        <v>36586</v>
      </c>
      <c r="L7" s="0" t="n">
        <v>125770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1</v>
      </c>
      <c r="U7" s="0" t="n">
        <v>1</v>
      </c>
      <c r="V7" s="0" t="n">
        <v>1</v>
      </c>
      <c r="W7" s="0" t="n">
        <v>1</v>
      </c>
      <c r="X7" s="0" t="s">
        <v>50</v>
      </c>
    </row>
    <row r="8" customFormat="false" ht="12.75" hidden="false" customHeight="false" outlineLevel="0" collapsed="false">
      <c r="A8" s="0" t="n">
        <v>293713</v>
      </c>
      <c r="B8" s="0" t="s">
        <v>11</v>
      </c>
      <c r="C8" s="0" t="s">
        <v>49</v>
      </c>
      <c r="D8" s="6" t="n">
        <v>36327</v>
      </c>
      <c r="E8" s="0" t="n">
        <v>2</v>
      </c>
      <c r="F8" s="0" t="n">
        <v>0</v>
      </c>
      <c r="G8" s="0" t="n">
        <v>0</v>
      </c>
      <c r="H8" s="0" t="n">
        <v>0</v>
      </c>
      <c r="I8" s="0" t="n">
        <v>75</v>
      </c>
      <c r="J8" s="0" t="s">
        <v>42</v>
      </c>
      <c r="K8" s="6" t="n">
        <v>36586</v>
      </c>
      <c r="L8" s="0" t="n">
        <v>140000</v>
      </c>
      <c r="M8" s="0" t="n">
        <v>0</v>
      </c>
      <c r="N8" s="0" t="n">
        <v>0</v>
      </c>
      <c r="O8" s="0" t="n">
        <v>0</v>
      </c>
      <c r="P8" s="0" t="n">
        <v>2.22</v>
      </c>
      <c r="Q8" s="0" t="n">
        <v>0</v>
      </c>
      <c r="R8" s="0" t="n">
        <v>0</v>
      </c>
      <c r="S8" s="0" t="n">
        <v>2.22</v>
      </c>
      <c r="T8" s="0" t="n">
        <v>1</v>
      </c>
      <c r="U8" s="0" t="n">
        <v>0</v>
      </c>
      <c r="V8" s="0" t="n">
        <v>0</v>
      </c>
      <c r="W8" s="0" t="n">
        <v>0</v>
      </c>
      <c r="X8" s="0" t="s">
        <v>51</v>
      </c>
    </row>
    <row r="9" customFormat="false" ht="12.75" hidden="false" customHeight="false" outlineLevel="0" collapsed="false">
      <c r="A9" s="0" t="n">
        <v>293735</v>
      </c>
      <c r="B9" s="0" t="s">
        <v>12</v>
      </c>
      <c r="C9" s="0" t="s">
        <v>46</v>
      </c>
      <c r="D9" s="6" t="n">
        <v>36327</v>
      </c>
      <c r="E9" s="0" t="n">
        <v>1</v>
      </c>
      <c r="F9" s="0" t="n">
        <v>1</v>
      </c>
      <c r="G9" s="0" t="n">
        <v>0</v>
      </c>
      <c r="H9" s="0" t="n">
        <v>0</v>
      </c>
      <c r="I9" s="0" t="n">
        <v>75</v>
      </c>
      <c r="J9" s="0" t="s">
        <v>42</v>
      </c>
      <c r="K9" s="6" t="n">
        <v>36586</v>
      </c>
      <c r="L9" s="0" t="n">
        <v>130000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1</v>
      </c>
      <c r="U9" s="0" t="n">
        <v>1</v>
      </c>
      <c r="V9" s="0" t="n">
        <v>1</v>
      </c>
      <c r="W9" s="0" t="n">
        <v>1</v>
      </c>
      <c r="X9" s="0" t="s">
        <v>52</v>
      </c>
    </row>
    <row r="10" customFormat="false" ht="12.75" hidden="false" customHeight="false" outlineLevel="0" collapsed="false">
      <c r="A10" s="0" t="n">
        <v>293762</v>
      </c>
      <c r="B10" s="0" t="s">
        <v>12</v>
      </c>
      <c r="C10" s="0" t="s">
        <v>46</v>
      </c>
      <c r="D10" s="6" t="n">
        <v>36327</v>
      </c>
      <c r="E10" s="0" t="n">
        <v>2</v>
      </c>
      <c r="F10" s="0" t="n">
        <v>0</v>
      </c>
      <c r="G10" s="0" t="n">
        <v>0</v>
      </c>
      <c r="H10" s="0" t="n">
        <v>0</v>
      </c>
      <c r="I10" s="0" t="n">
        <v>75</v>
      </c>
      <c r="J10" s="0" t="s">
        <v>42</v>
      </c>
      <c r="K10" s="6" t="n">
        <v>36586</v>
      </c>
      <c r="L10" s="0" t="n">
        <v>30000</v>
      </c>
      <c r="M10" s="0" t="n">
        <v>0</v>
      </c>
      <c r="N10" s="0" t="n">
        <v>0</v>
      </c>
      <c r="O10" s="0" t="n">
        <v>0</v>
      </c>
      <c r="P10" s="0" t="n">
        <v>2.507</v>
      </c>
      <c r="Q10" s="0" t="n">
        <v>0.155</v>
      </c>
      <c r="R10" s="0" t="n">
        <v>0</v>
      </c>
      <c r="S10" s="0" t="n">
        <v>2.28</v>
      </c>
      <c r="T10" s="0" t="n">
        <v>1</v>
      </c>
      <c r="U10" s="0" t="n">
        <v>0</v>
      </c>
      <c r="V10" s="0" t="n">
        <v>0</v>
      </c>
      <c r="W10" s="0" t="n">
        <v>0</v>
      </c>
      <c r="X10" s="0" t="s">
        <v>53</v>
      </c>
    </row>
    <row r="11" customFormat="false" ht="12.75" hidden="false" customHeight="false" outlineLevel="0" collapsed="false">
      <c r="A11" s="0" t="n">
        <v>293763</v>
      </c>
      <c r="B11" s="0" t="s">
        <v>12</v>
      </c>
      <c r="C11" s="0" t="s">
        <v>46</v>
      </c>
      <c r="D11" s="6" t="n">
        <v>36327</v>
      </c>
      <c r="E11" s="0" t="n">
        <v>2</v>
      </c>
      <c r="F11" s="0" t="n">
        <v>0</v>
      </c>
      <c r="G11" s="0" t="n">
        <v>0</v>
      </c>
      <c r="H11" s="0" t="n">
        <v>0</v>
      </c>
      <c r="I11" s="0" t="n">
        <v>75</v>
      </c>
      <c r="J11" s="0" t="s">
        <v>42</v>
      </c>
      <c r="K11" s="6" t="n">
        <v>36586</v>
      </c>
      <c r="L11" s="0" t="n">
        <v>100000</v>
      </c>
      <c r="M11" s="0" t="n">
        <v>0</v>
      </c>
      <c r="N11" s="0" t="n">
        <v>0</v>
      </c>
      <c r="O11" s="0" t="n">
        <v>0</v>
      </c>
      <c r="P11" s="0" t="n">
        <v>2.507</v>
      </c>
      <c r="Q11" s="0" t="n">
        <v>0.155</v>
      </c>
      <c r="R11" s="0" t="n">
        <v>0</v>
      </c>
      <c r="S11" s="0" t="n">
        <v>2.22</v>
      </c>
      <c r="T11" s="0" t="n">
        <v>1</v>
      </c>
      <c r="U11" s="0" t="n">
        <v>0</v>
      </c>
      <c r="V11" s="0" t="n">
        <v>0</v>
      </c>
      <c r="W11" s="0" t="n">
        <v>0</v>
      </c>
      <c r="X11" s="0" t="s">
        <v>53</v>
      </c>
    </row>
    <row r="12" customFormat="false" ht="12.75" hidden="false" customHeight="false" outlineLevel="0" collapsed="false">
      <c r="A12" s="0" t="n">
        <v>293764</v>
      </c>
      <c r="B12" s="0" t="s">
        <v>12</v>
      </c>
      <c r="C12" s="0" t="s">
        <v>46</v>
      </c>
      <c r="D12" s="6" t="n">
        <v>36327</v>
      </c>
      <c r="E12" s="0" t="n">
        <v>2</v>
      </c>
      <c r="F12" s="0" t="n">
        <v>0</v>
      </c>
      <c r="G12" s="0" t="n">
        <v>0</v>
      </c>
      <c r="H12" s="0" t="n">
        <v>0</v>
      </c>
      <c r="I12" s="0" t="n">
        <v>28</v>
      </c>
      <c r="J12" s="0" t="s">
        <v>14</v>
      </c>
      <c r="K12" s="6" t="n">
        <v>36586</v>
      </c>
      <c r="L12" s="0" t="n">
        <v>130000</v>
      </c>
      <c r="M12" s="0" t="n">
        <v>0</v>
      </c>
      <c r="N12" s="0" t="n">
        <v>0</v>
      </c>
      <c r="O12" s="0" t="n">
        <v>0</v>
      </c>
      <c r="P12" s="0" t="n">
        <v>2.507</v>
      </c>
      <c r="Q12" s="0" t="n">
        <v>0.155</v>
      </c>
      <c r="R12" s="0" t="n">
        <v>0</v>
      </c>
      <c r="S12" s="0" t="n">
        <v>0.13</v>
      </c>
      <c r="T12" s="0" t="n">
        <v>0</v>
      </c>
      <c r="U12" s="0" t="n">
        <v>1</v>
      </c>
      <c r="V12" s="0" t="n">
        <v>0</v>
      </c>
      <c r="W12" s="0" t="n">
        <v>0</v>
      </c>
      <c r="X12" s="0" t="s">
        <v>54</v>
      </c>
    </row>
    <row r="13" customFormat="false" ht="12.75" hidden="false" customHeight="false" outlineLevel="0" collapsed="false">
      <c r="A13" s="0" t="n">
        <v>293843</v>
      </c>
      <c r="B13" s="0" t="s">
        <v>12</v>
      </c>
      <c r="C13" s="0" t="s">
        <v>46</v>
      </c>
      <c r="D13" s="6" t="n">
        <v>36340</v>
      </c>
      <c r="E13" s="0" t="n">
        <v>1</v>
      </c>
      <c r="F13" s="0" t="n">
        <v>0</v>
      </c>
      <c r="G13" s="0" t="n">
        <v>0</v>
      </c>
      <c r="H13" s="0" t="n">
        <v>0</v>
      </c>
      <c r="I13" s="0" t="n">
        <v>75</v>
      </c>
      <c r="J13" s="0" t="s">
        <v>42</v>
      </c>
      <c r="K13" s="6" t="n">
        <v>36586</v>
      </c>
      <c r="L13" s="0" t="n">
        <v>130000</v>
      </c>
      <c r="M13" s="0" t="n">
        <v>0</v>
      </c>
      <c r="N13" s="0" t="n">
        <v>0</v>
      </c>
      <c r="O13" s="0" t="n">
        <v>0</v>
      </c>
      <c r="P13" s="0" t="n">
        <v>2.5</v>
      </c>
      <c r="Q13" s="0" t="n">
        <v>0</v>
      </c>
      <c r="R13" s="0" t="n">
        <v>0</v>
      </c>
      <c r="S13" s="0" t="n">
        <v>2.5</v>
      </c>
      <c r="T13" s="0" t="n">
        <v>1</v>
      </c>
      <c r="U13" s="0" t="n">
        <v>0</v>
      </c>
      <c r="V13" s="0" t="n">
        <v>0</v>
      </c>
      <c r="W13" s="0" t="n">
        <v>0</v>
      </c>
      <c r="X13" s="0" t="s">
        <v>55</v>
      </c>
    </row>
    <row r="14" customFormat="false" ht="12.75" hidden="false" customHeight="false" outlineLevel="0" collapsed="false">
      <c r="A14" s="0" t="n">
        <v>301222</v>
      </c>
      <c r="B14" s="0" t="s">
        <v>12</v>
      </c>
      <c r="C14" s="0" t="s">
        <v>46</v>
      </c>
      <c r="D14" s="6" t="n">
        <v>36417</v>
      </c>
      <c r="E14" s="0" t="n">
        <v>2</v>
      </c>
      <c r="F14" s="0" t="n">
        <v>1</v>
      </c>
      <c r="G14" s="0" t="n">
        <v>0</v>
      </c>
      <c r="H14" s="0" t="n">
        <v>0</v>
      </c>
      <c r="I14" s="0" t="n">
        <v>75</v>
      </c>
      <c r="J14" s="0" t="s">
        <v>42</v>
      </c>
      <c r="K14" s="6" t="n">
        <v>36586</v>
      </c>
      <c r="L14" s="0" t="n">
        <v>130000</v>
      </c>
      <c r="M14" s="0" t="n">
        <v>0</v>
      </c>
      <c r="N14" s="0" t="n">
        <v>0</v>
      </c>
      <c r="O14" s="0" t="n">
        <v>0</v>
      </c>
      <c r="P14" s="0" t="n">
        <v>2.665</v>
      </c>
      <c r="Q14" s="0" t="n">
        <v>0.17</v>
      </c>
      <c r="R14" s="0" t="n">
        <v>0.015</v>
      </c>
      <c r="S14" s="0" t="n">
        <v>2.5</v>
      </c>
      <c r="T14" s="0" t="n">
        <v>1</v>
      </c>
      <c r="U14" s="0" t="n">
        <v>1</v>
      </c>
      <c r="V14" s="0" t="n">
        <v>1</v>
      </c>
      <c r="W14" s="0" t="n">
        <v>1</v>
      </c>
      <c r="X14" s="0" t="s">
        <v>56</v>
      </c>
    </row>
    <row r="15" customFormat="false" ht="12.75" hidden="false" customHeight="false" outlineLevel="0" collapsed="false">
      <c r="A15" s="0" t="n">
        <v>301324</v>
      </c>
      <c r="B15" s="0" t="s">
        <v>12</v>
      </c>
      <c r="C15" s="0" t="s">
        <v>46</v>
      </c>
      <c r="D15" s="6" t="n">
        <v>36418</v>
      </c>
      <c r="E15" s="0" t="n">
        <v>2</v>
      </c>
      <c r="F15" s="0" t="n">
        <v>0</v>
      </c>
      <c r="G15" s="0" t="n">
        <v>0</v>
      </c>
      <c r="H15" s="0" t="n">
        <v>0</v>
      </c>
      <c r="I15" s="0" t="n">
        <v>28</v>
      </c>
      <c r="J15" s="0" t="s">
        <v>14</v>
      </c>
      <c r="K15" s="6" t="n">
        <v>36586</v>
      </c>
      <c r="L15" s="0" t="n">
        <v>80000</v>
      </c>
      <c r="M15" s="0" t="n">
        <v>0</v>
      </c>
      <c r="N15" s="0" t="n">
        <v>0</v>
      </c>
      <c r="O15" s="0" t="n">
        <v>0</v>
      </c>
      <c r="P15" s="0" t="n">
        <v>2.625</v>
      </c>
      <c r="Q15" s="0" t="n">
        <v>0.165</v>
      </c>
      <c r="R15" s="0" t="n">
        <v>0</v>
      </c>
      <c r="S15" s="0" t="n">
        <v>2.8</v>
      </c>
      <c r="T15" s="0" t="n">
        <v>1</v>
      </c>
      <c r="U15" s="0" t="n">
        <v>0</v>
      </c>
      <c r="V15" s="0" t="n">
        <v>0</v>
      </c>
      <c r="W15" s="0" t="n">
        <v>0</v>
      </c>
      <c r="X15" s="0" t="s">
        <v>57</v>
      </c>
    </row>
    <row r="16" customFormat="false" ht="12.75" hidden="false" customHeight="false" outlineLevel="0" collapsed="false">
      <c r="A16" s="0" t="n">
        <v>304145</v>
      </c>
      <c r="B16" s="0" t="s">
        <v>12</v>
      </c>
      <c r="C16" s="0" t="s">
        <v>46</v>
      </c>
      <c r="D16" s="6" t="n">
        <v>36486</v>
      </c>
      <c r="E16" s="0" t="n">
        <v>2</v>
      </c>
      <c r="F16" s="0" t="n">
        <v>0</v>
      </c>
      <c r="G16" s="0" t="n">
        <v>0</v>
      </c>
      <c r="H16" s="0" t="n">
        <v>0</v>
      </c>
      <c r="I16" s="0" t="n">
        <v>28</v>
      </c>
      <c r="J16" s="0" t="s">
        <v>14</v>
      </c>
      <c r="K16" s="6" t="n">
        <v>36586</v>
      </c>
      <c r="L16" s="0" t="n">
        <v>300000</v>
      </c>
      <c r="M16" s="0" t="n">
        <v>0</v>
      </c>
      <c r="N16" s="0" t="n">
        <v>0</v>
      </c>
      <c r="O16" s="0" t="n">
        <v>0</v>
      </c>
      <c r="P16" s="0" t="n">
        <v>2.405</v>
      </c>
      <c r="Q16" s="0" t="n">
        <v>0</v>
      </c>
      <c r="R16" s="0" t="n">
        <v>0</v>
      </c>
      <c r="S16" s="0" t="n">
        <v>2.405</v>
      </c>
      <c r="T16" s="0" t="n">
        <v>1</v>
      </c>
      <c r="U16" s="0" t="n">
        <v>0</v>
      </c>
      <c r="V16" s="0" t="n">
        <v>0</v>
      </c>
      <c r="W16" s="0" t="n">
        <v>0</v>
      </c>
      <c r="X16" s="0" t="s">
        <v>58</v>
      </c>
    </row>
    <row r="17" customFormat="false" ht="12.75" hidden="false" customHeight="false" outlineLevel="0" collapsed="false">
      <c r="A17" s="0" t="n">
        <v>300816</v>
      </c>
      <c r="B17" s="0" t="s">
        <v>13</v>
      </c>
      <c r="C17" s="0" t="s">
        <v>46</v>
      </c>
      <c r="D17" s="6" t="n">
        <v>36405</v>
      </c>
      <c r="E17" s="0" t="n">
        <v>1</v>
      </c>
      <c r="F17" s="0" t="n">
        <v>1</v>
      </c>
      <c r="G17" s="0" t="n">
        <v>0</v>
      </c>
      <c r="H17" s="0" t="n">
        <v>0</v>
      </c>
      <c r="I17" s="0" t="n">
        <v>28</v>
      </c>
      <c r="J17" s="0" t="s">
        <v>14</v>
      </c>
      <c r="K17" s="6" t="n">
        <v>36586</v>
      </c>
      <c r="L17" s="0" t="n">
        <v>7390</v>
      </c>
      <c r="M17" s="0" t="n">
        <v>0</v>
      </c>
      <c r="N17" s="0" t="n">
        <v>0</v>
      </c>
      <c r="O17" s="0" t="n">
        <v>0</v>
      </c>
      <c r="P17" s="0" t="n">
        <v>2.7821</v>
      </c>
      <c r="Q17" s="0" t="n">
        <v>0.4934</v>
      </c>
      <c r="R17" s="0" t="n">
        <v>0.0139</v>
      </c>
      <c r="S17" s="0" t="n">
        <v>0</v>
      </c>
      <c r="T17" s="0" t="n">
        <v>1</v>
      </c>
      <c r="U17" s="0" t="n">
        <v>1</v>
      </c>
      <c r="V17" s="0" t="n">
        <v>1</v>
      </c>
      <c r="W17" s="0" t="n">
        <v>1</v>
      </c>
      <c r="X17" s="0" t="s">
        <v>59</v>
      </c>
    </row>
    <row r="18" customFormat="false" ht="12.75" hidden="false" customHeight="false" outlineLevel="0" collapsed="false">
      <c r="A18" s="0" t="n">
        <v>300777</v>
      </c>
      <c r="B18" s="0" t="s">
        <v>14</v>
      </c>
      <c r="C18" s="0" t="s">
        <v>46</v>
      </c>
      <c r="D18" s="6" t="n">
        <v>36404</v>
      </c>
      <c r="E18" s="0" t="n">
        <v>2</v>
      </c>
      <c r="F18" s="0" t="n">
        <v>0</v>
      </c>
      <c r="G18" s="0" t="n">
        <v>0</v>
      </c>
      <c r="H18" s="0" t="n">
        <v>0</v>
      </c>
      <c r="I18" s="0" t="n">
        <v>28</v>
      </c>
      <c r="J18" s="0" t="s">
        <v>14</v>
      </c>
      <c r="K18" s="6" t="n">
        <v>36586</v>
      </c>
      <c r="L18" s="0" t="n">
        <v>20000</v>
      </c>
      <c r="M18" s="0" t="n">
        <v>0</v>
      </c>
      <c r="N18" s="0" t="n">
        <v>0</v>
      </c>
      <c r="O18" s="0" t="n">
        <v>0</v>
      </c>
      <c r="P18" s="0" t="n">
        <v>2.706</v>
      </c>
      <c r="Q18" s="0" t="n">
        <v>0</v>
      </c>
      <c r="R18" s="0" t="n">
        <v>0</v>
      </c>
      <c r="S18" s="0" t="n">
        <v>2.65</v>
      </c>
      <c r="T18" s="0" t="n">
        <v>1</v>
      </c>
      <c r="U18" s="0" t="n">
        <v>0</v>
      </c>
      <c r="V18" s="0" t="n">
        <v>0</v>
      </c>
      <c r="W18" s="0" t="n">
        <v>0</v>
      </c>
      <c r="X18" s="0" t="s">
        <v>60</v>
      </c>
    </row>
    <row r="19" customFormat="false" ht="12.75" hidden="false" customHeight="false" outlineLevel="0" collapsed="false">
      <c r="A19" s="0" t="n">
        <v>300845</v>
      </c>
      <c r="B19" s="0" t="s">
        <v>14</v>
      </c>
      <c r="C19" s="0" t="s">
        <v>46</v>
      </c>
      <c r="D19" s="6" t="n">
        <v>36406</v>
      </c>
      <c r="E19" s="0" t="n">
        <v>1</v>
      </c>
      <c r="F19" s="0" t="n">
        <v>0</v>
      </c>
      <c r="G19" s="0" t="n">
        <v>0</v>
      </c>
      <c r="H19" s="0" t="n">
        <v>0</v>
      </c>
      <c r="I19" s="0" t="n">
        <v>28</v>
      </c>
      <c r="J19" s="0" t="s">
        <v>14</v>
      </c>
      <c r="K19" s="6" t="n">
        <v>36586</v>
      </c>
      <c r="L19" s="0" t="n">
        <v>20000</v>
      </c>
      <c r="M19" s="0" t="n">
        <v>0</v>
      </c>
      <c r="N19" s="0" t="n">
        <v>0</v>
      </c>
      <c r="O19" s="0" t="n">
        <v>0</v>
      </c>
      <c r="P19" s="0" t="n">
        <v>2.6</v>
      </c>
      <c r="Q19" s="0" t="n">
        <v>0</v>
      </c>
      <c r="R19" s="0" t="n">
        <v>0</v>
      </c>
      <c r="S19" s="0" t="n">
        <v>2.65</v>
      </c>
      <c r="T19" s="0" t="n">
        <v>1</v>
      </c>
      <c r="U19" s="0" t="n">
        <v>0</v>
      </c>
      <c r="V19" s="0" t="n">
        <v>0</v>
      </c>
      <c r="W19" s="0" t="n">
        <v>0</v>
      </c>
      <c r="X19" s="0" t="s">
        <v>61</v>
      </c>
    </row>
    <row r="20" customFormat="false" ht="12.75" hidden="false" customHeight="false" outlineLevel="0" collapsed="false">
      <c r="A20" s="0" t="n">
        <v>300846</v>
      </c>
      <c r="B20" s="0" t="s">
        <v>14</v>
      </c>
      <c r="C20" s="0" t="s">
        <v>46</v>
      </c>
      <c r="D20" s="6" t="n">
        <v>36406</v>
      </c>
      <c r="E20" s="0" t="n">
        <v>1</v>
      </c>
      <c r="F20" s="0" t="n">
        <v>0</v>
      </c>
      <c r="G20" s="0" t="n">
        <v>0</v>
      </c>
      <c r="H20" s="0" t="n">
        <v>0</v>
      </c>
      <c r="I20" s="0" t="n">
        <v>28</v>
      </c>
      <c r="J20" s="0" t="s">
        <v>14</v>
      </c>
      <c r="K20" s="6" t="n">
        <v>36586</v>
      </c>
      <c r="L20" s="0" t="n">
        <v>20000</v>
      </c>
      <c r="M20" s="0" t="n">
        <v>0</v>
      </c>
      <c r="N20" s="0" t="n">
        <v>0</v>
      </c>
      <c r="O20" s="0" t="n">
        <v>0</v>
      </c>
      <c r="P20" s="0" t="n">
        <v>2.595</v>
      </c>
      <c r="Q20" s="0" t="n">
        <v>0</v>
      </c>
      <c r="R20" s="0" t="n">
        <v>0</v>
      </c>
      <c r="S20" s="0" t="n">
        <v>2.65</v>
      </c>
      <c r="T20" s="0" t="n">
        <v>1</v>
      </c>
      <c r="U20" s="0" t="n">
        <v>0</v>
      </c>
      <c r="V20" s="0" t="n">
        <v>0</v>
      </c>
      <c r="W20" s="0" t="n">
        <v>0</v>
      </c>
      <c r="X20" s="0" t="s">
        <v>62</v>
      </c>
    </row>
    <row r="21" customFormat="false" ht="12.75" hidden="false" customHeight="false" outlineLevel="0" collapsed="false">
      <c r="A21" s="0" t="n">
        <v>301322</v>
      </c>
      <c r="B21" s="0" t="s">
        <v>14</v>
      </c>
      <c r="C21" s="0" t="s">
        <v>46</v>
      </c>
      <c r="D21" s="6" t="n">
        <v>36418</v>
      </c>
      <c r="E21" s="0" t="n">
        <v>1</v>
      </c>
      <c r="F21" s="0" t="n">
        <v>0</v>
      </c>
      <c r="G21" s="0" t="n">
        <v>0</v>
      </c>
      <c r="H21" s="0" t="n">
        <v>0</v>
      </c>
      <c r="I21" s="0" t="n">
        <v>28</v>
      </c>
      <c r="J21" s="0" t="s">
        <v>14</v>
      </c>
      <c r="K21" s="6" t="n">
        <v>36586</v>
      </c>
      <c r="L21" s="0" t="n">
        <v>20000</v>
      </c>
      <c r="M21" s="0" t="n">
        <v>0</v>
      </c>
      <c r="N21" s="0" t="n">
        <v>0</v>
      </c>
      <c r="O21" s="0" t="n">
        <v>0</v>
      </c>
      <c r="P21" s="0" t="n">
        <v>2.63</v>
      </c>
      <c r="Q21" s="0" t="n">
        <v>0</v>
      </c>
      <c r="R21" s="0" t="n">
        <v>0</v>
      </c>
      <c r="S21" s="0" t="n">
        <v>2.65</v>
      </c>
      <c r="T21" s="0" t="n">
        <v>1</v>
      </c>
      <c r="U21" s="0" t="n">
        <v>0</v>
      </c>
      <c r="V21" s="0" t="n">
        <v>0</v>
      </c>
      <c r="W21" s="0" t="n">
        <v>0</v>
      </c>
      <c r="X21" s="0" t="s">
        <v>63</v>
      </c>
    </row>
    <row r="22" customFormat="false" ht="12.75" hidden="false" customHeight="false" outlineLevel="0" collapsed="false">
      <c r="A22" s="0" t="n">
        <v>301323</v>
      </c>
      <c r="B22" s="0" t="s">
        <v>14</v>
      </c>
      <c r="C22" s="0" t="s">
        <v>46</v>
      </c>
      <c r="D22" s="6" t="n">
        <v>36418</v>
      </c>
      <c r="E22" s="0" t="n">
        <v>1</v>
      </c>
      <c r="F22" s="0" t="n">
        <v>0</v>
      </c>
      <c r="G22" s="0" t="n">
        <v>0</v>
      </c>
      <c r="H22" s="0" t="n">
        <v>0</v>
      </c>
      <c r="I22" s="0" t="n">
        <v>28</v>
      </c>
      <c r="J22" s="0" t="s">
        <v>14</v>
      </c>
      <c r="K22" s="6" t="n">
        <v>36586</v>
      </c>
      <c r="L22" s="0" t="n">
        <v>80000</v>
      </c>
      <c r="M22" s="0" t="n">
        <v>0</v>
      </c>
      <c r="N22" s="0" t="n">
        <v>0</v>
      </c>
      <c r="O22" s="0" t="n">
        <v>0</v>
      </c>
      <c r="P22" s="0" t="n">
        <v>2.635</v>
      </c>
      <c r="Q22" s="0" t="n">
        <v>0</v>
      </c>
      <c r="R22" s="0" t="n">
        <v>0</v>
      </c>
      <c r="S22" s="0" t="n">
        <v>2.8</v>
      </c>
      <c r="T22" s="0" t="n">
        <v>1</v>
      </c>
      <c r="U22" s="0" t="n">
        <v>0</v>
      </c>
      <c r="V22" s="0" t="n">
        <v>0</v>
      </c>
      <c r="W22" s="0" t="n">
        <v>0</v>
      </c>
      <c r="X22" s="0" t="s">
        <v>64</v>
      </c>
    </row>
    <row r="23" customFormat="false" ht="12.75" hidden="false" customHeight="false" outlineLevel="0" collapsed="false">
      <c r="A23" s="0" t="n">
        <v>301326</v>
      </c>
      <c r="B23" s="0" t="s">
        <v>14</v>
      </c>
      <c r="C23" s="0" t="s">
        <v>46</v>
      </c>
      <c r="D23" s="6" t="n">
        <v>36418</v>
      </c>
      <c r="E23" s="0" t="n">
        <v>2</v>
      </c>
      <c r="F23" s="0" t="n">
        <v>0</v>
      </c>
      <c r="G23" s="0" t="n">
        <v>0</v>
      </c>
      <c r="H23" s="0" t="n">
        <v>0</v>
      </c>
      <c r="I23" s="0" t="n">
        <v>28</v>
      </c>
      <c r="J23" s="0" t="s">
        <v>14</v>
      </c>
      <c r="K23" s="6" t="n">
        <v>36586</v>
      </c>
      <c r="L23" s="0" t="n">
        <v>80000</v>
      </c>
      <c r="M23" s="0" t="n">
        <v>0</v>
      </c>
      <c r="N23" s="0" t="n">
        <v>0</v>
      </c>
      <c r="O23" s="0" t="n">
        <v>0</v>
      </c>
      <c r="P23" s="0" t="n">
        <v>2.62</v>
      </c>
      <c r="Q23" s="0" t="n">
        <v>0</v>
      </c>
      <c r="R23" s="0" t="n">
        <v>0</v>
      </c>
      <c r="S23" s="0" t="n">
        <v>2.8</v>
      </c>
      <c r="T23" s="0" t="n">
        <v>1</v>
      </c>
      <c r="U23" s="0" t="n">
        <v>0</v>
      </c>
      <c r="V23" s="0" t="n">
        <v>0</v>
      </c>
      <c r="W23" s="0" t="n">
        <v>0</v>
      </c>
      <c r="X23" s="0" t="s">
        <v>65</v>
      </c>
    </row>
    <row r="24" customFormat="false" ht="12.75" hidden="false" customHeight="false" outlineLevel="0" collapsed="false">
      <c r="A24" s="0" t="n">
        <v>301503</v>
      </c>
      <c r="B24" s="0" t="s">
        <v>14</v>
      </c>
      <c r="C24" s="0" t="s">
        <v>46</v>
      </c>
      <c r="D24" s="6" t="n">
        <v>36420</v>
      </c>
      <c r="E24" s="0" t="n">
        <v>2</v>
      </c>
      <c r="F24" s="0" t="n">
        <v>0</v>
      </c>
      <c r="G24" s="0" t="n">
        <v>0</v>
      </c>
      <c r="H24" s="0" t="n">
        <v>0</v>
      </c>
      <c r="I24" s="0" t="n">
        <v>28</v>
      </c>
      <c r="J24" s="0" t="s">
        <v>14</v>
      </c>
      <c r="K24" s="6" t="n">
        <v>36586</v>
      </c>
      <c r="L24" s="0" t="n">
        <v>40000</v>
      </c>
      <c r="M24" s="0" t="n">
        <v>0</v>
      </c>
      <c r="N24" s="0" t="n">
        <v>0</v>
      </c>
      <c r="O24" s="0" t="n">
        <v>0</v>
      </c>
      <c r="P24" s="0" t="n">
        <v>2.65</v>
      </c>
      <c r="Q24" s="0" t="n">
        <v>0</v>
      </c>
      <c r="R24" s="0" t="n">
        <v>0</v>
      </c>
      <c r="S24" s="0" t="n">
        <v>2.65</v>
      </c>
      <c r="T24" s="0" t="n">
        <v>1</v>
      </c>
      <c r="U24" s="0" t="n">
        <v>0</v>
      </c>
      <c r="V24" s="0" t="n">
        <v>0</v>
      </c>
      <c r="W24" s="0" t="n">
        <v>0</v>
      </c>
      <c r="X24" s="0" t="s">
        <v>66</v>
      </c>
    </row>
    <row r="25" customFormat="false" ht="12.75" hidden="false" customHeight="false" outlineLevel="0" collapsed="false">
      <c r="A25" s="0" t="n">
        <v>305971</v>
      </c>
      <c r="B25" s="0" t="s">
        <v>15</v>
      </c>
      <c r="C25" s="0" t="s">
        <v>67</v>
      </c>
      <c r="D25" s="6" t="n">
        <v>36560</v>
      </c>
      <c r="E25" s="0" t="n">
        <v>1</v>
      </c>
      <c r="F25" s="0" t="n">
        <v>1</v>
      </c>
      <c r="G25" s="0" t="n">
        <v>0</v>
      </c>
      <c r="H25" s="0" t="n">
        <v>0</v>
      </c>
      <c r="I25" s="0" t="n">
        <v>28</v>
      </c>
      <c r="J25" s="0" t="s">
        <v>14</v>
      </c>
      <c r="K25" s="6" t="n">
        <v>36586</v>
      </c>
      <c r="L25" s="0" t="n">
        <v>450000</v>
      </c>
      <c r="M25" s="0" t="n">
        <v>0.061</v>
      </c>
      <c r="N25" s="0" t="n">
        <v>0.135</v>
      </c>
      <c r="O25" s="0" t="n">
        <v>0</v>
      </c>
      <c r="P25" s="0" t="n">
        <v>2.659</v>
      </c>
      <c r="Q25" s="0" t="n">
        <v>0.16</v>
      </c>
      <c r="R25" s="0" t="n">
        <v>0.0025</v>
      </c>
      <c r="S25" s="0" t="n">
        <v>2.4875</v>
      </c>
      <c r="T25" s="0" t="n">
        <v>1</v>
      </c>
      <c r="U25" s="0" t="n">
        <v>1</v>
      </c>
      <c r="V25" s="0" t="n">
        <v>1</v>
      </c>
      <c r="W25" s="0" t="n">
        <v>1</v>
      </c>
      <c r="X25" s="0" t="s">
        <v>68</v>
      </c>
    </row>
    <row r="26" customFormat="false" ht="12.75" hidden="false" customHeight="false" outlineLevel="0" collapsed="false">
      <c r="A26" s="0" t="n">
        <v>305972</v>
      </c>
      <c r="B26" s="0" t="s">
        <v>15</v>
      </c>
      <c r="C26" s="0" t="s">
        <v>67</v>
      </c>
      <c r="D26" s="6" t="n">
        <v>36560</v>
      </c>
      <c r="E26" s="0" t="n">
        <v>2</v>
      </c>
      <c r="F26" s="0" t="n">
        <v>1</v>
      </c>
      <c r="G26" s="0" t="n">
        <v>0</v>
      </c>
      <c r="H26" s="0" t="n">
        <v>0</v>
      </c>
      <c r="I26" s="0" t="n">
        <v>28</v>
      </c>
      <c r="J26" s="0" t="s">
        <v>14</v>
      </c>
      <c r="K26" s="6" t="n">
        <v>36586</v>
      </c>
      <c r="L26" s="0" t="n">
        <v>450000</v>
      </c>
      <c r="M26" s="0" t="n">
        <v>0.0612</v>
      </c>
      <c r="N26" s="0" t="n">
        <v>0.135</v>
      </c>
      <c r="O26" s="0" t="n">
        <v>0</v>
      </c>
      <c r="P26" s="0" t="n">
        <v>2.67</v>
      </c>
      <c r="Q26" s="0" t="n">
        <v>0.16</v>
      </c>
      <c r="R26" s="0" t="n">
        <v>0.0025</v>
      </c>
      <c r="S26" s="0" t="n">
        <v>2.4875</v>
      </c>
      <c r="T26" s="0" t="n">
        <v>1</v>
      </c>
      <c r="U26" s="0" t="n">
        <v>1</v>
      </c>
      <c r="V26" s="0" t="n">
        <v>1</v>
      </c>
      <c r="W26" s="0" t="n">
        <v>1</v>
      </c>
      <c r="X26" s="0" t="s">
        <v>69</v>
      </c>
    </row>
    <row r="27" customFormat="false" ht="12.75" hidden="false" customHeight="false" outlineLevel="0" collapsed="false">
      <c r="A27" s="0" t="n">
        <v>305974</v>
      </c>
      <c r="B27" s="0" t="s">
        <v>15</v>
      </c>
      <c r="C27" s="0" t="s">
        <v>67</v>
      </c>
      <c r="D27" s="6" t="n">
        <v>36560</v>
      </c>
      <c r="E27" s="0" t="n">
        <v>1</v>
      </c>
      <c r="F27" s="0" t="n">
        <v>1</v>
      </c>
      <c r="G27" s="0" t="n">
        <v>0</v>
      </c>
      <c r="H27" s="0" t="n">
        <v>0</v>
      </c>
      <c r="I27" s="0" t="n">
        <v>28</v>
      </c>
      <c r="J27" s="0" t="s">
        <v>14</v>
      </c>
      <c r="K27" s="6" t="n">
        <v>36586</v>
      </c>
      <c r="L27" s="0" t="n">
        <v>450000</v>
      </c>
      <c r="M27" s="0" t="n">
        <v>0.0613</v>
      </c>
      <c r="N27" s="0" t="n">
        <v>0.135</v>
      </c>
      <c r="O27" s="0" t="n">
        <v>0</v>
      </c>
      <c r="P27" s="0" t="n">
        <v>2.675</v>
      </c>
      <c r="Q27" s="0" t="n">
        <v>0.16</v>
      </c>
      <c r="R27" s="0" t="n">
        <v>0.0025</v>
      </c>
      <c r="S27" s="0" t="n">
        <v>2.6813</v>
      </c>
      <c r="T27" s="0" t="n">
        <v>1</v>
      </c>
      <c r="U27" s="0" t="n">
        <v>1</v>
      </c>
      <c r="V27" s="0" t="n">
        <v>1</v>
      </c>
      <c r="W27" s="0" t="n">
        <v>1</v>
      </c>
      <c r="X27" s="0" t="s">
        <v>70</v>
      </c>
    </row>
    <row r="28" customFormat="false" ht="12.75" hidden="false" customHeight="false" outlineLevel="0" collapsed="false">
      <c r="A28" s="0" t="n">
        <v>306018</v>
      </c>
      <c r="B28" s="0" t="s">
        <v>15</v>
      </c>
      <c r="C28" s="0" t="s">
        <v>67</v>
      </c>
      <c r="D28" s="6" t="n">
        <v>36560</v>
      </c>
      <c r="E28" s="0" t="n">
        <v>2</v>
      </c>
      <c r="F28" s="0" t="n">
        <v>0</v>
      </c>
      <c r="G28" s="0" t="n">
        <v>0</v>
      </c>
      <c r="H28" s="0" t="n">
        <v>0</v>
      </c>
      <c r="I28" s="0" t="n">
        <v>28</v>
      </c>
      <c r="J28" s="0" t="s">
        <v>14</v>
      </c>
      <c r="K28" s="6" t="n">
        <v>36586</v>
      </c>
      <c r="L28" s="0" t="n">
        <v>450000</v>
      </c>
      <c r="M28" s="0" t="n">
        <v>0</v>
      </c>
      <c r="N28" s="0" t="n">
        <v>0</v>
      </c>
      <c r="O28" s="0" t="n">
        <v>0</v>
      </c>
      <c r="P28" s="0" t="n">
        <v>2.735</v>
      </c>
      <c r="Q28" s="0" t="n">
        <v>0</v>
      </c>
      <c r="R28" s="0" t="n">
        <v>0</v>
      </c>
      <c r="S28" s="0" t="n">
        <v>2.735</v>
      </c>
      <c r="T28" s="0" t="n">
        <v>1</v>
      </c>
      <c r="U28" s="0" t="n">
        <v>0</v>
      </c>
      <c r="V28" s="0" t="n">
        <v>0</v>
      </c>
      <c r="W28" s="0" t="n">
        <v>0</v>
      </c>
      <c r="X28" s="0" t="s">
        <v>71</v>
      </c>
    </row>
    <row r="29" customFormat="false" ht="12.75" hidden="false" customHeight="false" outlineLevel="0" collapsed="false">
      <c r="A29" s="0" t="n">
        <v>306065</v>
      </c>
      <c r="B29" s="0" t="s">
        <v>15</v>
      </c>
      <c r="C29" s="0" t="s">
        <v>67</v>
      </c>
      <c r="D29" s="6" t="n">
        <v>36564</v>
      </c>
      <c r="E29" s="0" t="n">
        <v>2</v>
      </c>
      <c r="F29" s="0" t="n">
        <v>0</v>
      </c>
      <c r="G29" s="0" t="n">
        <v>0</v>
      </c>
      <c r="H29" s="0" t="n">
        <v>0</v>
      </c>
      <c r="I29" s="0" t="n">
        <v>28</v>
      </c>
      <c r="J29" s="0" t="s">
        <v>14</v>
      </c>
      <c r="K29" s="6" t="n">
        <v>36586</v>
      </c>
      <c r="L29" s="0" t="n">
        <v>450000</v>
      </c>
      <c r="M29" s="0" t="n">
        <v>0</v>
      </c>
      <c r="N29" s="0" t="n">
        <v>0</v>
      </c>
      <c r="O29" s="0" t="n">
        <v>0</v>
      </c>
      <c r="P29" s="0" t="n">
        <v>2.735</v>
      </c>
      <c r="Q29" s="0" t="n">
        <v>0</v>
      </c>
      <c r="R29" s="0" t="n">
        <v>0</v>
      </c>
      <c r="S29" s="0" t="n">
        <v>2.735</v>
      </c>
      <c r="T29" s="0" t="n">
        <v>1</v>
      </c>
      <c r="U29" s="0" t="n">
        <v>0</v>
      </c>
      <c r="V29" s="0" t="n">
        <v>0</v>
      </c>
      <c r="W29" s="0" t="n">
        <v>0</v>
      </c>
      <c r="X29" s="0" t="s">
        <v>72</v>
      </c>
    </row>
    <row r="30" customFormat="false" ht="12.75" hidden="false" customHeight="false" outlineLevel="0" collapsed="false">
      <c r="A30" s="0" t="n">
        <v>306159</v>
      </c>
      <c r="B30" s="0" t="s">
        <v>15</v>
      </c>
      <c r="C30" s="0" t="s">
        <v>67</v>
      </c>
      <c r="D30" s="6" t="n">
        <v>36568</v>
      </c>
      <c r="E30" s="0" t="n">
        <v>1</v>
      </c>
      <c r="F30" s="0" t="n">
        <v>0</v>
      </c>
      <c r="G30" s="0" t="n">
        <v>0</v>
      </c>
      <c r="H30" s="0" t="n">
        <v>0</v>
      </c>
      <c r="I30" s="0" t="n">
        <v>28</v>
      </c>
      <c r="J30" s="0" t="s">
        <v>14</v>
      </c>
      <c r="K30" s="6" t="n">
        <v>36586</v>
      </c>
      <c r="L30" s="0" t="n">
        <v>450000</v>
      </c>
      <c r="M30" s="0" t="n">
        <v>0</v>
      </c>
      <c r="N30" s="0" t="n">
        <v>0</v>
      </c>
      <c r="O30" s="0" t="n">
        <v>0</v>
      </c>
      <c r="P30" s="0" t="n">
        <v>2.735</v>
      </c>
      <c r="Q30" s="0" t="n">
        <v>0</v>
      </c>
      <c r="R30" s="0" t="n">
        <v>0</v>
      </c>
      <c r="S30" s="0" t="n">
        <v>2.735</v>
      </c>
      <c r="T30" s="0" t="n">
        <v>1</v>
      </c>
      <c r="U30" s="0" t="n">
        <v>1</v>
      </c>
      <c r="V30" s="0" t="n">
        <v>0</v>
      </c>
      <c r="W30" s="0" t="n">
        <v>0</v>
      </c>
      <c r="X30" s="0" t="s">
        <v>73</v>
      </c>
    </row>
    <row r="31" customFormat="false" ht="12.75" hidden="false" customHeight="false" outlineLevel="0" collapsed="false">
      <c r="A31" s="0" t="n">
        <v>306193</v>
      </c>
      <c r="B31" s="0" t="s">
        <v>15</v>
      </c>
      <c r="C31" s="0" t="s">
        <v>67</v>
      </c>
      <c r="D31" s="6" t="n">
        <v>36572</v>
      </c>
      <c r="E31" s="0" t="n">
        <v>2</v>
      </c>
      <c r="F31" s="0" t="n">
        <v>0</v>
      </c>
      <c r="G31" s="0" t="n">
        <v>0</v>
      </c>
      <c r="H31" s="0" t="n">
        <v>0</v>
      </c>
      <c r="I31" s="0" t="n">
        <v>28</v>
      </c>
      <c r="J31" s="0" t="s">
        <v>14</v>
      </c>
      <c r="K31" s="6" t="n">
        <v>36586</v>
      </c>
      <c r="L31" s="0" t="n">
        <v>450000</v>
      </c>
      <c r="M31" s="0" t="n">
        <v>0</v>
      </c>
      <c r="N31" s="0" t="n">
        <v>0</v>
      </c>
      <c r="O31" s="0" t="n">
        <v>0</v>
      </c>
      <c r="P31" s="0" t="n">
        <v>2.735</v>
      </c>
      <c r="Q31" s="0" t="n">
        <v>0</v>
      </c>
      <c r="R31" s="0" t="n">
        <v>0</v>
      </c>
      <c r="S31" s="0" t="n">
        <v>2.735</v>
      </c>
      <c r="T31" s="0" t="n">
        <v>1</v>
      </c>
      <c r="U31" s="0" t="n">
        <v>1</v>
      </c>
      <c r="V31" s="0" t="n">
        <v>0</v>
      </c>
      <c r="W31" s="0" t="n">
        <v>0</v>
      </c>
      <c r="X31" s="0" t="s">
        <v>74</v>
      </c>
    </row>
    <row r="32" customFormat="false" ht="12.75" hidden="false" customHeight="false" outlineLevel="0" collapsed="false">
      <c r="A32" s="0" t="n">
        <v>306194</v>
      </c>
      <c r="B32" s="0" t="s">
        <v>15</v>
      </c>
      <c r="C32" s="0" t="s">
        <v>67</v>
      </c>
      <c r="D32" s="6" t="n">
        <v>36572</v>
      </c>
      <c r="E32" s="0" t="n">
        <v>1</v>
      </c>
      <c r="F32" s="0" t="n">
        <v>0</v>
      </c>
      <c r="G32" s="0" t="n">
        <v>0</v>
      </c>
      <c r="H32" s="0" t="n">
        <v>0</v>
      </c>
      <c r="I32" s="0" t="n">
        <v>28</v>
      </c>
      <c r="J32" s="0" t="s">
        <v>14</v>
      </c>
      <c r="K32" s="6" t="n">
        <v>36586</v>
      </c>
      <c r="L32" s="0" t="n">
        <v>450000</v>
      </c>
      <c r="M32" s="0" t="n">
        <v>0</v>
      </c>
      <c r="N32" s="0" t="n">
        <v>0</v>
      </c>
      <c r="O32" s="0" t="n">
        <v>0</v>
      </c>
      <c r="P32" s="0" t="n">
        <v>2.735</v>
      </c>
      <c r="Q32" s="0" t="n">
        <v>0</v>
      </c>
      <c r="R32" s="0" t="n">
        <v>0</v>
      </c>
      <c r="S32" s="0" t="n">
        <v>2.735</v>
      </c>
      <c r="T32" s="0" t="n">
        <v>1</v>
      </c>
      <c r="U32" s="0" t="n">
        <v>0</v>
      </c>
      <c r="V32" s="0" t="n">
        <v>0</v>
      </c>
      <c r="W32" s="0" t="n">
        <v>0</v>
      </c>
      <c r="X32" s="0" t="s">
        <v>75</v>
      </c>
    </row>
    <row r="33" customFormat="false" ht="12.75" hidden="false" customHeight="false" outlineLevel="0" collapsed="false">
      <c r="A33" s="0" t="n">
        <v>306255</v>
      </c>
      <c r="B33" s="0" t="s">
        <v>15</v>
      </c>
      <c r="C33" s="0" t="s">
        <v>67</v>
      </c>
      <c r="D33" s="6" t="n">
        <v>36578</v>
      </c>
      <c r="E33" s="0" t="n">
        <v>1</v>
      </c>
      <c r="F33" s="0" t="n">
        <v>0</v>
      </c>
      <c r="G33" s="0" t="n">
        <v>0</v>
      </c>
      <c r="H33" s="0" t="n">
        <v>0</v>
      </c>
      <c r="I33" s="0" t="n">
        <v>28</v>
      </c>
      <c r="J33" s="0" t="s">
        <v>14</v>
      </c>
      <c r="K33" s="6" t="n">
        <v>36617</v>
      </c>
      <c r="L33" s="0" t="n">
        <v>200000</v>
      </c>
      <c r="M33" s="0" t="n">
        <v>0</v>
      </c>
      <c r="N33" s="0" t="n">
        <v>0</v>
      </c>
      <c r="O33" s="0" t="n">
        <v>0</v>
      </c>
      <c r="P33" s="0" t="n">
        <v>2.54</v>
      </c>
      <c r="Q33" s="0" t="n">
        <v>0</v>
      </c>
      <c r="R33" s="0" t="n">
        <v>0</v>
      </c>
      <c r="S33" s="0" t="n">
        <v>2.54</v>
      </c>
      <c r="T33" s="0" t="n">
        <v>1</v>
      </c>
      <c r="U33" s="0" t="n">
        <v>0</v>
      </c>
      <c r="V33" s="0" t="n">
        <v>0</v>
      </c>
      <c r="W33" s="0" t="n">
        <v>0</v>
      </c>
      <c r="X33" s="0" t="s">
        <v>76</v>
      </c>
    </row>
    <row r="34" customFormat="false" ht="12.75" hidden="false" customHeight="false" outlineLevel="0" collapsed="false">
      <c r="A34" s="0" t="n">
        <v>306256</v>
      </c>
      <c r="B34" s="0" t="s">
        <v>15</v>
      </c>
      <c r="C34" s="0" t="s">
        <v>67</v>
      </c>
      <c r="D34" s="6" t="n">
        <v>36578</v>
      </c>
      <c r="E34" s="0" t="n">
        <v>2</v>
      </c>
      <c r="F34" s="0" t="n">
        <v>0</v>
      </c>
      <c r="G34" s="0" t="n">
        <v>0</v>
      </c>
      <c r="H34" s="0" t="n">
        <v>0</v>
      </c>
      <c r="I34" s="0" t="n">
        <v>28</v>
      </c>
      <c r="J34" s="0" t="s">
        <v>14</v>
      </c>
      <c r="K34" s="6" t="n">
        <v>36892</v>
      </c>
      <c r="L34" s="0" t="n">
        <v>200000</v>
      </c>
      <c r="M34" s="0" t="n">
        <v>0</v>
      </c>
      <c r="N34" s="0" t="n">
        <v>0</v>
      </c>
      <c r="O34" s="0" t="n">
        <v>0</v>
      </c>
      <c r="P34" s="0" t="n">
        <v>2.94</v>
      </c>
      <c r="Q34" s="0" t="n">
        <v>0</v>
      </c>
      <c r="R34" s="0" t="n">
        <v>0</v>
      </c>
      <c r="S34" s="0" t="n">
        <v>2.94</v>
      </c>
      <c r="T34" s="0" t="n">
        <v>1</v>
      </c>
      <c r="U34" s="0" t="n">
        <v>0</v>
      </c>
      <c r="V34" s="0" t="n">
        <v>0</v>
      </c>
      <c r="W34" s="0" t="n">
        <v>0</v>
      </c>
      <c r="X34" s="0" t="s">
        <v>77</v>
      </c>
    </row>
    <row r="35" customFormat="false" ht="12.75" hidden="false" customHeight="false" outlineLevel="0" collapsed="false">
      <c r="A35" s="0" t="n">
        <v>306257</v>
      </c>
      <c r="B35" s="0" t="s">
        <v>15</v>
      </c>
      <c r="C35" s="0" t="s">
        <v>67</v>
      </c>
      <c r="D35" s="6" t="n">
        <v>36578</v>
      </c>
      <c r="E35" s="0" t="n">
        <v>2</v>
      </c>
      <c r="F35" s="0" t="n">
        <v>1</v>
      </c>
      <c r="G35" s="0" t="n">
        <v>0</v>
      </c>
      <c r="H35" s="0" t="n">
        <v>0</v>
      </c>
      <c r="I35" s="0" t="n">
        <v>28</v>
      </c>
      <c r="J35" s="0" t="s">
        <v>14</v>
      </c>
      <c r="K35" s="6" t="n">
        <v>36617</v>
      </c>
      <c r="L35" s="0" t="n">
        <v>200000</v>
      </c>
      <c r="M35" s="0" t="n">
        <v>0.0586</v>
      </c>
      <c r="N35" s="0" t="n">
        <v>0.031</v>
      </c>
      <c r="O35" s="0" t="n">
        <v>0</v>
      </c>
      <c r="P35" s="0" t="n">
        <v>2.544</v>
      </c>
      <c r="Q35" s="0" t="n">
        <v>0.1625</v>
      </c>
      <c r="R35" s="0" t="n">
        <v>0.0025</v>
      </c>
      <c r="S35" s="0" t="n">
        <v>0</v>
      </c>
      <c r="T35" s="0" t="n">
        <v>1</v>
      </c>
      <c r="U35" s="0" t="n">
        <v>1</v>
      </c>
      <c r="V35" s="0" t="n">
        <v>1</v>
      </c>
      <c r="W35" s="0" t="n">
        <v>1</v>
      </c>
      <c r="X35" s="0" t="s">
        <v>78</v>
      </c>
    </row>
    <row r="36" customFormat="false" ht="12.75" hidden="false" customHeight="false" outlineLevel="0" collapsed="false">
      <c r="A36" s="0" t="n">
        <v>306258</v>
      </c>
      <c r="B36" s="0" t="s">
        <v>15</v>
      </c>
      <c r="C36" s="0" t="s">
        <v>67</v>
      </c>
      <c r="D36" s="6" t="n">
        <v>36578</v>
      </c>
      <c r="E36" s="0" t="n">
        <v>1</v>
      </c>
      <c r="F36" s="0" t="n">
        <v>1</v>
      </c>
      <c r="G36" s="0" t="n">
        <v>0</v>
      </c>
      <c r="H36" s="0" t="n">
        <v>0</v>
      </c>
      <c r="I36" s="0" t="n">
        <v>28</v>
      </c>
      <c r="J36" s="0" t="s">
        <v>14</v>
      </c>
      <c r="K36" s="6" t="n">
        <v>36892</v>
      </c>
      <c r="L36" s="0" t="n">
        <v>200000</v>
      </c>
      <c r="M36" s="0" t="n">
        <v>0.0705</v>
      </c>
      <c r="N36" s="0" t="n">
        <v>0.1392</v>
      </c>
      <c r="O36" s="0" t="n">
        <v>0</v>
      </c>
      <c r="P36" s="0" t="n">
        <v>2.95</v>
      </c>
      <c r="Q36" s="0" t="n">
        <v>0.3</v>
      </c>
      <c r="R36" s="0" t="n">
        <v>0.0125</v>
      </c>
      <c r="S36" s="0" t="n">
        <v>0</v>
      </c>
      <c r="T36" s="0" t="n">
        <v>1</v>
      </c>
      <c r="U36" s="0" t="n">
        <v>1</v>
      </c>
      <c r="V36" s="0" t="n">
        <v>1</v>
      </c>
      <c r="W36" s="0" t="n">
        <v>1</v>
      </c>
      <c r="X36" s="0" t="s">
        <v>79</v>
      </c>
    </row>
    <row r="37" customFormat="false" ht="12.75" hidden="false" customHeight="false" outlineLevel="0" collapsed="false">
      <c r="A37" s="0" t="n">
        <v>306259</v>
      </c>
      <c r="B37" s="0" t="s">
        <v>15</v>
      </c>
      <c r="C37" s="0" t="s">
        <v>67</v>
      </c>
      <c r="D37" s="6" t="n">
        <v>36578</v>
      </c>
      <c r="E37" s="0" t="n">
        <v>1</v>
      </c>
      <c r="F37" s="0" t="n">
        <v>0</v>
      </c>
      <c r="G37" s="0" t="n">
        <v>1</v>
      </c>
      <c r="H37" s="0" t="n">
        <v>1</v>
      </c>
      <c r="I37" s="0" t="n">
        <v>28</v>
      </c>
      <c r="J37" s="0" t="s">
        <v>14</v>
      </c>
      <c r="K37" s="6" t="n">
        <v>36617</v>
      </c>
      <c r="L37" s="0" t="n">
        <v>200000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0.1625</v>
      </c>
      <c r="R37" s="0" t="n">
        <v>0</v>
      </c>
      <c r="S37" s="0" t="n">
        <v>0.165</v>
      </c>
      <c r="T37" s="0" t="n">
        <v>0</v>
      </c>
      <c r="U37" s="0" t="n">
        <v>1</v>
      </c>
      <c r="V37" s="0" t="n">
        <v>0</v>
      </c>
      <c r="W37" s="0" t="n">
        <v>0</v>
      </c>
      <c r="X37" s="0" t="s">
        <v>80</v>
      </c>
    </row>
    <row r="38" customFormat="false" ht="12.75" hidden="false" customHeight="false" outlineLevel="0" collapsed="false">
      <c r="A38" s="0" t="n">
        <v>306260</v>
      </c>
      <c r="B38" s="0" t="s">
        <v>15</v>
      </c>
      <c r="C38" s="0" t="s">
        <v>67</v>
      </c>
      <c r="D38" s="6" t="n">
        <v>36578</v>
      </c>
      <c r="E38" s="0" t="n">
        <v>2</v>
      </c>
      <c r="F38" s="0" t="n">
        <v>0</v>
      </c>
      <c r="G38" s="0" t="n">
        <v>1</v>
      </c>
      <c r="H38" s="0" t="n">
        <v>1</v>
      </c>
      <c r="I38" s="0" t="n">
        <v>28</v>
      </c>
      <c r="J38" s="0" t="s">
        <v>14</v>
      </c>
      <c r="K38" s="6" t="n">
        <v>36892</v>
      </c>
      <c r="L38" s="0" t="n">
        <v>200000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0.3</v>
      </c>
      <c r="R38" s="0" t="n">
        <v>0</v>
      </c>
      <c r="S38" s="0" t="n">
        <v>0.29</v>
      </c>
      <c r="T38" s="0" t="n">
        <v>0</v>
      </c>
      <c r="U38" s="0" t="n">
        <v>1</v>
      </c>
      <c r="V38" s="0" t="n">
        <v>0</v>
      </c>
      <c r="W38" s="0" t="n">
        <v>0</v>
      </c>
      <c r="X38" s="0" t="s">
        <v>81</v>
      </c>
    </row>
    <row r="39" customFormat="false" ht="12.75" hidden="false" customHeight="false" outlineLevel="0" collapsed="false">
      <c r="A39" s="0" t="n">
        <v>306261</v>
      </c>
      <c r="B39" s="0" t="s">
        <v>15</v>
      </c>
      <c r="C39" s="0" t="s">
        <v>67</v>
      </c>
      <c r="D39" s="6" t="n">
        <v>36578</v>
      </c>
      <c r="E39" s="0" t="n">
        <v>2</v>
      </c>
      <c r="F39" s="0" t="n">
        <v>0</v>
      </c>
      <c r="G39" s="0" t="n">
        <v>1</v>
      </c>
      <c r="H39" s="0" t="n">
        <v>1</v>
      </c>
      <c r="I39" s="0" t="n">
        <v>28</v>
      </c>
      <c r="J39" s="0" t="s">
        <v>14</v>
      </c>
      <c r="K39" s="6" t="n">
        <v>36617</v>
      </c>
      <c r="L39" s="0" t="n">
        <v>200000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0.1625</v>
      </c>
      <c r="R39" s="0" t="n">
        <v>0</v>
      </c>
      <c r="S39" s="0" t="n">
        <v>0.165</v>
      </c>
      <c r="T39" s="0" t="n">
        <v>0</v>
      </c>
      <c r="U39" s="0" t="n">
        <v>1</v>
      </c>
      <c r="V39" s="0" t="n">
        <v>0</v>
      </c>
      <c r="W39" s="0" t="n">
        <v>0</v>
      </c>
      <c r="X39" s="0" t="s">
        <v>82</v>
      </c>
    </row>
    <row r="40" customFormat="false" ht="12.75" hidden="false" customHeight="false" outlineLevel="0" collapsed="false">
      <c r="A40" s="0" t="n">
        <v>306263</v>
      </c>
      <c r="B40" s="0" t="s">
        <v>15</v>
      </c>
      <c r="C40" s="0" t="s">
        <v>67</v>
      </c>
      <c r="D40" s="6" t="n">
        <v>36578</v>
      </c>
      <c r="E40" s="0" t="n">
        <v>1</v>
      </c>
      <c r="F40" s="0" t="n">
        <v>0</v>
      </c>
      <c r="G40" s="0" t="n">
        <v>1</v>
      </c>
      <c r="H40" s="0" t="n">
        <v>1</v>
      </c>
      <c r="I40" s="0" t="n">
        <v>28</v>
      </c>
      <c r="J40" s="0" t="s">
        <v>14</v>
      </c>
      <c r="K40" s="6" t="n">
        <v>36617</v>
      </c>
      <c r="L40" s="0" t="n">
        <v>200000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0.1625</v>
      </c>
      <c r="R40" s="0" t="n">
        <v>0</v>
      </c>
      <c r="S40" s="0" t="n">
        <v>0.165</v>
      </c>
      <c r="T40" s="0" t="n">
        <v>0</v>
      </c>
      <c r="U40" s="0" t="n">
        <v>1</v>
      </c>
      <c r="V40" s="0" t="n">
        <v>0</v>
      </c>
      <c r="W40" s="0" t="n">
        <v>0</v>
      </c>
      <c r="X40" s="0" t="s">
        <v>83</v>
      </c>
    </row>
    <row r="41" customFormat="false" ht="12.75" hidden="false" customHeight="false" outlineLevel="0" collapsed="false">
      <c r="A41" s="0" t="n">
        <v>305970</v>
      </c>
      <c r="B41" s="0" t="s">
        <v>16</v>
      </c>
      <c r="C41" s="0" t="s">
        <v>46</v>
      </c>
      <c r="D41" s="6" t="n">
        <v>36560</v>
      </c>
      <c r="E41" s="0" t="n">
        <v>2</v>
      </c>
      <c r="F41" s="0" t="n">
        <v>0</v>
      </c>
      <c r="G41" s="0" t="n">
        <v>0</v>
      </c>
      <c r="H41" s="0" t="n">
        <v>0</v>
      </c>
      <c r="I41" s="0" t="n">
        <v>28</v>
      </c>
      <c r="J41" s="0" t="s">
        <v>14</v>
      </c>
      <c r="K41" s="6" t="n">
        <v>36586</v>
      </c>
      <c r="L41" s="0" t="n">
        <v>450000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0.16</v>
      </c>
      <c r="R41" s="0" t="n">
        <v>0</v>
      </c>
      <c r="S41" s="0" t="n">
        <v>0.1625</v>
      </c>
      <c r="T41" s="0" t="n">
        <v>0</v>
      </c>
      <c r="U41" s="0" t="n">
        <v>1</v>
      </c>
      <c r="V41" s="0" t="n">
        <v>0</v>
      </c>
      <c r="W41" s="0" t="n">
        <v>0</v>
      </c>
      <c r="X41" s="0" t="s">
        <v>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1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D42" activeCellId="0" sqref="D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41"/>
    <col collapsed="false" customWidth="true" hidden="false" outlineLevel="0" max="2" min="2" style="0" width="11.42"/>
    <col collapsed="false" customWidth="true" hidden="false" outlineLevel="0" max="3" min="3" style="0" width="23.41"/>
    <col collapsed="false" customWidth="true" hidden="false" outlineLevel="0" max="5" min="5" style="0" width="9.7"/>
  </cols>
  <sheetData>
    <row r="1" customFormat="false" ht="12.75" hidden="false" customHeight="false" outlineLevel="0" collapsed="false">
      <c r="A1" s="0" t="s">
        <v>85</v>
      </c>
      <c r="B1" s="0" t="s">
        <v>27</v>
      </c>
      <c r="C1" s="0" t="s">
        <v>5</v>
      </c>
      <c r="D1" s="0" t="s">
        <v>86</v>
      </c>
      <c r="E1" s="0" t="s">
        <v>87</v>
      </c>
      <c r="F1" s="0" t="s">
        <v>88</v>
      </c>
      <c r="G1" s="0" t="s">
        <v>89</v>
      </c>
      <c r="H1" s="0" t="s">
        <v>90</v>
      </c>
      <c r="I1" s="0" t="s">
        <v>91</v>
      </c>
      <c r="J1" s="0" t="s">
        <v>92</v>
      </c>
      <c r="K1" s="0" t="s">
        <v>93</v>
      </c>
      <c r="L1" s="0" t="s">
        <v>94</v>
      </c>
      <c r="M1" s="0" t="s">
        <v>95</v>
      </c>
      <c r="N1" s="0" t="s">
        <v>96</v>
      </c>
      <c r="O1" s="0" t="s">
        <v>97</v>
      </c>
    </row>
    <row r="2" customFormat="false" ht="12.75" hidden="false" customHeight="false" outlineLevel="0" collapsed="false">
      <c r="A2" s="6" t="n">
        <v>36580</v>
      </c>
      <c r="B2" s="6" t="n">
        <v>36586</v>
      </c>
      <c r="C2" s="0" t="s">
        <v>9</v>
      </c>
      <c r="D2" s="0" t="n">
        <v>46141.209342</v>
      </c>
      <c r="E2" s="0" t="n">
        <v>42850.685308</v>
      </c>
      <c r="F2" s="0" t="n">
        <v>3697.069655</v>
      </c>
      <c r="G2" s="0" t="n">
        <v>-371.478959</v>
      </c>
      <c r="H2" s="0" t="n">
        <v>0</v>
      </c>
      <c r="I2" s="0" t="n">
        <v>0</v>
      </c>
      <c r="J2" s="0" t="n">
        <v>-147.362404</v>
      </c>
      <c r="K2" s="0" t="n">
        <v>-3473.674278</v>
      </c>
      <c r="L2" s="0" t="n">
        <v>16510.175968</v>
      </c>
      <c r="M2" s="0" t="n">
        <v>43859.326318</v>
      </c>
      <c r="N2" s="0" t="n">
        <v>0</v>
      </c>
      <c r="O2" s="0" t="n">
        <v>-20000</v>
      </c>
    </row>
    <row r="3" customFormat="false" ht="12.75" hidden="false" customHeight="false" outlineLevel="0" collapsed="false">
      <c r="A3" s="6" t="n">
        <v>36580</v>
      </c>
      <c r="B3" s="6" t="n">
        <v>36586</v>
      </c>
      <c r="C3" s="0" t="s">
        <v>10</v>
      </c>
      <c r="D3" s="0" t="n">
        <v>15094.042912</v>
      </c>
      <c r="E3" s="0" t="n">
        <v>14781.966099</v>
      </c>
      <c r="F3" s="0" t="n">
        <v>172.172881</v>
      </c>
      <c r="G3" s="0" t="n">
        <v>-43.04322</v>
      </c>
      <c r="H3" s="0" t="n">
        <v>0</v>
      </c>
      <c r="I3" s="0" t="n">
        <v>0</v>
      </c>
      <c r="J3" s="0" t="n">
        <v>2412.784146</v>
      </c>
      <c r="K3" s="0" t="n">
        <v>5739.096019</v>
      </c>
      <c r="L3" s="0" t="n">
        <v>5739.096019</v>
      </c>
      <c r="M3" s="0" t="n">
        <v>14758.100171</v>
      </c>
      <c r="N3" s="0" t="n">
        <v>0</v>
      </c>
      <c r="O3" s="0" t="n">
        <v>2466</v>
      </c>
    </row>
    <row r="4" customFormat="false" ht="12.75" hidden="false" customHeight="false" outlineLevel="0" collapsed="false">
      <c r="A4" s="6" t="n">
        <v>36580</v>
      </c>
      <c r="B4" s="6" t="n">
        <v>36586</v>
      </c>
      <c r="C4" s="0" t="s">
        <v>11</v>
      </c>
      <c r="D4" s="0" t="n">
        <v>274274.760169</v>
      </c>
      <c r="E4" s="0" t="n">
        <v>271472.234303</v>
      </c>
      <c r="F4" s="0" t="n">
        <v>3736.701154</v>
      </c>
      <c r="G4" s="0" t="n">
        <v>-934.175289</v>
      </c>
      <c r="H4" s="0" t="n">
        <v>0</v>
      </c>
      <c r="I4" s="0" t="n">
        <v>0</v>
      </c>
      <c r="J4" s="0" t="n">
        <v>-15330.246574</v>
      </c>
      <c r="K4" s="0" t="n">
        <v>124556.705147</v>
      </c>
      <c r="L4" s="0" t="n">
        <v>124556.705147</v>
      </c>
      <c r="M4" s="0" t="n">
        <v>320297.887583</v>
      </c>
      <c r="N4" s="0" t="n">
        <v>0</v>
      </c>
      <c r="O4" s="0" t="n">
        <v>-14230</v>
      </c>
    </row>
    <row r="5" customFormat="false" ht="12.75" hidden="false" customHeight="false" outlineLevel="0" collapsed="false">
      <c r="A5" s="6" t="n">
        <v>36580</v>
      </c>
      <c r="B5" s="6" t="n">
        <v>36586</v>
      </c>
      <c r="C5" s="0" t="s">
        <v>12</v>
      </c>
      <c r="D5" s="0" t="n">
        <v>273284.006595</v>
      </c>
      <c r="E5" s="0" t="n">
        <v>306927.058944</v>
      </c>
      <c r="F5" s="0" t="n">
        <v>34226.830292</v>
      </c>
      <c r="G5" s="0" t="n">
        <v>1931.18848</v>
      </c>
      <c r="H5" s="0" t="n">
        <v>0</v>
      </c>
      <c r="I5" s="0" t="n">
        <v>0</v>
      </c>
      <c r="J5" s="0" t="n">
        <v>-379693.154671</v>
      </c>
      <c r="K5" s="0" t="n">
        <v>-129895.026598</v>
      </c>
      <c r="L5" s="0" t="n">
        <v>0</v>
      </c>
      <c r="M5" s="0" t="n">
        <v>0</v>
      </c>
      <c r="N5" s="0" t="n">
        <v>-128745.898617</v>
      </c>
      <c r="O5" s="0" t="n">
        <v>-510000</v>
      </c>
    </row>
    <row r="6" customFormat="false" ht="12.75" hidden="false" customHeight="false" outlineLevel="0" collapsed="false">
      <c r="A6" s="6" t="n">
        <v>36580</v>
      </c>
      <c r="B6" s="6" t="n">
        <v>36586</v>
      </c>
      <c r="C6" s="0" t="s">
        <v>13</v>
      </c>
      <c r="D6" s="0" t="n">
        <v>20302.099209</v>
      </c>
      <c r="E6" s="0" t="n">
        <v>-1705.991105</v>
      </c>
      <c r="F6" s="0" t="n">
        <v>-2000.935084</v>
      </c>
      <c r="G6" s="0" t="n">
        <v>-65.136512</v>
      </c>
      <c r="H6" s="0" t="n">
        <v>0</v>
      </c>
      <c r="I6" s="0" t="n">
        <v>0</v>
      </c>
      <c r="J6" s="0" t="n">
        <v>7318.70916</v>
      </c>
      <c r="K6" s="0" t="n">
        <v>7318.70916</v>
      </c>
      <c r="L6" s="0" t="n">
        <v>7318.70916</v>
      </c>
      <c r="M6" s="0" t="n">
        <v>20302.119512</v>
      </c>
      <c r="N6" s="0" t="n">
        <v>7318.70916</v>
      </c>
      <c r="O6" s="0" t="n">
        <v>7390</v>
      </c>
    </row>
    <row r="7" customFormat="false" ht="12.75" hidden="false" customHeight="false" outlineLevel="0" collapsed="false">
      <c r="A7" s="6" t="n">
        <v>36580</v>
      </c>
      <c r="B7" s="6" t="n">
        <v>36586</v>
      </c>
      <c r="C7" s="0" t="s">
        <v>14</v>
      </c>
      <c r="D7" s="0" t="n">
        <v>0</v>
      </c>
      <c r="E7" s="0" t="n">
        <v>2418.04588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</row>
    <row r="8" customFormat="false" ht="12.75" hidden="false" customHeight="false" outlineLevel="0" collapsed="false">
      <c r="A8" s="6" t="n">
        <v>36580</v>
      </c>
      <c r="B8" s="6" t="n">
        <v>36586</v>
      </c>
      <c r="C8" s="0" t="s">
        <v>15</v>
      </c>
      <c r="D8" s="0" t="n">
        <v>175410.218501</v>
      </c>
      <c r="E8" s="0" t="n">
        <v>32381.642099</v>
      </c>
      <c r="F8" s="0" t="n">
        <v>-7799.030397</v>
      </c>
      <c r="G8" s="0" t="n">
        <v>0</v>
      </c>
      <c r="H8" s="0" t="n">
        <v>-1275.768887</v>
      </c>
      <c r="I8" s="0" t="n">
        <v>0</v>
      </c>
      <c r="J8" s="0" t="n">
        <v>5656.246577</v>
      </c>
      <c r="K8" s="0" t="n">
        <v>455292.877108</v>
      </c>
      <c r="L8" s="0" t="n">
        <v>455292.877108</v>
      </c>
      <c r="M8" s="0" t="n">
        <v>1253075.365835</v>
      </c>
      <c r="N8" s="0" t="n">
        <v>445658.879828</v>
      </c>
      <c r="O8" s="0" t="n">
        <v>0</v>
      </c>
    </row>
    <row r="9" customFormat="false" ht="12.75" hidden="false" customHeight="false" outlineLevel="0" collapsed="false">
      <c r="A9" s="6" t="n">
        <v>36580</v>
      </c>
      <c r="B9" s="6" t="n">
        <v>36617</v>
      </c>
      <c r="C9" s="0" t="s">
        <v>15</v>
      </c>
      <c r="D9" s="0" t="n">
        <v>-551155.833097</v>
      </c>
      <c r="E9" s="0" t="n">
        <v>816.621159</v>
      </c>
      <c r="F9" s="0" t="n">
        <v>-31.068168</v>
      </c>
      <c r="G9" s="0" t="n">
        <v>0</v>
      </c>
      <c r="H9" s="0" t="n">
        <v>30.995077</v>
      </c>
      <c r="I9" s="0" t="n">
        <v>0</v>
      </c>
      <c r="J9" s="0" t="n">
        <v>-2484.476001</v>
      </c>
      <c r="K9" s="0" t="n">
        <v>-2484.476001</v>
      </c>
      <c r="L9" s="0" t="n">
        <v>-201313.793974</v>
      </c>
      <c r="M9" s="0" t="n">
        <v>-556017.745542</v>
      </c>
      <c r="N9" s="0" t="n">
        <v>-197053.994094</v>
      </c>
      <c r="O9" s="0" t="n">
        <v>200000</v>
      </c>
    </row>
    <row r="10" customFormat="false" ht="12.75" hidden="false" customHeight="false" outlineLevel="0" collapsed="false">
      <c r="A10" s="6" t="n">
        <v>36580</v>
      </c>
      <c r="B10" s="6" t="n">
        <v>36892</v>
      </c>
      <c r="C10" s="0" t="s">
        <v>15</v>
      </c>
      <c r="D10" s="0" t="n">
        <v>646522.761268</v>
      </c>
      <c r="E10" s="0" t="n">
        <v>-1891.451987</v>
      </c>
      <c r="F10" s="0" t="n">
        <v>0</v>
      </c>
      <c r="G10" s="0" t="n">
        <v>0</v>
      </c>
      <c r="H10" s="0" t="n">
        <v>5.028322</v>
      </c>
      <c r="I10" s="0" t="n">
        <v>0</v>
      </c>
      <c r="J10" s="0" t="n">
        <v>2191.262934</v>
      </c>
      <c r="K10" s="0" t="n">
        <v>2191.262934</v>
      </c>
      <c r="L10" s="0" t="n">
        <v>191336.461602</v>
      </c>
      <c r="M10" s="0" t="n">
        <v>637730.229142</v>
      </c>
      <c r="N10" s="0" t="n">
        <v>187287.782075</v>
      </c>
      <c r="O10" s="0" t="n">
        <v>-200000</v>
      </c>
    </row>
    <row r="11" customFormat="false" ht="12.75" hidden="false" customHeight="false" outlineLevel="0" collapsed="false">
      <c r="A11" s="6" t="n">
        <v>36580</v>
      </c>
      <c r="B11" s="6" t="n">
        <v>36586</v>
      </c>
      <c r="C11" s="0" t="s">
        <v>16</v>
      </c>
      <c r="D11" s="0" t="n">
        <v>8992.732611</v>
      </c>
      <c r="E11" s="0" t="n">
        <v>0</v>
      </c>
      <c r="F11" s="0" t="n">
        <v>7868.641034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-449636.630531</v>
      </c>
      <c r="L11" s="0" t="n">
        <v>0</v>
      </c>
      <c r="M11" s="0" t="n">
        <v>0</v>
      </c>
      <c r="N11" s="0" t="n">
        <v>0</v>
      </c>
      <c r="O11" s="0" t="n">
        <v>-450000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5" activeCellId="0" sqref="C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8.41"/>
    <col collapsed="false" customWidth="true" hidden="false" outlineLevel="0" max="3" min="3" style="0" width="11.99"/>
    <col collapsed="false" customWidth="true" hidden="false" outlineLevel="0" max="4" min="4" style="0" width="7.99"/>
  </cols>
  <sheetData>
    <row r="1" customFormat="false" ht="12.75" hidden="false" customHeight="false" outlineLevel="0" collapsed="false">
      <c r="A1" s="0" t="s">
        <v>27</v>
      </c>
      <c r="B1" s="0" t="s">
        <v>18</v>
      </c>
      <c r="C1" s="0" t="s">
        <v>86</v>
      </c>
      <c r="D1" s="0" t="s">
        <v>97</v>
      </c>
    </row>
    <row r="2" customFormat="false" ht="12.75" hidden="false" customHeight="false" outlineLevel="0" collapsed="false">
      <c r="A2" s="6" t="n">
        <v>36312</v>
      </c>
      <c r="B2" s="0" t="s">
        <v>9</v>
      </c>
      <c r="C2" s="0" t="n">
        <v>426092.505</v>
      </c>
      <c r="D2" s="0" t="n">
        <v>485923</v>
      </c>
    </row>
    <row r="3" customFormat="false" ht="12.75" hidden="false" customHeight="false" outlineLevel="0" collapsed="false">
      <c r="A3" s="6" t="n">
        <v>36312</v>
      </c>
      <c r="B3" s="0" t="s">
        <v>10</v>
      </c>
      <c r="C3" s="0" t="n">
        <v>69133.02</v>
      </c>
      <c r="D3" s="0" t="n">
        <v>135451</v>
      </c>
    </row>
    <row r="4" customFormat="false" ht="12.75" hidden="false" customHeight="false" outlineLevel="0" collapsed="false">
      <c r="A4" s="6" t="n">
        <v>36312</v>
      </c>
      <c r="B4" s="0" t="s">
        <v>11</v>
      </c>
      <c r="C4" s="0" t="n">
        <v>819893.94</v>
      </c>
      <c r="D4" s="0" t="n">
        <v>574727</v>
      </c>
    </row>
    <row r="5" customFormat="false" ht="12.75" hidden="false" customHeight="false" outlineLevel="0" collapsed="false">
      <c r="A5" s="6" t="n">
        <v>36312</v>
      </c>
      <c r="B5" s="0" t="s">
        <v>12</v>
      </c>
      <c r="C5" s="0" t="n">
        <v>2656175</v>
      </c>
      <c r="D5" s="0" t="n">
        <v>1690000</v>
      </c>
    </row>
    <row r="6" customFormat="false" ht="12.75" hidden="false" customHeight="false" outlineLevel="0" collapsed="false">
      <c r="A6" s="6" t="n">
        <v>36312</v>
      </c>
      <c r="B6" s="0" t="s">
        <v>15</v>
      </c>
      <c r="C6" s="0" t="n">
        <v>2000186.188955</v>
      </c>
      <c r="D6" s="0" t="n">
        <v>819779</v>
      </c>
    </row>
    <row r="7" customFormat="false" ht="12.75" hidden="false" customHeight="false" outlineLevel="0" collapsed="false">
      <c r="A7" s="6" t="n">
        <v>36312</v>
      </c>
      <c r="B7" s="0" t="s">
        <v>98</v>
      </c>
      <c r="C7" s="0" t="n">
        <v>1207577.55</v>
      </c>
      <c r="D7" s="0" t="n">
        <v>892310</v>
      </c>
    </row>
    <row r="8" customFormat="false" ht="12.75" hidden="false" customHeight="false" outlineLevel="0" collapsed="false">
      <c r="A8" s="6" t="n">
        <v>36342</v>
      </c>
      <c r="B8" s="0" t="s">
        <v>9</v>
      </c>
      <c r="C8" s="0" t="n">
        <v>389550.63</v>
      </c>
      <c r="D8" s="0" t="n">
        <v>152466</v>
      </c>
    </row>
    <row r="9" customFormat="false" ht="12.75" hidden="false" customHeight="false" outlineLevel="0" collapsed="false">
      <c r="A9" s="6" t="n">
        <v>36342</v>
      </c>
      <c r="B9" s="0" t="s">
        <v>10</v>
      </c>
      <c r="C9" s="0" t="n">
        <v>98284.48</v>
      </c>
      <c r="D9" s="0" t="n">
        <v>41296</v>
      </c>
    </row>
    <row r="10" customFormat="false" ht="12.75" hidden="false" customHeight="false" outlineLevel="0" collapsed="false">
      <c r="A10" s="6" t="n">
        <v>36342</v>
      </c>
      <c r="B10" s="0" t="s">
        <v>11</v>
      </c>
      <c r="C10" s="0" t="n">
        <v>604746.1</v>
      </c>
      <c r="D10" s="0" t="n">
        <v>254095</v>
      </c>
    </row>
    <row r="11" customFormat="false" ht="12.75" hidden="false" customHeight="false" outlineLevel="0" collapsed="false">
      <c r="A11" s="6" t="n">
        <v>36342</v>
      </c>
      <c r="B11" s="0" t="s">
        <v>12</v>
      </c>
      <c r="C11" s="0" t="n">
        <v>777900</v>
      </c>
      <c r="D11" s="0" t="n">
        <v>930000</v>
      </c>
    </row>
    <row r="12" customFormat="false" ht="12.75" hidden="false" customHeight="false" outlineLevel="0" collapsed="false">
      <c r="A12" s="6" t="n">
        <v>36342</v>
      </c>
      <c r="B12" s="0" t="s">
        <v>15</v>
      </c>
      <c r="C12" s="0" t="n">
        <v>149240.867868</v>
      </c>
      <c r="D12" s="0" t="n">
        <v>60221</v>
      </c>
    </row>
    <row r="13" customFormat="false" ht="12.75" hidden="false" customHeight="false" outlineLevel="0" collapsed="false">
      <c r="A13" s="6" t="n">
        <v>36342</v>
      </c>
      <c r="B13" s="0" t="s">
        <v>98</v>
      </c>
      <c r="C13" s="0" t="n">
        <v>1240332</v>
      </c>
      <c r="D13" s="0" t="n">
        <v>900000</v>
      </c>
    </row>
    <row r="14" customFormat="false" ht="12.75" hidden="false" customHeight="false" outlineLevel="0" collapsed="false">
      <c r="A14" s="6" t="n">
        <v>36373</v>
      </c>
      <c r="B14" s="0" t="s">
        <v>11</v>
      </c>
      <c r="C14" s="0" t="n">
        <v>0</v>
      </c>
      <c r="D14" s="0" t="n">
        <v>251540</v>
      </c>
    </row>
    <row r="15" customFormat="false" ht="12.75" hidden="false" customHeight="false" outlineLevel="0" collapsed="false">
      <c r="A15" s="6" t="n">
        <v>36373</v>
      </c>
      <c r="B15" s="0" t="s">
        <v>12</v>
      </c>
      <c r="C15" s="0" t="n">
        <v>731767</v>
      </c>
      <c r="D15" s="0" t="n">
        <v>800000</v>
      </c>
    </row>
    <row r="16" customFormat="false" ht="12.75" hidden="false" customHeight="false" outlineLevel="0" collapsed="false">
      <c r="A16" s="6" t="n">
        <v>36373</v>
      </c>
      <c r="B16" s="0" t="s">
        <v>98</v>
      </c>
      <c r="C16" s="0" t="n">
        <v>1259545</v>
      </c>
      <c r="D16" s="0" t="n">
        <v>371000</v>
      </c>
    </row>
    <row r="17" customFormat="false" ht="12.75" hidden="false" customHeight="false" outlineLevel="0" collapsed="false">
      <c r="A17" s="6" t="n">
        <v>36404</v>
      </c>
      <c r="B17" s="0" t="s">
        <v>11</v>
      </c>
      <c r="C17" s="0" t="n">
        <v>0</v>
      </c>
      <c r="D17" s="0" t="n">
        <v>251540</v>
      </c>
    </row>
    <row r="18" customFormat="false" ht="12.75" hidden="false" customHeight="false" outlineLevel="0" collapsed="false">
      <c r="A18" s="6" t="n">
        <v>36404</v>
      </c>
      <c r="B18" s="0" t="s">
        <v>12</v>
      </c>
      <c r="C18" s="0" t="n">
        <v>540799.7</v>
      </c>
      <c r="D18" s="0" t="n">
        <v>570000</v>
      </c>
    </row>
    <row r="19" customFormat="false" ht="12.75" hidden="false" customHeight="false" outlineLevel="0" collapsed="false">
      <c r="A19" s="6" t="n">
        <v>36434</v>
      </c>
      <c r="B19" s="0" t="s">
        <v>9</v>
      </c>
      <c r="C19" s="0" t="n">
        <v>29854.44</v>
      </c>
      <c r="D19" s="0" t="n">
        <v>104484</v>
      </c>
    </row>
    <row r="20" customFormat="false" ht="12.75" hidden="false" customHeight="false" outlineLevel="0" collapsed="false">
      <c r="A20" s="6" t="n">
        <v>36434</v>
      </c>
      <c r="B20" s="0" t="s">
        <v>10</v>
      </c>
      <c r="C20" s="0" t="n">
        <v>-1622.56</v>
      </c>
      <c r="D20" s="0" t="n">
        <v>20282</v>
      </c>
    </row>
    <row r="21" customFormat="false" ht="12.75" hidden="false" customHeight="false" outlineLevel="0" collapsed="false">
      <c r="A21" s="6" t="n">
        <v>36434</v>
      </c>
      <c r="B21" s="0" t="s">
        <v>11</v>
      </c>
      <c r="C21" s="0" t="n">
        <v>-39904.6</v>
      </c>
      <c r="D21" s="0" t="n">
        <v>751540</v>
      </c>
    </row>
    <row r="22" customFormat="false" ht="12.75" hidden="false" customHeight="false" outlineLevel="0" collapsed="false">
      <c r="A22" s="6" t="n">
        <v>36434</v>
      </c>
      <c r="B22" s="0" t="s">
        <v>12</v>
      </c>
      <c r="C22" s="0" t="n">
        <v>116020.5</v>
      </c>
      <c r="D22" s="0" t="n">
        <v>2644000</v>
      </c>
    </row>
    <row r="23" customFormat="false" ht="12.75" hidden="false" customHeight="false" outlineLevel="0" collapsed="false">
      <c r="A23" s="6" t="n">
        <v>36434</v>
      </c>
      <c r="B23" s="0" t="s">
        <v>13</v>
      </c>
      <c r="C23" s="0" t="n">
        <v>101643.12</v>
      </c>
      <c r="D23" s="0" t="n">
        <v>68304</v>
      </c>
    </row>
    <row r="24" customFormat="false" ht="12.75" hidden="false" customHeight="false" outlineLevel="0" collapsed="false">
      <c r="A24" s="6" t="n">
        <v>36434</v>
      </c>
      <c r="B24" s="0" t="s">
        <v>98</v>
      </c>
      <c r="C24" s="0" t="n">
        <v>161494.42</v>
      </c>
      <c r="D24" s="0" t="n">
        <v>673620</v>
      </c>
    </row>
    <row r="25" customFormat="false" ht="12.75" hidden="false" customHeight="false" outlineLevel="0" collapsed="false">
      <c r="A25" s="6" t="n">
        <v>36434</v>
      </c>
      <c r="B25" s="0" t="s">
        <v>99</v>
      </c>
      <c r="C25" s="0" t="n">
        <v>0</v>
      </c>
      <c r="D25" s="0" t="n">
        <v>295024</v>
      </c>
    </row>
    <row r="26" customFormat="false" ht="12.75" hidden="false" customHeight="false" outlineLevel="0" collapsed="false">
      <c r="A26" s="6" t="n">
        <v>36434</v>
      </c>
      <c r="B26" s="0" t="s">
        <v>100</v>
      </c>
      <c r="C26" s="0" t="n">
        <v>212339.202477</v>
      </c>
      <c r="D26" s="0" t="n">
        <v>149851</v>
      </c>
    </row>
    <row r="27" customFormat="false" ht="12.75" hidden="false" customHeight="false" outlineLevel="0" collapsed="false">
      <c r="A27" s="6" t="n">
        <v>36465</v>
      </c>
      <c r="B27" s="0" t="s">
        <v>12</v>
      </c>
      <c r="C27" s="0" t="n">
        <v>-265257.1</v>
      </c>
      <c r="D27" s="0" t="n">
        <v>650000</v>
      </c>
    </row>
    <row r="28" customFormat="false" ht="12.75" hidden="false" customHeight="false" outlineLevel="0" collapsed="false">
      <c r="A28" s="6" t="n">
        <v>36465</v>
      </c>
      <c r="B28" s="0" t="s">
        <v>13</v>
      </c>
      <c r="C28" s="0" t="n">
        <v>0</v>
      </c>
      <c r="D28" s="0" t="n">
        <v>0</v>
      </c>
    </row>
    <row r="29" customFormat="false" ht="12.75" hidden="false" customHeight="false" outlineLevel="0" collapsed="false">
      <c r="A29" s="6" t="n">
        <v>36495</v>
      </c>
      <c r="B29" s="0" t="s">
        <v>12</v>
      </c>
      <c r="C29" s="0" t="n">
        <v>-1806671.4</v>
      </c>
      <c r="D29" s="0" t="n">
        <v>3780000</v>
      </c>
    </row>
    <row r="30" customFormat="false" ht="12.75" hidden="false" customHeight="false" outlineLevel="0" collapsed="false">
      <c r="A30" s="6" t="n">
        <v>36495</v>
      </c>
      <c r="B30" s="0" t="s">
        <v>101</v>
      </c>
      <c r="C30" s="0" t="n">
        <v>-8346.8</v>
      </c>
      <c r="D30" s="0" t="n">
        <v>40000</v>
      </c>
    </row>
    <row r="31" customFormat="false" ht="12.75" hidden="false" customHeight="false" outlineLevel="0" collapsed="false">
      <c r="A31" s="6" t="n">
        <v>36495</v>
      </c>
      <c r="B31" s="0" t="s">
        <v>13</v>
      </c>
      <c r="C31" s="0" t="n">
        <v>-16708.52609</v>
      </c>
      <c r="D31" s="0" t="n">
        <v>42054</v>
      </c>
    </row>
    <row r="32" customFormat="false" ht="12.75" hidden="false" customHeight="false" outlineLevel="0" collapsed="false">
      <c r="A32" s="6" t="n">
        <v>36495</v>
      </c>
      <c r="B32" s="0" t="s">
        <v>14</v>
      </c>
      <c r="C32" s="0" t="n">
        <v>0</v>
      </c>
      <c r="D32" s="0" t="n">
        <v>200000</v>
      </c>
    </row>
    <row r="33" customFormat="false" ht="12.75" hidden="false" customHeight="false" outlineLevel="0" collapsed="false">
      <c r="A33" s="6" t="n">
        <v>36495</v>
      </c>
      <c r="B33" s="0" t="s">
        <v>15</v>
      </c>
      <c r="C33" s="0" t="n">
        <v>-827736.737363</v>
      </c>
      <c r="D33" s="0" t="n">
        <v>690000</v>
      </c>
    </row>
    <row r="34" customFormat="false" ht="12.75" hidden="false" customHeight="false" outlineLevel="0" collapsed="false">
      <c r="A34" s="6" t="n">
        <v>36495</v>
      </c>
      <c r="B34" s="0" t="s">
        <v>98</v>
      </c>
      <c r="C34" s="0" t="n">
        <v>-1304400</v>
      </c>
      <c r="D34" s="0" t="n">
        <v>2140000</v>
      </c>
    </row>
    <row r="35" customFormat="false" ht="12.75" hidden="false" customHeight="false" outlineLevel="0" collapsed="false">
      <c r="A35" s="6" t="n">
        <v>36495</v>
      </c>
      <c r="B35" s="0" t="s">
        <v>100</v>
      </c>
      <c r="C35" s="0" t="n">
        <v>-104415.656979</v>
      </c>
      <c r="D35" s="0" t="n">
        <v>150000</v>
      </c>
    </row>
    <row r="36" customFormat="false" ht="12.75" hidden="false" customHeight="false" outlineLevel="0" collapsed="false">
      <c r="A36" s="6" t="n">
        <v>36526</v>
      </c>
      <c r="B36" s="0" t="s">
        <v>9</v>
      </c>
      <c r="C36" s="0" t="n">
        <v>-732829.3175</v>
      </c>
      <c r="D36" s="0" t="n">
        <v>846413</v>
      </c>
    </row>
    <row r="37" customFormat="false" ht="12.75" hidden="false" customHeight="false" outlineLevel="0" collapsed="false">
      <c r="A37" s="6" t="n">
        <v>36526</v>
      </c>
      <c r="B37" s="0" t="s">
        <v>10</v>
      </c>
      <c r="C37" s="0" t="n">
        <v>-148201.87</v>
      </c>
      <c r="D37" s="0" t="n">
        <v>92533</v>
      </c>
    </row>
    <row r="38" customFormat="false" ht="12.75" hidden="false" customHeight="false" outlineLevel="0" collapsed="false">
      <c r="A38" s="6" t="n">
        <v>36526</v>
      </c>
      <c r="B38" s="0" t="s">
        <v>11</v>
      </c>
      <c r="C38" s="0" t="n">
        <v>-1067826.12</v>
      </c>
      <c r="D38" s="0" t="n">
        <v>1176908</v>
      </c>
    </row>
    <row r="39" customFormat="false" ht="12.75" hidden="false" customHeight="false" outlineLevel="0" collapsed="false">
      <c r="A39" s="6" t="n">
        <v>36526</v>
      </c>
      <c r="B39" s="0" t="s">
        <v>12</v>
      </c>
      <c r="C39" s="0" t="n">
        <v>-1932870</v>
      </c>
      <c r="D39" s="0" t="n">
        <v>3890000</v>
      </c>
    </row>
    <row r="40" customFormat="false" ht="12.75" hidden="false" customHeight="false" outlineLevel="0" collapsed="false">
      <c r="A40" s="6" t="n">
        <v>36526</v>
      </c>
      <c r="B40" s="0" t="s">
        <v>13</v>
      </c>
      <c r="C40" s="0" t="n">
        <v>-71206.9595</v>
      </c>
      <c r="D40" s="0" t="n">
        <v>191350</v>
      </c>
    </row>
    <row r="41" customFormat="false" ht="12.75" hidden="false" customHeight="false" outlineLevel="0" collapsed="false">
      <c r="A41" s="6" t="n">
        <v>36526</v>
      </c>
      <c r="B41" s="0" t="s">
        <v>14</v>
      </c>
      <c r="C41" s="0" t="n">
        <v>0</v>
      </c>
      <c r="D41" s="0" t="n">
        <v>640000</v>
      </c>
    </row>
    <row r="42" customFormat="false" ht="12.75" hidden="false" customHeight="false" outlineLevel="0" collapsed="false">
      <c r="A42" s="6" t="n">
        <v>36526</v>
      </c>
      <c r="B42" s="0" t="s">
        <v>15</v>
      </c>
      <c r="C42" s="0" t="n">
        <v>-1910202.673573</v>
      </c>
      <c r="D42" s="0" t="n">
        <v>4050000</v>
      </c>
    </row>
    <row r="43" customFormat="false" ht="12.75" hidden="false" customHeight="false" outlineLevel="0" collapsed="false">
      <c r="A43" s="6" t="n">
        <v>36526</v>
      </c>
      <c r="B43" s="0" t="s">
        <v>98</v>
      </c>
      <c r="C43" s="0" t="n">
        <v>-1551200</v>
      </c>
      <c r="D43" s="0" t="n">
        <v>4840000</v>
      </c>
    </row>
    <row r="44" customFormat="false" ht="12.75" hidden="false" customHeight="false" outlineLevel="0" collapsed="false">
      <c r="A44" s="6" t="n">
        <v>36526</v>
      </c>
      <c r="B44" s="0" t="s">
        <v>100</v>
      </c>
      <c r="C44" s="0" t="n">
        <v>-141854.195661</v>
      </c>
      <c r="D44" s="0" t="n">
        <v>200000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1999-06-02T19:02:55Z</dcterms:created>
  <dc:creator>pkoepp</dc:creator>
  <dc:description/>
  <dc:language>en-US</dc:language>
  <cp:lastModifiedBy>cgriffin</cp:lastModifiedBy>
  <cp:lastPrinted>2000-02-25T12:14:40Z</cp:lastPrinted>
  <cp:revision>0</cp:revision>
  <dc:subject/>
  <dc:title/>
</cp:coreProperties>
</file>