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<sst xmlns="http://schemas.openxmlformats.org/spreadsheetml/2006/main" count="126" uniqueCount="66">
  <si>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</si>
  <si>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</si>
  <si>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</si>
  <si>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</si>
  <si>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</si>
  <si>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</si>
  <si>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</si>
  <si>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</si>
  <si>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</si>
  <si>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</si>
  <si>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</si>
  <si>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</si>
  <si>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</si>
  <si>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</si>
  <si>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</si>
  <si>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</si>
  <si>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</si>
  <si>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</si>
  <si>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</si>
  <si>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</si>
  <si>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</si>
  <si>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</si>
  <si>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</si>
  <si>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</si>
  <si>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</si>
  <si>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</si>
  <si>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</si>
  <si>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</si>
  <si>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</si>
  <si>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</si>
  <si>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</si>
  <si>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</si>
  <si>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</si>
  <si>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</si>
  <si>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</si>
  <si>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</si>
  <si>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</si>
  <si>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</si>
  <si>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</si>
  <si>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</si>
  <si>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</si>
  <si>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</si>
  <si>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</si>
  <si>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</si>
  <si>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</si>
  <si>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</si>
  <si>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</si>
  <si>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</si>
  <si>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</si>
  <si>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</si>
  <si>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</si>
  <si>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</si>
  <si>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</si>
  <si>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</si>
  <si>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</si>
  <si>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</si>
  <si>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</si>
  <si>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</si>
  <si>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</si>
  <si>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</si>
  <si>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</si>
  <si>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</si>
  <si>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</si>
  <si>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August 00 REVISED ESTIMATE</t>
  </si>
  <si>
    <t xml:space="preserve">B- EIA  September 00 ESTIMATE</t>
  </si>
  <si>
    <t xml:space="preserve">C- EIA  September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</si>
</sst>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3" t="n">
        <v>2236</v>
      </c>
      <c r="K22" s="2" t="n">
        <f aca="false">(J22-H22)/31</f>
        <v>7.74193548387097</v>
      </c>
      <c r="L22" s="33" t="n">
        <v>2546</v>
      </c>
      <c r="M22" s="2" t="n">
        <f aca="false">(L22-J22)/30</f>
        <v>10.3333333333333</v>
      </c>
      <c r="N22" s="33" t="n">
        <f aca="false">L22+([1]STOR951!$E$25/7*6)+29+71+[2]STOR951!$E$25</f>
        <v>2769.14285714286</v>
      </c>
      <c r="O22" s="2" t="n">
        <f aca="false">(N22-L22)/27</f>
        <v>8.26455026455027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5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5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5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6" t="s">
        <v>33</v>
      </c>
      <c r="K26" s="2"/>
      <c r="L26" s="36" t="s">
        <v>34</v>
      </c>
      <c r="M26" s="2"/>
      <c r="N26" s="36" t="s">
        <v>35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8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-92.3047619047619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2000-11-01T16:32:17Z</cp:lastPrinted>
  <cp:revision>0</cp:revision>
  <dc:subject/>
  <dc:title/>
</cp:coreProperties>
</file>