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<sst xmlns="http://schemas.openxmlformats.org/spreadsheetml/2006/main" count="128" uniqueCount="67">
  <si>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</si>
  <si>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</si>
  <si>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</si>
  <si>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</si>
  <si>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</si>
  <si>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</si>
  <si>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</si>
  <si>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</si>
  <si>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</si>
  <si>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</si>
  <si>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</si>
  <si>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</si>
  <si>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</si>
  <si>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</si>
  <si>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</si>
  <si>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</si>
  <si>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</si>
  <si>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</si>
  <si>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</si>
  <si>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</si>
  <si>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</si>
  <si>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</si>
  <si>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</si>
  <si>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</si>
  <si>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</si>
  <si>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</si>
  <si>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</si>
  <si>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</si>
  <si>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</si>
  <si>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</si>
  <si>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</si>
  <si>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</si>
  <si>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</si>
  <si>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</si>
  <si>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</si>
  <si>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</si>
  <si>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</si>
  <si>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</si>
  <si>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</si>
  <si>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</si>
  <si>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</si>
  <si>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</si>
  <si>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</si>
  <si>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</si>
  <si>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</si>
  <si>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</si>
  <si>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</si>
  <si>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</si>
  <si>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</si>
  <si>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</si>
  <si>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</si>
  <si>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</si>
  <si>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</si>
  <si>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</si>
  <si>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</si>
  <si>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</si>
  <si>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</si>
  <si>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</si>
  <si>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</si>
  <si>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</si>
  <si>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</si>
  <si>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</si>
  <si>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</si>
  <si>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</si>
  <si>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A- EIA  February 01 REVISED ESTIMATE</t>
  </si>
  <si>
    <t xml:space="preserve">B- EIA  March 01 ESTIMATE</t>
  </si>
  <si>
    <t xml:space="preserve">C- EIA  March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</si>
</sst>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f aca="false">L64+[1]STOR951!$E$25/7*6+[2]STOR951!$E$25</f>
        <v>794</v>
      </c>
      <c r="C23" s="2" t="n">
        <f aca="false">(B23-L64)/13</f>
        <v>5.84615384615385</v>
      </c>
      <c r="D23" s="32"/>
      <c r="E23" s="2"/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2"/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32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33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34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35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36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37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38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39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36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40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41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43</v>
      </c>
      <c r="E39" s="52"/>
      <c r="F39" s="52" t="s">
        <v>44</v>
      </c>
      <c r="G39" s="52"/>
      <c r="H39" s="52" t="s">
        <v>45</v>
      </c>
      <c r="I39" s="52"/>
      <c r="J39" s="52" t="s">
        <v>46</v>
      </c>
      <c r="K39" s="52"/>
      <c r="L39" s="52" t="s">
        <v>47</v>
      </c>
      <c r="M39" s="52"/>
      <c r="N39" s="22" t="s">
        <v>48</v>
      </c>
      <c r="P39" s="21" t="s">
        <v>49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50</v>
      </c>
      <c r="P40" s="24" t="s">
        <v>51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52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58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59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60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61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4" t="n">
        <v>906</v>
      </c>
      <c r="K64" s="2" t="n">
        <f aca="false">(J64-H64)/28</f>
        <v>-12.8214285714286</v>
      </c>
      <c r="L64" s="34" t="n">
        <v>718</v>
      </c>
      <c r="M64" s="2" t="n">
        <f aca="false">(L64-J64)/31</f>
        <v>-6.06451612903226</v>
      </c>
      <c r="N64" s="55" t="n">
        <f aca="false">L64/N22</f>
        <v>0.266024453501297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5" t="s">
        <v>62</v>
      </c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2001-04-11T15:36:45Z</cp:lastPrinted>
  <cp:revision>0</cp:revision>
  <dc:subject/>
  <dc:title/>
</cp:coreProperties>
</file>