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<sst xmlns="http://schemas.openxmlformats.org/spreadsheetml/2006/main" count="47" uniqueCount="32">
  <si>
    <t xml:space="preserve">East of Atlanta</t>
  </si>
  <si>
    <t xml:space="preserve">Sonat Max Rate (Zone 1-3)</t>
  </si>
  <si>
    <t xml:space="preserve">Transco - Mommentum</t>
  </si>
  <si>
    <t xml:space="preserve">Transco (Zone 3 to 4)</t>
  </si>
  <si>
    <t xml:space="preserve">Transco (Zone 4 to 4)</t>
  </si>
  <si>
    <t xml:space="preserve">Forward Curve - 15yrs.</t>
  </si>
  <si>
    <t xml:space="preserve">Comment</t>
  </si>
  <si>
    <t xml:space="preserve">Sonat 1-3 Max Rate</t>
  </si>
  <si>
    <t xml:space="preserve">Tier II (Zone 3 to 4)</t>
  </si>
  <si>
    <t xml:space="preserve">Tier II (Zone 4 to 4)</t>
  </si>
  <si>
    <t xml:space="preserve">Max Rate (Zone 3 to 4)</t>
  </si>
  <si>
    <t xml:space="preserve">Max Rate (Zone 4 to 4)</t>
  </si>
  <si>
    <t xml:space="preserve">Demand Chg.</t>
  </si>
  <si>
    <t xml:space="preserve">Commodity</t>
  </si>
  <si>
    <t xml:space="preserve">Fuel Percentage</t>
  </si>
  <si>
    <t xml:space="preserve">Fuel </t>
  </si>
  <si>
    <t xml:space="preserve">Total</t>
  </si>
  <si>
    <t xml:space="preserve">Load Factor</t>
  </si>
  <si>
    <t xml:space="preserve">Avg. Rate</t>
  </si>
  <si>
    <t xml:space="preserve">Basis</t>
  </si>
  <si>
    <t xml:space="preserve">Avg. Delivered Price</t>
  </si>
  <si>
    <t xml:space="preserve">Less Sonat Back-Haul</t>
  </si>
  <si>
    <t xml:space="preserve">Netback @ Elba 80% Load Factor</t>
  </si>
  <si>
    <t xml:space="preserve">Netback @ Elba 100% Load Factor</t>
  </si>
  <si>
    <t xml:space="preserve">West of Atlanta towards Alabama</t>
  </si>
  <si>
    <t xml:space="preserve">Goat Rock/Autaugaville</t>
  </si>
  <si>
    <t xml:space="preserve">Sonat 1-2 Discounted</t>
  </si>
  <si>
    <t xml:space="preserve">Tier I (Zone 3 to 4) Sta. 65</t>
  </si>
  <si>
    <t xml:space="preserve">Tier I (Zone 4 to 4) Sta. 85</t>
  </si>
  <si>
    <t xml:space="preserve">Fuel</t>
  </si>
  <si>
    <t xml:space="preserve">Goat Rock/Autagaville Assumption</t>
  </si>
  <si>
    <t xml:space="preserve">Discounted rate of $6.00 demand increases with GDP deflator not to exceed max rate (currently at $8.10).  Assumption is an avg. rate of $7.00 or $.23.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</si>
</sst>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\$* #,##0.000_);_(\$* \(#,##0.000\);_(\$* \-??_);_(@_)"/>
    <numFmt numFmtId="168" formatCode="0%"/>
    <numFmt numFmtId="169" formatCode="0.0%"/>
    <numFmt numFmtId="170" formatCode="0.00%"/>
    <numFmt numFmtId="171" formatCode="_(* #,##0.000_);_(* \(#,##0.0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3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3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4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4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4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25.7"/>
    <col collapsed="false" customWidth="true" hidden="false" outlineLevel="0" max="5" min="3" style="1" width="26.42"/>
    <col collapsed="false" customWidth="true" hidden="false" outlineLevel="0" max="6" min="6" style="1" width="26.28"/>
    <col collapsed="false" customWidth="true" hidden="false" outlineLevel="0" max="7" min="7" style="0" width="25.13"/>
    <col collapsed="false" customWidth="true" hidden="false" outlineLevel="0" max="8" min="8" style="0" width="19.85"/>
  </cols>
  <sheetData>
    <row r="1" customFormat="false" ht="15.75" hidden="false" customHeight="false" outlineLevel="0" collapsed="false">
      <c r="A1" s="2" t="s">
        <v>0</v>
      </c>
    </row>
    <row r="2" customFormat="false" ht="13.5" hidden="false" customHeight="false" outlineLevel="0" collapsed="false">
      <c r="A2" s="3"/>
    </row>
    <row r="3" customFormat="false" ht="12.75" hidden="false" customHeight="false" outlineLevel="0" collapsed="false">
      <c r="B3" s="4" t="s">
        <v>1</v>
      </c>
      <c r="C3" s="5" t="s">
        <v>2</v>
      </c>
      <c r="D3" s="5" t="s">
        <v>2</v>
      </c>
      <c r="E3" s="5" t="s">
        <v>3</v>
      </c>
      <c r="F3" s="5" t="s">
        <v>4</v>
      </c>
      <c r="H3" s="6" t="s">
        <v>5</v>
      </c>
    </row>
    <row r="4" customFormat="false" ht="13.5" hidden="false" customHeight="false" outlineLevel="0" collapsed="false">
      <c r="A4" s="7" t="s">
        <v>6</v>
      </c>
      <c r="B4" s="8" t="s">
        <v>7</v>
      </c>
      <c r="C4" s="9" t="s">
        <v>8</v>
      </c>
      <c r="D4" s="9" t="s">
        <v>9</v>
      </c>
      <c r="E4" s="10" t="s">
        <v>10</v>
      </c>
      <c r="F4" s="10" t="s">
        <v>11</v>
      </c>
      <c r="H4" s="11" t="n">
        <v>4.37</v>
      </c>
    </row>
    <row r="5" customFormat="false" ht="12.75" hidden="false" customHeight="false" outlineLevel="0" collapsed="false">
      <c r="A5" s="12"/>
      <c r="B5" s="13"/>
      <c r="C5" s="14"/>
      <c r="D5" s="14"/>
      <c r="E5" s="15"/>
      <c r="F5" s="15"/>
    </row>
    <row r="6" customFormat="false" ht="12.75" hidden="false" customHeight="false" outlineLevel="0" collapsed="false">
      <c r="A6" s="12" t="s">
        <v>12</v>
      </c>
      <c r="B6" s="16" t="n">
        <f aca="false">10.79/30.2</f>
        <v>0.357284768211921</v>
      </c>
      <c r="C6" s="17" t="n">
        <v>0.32</v>
      </c>
      <c r="D6" s="17" t="n">
        <v>0.27</v>
      </c>
      <c r="E6" s="18" t="n">
        <v>0.192</v>
      </c>
      <c r="F6" s="18" t="n">
        <f aca="false">4.9322/(30.4166666666667)</f>
        <v>0.162154520547945</v>
      </c>
    </row>
    <row r="7" customFormat="false" ht="12.75" hidden="false" customHeight="false" outlineLevel="0" collapsed="false">
      <c r="A7" s="12" t="s">
        <v>13</v>
      </c>
      <c r="B7" s="16" t="n">
        <f aca="false">0.022+0.0004+0.004+0.0022</f>
        <v>0.0286</v>
      </c>
      <c r="C7" s="17" t="n">
        <v>0</v>
      </c>
      <c r="D7" s="17" t="n">
        <v>0</v>
      </c>
      <c r="E7" s="18" t="n">
        <f aca="false">0.014+0.0097+0.0022</f>
        <v>0.0259</v>
      </c>
      <c r="F7" s="18" t="n">
        <f aca="false">0.0095+0.0131</f>
        <v>0.0226</v>
      </c>
      <c r="H7" s="0" t="n">
        <v>4.78</v>
      </c>
    </row>
    <row r="8" customFormat="false" ht="12.75" hidden="false" customHeight="false" outlineLevel="0" collapsed="false">
      <c r="A8" s="12" t="s">
        <v>14</v>
      </c>
      <c r="B8" s="19" t="n">
        <v>0.026</v>
      </c>
      <c r="C8" s="20" t="n">
        <v>0.0235</v>
      </c>
      <c r="D8" s="21" t="n">
        <v>0.019</v>
      </c>
      <c r="E8" s="22" t="n">
        <v>0.019</v>
      </c>
      <c r="F8" s="22" t="n">
        <v>0.019</v>
      </c>
    </row>
    <row r="9" customFormat="false" ht="12.75" hidden="false" customHeight="false" outlineLevel="0" collapsed="false">
      <c r="A9" s="23" t="s">
        <v>15</v>
      </c>
      <c r="B9" s="24" t="n">
        <f aca="false">(+$H$4/(1-0.026))-$H$4</f>
        <v>0.116652977412731</v>
      </c>
      <c r="C9" s="25" t="n">
        <f aca="false">(+$H$4/(1-0.0235))-$H$4</f>
        <v>0.105166410650281</v>
      </c>
      <c r="D9" s="25" t="n">
        <f aca="false">(+$H$4/(1-0.019))-$H$4</f>
        <v>0.0846381243628951</v>
      </c>
      <c r="E9" s="26" t="n">
        <f aca="false">(+$H$4/(1-0.019))-$H$4</f>
        <v>0.0846381243628951</v>
      </c>
      <c r="F9" s="26" t="n">
        <f aca="false">(+$H$4/(1-0.019))-$H$4</f>
        <v>0.0846381243628951</v>
      </c>
    </row>
    <row r="10" customFormat="false" ht="12.75" hidden="false" customHeight="false" outlineLevel="0" collapsed="false">
      <c r="A10" s="27" t="s">
        <v>16</v>
      </c>
      <c r="B10" s="28" t="n">
        <f aca="false">SUM(B6:B9)</f>
        <v>0.528537745624652</v>
      </c>
      <c r="C10" s="29" t="n">
        <f aca="false">SUM(C6:C9)</f>
        <v>0.448666410650281</v>
      </c>
      <c r="D10" s="29" t="n">
        <f aca="false">SUM(D6:D9)</f>
        <v>0.373638124362895</v>
      </c>
      <c r="E10" s="30" t="n">
        <f aca="false">+E6+E9</f>
        <v>0.276638124362895</v>
      </c>
      <c r="F10" s="30" t="n">
        <f aca="false">+F6+F9</f>
        <v>0.24679264491084</v>
      </c>
    </row>
    <row r="11" customFormat="false" ht="12.75" hidden="false" customHeight="false" outlineLevel="0" collapsed="false">
      <c r="A11" s="12" t="s">
        <v>17</v>
      </c>
      <c r="B11" s="31" t="n">
        <v>0.8</v>
      </c>
      <c r="C11" s="32" t="n">
        <v>0.8</v>
      </c>
      <c r="D11" s="32" t="n">
        <v>0.8</v>
      </c>
      <c r="E11" s="33" t="n">
        <v>0.8</v>
      </c>
      <c r="F11" s="33" t="n">
        <v>0.8</v>
      </c>
    </row>
    <row r="12" customFormat="false" ht="12.75" hidden="false" customHeight="false" outlineLevel="0" collapsed="false">
      <c r="A12" s="12" t="s">
        <v>18</v>
      </c>
      <c r="B12" s="16" t="n">
        <f aca="false">(+B6/0.8)+B7+B9</f>
        <v>0.591858937677632</v>
      </c>
      <c r="C12" s="34" t="n">
        <f aca="false">(+C6/0.8)+C7+C9</f>
        <v>0.505166410650281</v>
      </c>
      <c r="D12" s="34" t="n">
        <f aca="false">(+D6/0.8)+D7+D9</f>
        <v>0.422138124362895</v>
      </c>
      <c r="E12" s="35" t="n">
        <f aca="false">(+E6/0.8)+E7+E9</f>
        <v>0.350538124362895</v>
      </c>
      <c r="F12" s="35" t="n">
        <f aca="false">(+F6/0.8)+F7+F9</f>
        <v>0.309931275047827</v>
      </c>
    </row>
    <row r="13" customFormat="false" ht="12.75" hidden="false" customHeight="false" outlineLevel="0" collapsed="false">
      <c r="A13" s="12" t="s">
        <v>19</v>
      </c>
      <c r="B13" s="36" t="n">
        <v>0.06</v>
      </c>
      <c r="C13" s="37" t="n">
        <v>0.005</v>
      </c>
      <c r="D13" s="17" t="n">
        <v>0.06</v>
      </c>
      <c r="E13" s="38" t="n">
        <v>0.005</v>
      </c>
      <c r="F13" s="39" t="n">
        <v>0.06</v>
      </c>
    </row>
    <row r="14" customFormat="false" ht="12.75" hidden="false" customHeight="false" outlineLevel="0" collapsed="false">
      <c r="A14" s="12" t="s">
        <v>20</v>
      </c>
      <c r="B14" s="40" t="n">
        <f aca="false">+B12+B13</f>
        <v>0.651858937677632</v>
      </c>
      <c r="C14" s="41" t="n">
        <f aca="false">+C12+C13</f>
        <v>0.510166410650281</v>
      </c>
      <c r="D14" s="41" t="n">
        <f aca="false">+D12+D13</f>
        <v>0.482138124362895</v>
      </c>
      <c r="E14" s="42" t="n">
        <f aca="false">+E12+E13</f>
        <v>0.355538124362895</v>
      </c>
      <c r="F14" s="42" t="n">
        <f aca="false">+F12+F13</f>
        <v>0.369931275047827</v>
      </c>
    </row>
    <row r="15" customFormat="false" ht="13.5" hidden="false" customHeight="false" outlineLevel="0" collapsed="false">
      <c r="A15" s="12" t="s">
        <v>21</v>
      </c>
      <c r="B15" s="36" t="n">
        <v>0.14</v>
      </c>
      <c r="C15" s="17" t="n">
        <v>0.14</v>
      </c>
      <c r="D15" s="17" t="n">
        <v>0.14</v>
      </c>
      <c r="E15" s="39" t="n">
        <v>0.14</v>
      </c>
      <c r="F15" s="39" t="n">
        <v>0.14</v>
      </c>
      <c r="H15" s="43"/>
    </row>
    <row r="16" customFormat="false" ht="13.5" hidden="false" customHeight="false" outlineLevel="0" collapsed="false">
      <c r="A16" s="23" t="s">
        <v>22</v>
      </c>
      <c r="B16" s="44" t="n">
        <f aca="false">+B14-B15</f>
        <v>0.511858937677632</v>
      </c>
      <c r="C16" s="45" t="n">
        <f aca="false">+C14-C15</f>
        <v>0.370166410650281</v>
      </c>
      <c r="D16" s="45" t="n">
        <f aca="false">+D14-D15</f>
        <v>0.342138124362895</v>
      </c>
      <c r="E16" s="46" t="n">
        <f aca="false">+E14-E15</f>
        <v>0.215538124362895</v>
      </c>
      <c r="F16" s="46" t="n">
        <f aca="false">+F14-F15</f>
        <v>0.229931275047827</v>
      </c>
    </row>
    <row r="17" customFormat="false" ht="13.5" hidden="false" customHeight="false" outlineLevel="0" collapsed="false">
      <c r="A17" s="47"/>
      <c r="B17" s="48"/>
      <c r="E17" s="0"/>
      <c r="F17" s="0"/>
    </row>
    <row r="18" customFormat="false" ht="13.5" hidden="false" customHeight="false" outlineLevel="0" collapsed="false">
      <c r="A18" s="7" t="s">
        <v>23</v>
      </c>
      <c r="B18" s="49" t="n">
        <f aca="false">+B10+B13-B15</f>
        <v>0.448537745624652</v>
      </c>
      <c r="C18" s="50" t="n">
        <f aca="false">+C10+C13-C15</f>
        <v>0.313666410650281</v>
      </c>
      <c r="D18" s="50" t="n">
        <f aca="false">+D10+D13-D15</f>
        <v>0.293638124362895</v>
      </c>
      <c r="E18" s="51" t="n">
        <f aca="false">+E10+E13-E15</f>
        <v>0.141638124362895</v>
      </c>
      <c r="F18" s="52" t="n">
        <f aca="false">+F10+F13-F15</f>
        <v>0.16679264491084</v>
      </c>
    </row>
    <row r="19" customFormat="false" ht="12.75" hidden="false" customHeight="false" outlineLevel="0" collapsed="false">
      <c r="A19" s="47"/>
      <c r="B19" s="48"/>
      <c r="C19" s="48"/>
      <c r="D19" s="48"/>
    </row>
    <row r="20" customFormat="false" ht="12.75" hidden="false" customHeight="false" outlineLevel="0" collapsed="false">
      <c r="A20" s="47"/>
      <c r="B20" s="48"/>
      <c r="C20" s="48"/>
      <c r="D20" s="48"/>
    </row>
    <row r="21" customFormat="false" ht="15.75" hidden="false" customHeight="false" outlineLevel="0" collapsed="false">
      <c r="A21" s="2" t="s">
        <v>24</v>
      </c>
      <c r="B21" s="53"/>
      <c r="C21" s="54"/>
      <c r="D21" s="54"/>
    </row>
    <row r="22" customFormat="false" ht="15.75" hidden="false" customHeight="false" outlineLevel="0" collapsed="false">
      <c r="A22" s="55"/>
      <c r="B22" s="4" t="s">
        <v>25</v>
      </c>
      <c r="C22" s="5" t="s">
        <v>2</v>
      </c>
      <c r="D22" s="5" t="s">
        <v>2</v>
      </c>
    </row>
    <row r="23" customFormat="false" ht="12.75" hidden="false" customHeight="false" outlineLevel="0" collapsed="false">
      <c r="A23" s="7" t="s">
        <v>6</v>
      </c>
      <c r="B23" s="8" t="s">
        <v>26</v>
      </c>
      <c r="C23" s="9" t="s">
        <v>27</v>
      </c>
      <c r="D23" s="9" t="s">
        <v>28</v>
      </c>
      <c r="G23" s="47"/>
    </row>
    <row r="24" customFormat="false" ht="12.75" hidden="false" customHeight="false" outlineLevel="0" collapsed="false">
      <c r="A24" s="12"/>
      <c r="B24" s="13"/>
      <c r="C24" s="14"/>
      <c r="D24" s="14"/>
      <c r="E24" s="47"/>
      <c r="F24" s="47"/>
      <c r="G24" s="47"/>
    </row>
    <row r="25" customFormat="false" ht="12.75" hidden="false" customHeight="false" outlineLevel="0" collapsed="false">
      <c r="A25" s="12" t="s">
        <v>12</v>
      </c>
      <c r="B25" s="56" t="n">
        <f aca="false">7/(30.4166666666667)</f>
        <v>0.23013698630137</v>
      </c>
      <c r="C25" s="17" t="n">
        <v>0.29</v>
      </c>
      <c r="D25" s="17" t="n">
        <v>0.24</v>
      </c>
      <c r="E25" s="47"/>
      <c r="F25" s="47"/>
      <c r="G25" s="47"/>
    </row>
    <row r="26" customFormat="false" ht="12.75" hidden="false" customHeight="false" outlineLevel="0" collapsed="false">
      <c r="A26" s="12" t="s">
        <v>13</v>
      </c>
      <c r="B26" s="16" t="n">
        <f aca="false">0.022+0.0004+0.004+0.0022</f>
        <v>0.0286</v>
      </c>
      <c r="C26" s="17" t="n">
        <v>0</v>
      </c>
      <c r="D26" s="17" t="n">
        <v>0</v>
      </c>
      <c r="E26" s="47"/>
      <c r="F26" s="57"/>
      <c r="G26" s="58"/>
    </row>
    <row r="27" customFormat="false" ht="12.75" hidden="false" customHeight="false" outlineLevel="0" collapsed="false">
      <c r="A27" s="12" t="s">
        <v>14</v>
      </c>
      <c r="B27" s="19" t="n">
        <v>0.023</v>
      </c>
      <c r="C27" s="20" t="n">
        <v>0.0235</v>
      </c>
      <c r="D27" s="21" t="n">
        <v>0.019</v>
      </c>
      <c r="E27" s="47"/>
      <c r="F27" s="59"/>
      <c r="G27" s="59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</row>
    <row r="28" customFormat="false" ht="12.75" hidden="false" customHeight="false" outlineLevel="0" collapsed="false">
      <c r="A28" s="23" t="s">
        <v>29</v>
      </c>
      <c r="B28" s="24" t="n">
        <f aca="false">(+$H$4/(1-0.023))-$H$4</f>
        <v>0.102876151484136</v>
      </c>
      <c r="C28" s="25" t="n">
        <f aca="false">(+$H$4/(1-0.0235))-$H$4</f>
        <v>0.105166410650281</v>
      </c>
      <c r="D28" s="25" t="n">
        <f aca="false">(+$H$4/(1-0.019))-$H$4</f>
        <v>0.0846381243628951</v>
      </c>
      <c r="E28" s="47"/>
      <c r="F28" s="48"/>
      <c r="G28" s="48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</row>
    <row r="29" customFormat="false" ht="12.75" hidden="false" customHeight="false" outlineLevel="0" collapsed="false">
      <c r="A29" s="27" t="s">
        <v>16</v>
      </c>
      <c r="B29" s="28" t="n">
        <f aca="false">SUM(B25:B28)</f>
        <v>0.384613137785506</v>
      </c>
      <c r="C29" s="29" t="n">
        <f aca="false">SUM(C25:C28)</f>
        <v>0.418666410650281</v>
      </c>
      <c r="D29" s="29" t="n">
        <f aca="false">SUM(D25:D28)</f>
        <v>0.343638124362895</v>
      </c>
      <c r="E29" s="47"/>
      <c r="F29" s="61"/>
      <c r="G29" s="61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</row>
    <row r="30" customFormat="false" ht="12.75" hidden="false" customHeight="false" outlineLevel="0" collapsed="false">
      <c r="A30" s="12" t="s">
        <v>17</v>
      </c>
      <c r="B30" s="31" t="n">
        <v>0.8</v>
      </c>
      <c r="C30" s="32" t="n">
        <v>0.8</v>
      </c>
      <c r="D30" s="32" t="n">
        <v>0.8</v>
      </c>
      <c r="E30" s="47"/>
      <c r="G30" s="1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</row>
    <row r="31" customFormat="false" ht="12.75" hidden="false" customHeight="false" outlineLevel="0" collapsed="false">
      <c r="A31" s="12" t="s">
        <v>18</v>
      </c>
      <c r="B31" s="16" t="n">
        <f aca="false">(+B25/B30)+B26+B28</f>
        <v>0.419147384360848</v>
      </c>
      <c r="C31" s="34" t="n">
        <f aca="false">(+C25/0.8)+C26+C28</f>
        <v>0.467666410650281</v>
      </c>
      <c r="D31" s="34" t="n">
        <f aca="false">(+D25/0.8)+D26+D28</f>
        <v>0.384638124362895</v>
      </c>
      <c r="E31" s="47"/>
      <c r="F31" s="61"/>
      <c r="G31" s="61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</row>
    <row r="32" customFormat="false" ht="12.75" hidden="false" customHeight="false" outlineLevel="0" collapsed="false">
      <c r="A32" s="12" t="s">
        <v>19</v>
      </c>
      <c r="B32" s="36" t="n">
        <v>0.06</v>
      </c>
      <c r="C32" s="37" t="n">
        <v>0.005</v>
      </c>
      <c r="D32" s="17" t="n">
        <v>0.06</v>
      </c>
      <c r="E32" s="47"/>
      <c r="F32" s="47"/>
      <c r="G32" s="47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</row>
    <row r="33" customFormat="false" ht="12.75" hidden="false" customHeight="false" outlineLevel="0" collapsed="false">
      <c r="A33" s="12" t="s">
        <v>20</v>
      </c>
      <c r="B33" s="40" t="n">
        <f aca="false">+B31+B32</f>
        <v>0.479147384360848</v>
      </c>
      <c r="C33" s="41" t="n">
        <f aca="false">+C31+C32</f>
        <v>0.472666410650281</v>
      </c>
      <c r="D33" s="41" t="n">
        <f aca="false">+D31+D32</f>
        <v>0.444638124362895</v>
      </c>
      <c r="E33" s="47"/>
      <c r="F33" s="47"/>
      <c r="G33" s="47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</row>
    <row r="34" customFormat="false" ht="13.5" hidden="false" customHeight="false" outlineLevel="0" collapsed="false">
      <c r="A34" s="12" t="s">
        <v>21</v>
      </c>
      <c r="B34" s="36" t="n">
        <v>0.14</v>
      </c>
      <c r="C34" s="17" t="n">
        <v>0.14</v>
      </c>
      <c r="D34" s="17" t="n">
        <v>0.14</v>
      </c>
      <c r="E34" s="47"/>
      <c r="F34" s="47"/>
      <c r="G34" s="47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</row>
    <row r="35" customFormat="false" ht="13.5" hidden="false" customHeight="false" outlineLevel="0" collapsed="false">
      <c r="A35" s="23" t="s">
        <v>22</v>
      </c>
      <c r="B35" s="44" t="n">
        <f aca="false">+B33-B34</f>
        <v>0.339147384360848</v>
      </c>
      <c r="C35" s="45" t="n">
        <f aca="false">+C33-C34</f>
        <v>0.332666410650281</v>
      </c>
      <c r="D35" s="45" t="n">
        <f aca="false">+D33-D34</f>
        <v>0.304638124362895</v>
      </c>
      <c r="E35" s="0"/>
      <c r="F35" s="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</row>
    <row r="36" customFormat="false" ht="13.5" hidden="false" customHeight="false" outlineLevel="0" collapsed="false">
      <c r="A36" s="47"/>
      <c r="B36" s="48"/>
      <c r="E36" s="47"/>
      <c r="G36" s="1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</row>
    <row r="37" customFormat="false" ht="13.5" hidden="false" customHeight="false" outlineLevel="0" collapsed="false">
      <c r="A37" s="7" t="s">
        <v>23</v>
      </c>
      <c r="B37" s="62" t="n">
        <f aca="false">+B29+B32-B34</f>
        <v>0.304613137785506</v>
      </c>
      <c r="C37" s="50" t="n">
        <f aca="false">+C29+C32-C34</f>
        <v>0.283666410650281</v>
      </c>
      <c r="D37" s="50" t="n">
        <f aca="false">+D29+D32-D34</f>
        <v>0.263638124362895</v>
      </c>
      <c r="E37" s="47"/>
      <c r="F37" s="61"/>
      <c r="G37" s="61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</row>
    <row r="38" customFormat="false" ht="12.75" hidden="false" customHeight="false" outlineLevel="0" collapsed="false">
      <c r="A38" s="60"/>
      <c r="B38" s="60"/>
      <c r="E38" s="47"/>
      <c r="F38" s="47"/>
      <c r="G38" s="47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</row>
    <row r="39" customFormat="false" ht="12.75" hidden="false" customHeight="false" outlineLevel="0" collapsed="false">
      <c r="A39" s="63" t="s">
        <v>30</v>
      </c>
      <c r="B39" s="60"/>
      <c r="E39" s="47"/>
      <c r="F39" s="47"/>
      <c r="G39" s="47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</row>
    <row r="40" customFormat="false" ht="12.75" hidden="false" customHeight="false" outlineLevel="0" collapsed="false">
      <c r="A40" s="60" t="s">
        <v>31</v>
      </c>
      <c r="B40" s="60"/>
      <c r="E40" s="47"/>
      <c r="F40" s="47"/>
      <c r="G40" s="47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</row>
    <row r="41" customFormat="false" ht="12.75" hidden="false" customHeight="false" outlineLevel="0" collapsed="false">
      <c r="E41" s="64"/>
      <c r="F41" s="64"/>
      <c r="G41" s="64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</row>
    <row r="42" customFormat="false" ht="12.75" hidden="false" customHeight="false" outlineLevel="0" collapsed="false">
      <c r="E42" s="65"/>
      <c r="F42" s="65"/>
      <c r="G42" s="65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</row>
    <row r="43" customFormat="false" ht="12.75" hidden="false" customHeight="false" outlineLevel="0" collapsed="false"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</row>
    <row r="44" customFormat="false" ht="12.75" hidden="false" customHeight="false" outlineLevel="0" collapsed="false"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</row>
    <row r="45" customFormat="false" ht="12.75" hidden="false" customHeight="false" outlineLevel="0" collapsed="false"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</row>
    <row r="46" customFormat="false" ht="12.75" hidden="false" customHeight="false" outlineLevel="0" collapsed="false">
      <c r="A46" s="60"/>
      <c r="B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</row>
    <row r="47" customFormat="false" ht="12.75" hidden="false" customHeight="false" outlineLevel="0" collapsed="false">
      <c r="A47" s="60"/>
      <c r="B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</row>
    <row r="48" customFormat="false" ht="12.75" hidden="false" customHeight="false" outlineLevel="0" collapsed="false">
      <c r="A48" s="60"/>
      <c r="B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</row>
    <row r="49" customFormat="false" ht="12.75" hidden="false" customHeight="false" outlineLevel="0" collapsed="false">
      <c r="A49" s="60"/>
      <c r="B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</row>
    <row r="50" customFormat="false" ht="12.75" hidden="false" customHeight="false" outlineLevel="0" collapsed="false">
      <c r="A50" s="60"/>
      <c r="B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</row>
    <row r="51" customFormat="false" ht="12.75" hidden="false" customHeight="false" outlineLevel="0" collapsed="false">
      <c r="A51" s="60"/>
      <c r="B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</row>
    <row r="52" customFormat="false" ht="12.75" hidden="false" customHeight="false" outlineLevel="0" collapsed="false">
      <c r="A52" s="60"/>
      <c r="B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</row>
    <row r="53" customFormat="false" ht="12.75" hidden="false" customHeight="false" outlineLevel="0" collapsed="false">
      <c r="A53" s="60"/>
      <c r="B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</row>
    <row r="54" customFormat="false" ht="12.75" hidden="false" customHeight="false" outlineLevel="0" collapsed="false">
      <c r="A54" s="60"/>
      <c r="B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</row>
    <row r="55" customFormat="false" ht="12.75" hidden="false" customHeight="false" outlineLevel="0" collapsed="false">
      <c r="A55" s="60"/>
      <c r="B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</row>
    <row r="56" customFormat="false" ht="12.75" hidden="false" customHeight="false" outlineLevel="0" collapsed="false">
      <c r="A56" s="60"/>
      <c r="B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</row>
    <row r="57" customFormat="false" ht="12.75" hidden="false" customHeight="false" outlineLevel="0" collapsed="false">
      <c r="A57" s="60"/>
      <c r="B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</row>
    <row r="58" customFormat="false" ht="12.75" hidden="false" customHeight="false" outlineLevel="0" collapsed="false">
      <c r="A58" s="60"/>
      <c r="B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</row>
    <row r="59" customFormat="false" ht="12.75" hidden="false" customHeight="false" outlineLevel="0" collapsed="false">
      <c r="A59" s="60"/>
      <c r="B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</row>
    <row r="60" customFormat="false" ht="12.75" hidden="false" customHeight="false" outlineLevel="0" collapsed="false">
      <c r="A60" s="60"/>
      <c r="B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</row>
    <row r="61" customFormat="false" ht="12.75" hidden="false" customHeight="false" outlineLevel="0" collapsed="false">
      <c r="A61" s="60"/>
      <c r="B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</row>
    <row r="62" customFormat="false" ht="12.75" hidden="false" customHeight="false" outlineLevel="0" collapsed="false">
      <c r="A62" s="60"/>
      <c r="B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</row>
    <row r="63" customFormat="false" ht="12.75" hidden="false" customHeight="false" outlineLevel="0" collapsed="false">
      <c r="A63" s="60"/>
      <c r="B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</row>
    <row r="64" customFormat="false" ht="12.75" hidden="false" customHeight="false" outlineLevel="0" collapsed="false">
      <c r="A64" s="60"/>
      <c r="B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</row>
    <row r="65" customFormat="false" ht="12.75" hidden="false" customHeight="false" outlineLevel="0" collapsed="false">
      <c r="A65" s="60"/>
      <c r="B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</row>
    <row r="66" customFormat="false" ht="12.75" hidden="false" customHeight="false" outlineLevel="0" collapsed="false">
      <c r="A66" s="60"/>
      <c r="B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</row>
    <row r="67" customFormat="false" ht="12.75" hidden="false" customHeight="false" outlineLevel="0" collapsed="false">
      <c r="A67" s="60"/>
      <c r="B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</row>
    <row r="68" customFormat="false" ht="12.75" hidden="false" customHeight="false" outlineLevel="0" collapsed="false">
      <c r="A68" s="60"/>
      <c r="B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</row>
    <row r="69" customFormat="false" ht="12.75" hidden="false" customHeight="false" outlineLevel="0" collapsed="false">
      <c r="A69" s="60"/>
      <c r="B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</row>
    <row r="70" customFormat="false" ht="12.75" hidden="false" customHeight="false" outlineLevel="0" collapsed="false">
      <c r="A70" s="60"/>
      <c r="B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</row>
    <row r="71" customFormat="false" ht="12.75" hidden="false" customHeight="false" outlineLevel="0" collapsed="false">
      <c r="A71" s="60"/>
      <c r="B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</row>
    <row r="72" customFormat="false" ht="12.75" hidden="false" customHeight="false" outlineLevel="0" collapsed="false">
      <c r="A72" s="60"/>
      <c r="B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</row>
    <row r="73" customFormat="false" ht="12.75" hidden="false" customHeight="false" outlineLevel="0" collapsed="false">
      <c r="A73" s="60"/>
      <c r="B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</row>
    <row r="74" customFormat="false" ht="12.75" hidden="false" customHeight="false" outlineLevel="0" collapsed="false">
      <c r="A74" s="60"/>
      <c r="B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</row>
    <row r="75" customFormat="false" ht="12.75" hidden="false" customHeight="false" outlineLevel="0" collapsed="false">
      <c r="A75" s="60"/>
      <c r="B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</row>
    <row r="76" customFormat="false" ht="12.75" hidden="false" customHeight="false" outlineLevel="0" collapsed="false">
      <c r="A76" s="60"/>
      <c r="B76" s="60"/>
      <c r="G76" s="60"/>
      <c r="H76" s="60" t="n">
        <v>0</v>
      </c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</row>
    <row r="77" customFormat="false" ht="12.75" hidden="false" customHeight="false" outlineLevel="0" collapsed="false">
      <c r="A77" s="60"/>
      <c r="B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</row>
    <row r="78" customFormat="false" ht="12.75" hidden="false" customHeight="false" outlineLevel="0" collapsed="false">
      <c r="A78" s="60"/>
      <c r="B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</row>
    <row r="79" customFormat="false" ht="12.75" hidden="false" customHeight="false" outlineLevel="0" collapsed="false">
      <c r="A79" s="60"/>
      <c r="B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</row>
    <row r="80" customFormat="false" ht="12.75" hidden="false" customHeight="false" outlineLevel="0" collapsed="false">
      <c r="A80" s="60"/>
      <c r="B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</row>
    <row r="81" customFormat="false" ht="12.75" hidden="false" customHeight="false" outlineLevel="0" collapsed="false">
      <c r="A81" s="60"/>
      <c r="B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</row>
    <row r="82" customFormat="false" ht="12.75" hidden="false" customHeight="false" outlineLevel="0" collapsed="false">
      <c r="A82" s="60"/>
      <c r="B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</row>
    <row r="83" customFormat="false" ht="12.75" hidden="false" customHeight="false" outlineLevel="0" collapsed="false">
      <c r="A83" s="60"/>
      <c r="B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</row>
    <row r="84" customFormat="false" ht="12.75" hidden="false" customHeight="false" outlineLevel="0" collapsed="false">
      <c r="A84" s="60"/>
      <c r="B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</row>
    <row r="85" customFormat="false" ht="12.75" hidden="false" customHeight="false" outlineLevel="0" collapsed="false">
      <c r="A85" s="60"/>
      <c r="B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</row>
    <row r="86" customFormat="false" ht="12.75" hidden="false" customHeight="false" outlineLevel="0" collapsed="false">
      <c r="A86" s="60"/>
      <c r="B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</row>
    <row r="87" customFormat="false" ht="12.75" hidden="false" customHeight="false" outlineLevel="0" collapsed="false">
      <c r="A87" s="60"/>
      <c r="B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</row>
    <row r="88" customFormat="false" ht="12.75" hidden="false" customHeight="false" outlineLevel="0" collapsed="false">
      <c r="A88" s="60"/>
      <c r="B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</row>
    <row r="89" customFormat="false" ht="12.75" hidden="false" customHeight="false" outlineLevel="0" collapsed="false">
      <c r="A89" s="60"/>
      <c r="B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</row>
    <row r="90" customFormat="false" ht="12.75" hidden="false" customHeight="false" outlineLevel="0" collapsed="false">
      <c r="A90" s="60"/>
      <c r="B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</row>
    <row r="91" customFormat="false" ht="12.75" hidden="false" customHeight="false" outlineLevel="0" collapsed="false">
      <c r="A91" s="60"/>
      <c r="B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</row>
    <row r="92" customFormat="false" ht="12.75" hidden="false" customHeight="false" outlineLevel="0" collapsed="false">
      <c r="A92" s="60"/>
      <c r="B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</row>
    <row r="93" customFormat="false" ht="12.75" hidden="false" customHeight="false" outlineLevel="0" collapsed="false">
      <c r="A93" s="60"/>
      <c r="B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</row>
    <row r="94" customFormat="false" ht="12.75" hidden="false" customHeight="false" outlineLevel="0" collapsed="false">
      <c r="A94" s="60"/>
      <c r="B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</row>
    <row r="95" customFormat="false" ht="12.75" hidden="false" customHeight="false" outlineLevel="0" collapsed="false">
      <c r="A95" s="60"/>
      <c r="B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</row>
    <row r="96" customFormat="false" ht="12.75" hidden="false" customHeight="false" outlineLevel="0" collapsed="false">
      <c r="A96" s="60"/>
      <c r="B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</row>
    <row r="97" customFormat="false" ht="12.75" hidden="false" customHeight="false" outlineLevel="0" collapsed="false">
      <c r="A97" s="60"/>
      <c r="B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</row>
    <row r="98" customFormat="false" ht="12.75" hidden="false" customHeight="false" outlineLevel="0" collapsed="false">
      <c r="A98" s="60"/>
      <c r="B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</row>
    <row r="99" customFormat="false" ht="12.75" hidden="false" customHeight="false" outlineLevel="0" collapsed="false">
      <c r="A99" s="60"/>
      <c r="B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</row>
    <row r="100" customFormat="false" ht="12.75" hidden="false" customHeight="false" outlineLevel="0" collapsed="false">
      <c r="A100" s="60"/>
      <c r="B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</row>
    <row r="101" customFormat="false" ht="12.75" hidden="false" customHeight="false" outlineLevel="0" collapsed="false">
      <c r="A101" s="60"/>
      <c r="B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</row>
    <row r="102" customFormat="false" ht="12.75" hidden="false" customHeight="false" outlineLevel="0" collapsed="false">
      <c r="A102" s="60"/>
      <c r="B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</row>
    <row r="103" customFormat="false" ht="12.75" hidden="false" customHeight="false" outlineLevel="0" collapsed="false">
      <c r="A103" s="60"/>
      <c r="B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</row>
    <row r="104" customFormat="false" ht="12.75" hidden="false" customHeight="false" outlineLevel="0" collapsed="false">
      <c r="A104" s="60"/>
      <c r="B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</row>
    <row r="105" customFormat="false" ht="12.75" hidden="false" customHeight="false" outlineLevel="0" collapsed="false">
      <c r="A105" s="60"/>
      <c r="B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</row>
    <row r="106" customFormat="false" ht="12.75" hidden="false" customHeight="false" outlineLevel="0" collapsed="false">
      <c r="A106" s="60"/>
      <c r="B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</row>
    <row r="107" customFormat="false" ht="12.75" hidden="false" customHeight="false" outlineLevel="0" collapsed="false">
      <c r="A107" s="60"/>
      <c r="B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</row>
    <row r="108" customFormat="false" ht="12.75" hidden="false" customHeight="false" outlineLevel="0" collapsed="false">
      <c r="A108" s="60"/>
      <c r="B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</row>
    <row r="109" customFormat="false" ht="12.75" hidden="false" customHeight="false" outlineLevel="0" collapsed="false">
      <c r="A109" s="60"/>
      <c r="B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</row>
    <row r="110" customFormat="false" ht="12.75" hidden="false" customHeight="false" outlineLevel="0" collapsed="false">
      <c r="A110" s="60"/>
      <c r="B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</row>
    <row r="111" customFormat="false" ht="12.75" hidden="false" customHeight="false" outlineLevel="0" collapsed="false">
      <c r="A111" s="60"/>
      <c r="B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</row>
    <row r="112" customFormat="false" ht="12.75" hidden="false" customHeight="false" outlineLevel="0" collapsed="false">
      <c r="A112" s="60"/>
      <c r="B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</row>
    <row r="113" customFormat="false" ht="12.75" hidden="false" customHeight="false" outlineLevel="0" collapsed="false">
      <c r="A113" s="60"/>
      <c r="B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</row>
    <row r="114" customFormat="false" ht="12.75" hidden="false" customHeight="false" outlineLevel="0" collapsed="false">
      <c r="A114" s="60"/>
      <c r="B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</row>
    <row r="115" customFormat="false" ht="12.75" hidden="false" customHeight="false" outlineLevel="0" collapsed="false">
      <c r="A115" s="60"/>
      <c r="B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</row>
    <row r="116" customFormat="false" ht="12.75" hidden="false" customHeight="false" outlineLevel="0" collapsed="false">
      <c r="A116" s="60"/>
      <c r="B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</row>
    <row r="117" customFormat="false" ht="12.75" hidden="false" customHeight="false" outlineLevel="0" collapsed="false">
      <c r="A117" s="60"/>
      <c r="B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</row>
    <row r="118" customFormat="false" ht="12.75" hidden="false" customHeight="false" outlineLevel="0" collapsed="false">
      <c r="A118" s="60"/>
      <c r="B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</row>
    <row r="119" customFormat="false" ht="12.75" hidden="false" customHeight="false" outlineLevel="0" collapsed="false">
      <c r="A119" s="60"/>
      <c r="B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</row>
    <row r="120" customFormat="false" ht="12.75" hidden="false" customHeight="false" outlineLevel="0" collapsed="false">
      <c r="A120" s="60"/>
      <c r="B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</row>
    <row r="121" customFormat="false" ht="12.75" hidden="false" customHeight="false" outlineLevel="0" collapsed="false">
      <c r="A121" s="60"/>
      <c r="B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</row>
    <row r="122" customFormat="false" ht="12.75" hidden="false" customHeight="false" outlineLevel="0" collapsed="false">
      <c r="A122" s="60"/>
      <c r="B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</row>
    <row r="123" customFormat="false" ht="12.75" hidden="false" customHeight="false" outlineLevel="0" collapsed="false">
      <c r="A123" s="60"/>
      <c r="B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</row>
    <row r="124" customFormat="false" ht="12.75" hidden="false" customHeight="false" outlineLevel="0" collapsed="false">
      <c r="A124" s="60"/>
      <c r="B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</row>
    <row r="125" customFormat="false" ht="12.75" hidden="false" customHeight="false" outlineLevel="0" collapsed="false">
      <c r="A125" s="60"/>
      <c r="B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</row>
    <row r="126" customFormat="false" ht="12.75" hidden="false" customHeight="false" outlineLevel="0" collapsed="false">
      <c r="A126" s="60"/>
      <c r="B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</row>
    <row r="127" customFormat="false" ht="12.75" hidden="false" customHeight="false" outlineLevel="0" collapsed="false">
      <c r="A127" s="60"/>
      <c r="B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</row>
    <row r="128" customFormat="false" ht="12.75" hidden="false" customHeight="false" outlineLevel="0" collapsed="false">
      <c r="A128" s="60"/>
      <c r="B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</row>
    <row r="129" customFormat="false" ht="12.75" hidden="false" customHeight="false" outlineLevel="0" collapsed="false">
      <c r="A129" s="60"/>
      <c r="B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</row>
    <row r="130" customFormat="false" ht="12.75" hidden="false" customHeight="false" outlineLevel="0" collapsed="false">
      <c r="A130" s="60"/>
      <c r="B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</row>
    <row r="131" customFormat="false" ht="12.75" hidden="false" customHeight="false" outlineLevel="0" collapsed="false">
      <c r="A131" s="60"/>
      <c r="B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</row>
    <row r="132" customFormat="false" ht="12.75" hidden="false" customHeight="false" outlineLevel="0" collapsed="false">
      <c r="A132" s="60"/>
      <c r="B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</row>
    <row r="133" customFormat="false" ht="12.75" hidden="false" customHeight="false" outlineLevel="0" collapsed="false">
      <c r="A133" s="60"/>
      <c r="B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</row>
    <row r="134" customFormat="false" ht="12.75" hidden="false" customHeight="false" outlineLevel="0" collapsed="false">
      <c r="A134" s="60"/>
      <c r="B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</row>
    <row r="135" customFormat="false" ht="12.75" hidden="false" customHeight="false" outlineLevel="0" collapsed="false">
      <c r="A135" s="60"/>
      <c r="B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</row>
    <row r="136" customFormat="false" ht="12.75" hidden="false" customHeight="false" outlineLevel="0" collapsed="false">
      <c r="A136" s="60"/>
      <c r="B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</row>
    <row r="137" customFormat="false" ht="12.75" hidden="false" customHeight="false" outlineLevel="0" collapsed="false">
      <c r="A137" s="60"/>
      <c r="B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</row>
    <row r="138" customFormat="false" ht="12.75" hidden="false" customHeight="false" outlineLevel="0" collapsed="false">
      <c r="A138" s="60"/>
      <c r="B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</row>
    <row r="139" customFormat="false" ht="12.75" hidden="false" customHeight="false" outlineLevel="0" collapsed="false">
      <c r="A139" s="60"/>
      <c r="B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</row>
    <row r="140" customFormat="false" ht="12.75" hidden="false" customHeight="false" outlineLevel="0" collapsed="false">
      <c r="A140" s="60"/>
      <c r="B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</row>
    <row r="141" customFormat="false" ht="12.75" hidden="false" customHeight="false" outlineLevel="0" collapsed="false">
      <c r="A141" s="60"/>
      <c r="B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</row>
    <row r="142" customFormat="false" ht="12.75" hidden="false" customHeight="false" outlineLevel="0" collapsed="false">
      <c r="A142" s="60"/>
      <c r="B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</row>
    <row r="143" customFormat="false" ht="12.75" hidden="false" customHeight="false" outlineLevel="0" collapsed="false">
      <c r="A143" s="60"/>
      <c r="B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</row>
    <row r="144" customFormat="false" ht="12.75" hidden="false" customHeight="false" outlineLevel="0" collapsed="false">
      <c r="A144" s="60"/>
      <c r="B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</row>
    <row r="145" customFormat="false" ht="12.75" hidden="false" customHeight="false" outlineLevel="0" collapsed="false">
      <c r="A145" s="60"/>
      <c r="B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</row>
    <row r="146" customFormat="false" ht="12.75" hidden="false" customHeight="false" outlineLevel="0" collapsed="false">
      <c r="A146" s="60"/>
      <c r="B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</row>
    <row r="147" customFormat="false" ht="12.75" hidden="false" customHeight="false" outlineLevel="0" collapsed="false">
      <c r="A147" s="60"/>
      <c r="B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</row>
    <row r="148" customFormat="false" ht="12.75" hidden="false" customHeight="false" outlineLevel="0" collapsed="false">
      <c r="A148" s="60"/>
      <c r="B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</row>
    <row r="149" customFormat="false" ht="12.75" hidden="false" customHeight="false" outlineLevel="0" collapsed="false">
      <c r="A149" s="60"/>
      <c r="B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</row>
    <row r="150" customFormat="false" ht="12.75" hidden="false" customHeight="false" outlineLevel="0" collapsed="false">
      <c r="A150" s="60"/>
      <c r="B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</row>
    <row r="151" customFormat="false" ht="12.75" hidden="false" customHeight="false" outlineLevel="0" collapsed="false">
      <c r="A151" s="60"/>
      <c r="B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</row>
    <row r="152" customFormat="false" ht="12.75" hidden="false" customHeight="false" outlineLevel="0" collapsed="false">
      <c r="A152" s="60"/>
      <c r="B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</row>
    <row r="153" customFormat="false" ht="12.75" hidden="false" customHeight="false" outlineLevel="0" collapsed="false">
      <c r="A153" s="60"/>
      <c r="B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</row>
    <row r="154" customFormat="false" ht="12.75" hidden="false" customHeight="false" outlineLevel="0" collapsed="false">
      <c r="A154" s="60"/>
      <c r="B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</row>
    <row r="155" customFormat="false" ht="12.75" hidden="false" customHeight="false" outlineLevel="0" collapsed="false">
      <c r="A155" s="60"/>
      <c r="B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</row>
    <row r="156" customFormat="false" ht="12.75" hidden="false" customHeight="false" outlineLevel="0" collapsed="false">
      <c r="A156" s="60"/>
      <c r="B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</row>
    <row r="157" customFormat="false" ht="12.75" hidden="false" customHeight="false" outlineLevel="0" collapsed="false">
      <c r="A157" s="60"/>
      <c r="B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</row>
    <row r="158" customFormat="false" ht="12.75" hidden="false" customHeight="false" outlineLevel="0" collapsed="false">
      <c r="A158" s="60"/>
      <c r="B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</row>
    <row r="159" customFormat="false" ht="12.75" hidden="false" customHeight="false" outlineLevel="0" collapsed="false">
      <c r="A159" s="60"/>
      <c r="B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</row>
    <row r="160" customFormat="false" ht="12.75" hidden="false" customHeight="false" outlineLevel="0" collapsed="false">
      <c r="A160" s="60"/>
      <c r="B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</row>
    <row r="161" customFormat="false" ht="12.75" hidden="false" customHeight="false" outlineLevel="0" collapsed="false">
      <c r="A161" s="60"/>
      <c r="B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</row>
    <row r="162" customFormat="false" ht="12.75" hidden="false" customHeight="false" outlineLevel="0" collapsed="false">
      <c r="A162" s="60"/>
      <c r="B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</row>
    <row r="163" customFormat="false" ht="12.75" hidden="false" customHeight="false" outlineLevel="0" collapsed="false">
      <c r="A163" s="60"/>
      <c r="B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</row>
    <row r="164" customFormat="false" ht="12.75" hidden="false" customHeight="false" outlineLevel="0" collapsed="false">
      <c r="A164" s="60"/>
      <c r="B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</row>
    <row r="165" customFormat="false" ht="12.75" hidden="false" customHeight="false" outlineLevel="0" collapsed="false">
      <c r="A165" s="60"/>
      <c r="B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</row>
    <row r="166" customFormat="false" ht="12.75" hidden="false" customHeight="false" outlineLevel="0" collapsed="false">
      <c r="A166" s="60"/>
      <c r="B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</row>
    <row r="167" customFormat="false" ht="12.75" hidden="false" customHeight="false" outlineLevel="0" collapsed="false">
      <c r="A167" s="60"/>
      <c r="B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</row>
    <row r="168" customFormat="false" ht="12.75" hidden="false" customHeight="false" outlineLevel="0" collapsed="false">
      <c r="A168" s="60"/>
      <c r="B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</row>
    <row r="169" customFormat="false" ht="12.75" hidden="false" customHeight="false" outlineLevel="0" collapsed="false">
      <c r="A169" s="60"/>
      <c r="B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</row>
    <row r="170" customFormat="false" ht="12.75" hidden="false" customHeight="false" outlineLevel="0" collapsed="false">
      <c r="A170" s="60"/>
      <c r="B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</row>
    <row r="171" customFormat="false" ht="12.75" hidden="false" customHeight="false" outlineLevel="0" collapsed="false">
      <c r="A171" s="60"/>
      <c r="B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</row>
    <row r="172" customFormat="false" ht="12.75" hidden="false" customHeight="false" outlineLevel="0" collapsed="false">
      <c r="A172" s="60"/>
      <c r="B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</row>
    <row r="173" customFormat="false" ht="12.75" hidden="false" customHeight="false" outlineLevel="0" collapsed="false">
      <c r="A173" s="60"/>
      <c r="B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</row>
    <row r="174" customFormat="false" ht="12.75" hidden="false" customHeight="false" outlineLevel="0" collapsed="false">
      <c r="A174" s="60"/>
      <c r="B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</row>
    <row r="175" customFormat="false" ht="12.75" hidden="false" customHeight="false" outlineLevel="0" collapsed="false">
      <c r="A175" s="60"/>
      <c r="B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</row>
    <row r="176" customFormat="false" ht="12.75" hidden="false" customHeight="false" outlineLevel="0" collapsed="false">
      <c r="A176" s="60"/>
      <c r="B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</row>
    <row r="177" customFormat="false" ht="12.75" hidden="false" customHeight="false" outlineLevel="0" collapsed="false">
      <c r="A177" s="60"/>
      <c r="B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</row>
    <row r="178" customFormat="false" ht="12.75" hidden="false" customHeight="false" outlineLevel="0" collapsed="false">
      <c r="A178" s="60"/>
      <c r="B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</row>
    <row r="179" customFormat="false" ht="12.75" hidden="false" customHeight="false" outlineLevel="0" collapsed="false">
      <c r="A179" s="60"/>
      <c r="B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</row>
    <row r="180" customFormat="false" ht="12.75" hidden="false" customHeight="false" outlineLevel="0" collapsed="false">
      <c r="A180" s="60"/>
      <c r="B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</row>
    <row r="181" customFormat="false" ht="12.75" hidden="false" customHeight="false" outlineLevel="0" collapsed="false">
      <c r="A181" s="60"/>
      <c r="B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</row>
    <row r="182" customFormat="false" ht="12.75" hidden="false" customHeight="false" outlineLevel="0" collapsed="false">
      <c r="A182" s="60"/>
      <c r="B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</row>
    <row r="183" customFormat="false" ht="12.75" hidden="false" customHeight="false" outlineLevel="0" collapsed="false">
      <c r="A183" s="60"/>
      <c r="B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</row>
    <row r="184" customFormat="false" ht="12.75" hidden="false" customHeight="false" outlineLevel="0" collapsed="false">
      <c r="A184" s="60"/>
      <c r="B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</row>
    <row r="185" customFormat="false" ht="12.75" hidden="false" customHeight="false" outlineLevel="0" collapsed="false">
      <c r="A185" s="60"/>
      <c r="B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</row>
    <row r="186" customFormat="false" ht="12.75" hidden="false" customHeight="false" outlineLevel="0" collapsed="false">
      <c r="A186" s="60"/>
      <c r="B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</row>
    <row r="187" customFormat="false" ht="12.75" hidden="false" customHeight="false" outlineLevel="0" collapsed="false">
      <c r="A187" s="60"/>
      <c r="B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</row>
    <row r="188" customFormat="false" ht="12.75" hidden="false" customHeight="false" outlineLevel="0" collapsed="false">
      <c r="A188" s="60"/>
      <c r="B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</row>
    <row r="189" customFormat="false" ht="12.75" hidden="false" customHeight="false" outlineLevel="0" collapsed="false">
      <c r="A189" s="60"/>
      <c r="B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</row>
    <row r="190" customFormat="false" ht="12.75" hidden="false" customHeight="false" outlineLevel="0" collapsed="false">
      <c r="A190" s="60"/>
      <c r="B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</row>
    <row r="191" customFormat="false" ht="12.75" hidden="false" customHeight="false" outlineLevel="0" collapsed="false">
      <c r="A191" s="60"/>
      <c r="B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</row>
    <row r="192" customFormat="false" ht="12.75" hidden="false" customHeight="false" outlineLevel="0" collapsed="false">
      <c r="A192" s="60"/>
      <c r="B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</row>
    <row r="193" customFormat="false" ht="12.75" hidden="false" customHeight="false" outlineLevel="0" collapsed="false">
      <c r="A193" s="60"/>
      <c r="B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</row>
    <row r="194" customFormat="false" ht="12.75" hidden="false" customHeight="false" outlineLevel="0" collapsed="false">
      <c r="A194" s="60"/>
      <c r="B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</row>
    <row r="195" customFormat="false" ht="12.75" hidden="false" customHeight="false" outlineLevel="0" collapsed="false">
      <c r="A195" s="60"/>
      <c r="B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</row>
    <row r="196" customFormat="false" ht="12.75" hidden="false" customHeight="false" outlineLevel="0" collapsed="false">
      <c r="A196" s="60"/>
      <c r="B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</row>
    <row r="197" customFormat="false" ht="12.75" hidden="false" customHeight="false" outlineLevel="0" collapsed="false">
      <c r="A197" s="60"/>
      <c r="B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</row>
    <row r="198" customFormat="false" ht="12.75" hidden="false" customHeight="false" outlineLevel="0" collapsed="false">
      <c r="A198" s="60"/>
      <c r="B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</row>
    <row r="199" customFormat="false" ht="12.75" hidden="false" customHeight="false" outlineLevel="0" collapsed="false">
      <c r="A199" s="60"/>
      <c r="B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</row>
    <row r="200" customFormat="false" ht="12.75" hidden="false" customHeight="false" outlineLevel="0" collapsed="false">
      <c r="A200" s="60"/>
      <c r="B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</row>
    <row r="201" customFormat="false" ht="12.75" hidden="false" customHeight="false" outlineLevel="0" collapsed="false">
      <c r="A201" s="60"/>
      <c r="B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</row>
    <row r="202" customFormat="false" ht="12.75" hidden="false" customHeight="false" outlineLevel="0" collapsed="false">
      <c r="A202" s="60"/>
      <c r="B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</row>
    <row r="203" customFormat="false" ht="12.75" hidden="false" customHeight="false" outlineLevel="0" collapsed="false">
      <c r="A203" s="60"/>
      <c r="B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</row>
    <row r="204" customFormat="false" ht="12.75" hidden="false" customHeight="false" outlineLevel="0" collapsed="false">
      <c r="A204" s="60"/>
      <c r="B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</row>
    <row r="205" customFormat="false" ht="12.75" hidden="false" customHeight="false" outlineLevel="0" collapsed="false">
      <c r="A205" s="60"/>
      <c r="B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</row>
    <row r="206" customFormat="false" ht="12.75" hidden="false" customHeight="false" outlineLevel="0" collapsed="false">
      <c r="A206" s="60"/>
      <c r="B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</row>
    <row r="207" customFormat="false" ht="12.75" hidden="false" customHeight="false" outlineLevel="0" collapsed="false">
      <c r="A207" s="60"/>
      <c r="B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</row>
    <row r="208" customFormat="false" ht="12.75" hidden="false" customHeight="false" outlineLevel="0" collapsed="false">
      <c r="A208" s="60"/>
      <c r="B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</row>
    <row r="209" customFormat="false" ht="12.75" hidden="false" customHeight="false" outlineLevel="0" collapsed="false">
      <c r="A209" s="60"/>
      <c r="B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</row>
    <row r="210" customFormat="false" ht="12.75" hidden="false" customHeight="false" outlineLevel="0" collapsed="false">
      <c r="A210" s="60"/>
      <c r="B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</row>
    <row r="211" customFormat="false" ht="12.75" hidden="false" customHeight="false" outlineLevel="0" collapsed="false">
      <c r="A211" s="60"/>
      <c r="B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</row>
    <row r="212" customFormat="false" ht="12.75" hidden="false" customHeight="false" outlineLevel="0" collapsed="false">
      <c r="A212" s="60"/>
      <c r="B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</row>
    <row r="213" customFormat="false" ht="12.75" hidden="false" customHeight="false" outlineLevel="0" collapsed="false">
      <c r="A213" s="60"/>
      <c r="B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</row>
    <row r="214" customFormat="false" ht="12.75" hidden="false" customHeight="false" outlineLevel="0" collapsed="false">
      <c r="A214" s="60"/>
      <c r="B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</row>
    <row r="215" customFormat="false" ht="12.75" hidden="false" customHeight="false" outlineLevel="0" collapsed="false">
      <c r="A215" s="60"/>
      <c r="B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</row>
    <row r="216" customFormat="false" ht="12.75" hidden="false" customHeight="false" outlineLevel="0" collapsed="false">
      <c r="A216" s="60"/>
      <c r="B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</row>
    <row r="217" customFormat="false" ht="12.75" hidden="false" customHeight="false" outlineLevel="0" collapsed="false">
      <c r="A217" s="60"/>
      <c r="B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</row>
    <row r="218" customFormat="false" ht="12.75" hidden="false" customHeight="false" outlineLevel="0" collapsed="false">
      <c r="A218" s="60"/>
      <c r="B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</row>
    <row r="219" customFormat="false" ht="12.75" hidden="false" customHeight="false" outlineLevel="0" collapsed="false">
      <c r="A219" s="60"/>
      <c r="B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</row>
    <row r="220" customFormat="false" ht="12.75" hidden="false" customHeight="false" outlineLevel="0" collapsed="false">
      <c r="A220" s="60"/>
      <c r="B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</row>
    <row r="221" customFormat="false" ht="12.75" hidden="false" customHeight="false" outlineLevel="0" collapsed="false">
      <c r="A221" s="60"/>
      <c r="B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</row>
    <row r="222" customFormat="false" ht="12.75" hidden="false" customHeight="false" outlineLevel="0" collapsed="false">
      <c r="A222" s="60"/>
      <c r="B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</row>
    <row r="223" customFormat="false" ht="12.75" hidden="false" customHeight="false" outlineLevel="0" collapsed="false">
      <c r="A223" s="60"/>
      <c r="B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</row>
    <row r="224" customFormat="false" ht="12.75" hidden="false" customHeight="false" outlineLevel="0" collapsed="false">
      <c r="A224" s="60"/>
      <c r="B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</row>
    <row r="225" customFormat="false" ht="12.75" hidden="false" customHeight="false" outlineLevel="0" collapsed="false">
      <c r="A225" s="60"/>
      <c r="B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</row>
    <row r="226" customFormat="false" ht="12.75" hidden="false" customHeight="false" outlineLevel="0" collapsed="false">
      <c r="A226" s="60"/>
      <c r="B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</row>
    <row r="227" customFormat="false" ht="12.75" hidden="false" customHeight="false" outlineLevel="0" collapsed="false">
      <c r="A227" s="60"/>
      <c r="B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</row>
    <row r="228" customFormat="false" ht="12.75" hidden="false" customHeight="false" outlineLevel="0" collapsed="false">
      <c r="A228" s="60"/>
      <c r="B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</row>
    <row r="229" customFormat="false" ht="12.75" hidden="false" customHeight="false" outlineLevel="0" collapsed="false">
      <c r="A229" s="60"/>
      <c r="B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</row>
    <row r="230" customFormat="false" ht="12.75" hidden="false" customHeight="false" outlineLevel="0" collapsed="false">
      <c r="A230" s="60"/>
      <c r="B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</row>
    <row r="231" customFormat="false" ht="12.75" hidden="false" customHeight="false" outlineLevel="0" collapsed="false">
      <c r="A231" s="60"/>
      <c r="B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</row>
    <row r="232" customFormat="false" ht="12.75" hidden="false" customHeight="false" outlineLevel="0" collapsed="false">
      <c r="A232" s="60"/>
      <c r="B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</row>
    <row r="233" customFormat="false" ht="12.75" hidden="false" customHeight="false" outlineLevel="0" collapsed="false">
      <c r="A233" s="60"/>
      <c r="B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</row>
    <row r="234" customFormat="false" ht="12.75" hidden="false" customHeight="false" outlineLevel="0" collapsed="false">
      <c r="A234" s="60"/>
      <c r="B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</row>
    <row r="235" customFormat="false" ht="12.75" hidden="false" customHeight="false" outlineLevel="0" collapsed="false">
      <c r="A235" s="60"/>
      <c r="B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</row>
    <row r="236" customFormat="false" ht="12.75" hidden="false" customHeight="false" outlineLevel="0" collapsed="false">
      <c r="A236" s="60"/>
      <c r="B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</row>
    <row r="237" customFormat="false" ht="12.75" hidden="false" customHeight="false" outlineLevel="0" collapsed="false">
      <c r="A237" s="60"/>
      <c r="B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</row>
    <row r="238" customFormat="false" ht="12.75" hidden="false" customHeight="false" outlineLevel="0" collapsed="false">
      <c r="A238" s="60"/>
      <c r="B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</row>
    <row r="239" customFormat="false" ht="12.75" hidden="false" customHeight="false" outlineLevel="0" collapsed="false">
      <c r="A239" s="60"/>
      <c r="B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</row>
    <row r="240" customFormat="false" ht="12.75" hidden="false" customHeight="false" outlineLevel="0" collapsed="false">
      <c r="A240" s="60"/>
      <c r="B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</row>
    <row r="241" customFormat="false" ht="12.75" hidden="false" customHeight="false" outlineLevel="0" collapsed="false">
      <c r="A241" s="60"/>
      <c r="B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</row>
    <row r="242" customFormat="false" ht="12.75" hidden="false" customHeight="false" outlineLevel="0" collapsed="false">
      <c r="A242" s="60"/>
      <c r="B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</row>
    <row r="243" customFormat="false" ht="12.75" hidden="false" customHeight="false" outlineLevel="0" collapsed="false">
      <c r="A243" s="60"/>
      <c r="B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</row>
    <row r="244" customFormat="false" ht="12.75" hidden="false" customHeight="false" outlineLevel="0" collapsed="false">
      <c r="A244" s="60"/>
      <c r="B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</row>
    <row r="245" customFormat="false" ht="12.75" hidden="false" customHeight="false" outlineLevel="0" collapsed="false">
      <c r="A245" s="60"/>
      <c r="B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</row>
    <row r="246" customFormat="false" ht="12.75" hidden="false" customHeight="false" outlineLevel="0" collapsed="false">
      <c r="A246" s="60"/>
      <c r="B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</row>
    <row r="247" customFormat="false" ht="12.75" hidden="false" customHeight="false" outlineLevel="0" collapsed="false">
      <c r="A247" s="60"/>
      <c r="B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</row>
    <row r="248" customFormat="false" ht="12.75" hidden="false" customHeight="false" outlineLevel="0" collapsed="false">
      <c r="A248" s="60"/>
      <c r="B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</row>
    <row r="249" customFormat="false" ht="12.75" hidden="false" customHeight="false" outlineLevel="0" collapsed="false">
      <c r="A249" s="60"/>
      <c r="B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</row>
    <row r="250" customFormat="false" ht="12.75" hidden="false" customHeight="false" outlineLevel="0" collapsed="false">
      <c r="A250" s="60"/>
      <c r="B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</row>
    <row r="251" customFormat="false" ht="12.75" hidden="false" customHeight="false" outlineLevel="0" collapsed="false">
      <c r="A251" s="60"/>
      <c r="B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</row>
    <row r="252" customFormat="false" ht="12.75" hidden="false" customHeight="false" outlineLevel="0" collapsed="false">
      <c r="A252" s="60"/>
      <c r="B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</row>
    <row r="253" customFormat="false" ht="12.75" hidden="false" customHeight="false" outlineLevel="0" collapsed="false">
      <c r="A253" s="60"/>
      <c r="B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</row>
    <row r="254" customFormat="false" ht="12.75" hidden="false" customHeight="false" outlineLevel="0" collapsed="false">
      <c r="A254" s="60"/>
      <c r="B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</row>
    <row r="255" customFormat="false" ht="12.75" hidden="false" customHeight="false" outlineLevel="0" collapsed="false">
      <c r="A255" s="60"/>
      <c r="B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</row>
    <row r="256" customFormat="false" ht="12.75" hidden="false" customHeight="false" outlineLevel="0" collapsed="false">
      <c r="A256" s="60"/>
      <c r="B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</row>
    <row r="257" customFormat="false" ht="12.75" hidden="false" customHeight="false" outlineLevel="0" collapsed="false">
      <c r="A257" s="60"/>
      <c r="B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</row>
    <row r="258" customFormat="false" ht="12.75" hidden="false" customHeight="false" outlineLevel="0" collapsed="false">
      <c r="A258" s="60"/>
      <c r="B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</row>
    <row r="259" customFormat="false" ht="12.75" hidden="false" customHeight="false" outlineLevel="0" collapsed="false">
      <c r="A259" s="60"/>
      <c r="B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</row>
    <row r="260" customFormat="false" ht="12.75" hidden="false" customHeight="false" outlineLevel="0" collapsed="false">
      <c r="A260" s="60"/>
      <c r="B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</row>
    <row r="261" customFormat="false" ht="12.75" hidden="false" customHeight="false" outlineLevel="0" collapsed="false">
      <c r="A261" s="60"/>
      <c r="B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</row>
    <row r="262" customFormat="false" ht="12.75" hidden="false" customHeight="false" outlineLevel="0" collapsed="false">
      <c r="A262" s="60"/>
      <c r="B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</row>
    <row r="263" customFormat="false" ht="12.75" hidden="false" customHeight="false" outlineLevel="0" collapsed="false">
      <c r="A263" s="60"/>
      <c r="B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</row>
    <row r="264" customFormat="false" ht="12.75" hidden="false" customHeight="false" outlineLevel="0" collapsed="false">
      <c r="A264" s="60"/>
      <c r="B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</row>
    <row r="265" customFormat="false" ht="12.75" hidden="false" customHeight="false" outlineLevel="0" collapsed="false">
      <c r="A265" s="60"/>
      <c r="B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</row>
    <row r="266" customFormat="false" ht="12.75" hidden="false" customHeight="false" outlineLevel="0" collapsed="false">
      <c r="A266" s="60"/>
      <c r="B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</row>
    <row r="267" customFormat="false" ht="12.75" hidden="false" customHeight="false" outlineLevel="0" collapsed="false">
      <c r="A267" s="60"/>
      <c r="B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</row>
    <row r="268" customFormat="false" ht="12.75" hidden="false" customHeight="false" outlineLevel="0" collapsed="false">
      <c r="A268" s="60"/>
      <c r="B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</row>
    <row r="269" customFormat="false" ht="12.75" hidden="false" customHeight="false" outlineLevel="0" collapsed="false">
      <c r="A269" s="60"/>
      <c r="B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</row>
    <row r="270" customFormat="false" ht="12.75" hidden="false" customHeight="false" outlineLevel="0" collapsed="false">
      <c r="A270" s="60"/>
      <c r="B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</row>
    <row r="271" customFormat="false" ht="12.75" hidden="false" customHeight="false" outlineLevel="0" collapsed="false">
      <c r="A271" s="60"/>
      <c r="B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</row>
    <row r="272" customFormat="false" ht="12.75" hidden="false" customHeight="false" outlineLevel="0" collapsed="false">
      <c r="A272" s="60"/>
      <c r="B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</row>
    <row r="273" customFormat="false" ht="12.75" hidden="false" customHeight="false" outlineLevel="0" collapsed="false">
      <c r="A273" s="60"/>
      <c r="B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</row>
    <row r="274" customFormat="false" ht="12.75" hidden="false" customHeight="false" outlineLevel="0" collapsed="false">
      <c r="A274" s="60"/>
      <c r="B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</row>
    <row r="275" customFormat="false" ht="12.75" hidden="false" customHeight="false" outlineLevel="0" collapsed="false">
      <c r="A275" s="60"/>
      <c r="B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</row>
    <row r="276" customFormat="false" ht="12.75" hidden="false" customHeight="false" outlineLevel="0" collapsed="false">
      <c r="A276" s="60"/>
      <c r="B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</row>
    <row r="277" customFormat="false" ht="12.75" hidden="false" customHeight="false" outlineLevel="0" collapsed="false">
      <c r="A277" s="60"/>
      <c r="B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</row>
    <row r="278" customFormat="false" ht="12.75" hidden="false" customHeight="false" outlineLevel="0" collapsed="false">
      <c r="A278" s="60"/>
      <c r="B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</row>
    <row r="279" customFormat="false" ht="12.75" hidden="false" customHeight="false" outlineLevel="0" collapsed="false">
      <c r="A279" s="60"/>
      <c r="B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</row>
    <row r="280" customFormat="false" ht="12.75" hidden="false" customHeight="false" outlineLevel="0" collapsed="false">
      <c r="A280" s="60"/>
      <c r="B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</row>
    <row r="281" customFormat="false" ht="12.75" hidden="false" customHeight="false" outlineLevel="0" collapsed="false">
      <c r="A281" s="60"/>
      <c r="B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</row>
    <row r="282" customFormat="false" ht="12.75" hidden="false" customHeight="false" outlineLevel="0" collapsed="false">
      <c r="A282" s="60"/>
      <c r="B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</row>
    <row r="283" customFormat="false" ht="12.75" hidden="false" customHeight="false" outlineLevel="0" collapsed="false">
      <c r="A283" s="60"/>
      <c r="B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</row>
    <row r="284" customFormat="false" ht="12.75" hidden="false" customHeight="false" outlineLevel="0" collapsed="false">
      <c r="A284" s="60"/>
      <c r="B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</row>
    <row r="285" customFormat="false" ht="12.75" hidden="false" customHeight="false" outlineLevel="0" collapsed="false">
      <c r="A285" s="60"/>
      <c r="B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</row>
    <row r="286" customFormat="false" ht="12.75" hidden="false" customHeight="false" outlineLevel="0" collapsed="false">
      <c r="A286" s="60"/>
      <c r="B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</row>
    <row r="287" customFormat="false" ht="12.75" hidden="false" customHeight="false" outlineLevel="0" collapsed="false">
      <c r="A287" s="60"/>
      <c r="B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</row>
    <row r="288" customFormat="false" ht="12.75" hidden="false" customHeight="false" outlineLevel="0" collapsed="false">
      <c r="A288" s="60"/>
      <c r="B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</row>
    <row r="289" customFormat="false" ht="12.75" hidden="false" customHeight="false" outlineLevel="0" collapsed="false">
      <c r="A289" s="60"/>
      <c r="B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</row>
    <row r="290" customFormat="false" ht="12.75" hidden="false" customHeight="false" outlineLevel="0" collapsed="false">
      <c r="A290" s="60"/>
      <c r="B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</row>
    <row r="291" customFormat="false" ht="12.75" hidden="false" customHeight="false" outlineLevel="0" collapsed="false">
      <c r="A291" s="60"/>
      <c r="B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</row>
    <row r="292" customFormat="false" ht="12.75" hidden="false" customHeight="false" outlineLevel="0" collapsed="false">
      <c r="A292" s="60"/>
      <c r="B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</row>
    <row r="293" customFormat="false" ht="12.75" hidden="false" customHeight="false" outlineLevel="0" collapsed="false">
      <c r="A293" s="60"/>
      <c r="B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</row>
    <row r="294" customFormat="false" ht="12.75" hidden="false" customHeight="false" outlineLevel="0" collapsed="false">
      <c r="A294" s="60"/>
      <c r="B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</row>
    <row r="295" customFormat="false" ht="12.75" hidden="false" customHeight="false" outlineLevel="0" collapsed="false">
      <c r="A295" s="60"/>
      <c r="B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</row>
    <row r="296" customFormat="false" ht="12.75" hidden="false" customHeight="false" outlineLevel="0" collapsed="false">
      <c r="A296" s="60"/>
      <c r="B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</row>
    <row r="297" customFormat="false" ht="12.75" hidden="false" customHeight="false" outlineLevel="0" collapsed="false">
      <c r="A297" s="60"/>
      <c r="B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</row>
    <row r="298" customFormat="false" ht="12.75" hidden="false" customHeight="false" outlineLevel="0" collapsed="false">
      <c r="A298" s="60"/>
      <c r="B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</row>
    <row r="299" customFormat="false" ht="12.75" hidden="false" customHeight="false" outlineLevel="0" collapsed="false">
      <c r="A299" s="60"/>
      <c r="B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</row>
    <row r="300" customFormat="false" ht="12.75" hidden="false" customHeight="false" outlineLevel="0" collapsed="false">
      <c r="A300" s="60"/>
      <c r="B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</row>
    <row r="301" customFormat="false" ht="12.75" hidden="false" customHeight="false" outlineLevel="0" collapsed="false">
      <c r="A301" s="60"/>
      <c r="B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</row>
    <row r="302" customFormat="false" ht="12.75" hidden="false" customHeight="false" outlineLevel="0" collapsed="false">
      <c r="A302" s="60"/>
      <c r="B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</row>
    <row r="303" customFormat="false" ht="12.75" hidden="false" customHeight="false" outlineLevel="0" collapsed="false">
      <c r="A303" s="60"/>
      <c r="B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</row>
    <row r="304" customFormat="false" ht="12.75" hidden="false" customHeight="false" outlineLevel="0" collapsed="false">
      <c r="A304" s="60"/>
      <c r="B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</row>
    <row r="305" customFormat="false" ht="12.75" hidden="false" customHeight="false" outlineLevel="0" collapsed="false">
      <c r="A305" s="60"/>
      <c r="B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</row>
    <row r="306" customFormat="false" ht="12.75" hidden="false" customHeight="false" outlineLevel="0" collapsed="false">
      <c r="A306" s="60"/>
      <c r="B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</row>
    <row r="307" customFormat="false" ht="12.75" hidden="false" customHeight="false" outlineLevel="0" collapsed="false">
      <c r="A307" s="60"/>
      <c r="B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</row>
    <row r="308" customFormat="false" ht="12.75" hidden="false" customHeight="false" outlineLevel="0" collapsed="false">
      <c r="A308" s="60"/>
      <c r="B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</row>
    <row r="309" customFormat="false" ht="12.75" hidden="false" customHeight="false" outlineLevel="0" collapsed="false">
      <c r="A309" s="60"/>
      <c r="B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</row>
    <row r="310" customFormat="false" ht="12.75" hidden="false" customHeight="false" outlineLevel="0" collapsed="false">
      <c r="A310" s="60"/>
      <c r="B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</row>
    <row r="311" customFormat="false" ht="12.75" hidden="false" customHeight="false" outlineLevel="0" collapsed="false">
      <c r="A311" s="60"/>
      <c r="B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</row>
    <row r="312" customFormat="false" ht="12.75" hidden="false" customHeight="false" outlineLevel="0" collapsed="false">
      <c r="A312" s="60"/>
      <c r="B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</row>
    <row r="313" customFormat="false" ht="12.75" hidden="false" customHeight="false" outlineLevel="0" collapsed="false">
      <c r="A313" s="60"/>
      <c r="B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</row>
    <row r="314" customFormat="false" ht="12.75" hidden="false" customHeight="false" outlineLevel="0" collapsed="false">
      <c r="A314" s="60"/>
      <c r="B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</row>
    <row r="315" customFormat="false" ht="12.75" hidden="false" customHeight="false" outlineLevel="0" collapsed="false">
      <c r="A315" s="60"/>
      <c r="B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</row>
    <row r="316" customFormat="false" ht="12.75" hidden="false" customHeight="false" outlineLevel="0" collapsed="false">
      <c r="A316" s="60"/>
      <c r="B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</row>
    <row r="317" customFormat="false" ht="12.75" hidden="false" customHeight="false" outlineLevel="0" collapsed="false">
      <c r="A317" s="60"/>
      <c r="B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</row>
    <row r="318" customFormat="false" ht="12.75" hidden="false" customHeight="false" outlineLevel="0" collapsed="false">
      <c r="A318" s="60"/>
      <c r="B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</row>
    <row r="319" customFormat="false" ht="12.75" hidden="false" customHeight="false" outlineLevel="0" collapsed="false">
      <c r="A319" s="60"/>
      <c r="B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</row>
    <row r="320" customFormat="false" ht="12.75" hidden="false" customHeight="false" outlineLevel="0" collapsed="false">
      <c r="A320" s="60"/>
      <c r="B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</row>
    <row r="321" customFormat="false" ht="12.75" hidden="false" customHeight="false" outlineLevel="0" collapsed="false">
      <c r="A321" s="60"/>
      <c r="B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</row>
    <row r="322" customFormat="false" ht="12.75" hidden="false" customHeight="false" outlineLevel="0" collapsed="false">
      <c r="A322" s="60"/>
      <c r="B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</row>
    <row r="323" customFormat="false" ht="12.75" hidden="false" customHeight="false" outlineLevel="0" collapsed="false">
      <c r="A323" s="60"/>
      <c r="B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</row>
    <row r="324" customFormat="false" ht="12.75" hidden="false" customHeight="false" outlineLevel="0" collapsed="false">
      <c r="A324" s="60"/>
      <c r="B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</row>
    <row r="325" customFormat="false" ht="12.75" hidden="false" customHeight="false" outlineLevel="0" collapsed="false">
      <c r="A325" s="60"/>
      <c r="B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</row>
    <row r="326" customFormat="false" ht="12.75" hidden="false" customHeight="false" outlineLevel="0" collapsed="false">
      <c r="A326" s="60"/>
      <c r="B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</row>
    <row r="327" customFormat="false" ht="12.75" hidden="false" customHeight="false" outlineLevel="0" collapsed="false">
      <c r="A327" s="60"/>
      <c r="B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</row>
    <row r="328" customFormat="false" ht="12.75" hidden="false" customHeight="false" outlineLevel="0" collapsed="false">
      <c r="A328" s="60"/>
      <c r="B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</row>
    <row r="329" customFormat="false" ht="12.75" hidden="false" customHeight="false" outlineLevel="0" collapsed="false">
      <c r="A329" s="60"/>
      <c r="B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</row>
    <row r="330" customFormat="false" ht="12.75" hidden="false" customHeight="false" outlineLevel="0" collapsed="false">
      <c r="A330" s="60"/>
      <c r="B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</row>
    <row r="331" customFormat="false" ht="12.75" hidden="false" customHeight="false" outlineLevel="0" collapsed="false">
      <c r="A331" s="60"/>
      <c r="B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</row>
    <row r="332" customFormat="false" ht="12.75" hidden="false" customHeight="false" outlineLevel="0" collapsed="false">
      <c r="A332" s="60"/>
      <c r="B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</row>
    <row r="333" customFormat="false" ht="12.75" hidden="false" customHeight="false" outlineLevel="0" collapsed="false">
      <c r="A333" s="60"/>
      <c r="B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</row>
    <row r="334" customFormat="false" ht="12.75" hidden="false" customHeight="false" outlineLevel="0" collapsed="false">
      <c r="A334" s="60"/>
      <c r="B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</row>
    <row r="335" customFormat="false" ht="12.75" hidden="false" customHeight="false" outlineLevel="0" collapsed="false">
      <c r="A335" s="60"/>
      <c r="B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</row>
    <row r="336" customFormat="false" ht="12.75" hidden="false" customHeight="false" outlineLevel="0" collapsed="false">
      <c r="A336" s="60"/>
      <c r="B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</row>
    <row r="337" customFormat="false" ht="12.75" hidden="false" customHeight="false" outlineLevel="0" collapsed="false">
      <c r="A337" s="60"/>
      <c r="B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</row>
    <row r="338" customFormat="false" ht="12.75" hidden="false" customHeight="false" outlineLevel="0" collapsed="false">
      <c r="A338" s="60"/>
      <c r="B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</row>
    <row r="339" customFormat="false" ht="12.75" hidden="false" customHeight="false" outlineLevel="0" collapsed="false">
      <c r="A339" s="60"/>
      <c r="B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</row>
    <row r="340" customFormat="false" ht="12.75" hidden="false" customHeight="false" outlineLevel="0" collapsed="false">
      <c r="A340" s="60"/>
      <c r="B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</row>
    <row r="341" customFormat="false" ht="12.75" hidden="false" customHeight="false" outlineLevel="0" collapsed="false">
      <c r="A341" s="60"/>
      <c r="B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</row>
    <row r="342" customFormat="false" ht="12.75" hidden="false" customHeight="false" outlineLevel="0" collapsed="false">
      <c r="A342" s="60"/>
      <c r="B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</row>
    <row r="343" customFormat="false" ht="12.75" hidden="false" customHeight="false" outlineLevel="0" collapsed="false">
      <c r="A343" s="60"/>
      <c r="B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</row>
    <row r="344" customFormat="false" ht="12.75" hidden="false" customHeight="false" outlineLevel="0" collapsed="false">
      <c r="A344" s="60"/>
      <c r="B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</row>
    <row r="345" customFormat="false" ht="12.75" hidden="false" customHeight="false" outlineLevel="0" collapsed="false">
      <c r="A345" s="60"/>
      <c r="B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</row>
    <row r="346" customFormat="false" ht="12.75" hidden="false" customHeight="false" outlineLevel="0" collapsed="false">
      <c r="A346" s="60"/>
      <c r="B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</row>
    <row r="347" customFormat="false" ht="12.75" hidden="false" customHeight="false" outlineLevel="0" collapsed="false">
      <c r="A347" s="60"/>
      <c r="B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</row>
    <row r="348" customFormat="false" ht="12.75" hidden="false" customHeight="false" outlineLevel="0" collapsed="false">
      <c r="A348" s="60"/>
      <c r="B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</row>
    <row r="349" customFormat="false" ht="12.75" hidden="false" customHeight="false" outlineLevel="0" collapsed="false">
      <c r="A349" s="60"/>
      <c r="B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</row>
    <row r="350" customFormat="false" ht="12.75" hidden="false" customHeight="false" outlineLevel="0" collapsed="false">
      <c r="A350" s="60"/>
      <c r="B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</row>
    <row r="351" customFormat="false" ht="12.75" hidden="false" customHeight="false" outlineLevel="0" collapsed="false">
      <c r="A351" s="60"/>
      <c r="B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</row>
    <row r="352" customFormat="false" ht="12.75" hidden="false" customHeight="false" outlineLevel="0" collapsed="false">
      <c r="A352" s="60"/>
      <c r="B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</row>
    <row r="353" customFormat="false" ht="12.75" hidden="false" customHeight="false" outlineLevel="0" collapsed="false">
      <c r="A353" s="60"/>
      <c r="B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</row>
    <row r="354" customFormat="false" ht="12.75" hidden="false" customHeight="false" outlineLevel="0" collapsed="false">
      <c r="A354" s="60"/>
      <c r="B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</row>
    <row r="355" customFormat="false" ht="12.75" hidden="false" customHeight="false" outlineLevel="0" collapsed="false">
      <c r="A355" s="60"/>
      <c r="B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</row>
    <row r="356" customFormat="false" ht="12.75" hidden="false" customHeight="false" outlineLevel="0" collapsed="false">
      <c r="A356" s="60"/>
      <c r="B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</row>
    <row r="357" customFormat="false" ht="12.75" hidden="false" customHeight="false" outlineLevel="0" collapsed="false">
      <c r="A357" s="60"/>
      <c r="B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</row>
    <row r="358" customFormat="false" ht="12.75" hidden="false" customHeight="false" outlineLevel="0" collapsed="false">
      <c r="A358" s="60"/>
      <c r="B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</row>
    <row r="359" customFormat="false" ht="12.75" hidden="false" customHeight="false" outlineLevel="0" collapsed="false">
      <c r="A359" s="60"/>
      <c r="B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</row>
    <row r="360" customFormat="false" ht="12.75" hidden="false" customHeight="false" outlineLevel="0" collapsed="false">
      <c r="A360" s="60"/>
      <c r="B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</row>
    <row r="361" customFormat="false" ht="12.75" hidden="false" customHeight="false" outlineLevel="0" collapsed="false">
      <c r="A361" s="60"/>
      <c r="B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</row>
    <row r="362" customFormat="false" ht="12.75" hidden="false" customHeight="false" outlineLevel="0" collapsed="false">
      <c r="A362" s="60"/>
      <c r="B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</row>
    <row r="363" customFormat="false" ht="12.75" hidden="false" customHeight="false" outlineLevel="0" collapsed="false">
      <c r="A363" s="60"/>
      <c r="B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</row>
    <row r="364" customFormat="false" ht="12.75" hidden="false" customHeight="false" outlineLevel="0" collapsed="false">
      <c r="A364" s="60"/>
      <c r="B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</row>
    <row r="365" customFormat="false" ht="12.75" hidden="false" customHeight="false" outlineLevel="0" collapsed="false">
      <c r="A365" s="60"/>
      <c r="B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</row>
    <row r="366" customFormat="false" ht="12.75" hidden="false" customHeight="false" outlineLevel="0" collapsed="false">
      <c r="A366" s="60"/>
      <c r="B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</row>
    <row r="367" customFormat="false" ht="12.75" hidden="false" customHeight="false" outlineLevel="0" collapsed="false">
      <c r="A367" s="60"/>
      <c r="B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</row>
    <row r="368" customFormat="false" ht="12.75" hidden="false" customHeight="false" outlineLevel="0" collapsed="false">
      <c r="A368" s="60"/>
      <c r="B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</row>
    <row r="369" customFormat="false" ht="12.75" hidden="false" customHeight="false" outlineLevel="0" collapsed="false">
      <c r="A369" s="60"/>
      <c r="B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</row>
    <row r="370" customFormat="false" ht="12.75" hidden="false" customHeight="false" outlineLevel="0" collapsed="false">
      <c r="A370" s="60"/>
      <c r="B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</row>
    <row r="371" customFormat="false" ht="12.75" hidden="false" customHeight="false" outlineLevel="0" collapsed="false">
      <c r="A371" s="60"/>
      <c r="B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</row>
    <row r="372" customFormat="false" ht="12.75" hidden="false" customHeight="false" outlineLevel="0" collapsed="false">
      <c r="A372" s="60"/>
      <c r="B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</row>
    <row r="373" customFormat="false" ht="12.75" hidden="false" customHeight="false" outlineLevel="0" collapsed="false">
      <c r="A373" s="60"/>
      <c r="B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</row>
    <row r="374" customFormat="false" ht="12.75" hidden="false" customHeight="false" outlineLevel="0" collapsed="false">
      <c r="A374" s="60"/>
      <c r="B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</row>
    <row r="375" customFormat="false" ht="12.75" hidden="false" customHeight="false" outlineLevel="0" collapsed="false">
      <c r="A375" s="60"/>
      <c r="B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</row>
    <row r="376" customFormat="false" ht="12.75" hidden="false" customHeight="false" outlineLevel="0" collapsed="false">
      <c r="A376" s="60"/>
      <c r="B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</row>
    <row r="377" customFormat="false" ht="12.75" hidden="false" customHeight="false" outlineLevel="0" collapsed="false">
      <c r="A377" s="60"/>
      <c r="B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</row>
    <row r="378" customFormat="false" ht="12.75" hidden="false" customHeight="false" outlineLevel="0" collapsed="false">
      <c r="A378" s="60"/>
      <c r="B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</row>
    <row r="379" customFormat="false" ht="12.75" hidden="false" customHeight="false" outlineLevel="0" collapsed="false">
      <c r="A379" s="60"/>
      <c r="B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</row>
    <row r="380" customFormat="false" ht="12.75" hidden="false" customHeight="false" outlineLevel="0" collapsed="false">
      <c r="A380" s="60"/>
      <c r="B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</row>
    <row r="381" customFormat="false" ht="12.75" hidden="false" customHeight="false" outlineLevel="0" collapsed="false">
      <c r="A381" s="60"/>
      <c r="B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</row>
    <row r="382" customFormat="false" ht="12.75" hidden="false" customHeight="false" outlineLevel="0" collapsed="false">
      <c r="A382" s="60"/>
      <c r="B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</row>
    <row r="383" customFormat="false" ht="12.75" hidden="false" customHeight="false" outlineLevel="0" collapsed="false">
      <c r="A383" s="60"/>
      <c r="B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</row>
    <row r="384" customFormat="false" ht="12.75" hidden="false" customHeight="false" outlineLevel="0" collapsed="false">
      <c r="A384" s="60"/>
      <c r="B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</row>
    <row r="385" customFormat="false" ht="12.75" hidden="false" customHeight="false" outlineLevel="0" collapsed="false">
      <c r="A385" s="60"/>
      <c r="B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</row>
    <row r="386" customFormat="false" ht="12.75" hidden="false" customHeight="false" outlineLevel="0" collapsed="false">
      <c r="A386" s="60"/>
      <c r="B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</row>
    <row r="387" customFormat="false" ht="12.75" hidden="false" customHeight="false" outlineLevel="0" collapsed="false">
      <c r="A387" s="60"/>
      <c r="B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</row>
    <row r="388" customFormat="false" ht="12.75" hidden="false" customHeight="false" outlineLevel="0" collapsed="false">
      <c r="A388" s="60"/>
      <c r="B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</row>
    <row r="389" customFormat="false" ht="12.75" hidden="false" customHeight="false" outlineLevel="0" collapsed="false">
      <c r="A389" s="60"/>
      <c r="B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</row>
    <row r="390" customFormat="false" ht="12.75" hidden="false" customHeight="false" outlineLevel="0" collapsed="false">
      <c r="A390" s="60"/>
      <c r="B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</row>
    <row r="391" customFormat="false" ht="12.75" hidden="false" customHeight="false" outlineLevel="0" collapsed="false">
      <c r="A391" s="60"/>
      <c r="B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</row>
    <row r="392" customFormat="false" ht="12.75" hidden="false" customHeight="false" outlineLevel="0" collapsed="false">
      <c r="A392" s="60"/>
      <c r="B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</row>
    <row r="393" customFormat="false" ht="12.75" hidden="false" customHeight="false" outlineLevel="0" collapsed="false">
      <c r="A393" s="60"/>
      <c r="B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</row>
    <row r="394" customFormat="false" ht="12.75" hidden="false" customHeight="false" outlineLevel="0" collapsed="false">
      <c r="A394" s="60"/>
      <c r="B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</row>
    <row r="395" customFormat="false" ht="12.75" hidden="false" customHeight="false" outlineLevel="0" collapsed="false">
      <c r="A395" s="60"/>
      <c r="B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</row>
    <row r="396" customFormat="false" ht="12.75" hidden="false" customHeight="false" outlineLevel="0" collapsed="false">
      <c r="A396" s="60"/>
      <c r="B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</row>
    <row r="397" customFormat="false" ht="12.75" hidden="false" customHeight="false" outlineLevel="0" collapsed="false">
      <c r="A397" s="60"/>
      <c r="B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</row>
    <row r="398" customFormat="false" ht="12.75" hidden="false" customHeight="false" outlineLevel="0" collapsed="false">
      <c r="A398" s="60"/>
      <c r="B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</row>
    <row r="399" customFormat="false" ht="12.75" hidden="false" customHeight="false" outlineLevel="0" collapsed="false">
      <c r="A399" s="60"/>
      <c r="B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</row>
    <row r="400" customFormat="false" ht="12.75" hidden="false" customHeight="false" outlineLevel="0" collapsed="false">
      <c r="A400" s="60"/>
      <c r="B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</row>
    <row r="401" customFormat="false" ht="12.75" hidden="false" customHeight="false" outlineLevel="0" collapsed="false">
      <c r="A401" s="60"/>
      <c r="B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</row>
    <row r="402" customFormat="false" ht="12.75" hidden="false" customHeight="false" outlineLevel="0" collapsed="false">
      <c r="A402" s="60"/>
      <c r="B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</row>
    <row r="403" customFormat="false" ht="12.75" hidden="false" customHeight="false" outlineLevel="0" collapsed="false">
      <c r="A403" s="60"/>
      <c r="B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</row>
    <row r="404" customFormat="false" ht="12.75" hidden="false" customHeight="false" outlineLevel="0" collapsed="false">
      <c r="A404" s="60"/>
      <c r="B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</row>
    <row r="405" customFormat="false" ht="12.75" hidden="false" customHeight="false" outlineLevel="0" collapsed="false">
      <c r="A405" s="60"/>
      <c r="B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</row>
    <row r="406" customFormat="false" ht="12.75" hidden="false" customHeight="false" outlineLevel="0" collapsed="false">
      <c r="A406" s="60"/>
      <c r="B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</row>
    <row r="407" customFormat="false" ht="12.75" hidden="false" customHeight="false" outlineLevel="0" collapsed="false">
      <c r="A407" s="60"/>
      <c r="B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</row>
    <row r="408" customFormat="false" ht="12.75" hidden="false" customHeight="false" outlineLevel="0" collapsed="false">
      <c r="A408" s="60"/>
      <c r="B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</row>
    <row r="409" customFormat="false" ht="12.75" hidden="false" customHeight="false" outlineLevel="0" collapsed="false">
      <c r="A409" s="60"/>
      <c r="B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</row>
    <row r="410" customFormat="false" ht="12.75" hidden="false" customHeight="false" outlineLevel="0" collapsed="false">
      <c r="A410" s="60"/>
      <c r="B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</row>
    <row r="411" customFormat="false" ht="12.75" hidden="false" customHeight="false" outlineLevel="0" collapsed="false">
      <c r="A411" s="60"/>
      <c r="B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</row>
    <row r="412" customFormat="false" ht="12.75" hidden="false" customHeight="false" outlineLevel="0" collapsed="false">
      <c r="A412" s="60"/>
      <c r="B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</row>
    <row r="413" customFormat="false" ht="12.75" hidden="false" customHeight="false" outlineLevel="0" collapsed="false">
      <c r="A413" s="60"/>
      <c r="B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</row>
    <row r="414" customFormat="false" ht="12.75" hidden="false" customHeight="false" outlineLevel="0" collapsed="false">
      <c r="A414" s="60"/>
      <c r="B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</row>
    <row r="415" customFormat="false" ht="12.75" hidden="false" customHeight="false" outlineLevel="0" collapsed="false">
      <c r="A415" s="60"/>
      <c r="B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</row>
    <row r="416" customFormat="false" ht="12.75" hidden="false" customHeight="false" outlineLevel="0" collapsed="false">
      <c r="A416" s="60"/>
      <c r="B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</row>
    <row r="417" customFormat="false" ht="12.75" hidden="false" customHeight="false" outlineLevel="0" collapsed="false">
      <c r="A417" s="60"/>
      <c r="B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</row>
    <row r="418" customFormat="false" ht="12.75" hidden="false" customHeight="false" outlineLevel="0" collapsed="false">
      <c r="A418" s="60"/>
      <c r="B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</row>
    <row r="419" customFormat="false" ht="12.75" hidden="false" customHeight="false" outlineLevel="0" collapsed="false">
      <c r="A419" s="60"/>
      <c r="B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</row>
    <row r="420" customFormat="false" ht="12.75" hidden="false" customHeight="false" outlineLevel="0" collapsed="false">
      <c r="A420" s="60"/>
      <c r="B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</row>
    <row r="421" customFormat="false" ht="12.75" hidden="false" customHeight="false" outlineLevel="0" collapsed="false">
      <c r="A421" s="60"/>
      <c r="B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</row>
    <row r="422" customFormat="false" ht="12.75" hidden="false" customHeight="false" outlineLevel="0" collapsed="false">
      <c r="A422" s="60"/>
      <c r="B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</row>
    <row r="423" customFormat="false" ht="12.75" hidden="false" customHeight="false" outlineLevel="0" collapsed="false">
      <c r="A423" s="60"/>
      <c r="B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</row>
    <row r="424" customFormat="false" ht="12.75" hidden="false" customHeight="false" outlineLevel="0" collapsed="false">
      <c r="A424" s="60"/>
      <c r="B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</row>
    <row r="425" customFormat="false" ht="12.75" hidden="false" customHeight="false" outlineLevel="0" collapsed="false">
      <c r="A425" s="60"/>
      <c r="B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</row>
    <row r="426" customFormat="false" ht="12.75" hidden="false" customHeight="false" outlineLevel="0" collapsed="false">
      <c r="A426" s="60"/>
      <c r="B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</row>
    <row r="427" customFormat="false" ht="12.75" hidden="false" customHeight="false" outlineLevel="0" collapsed="false">
      <c r="A427" s="60"/>
      <c r="B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</row>
    <row r="428" customFormat="false" ht="12.75" hidden="false" customHeight="false" outlineLevel="0" collapsed="false">
      <c r="A428" s="60"/>
      <c r="B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</row>
    <row r="429" customFormat="false" ht="12.75" hidden="false" customHeight="false" outlineLevel="0" collapsed="false">
      <c r="A429" s="60"/>
      <c r="B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</row>
    <row r="430" customFormat="false" ht="12.75" hidden="false" customHeight="false" outlineLevel="0" collapsed="false">
      <c r="A430" s="60"/>
      <c r="B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</row>
    <row r="431" customFormat="false" ht="12.75" hidden="false" customHeight="false" outlineLevel="0" collapsed="false">
      <c r="A431" s="60"/>
      <c r="B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</row>
    <row r="432" customFormat="false" ht="12.75" hidden="false" customHeight="false" outlineLevel="0" collapsed="false">
      <c r="A432" s="60"/>
      <c r="B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</row>
    <row r="433" customFormat="false" ht="12.75" hidden="false" customHeight="false" outlineLevel="0" collapsed="false">
      <c r="A433" s="60"/>
      <c r="B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</row>
    <row r="434" customFormat="false" ht="12.75" hidden="false" customHeight="false" outlineLevel="0" collapsed="false">
      <c r="A434" s="60"/>
      <c r="B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</row>
    <row r="435" customFormat="false" ht="12.75" hidden="false" customHeight="false" outlineLevel="0" collapsed="false">
      <c r="A435" s="60"/>
      <c r="B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</row>
    <row r="436" customFormat="false" ht="12.75" hidden="false" customHeight="false" outlineLevel="0" collapsed="false">
      <c r="A436" s="60"/>
      <c r="B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</row>
    <row r="437" customFormat="false" ht="12.75" hidden="false" customHeight="false" outlineLevel="0" collapsed="false">
      <c r="A437" s="60"/>
      <c r="B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</row>
    <row r="438" customFormat="false" ht="12.75" hidden="false" customHeight="false" outlineLevel="0" collapsed="false">
      <c r="A438" s="60"/>
      <c r="B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</row>
    <row r="439" customFormat="false" ht="12.75" hidden="false" customHeight="false" outlineLevel="0" collapsed="false">
      <c r="A439" s="60"/>
      <c r="B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</row>
    <row r="440" customFormat="false" ht="12.75" hidden="false" customHeight="false" outlineLevel="0" collapsed="false">
      <c r="A440" s="60"/>
      <c r="B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</row>
    <row r="441" customFormat="false" ht="12.75" hidden="false" customHeight="false" outlineLevel="0" collapsed="false">
      <c r="A441" s="60"/>
      <c r="B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</row>
    <row r="442" customFormat="false" ht="12.75" hidden="false" customHeight="false" outlineLevel="0" collapsed="false">
      <c r="A442" s="60"/>
      <c r="B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</row>
    <row r="443" customFormat="false" ht="12.75" hidden="false" customHeight="false" outlineLevel="0" collapsed="false">
      <c r="A443" s="60"/>
      <c r="B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</row>
    <row r="444" customFormat="false" ht="12.75" hidden="false" customHeight="false" outlineLevel="0" collapsed="false">
      <c r="A444" s="60"/>
      <c r="B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</row>
    <row r="445" customFormat="false" ht="12.75" hidden="false" customHeight="false" outlineLevel="0" collapsed="false">
      <c r="A445" s="60"/>
      <c r="B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</row>
    <row r="446" customFormat="false" ht="12.75" hidden="false" customHeight="false" outlineLevel="0" collapsed="false">
      <c r="A446" s="60"/>
      <c r="B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</row>
    <row r="447" customFormat="false" ht="12.75" hidden="false" customHeight="false" outlineLevel="0" collapsed="false">
      <c r="A447" s="60"/>
      <c r="B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</row>
    <row r="448" customFormat="false" ht="12.75" hidden="false" customHeight="false" outlineLevel="0" collapsed="false">
      <c r="A448" s="60"/>
      <c r="B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</row>
    <row r="449" customFormat="false" ht="12.75" hidden="false" customHeight="false" outlineLevel="0" collapsed="false">
      <c r="A449" s="60"/>
      <c r="B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</row>
    <row r="450" customFormat="false" ht="12.75" hidden="false" customHeight="false" outlineLevel="0" collapsed="false">
      <c r="A450" s="60"/>
      <c r="B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</row>
    <row r="451" customFormat="false" ht="12.75" hidden="false" customHeight="false" outlineLevel="0" collapsed="false">
      <c r="A451" s="60"/>
      <c r="B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</row>
    <row r="452" customFormat="false" ht="12.75" hidden="false" customHeight="false" outlineLevel="0" collapsed="false">
      <c r="A452" s="60"/>
      <c r="B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</row>
    <row r="453" customFormat="false" ht="12.75" hidden="false" customHeight="false" outlineLevel="0" collapsed="false">
      <c r="A453" s="60"/>
      <c r="B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</row>
    <row r="454" customFormat="false" ht="12.75" hidden="false" customHeight="false" outlineLevel="0" collapsed="false">
      <c r="A454" s="60"/>
      <c r="B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</row>
    <row r="455" customFormat="false" ht="12.75" hidden="false" customHeight="false" outlineLevel="0" collapsed="false">
      <c r="A455" s="60"/>
      <c r="B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</row>
    <row r="456" customFormat="false" ht="12.75" hidden="false" customHeight="false" outlineLevel="0" collapsed="false">
      <c r="A456" s="60"/>
      <c r="B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</row>
    <row r="457" customFormat="false" ht="12.75" hidden="false" customHeight="false" outlineLevel="0" collapsed="false">
      <c r="A457" s="60"/>
      <c r="B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</row>
    <row r="458" customFormat="false" ht="12.75" hidden="false" customHeight="false" outlineLevel="0" collapsed="false">
      <c r="A458" s="60"/>
      <c r="B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</row>
    <row r="459" customFormat="false" ht="12.75" hidden="false" customHeight="false" outlineLevel="0" collapsed="false">
      <c r="A459" s="60"/>
      <c r="B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</row>
    <row r="460" customFormat="false" ht="12.75" hidden="false" customHeight="false" outlineLevel="0" collapsed="false">
      <c r="A460" s="60"/>
      <c r="B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</row>
    <row r="461" customFormat="false" ht="12.75" hidden="false" customHeight="false" outlineLevel="0" collapsed="false">
      <c r="A461" s="60"/>
      <c r="B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</row>
    <row r="462" customFormat="false" ht="12.75" hidden="false" customHeight="false" outlineLevel="0" collapsed="false">
      <c r="A462" s="60"/>
      <c r="B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</row>
    <row r="463" customFormat="false" ht="12.75" hidden="false" customHeight="false" outlineLevel="0" collapsed="false">
      <c r="A463" s="60"/>
      <c r="B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</row>
    <row r="464" customFormat="false" ht="12.75" hidden="false" customHeight="false" outlineLevel="0" collapsed="false">
      <c r="A464" s="60"/>
      <c r="B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</row>
    <row r="465" customFormat="false" ht="12.75" hidden="false" customHeight="false" outlineLevel="0" collapsed="false">
      <c r="A465" s="60"/>
      <c r="B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</row>
    <row r="466" customFormat="false" ht="12.75" hidden="false" customHeight="false" outlineLevel="0" collapsed="false">
      <c r="A466" s="60"/>
      <c r="B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</row>
    <row r="467" customFormat="false" ht="12.75" hidden="false" customHeight="false" outlineLevel="0" collapsed="false">
      <c r="A467" s="60"/>
      <c r="B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</row>
    <row r="468" customFormat="false" ht="12.75" hidden="false" customHeight="false" outlineLevel="0" collapsed="false">
      <c r="A468" s="60"/>
      <c r="B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</row>
    <row r="469" customFormat="false" ht="12.75" hidden="false" customHeight="false" outlineLevel="0" collapsed="false">
      <c r="A469" s="60"/>
      <c r="B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</row>
    <row r="470" customFormat="false" ht="12.75" hidden="false" customHeight="false" outlineLevel="0" collapsed="false">
      <c r="A470" s="60"/>
      <c r="B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</row>
    <row r="471" customFormat="false" ht="12.75" hidden="false" customHeight="false" outlineLevel="0" collapsed="false">
      <c r="A471" s="60"/>
      <c r="B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</row>
    <row r="472" customFormat="false" ht="12.75" hidden="false" customHeight="false" outlineLevel="0" collapsed="false">
      <c r="A472" s="60"/>
      <c r="B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</row>
    <row r="473" customFormat="false" ht="12.75" hidden="false" customHeight="false" outlineLevel="0" collapsed="false">
      <c r="A473" s="60"/>
      <c r="B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</row>
    <row r="474" customFormat="false" ht="12.75" hidden="false" customHeight="false" outlineLevel="0" collapsed="false">
      <c r="A474" s="60"/>
      <c r="B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</row>
    <row r="475" customFormat="false" ht="12.75" hidden="false" customHeight="false" outlineLevel="0" collapsed="false">
      <c r="A475" s="60"/>
      <c r="B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</row>
    <row r="476" customFormat="false" ht="12.75" hidden="false" customHeight="false" outlineLevel="0" collapsed="false">
      <c r="A476" s="60"/>
      <c r="B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</row>
    <row r="477" customFormat="false" ht="12.75" hidden="false" customHeight="false" outlineLevel="0" collapsed="false">
      <c r="A477" s="60"/>
      <c r="B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</row>
    <row r="478" customFormat="false" ht="12.75" hidden="false" customHeight="false" outlineLevel="0" collapsed="false">
      <c r="A478" s="60"/>
      <c r="B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</row>
    <row r="479" customFormat="false" ht="12.75" hidden="false" customHeight="false" outlineLevel="0" collapsed="false">
      <c r="A479" s="60"/>
      <c r="B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</row>
    <row r="480" customFormat="false" ht="12.75" hidden="false" customHeight="false" outlineLevel="0" collapsed="false">
      <c r="A480" s="60"/>
      <c r="B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</row>
    <row r="481" customFormat="false" ht="12.75" hidden="false" customHeight="false" outlineLevel="0" collapsed="false">
      <c r="A481" s="60"/>
      <c r="B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</row>
    <row r="482" customFormat="false" ht="12.75" hidden="false" customHeight="false" outlineLevel="0" collapsed="false">
      <c r="A482" s="60"/>
      <c r="B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</row>
    <row r="483" customFormat="false" ht="12.75" hidden="false" customHeight="false" outlineLevel="0" collapsed="false">
      <c r="A483" s="60"/>
      <c r="B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</row>
    <row r="484" customFormat="false" ht="12.75" hidden="false" customHeight="false" outlineLevel="0" collapsed="false">
      <c r="A484" s="60"/>
      <c r="B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</row>
    <row r="485" customFormat="false" ht="12.75" hidden="false" customHeight="false" outlineLevel="0" collapsed="false">
      <c r="A485" s="60"/>
      <c r="B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</row>
    <row r="486" customFormat="false" ht="12.75" hidden="false" customHeight="false" outlineLevel="0" collapsed="false">
      <c r="A486" s="60"/>
      <c r="B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</row>
    <row r="487" customFormat="false" ht="12.75" hidden="false" customHeight="false" outlineLevel="0" collapsed="false">
      <c r="A487" s="60"/>
      <c r="B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</row>
    <row r="488" customFormat="false" ht="12.75" hidden="false" customHeight="false" outlineLevel="0" collapsed="false">
      <c r="A488" s="60"/>
      <c r="B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</row>
    <row r="489" customFormat="false" ht="12.75" hidden="false" customHeight="false" outlineLevel="0" collapsed="false">
      <c r="A489" s="60"/>
      <c r="B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</row>
    <row r="490" customFormat="false" ht="12.75" hidden="false" customHeight="false" outlineLevel="0" collapsed="false">
      <c r="A490" s="60"/>
      <c r="B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</row>
    <row r="491" customFormat="false" ht="12.75" hidden="false" customHeight="false" outlineLevel="0" collapsed="false">
      <c r="A491" s="60"/>
      <c r="B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</row>
    <row r="492" customFormat="false" ht="12.75" hidden="false" customHeight="false" outlineLevel="0" collapsed="false">
      <c r="A492" s="60"/>
      <c r="B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</row>
    <row r="493" customFormat="false" ht="12.75" hidden="false" customHeight="false" outlineLevel="0" collapsed="false">
      <c r="A493" s="60"/>
      <c r="B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</row>
    <row r="494" customFormat="false" ht="12.75" hidden="false" customHeight="false" outlineLevel="0" collapsed="false">
      <c r="A494" s="60"/>
      <c r="B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</row>
    <row r="495" customFormat="false" ht="12.75" hidden="false" customHeight="false" outlineLevel="0" collapsed="false">
      <c r="A495" s="60"/>
      <c r="B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</row>
    <row r="496" customFormat="false" ht="12.75" hidden="false" customHeight="false" outlineLevel="0" collapsed="false">
      <c r="A496" s="60"/>
      <c r="B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</row>
    <row r="497" customFormat="false" ht="12.75" hidden="false" customHeight="false" outlineLevel="0" collapsed="false">
      <c r="A497" s="60"/>
      <c r="B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</row>
    <row r="498" customFormat="false" ht="12.75" hidden="false" customHeight="false" outlineLevel="0" collapsed="false">
      <c r="A498" s="60"/>
      <c r="B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</row>
    <row r="499" customFormat="false" ht="12.75" hidden="false" customHeight="false" outlineLevel="0" collapsed="false">
      <c r="A499" s="60"/>
      <c r="B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</row>
    <row r="500" customFormat="false" ht="12.75" hidden="false" customHeight="false" outlineLevel="0" collapsed="false">
      <c r="A500" s="60"/>
      <c r="B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</row>
    <row r="501" customFormat="false" ht="12.75" hidden="false" customHeight="false" outlineLevel="0" collapsed="false">
      <c r="A501" s="60"/>
      <c r="B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</row>
    <row r="502" customFormat="false" ht="12.75" hidden="false" customHeight="false" outlineLevel="0" collapsed="false">
      <c r="A502" s="60"/>
      <c r="B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</row>
    <row r="503" customFormat="false" ht="12.75" hidden="false" customHeight="false" outlineLevel="0" collapsed="false">
      <c r="A503" s="60"/>
      <c r="B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</row>
    <row r="504" customFormat="false" ht="12.75" hidden="false" customHeight="false" outlineLevel="0" collapsed="false">
      <c r="A504" s="60"/>
      <c r="B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</row>
    <row r="505" customFormat="false" ht="12.75" hidden="false" customHeight="false" outlineLevel="0" collapsed="false">
      <c r="A505" s="60"/>
      <c r="B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</row>
    <row r="506" customFormat="false" ht="12.75" hidden="false" customHeight="false" outlineLevel="0" collapsed="false">
      <c r="A506" s="60"/>
      <c r="B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</row>
    <row r="507" customFormat="false" ht="12.75" hidden="false" customHeight="false" outlineLevel="0" collapsed="false">
      <c r="A507" s="60"/>
      <c r="B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</row>
    <row r="508" customFormat="false" ht="12.75" hidden="false" customHeight="false" outlineLevel="0" collapsed="false">
      <c r="A508" s="60"/>
      <c r="B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</row>
    <row r="509" customFormat="false" ht="12.75" hidden="false" customHeight="false" outlineLevel="0" collapsed="false">
      <c r="A509" s="60"/>
      <c r="B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</row>
    <row r="510" customFormat="false" ht="12.75" hidden="false" customHeight="false" outlineLevel="0" collapsed="false">
      <c r="A510" s="60"/>
      <c r="B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</row>
    <row r="511" customFormat="false" ht="12.75" hidden="false" customHeight="false" outlineLevel="0" collapsed="false">
      <c r="A511" s="60"/>
      <c r="B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</row>
    <row r="512" customFormat="false" ht="12.75" hidden="false" customHeight="false" outlineLevel="0" collapsed="false">
      <c r="A512" s="60"/>
      <c r="B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</row>
    <row r="513" customFormat="false" ht="12.75" hidden="false" customHeight="false" outlineLevel="0" collapsed="false">
      <c r="A513" s="60"/>
      <c r="B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</row>
    <row r="514" customFormat="false" ht="12.75" hidden="false" customHeight="false" outlineLevel="0" collapsed="false">
      <c r="A514" s="60"/>
      <c r="B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</row>
    <row r="515" customFormat="false" ht="12.75" hidden="false" customHeight="false" outlineLevel="0" collapsed="false">
      <c r="A515" s="60"/>
      <c r="B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</row>
    <row r="516" customFormat="false" ht="12.75" hidden="false" customHeight="false" outlineLevel="0" collapsed="false">
      <c r="A516" s="60"/>
      <c r="B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</row>
    <row r="517" customFormat="false" ht="12.75" hidden="false" customHeight="false" outlineLevel="0" collapsed="false">
      <c r="A517" s="60"/>
      <c r="B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</row>
    <row r="518" customFormat="false" ht="12.75" hidden="false" customHeight="false" outlineLevel="0" collapsed="false">
      <c r="A518" s="60"/>
      <c r="B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</row>
    <row r="519" customFormat="false" ht="12.75" hidden="false" customHeight="false" outlineLevel="0" collapsed="false">
      <c r="A519" s="60"/>
      <c r="B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</row>
    <row r="520" customFormat="false" ht="12.75" hidden="false" customHeight="false" outlineLevel="0" collapsed="false">
      <c r="A520" s="60"/>
      <c r="B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</row>
    <row r="521" customFormat="false" ht="12.75" hidden="false" customHeight="false" outlineLevel="0" collapsed="false">
      <c r="A521" s="60"/>
      <c r="B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</row>
    <row r="522" customFormat="false" ht="12.75" hidden="false" customHeight="false" outlineLevel="0" collapsed="false">
      <c r="A522" s="60"/>
      <c r="B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</row>
    <row r="523" customFormat="false" ht="12.75" hidden="false" customHeight="false" outlineLevel="0" collapsed="false">
      <c r="A523" s="60"/>
      <c r="B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</row>
    <row r="524" customFormat="false" ht="12.75" hidden="false" customHeight="false" outlineLevel="0" collapsed="false">
      <c r="A524" s="60"/>
      <c r="B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</row>
    <row r="525" customFormat="false" ht="12.75" hidden="false" customHeight="false" outlineLevel="0" collapsed="false">
      <c r="A525" s="60"/>
      <c r="B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</row>
    <row r="526" customFormat="false" ht="12.75" hidden="false" customHeight="false" outlineLevel="0" collapsed="false">
      <c r="A526" s="60"/>
      <c r="B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</row>
    <row r="527" customFormat="false" ht="12.75" hidden="false" customHeight="false" outlineLevel="0" collapsed="false">
      <c r="A527" s="60"/>
      <c r="B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</row>
    <row r="528" customFormat="false" ht="12.75" hidden="false" customHeight="false" outlineLevel="0" collapsed="false">
      <c r="A528" s="60"/>
      <c r="B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</row>
    <row r="529" customFormat="false" ht="12.75" hidden="false" customHeight="false" outlineLevel="0" collapsed="false">
      <c r="A529" s="60"/>
      <c r="B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</row>
    <row r="530" customFormat="false" ht="12.75" hidden="false" customHeight="false" outlineLevel="0" collapsed="false">
      <c r="A530" s="60"/>
      <c r="B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</row>
    <row r="531" customFormat="false" ht="12.75" hidden="false" customHeight="false" outlineLevel="0" collapsed="false">
      <c r="A531" s="60"/>
      <c r="B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</row>
    <row r="532" customFormat="false" ht="12.75" hidden="false" customHeight="false" outlineLevel="0" collapsed="false">
      <c r="A532" s="60"/>
      <c r="B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</row>
    <row r="533" customFormat="false" ht="12.75" hidden="false" customHeight="false" outlineLevel="0" collapsed="false">
      <c r="A533" s="60"/>
      <c r="B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</row>
    <row r="534" customFormat="false" ht="12.75" hidden="false" customHeight="false" outlineLevel="0" collapsed="false">
      <c r="A534" s="60"/>
      <c r="B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</row>
    <row r="535" customFormat="false" ht="12.75" hidden="false" customHeight="false" outlineLevel="0" collapsed="false">
      <c r="A535" s="60"/>
      <c r="B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</row>
    <row r="536" customFormat="false" ht="12.75" hidden="false" customHeight="false" outlineLevel="0" collapsed="false">
      <c r="A536" s="60"/>
      <c r="B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</row>
    <row r="537" customFormat="false" ht="12.75" hidden="false" customHeight="false" outlineLevel="0" collapsed="false">
      <c r="A537" s="60"/>
      <c r="B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</row>
    <row r="538" customFormat="false" ht="12.75" hidden="false" customHeight="false" outlineLevel="0" collapsed="false">
      <c r="A538" s="60"/>
      <c r="B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</row>
    <row r="539" customFormat="false" ht="12.75" hidden="false" customHeight="false" outlineLevel="0" collapsed="false">
      <c r="A539" s="60"/>
      <c r="B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</row>
    <row r="540" customFormat="false" ht="12.75" hidden="false" customHeight="false" outlineLevel="0" collapsed="false">
      <c r="A540" s="60"/>
      <c r="B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</row>
    <row r="541" customFormat="false" ht="12.75" hidden="false" customHeight="false" outlineLevel="0" collapsed="false">
      <c r="A541" s="60"/>
      <c r="B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</row>
    <row r="542" customFormat="false" ht="12.75" hidden="false" customHeight="false" outlineLevel="0" collapsed="false">
      <c r="A542" s="60"/>
      <c r="B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</row>
    <row r="543" customFormat="false" ht="12.75" hidden="false" customHeight="false" outlineLevel="0" collapsed="false">
      <c r="A543" s="60"/>
      <c r="B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</row>
    <row r="544" customFormat="false" ht="12.75" hidden="false" customHeight="false" outlineLevel="0" collapsed="false">
      <c r="A544" s="60"/>
      <c r="B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</row>
    <row r="545" customFormat="false" ht="12.75" hidden="false" customHeight="false" outlineLevel="0" collapsed="false">
      <c r="A545" s="60"/>
      <c r="B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</row>
    <row r="546" customFormat="false" ht="12.75" hidden="false" customHeight="false" outlineLevel="0" collapsed="false">
      <c r="A546" s="60"/>
      <c r="B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</row>
    <row r="547" customFormat="false" ht="12.75" hidden="false" customHeight="false" outlineLevel="0" collapsed="false">
      <c r="A547" s="60"/>
      <c r="B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</row>
    <row r="548" customFormat="false" ht="12.75" hidden="false" customHeight="false" outlineLevel="0" collapsed="false">
      <c r="A548" s="60"/>
      <c r="B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</row>
    <row r="549" customFormat="false" ht="12.75" hidden="false" customHeight="false" outlineLevel="0" collapsed="false">
      <c r="A549" s="60"/>
      <c r="B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</row>
    <row r="550" customFormat="false" ht="12.75" hidden="false" customHeight="false" outlineLevel="0" collapsed="false">
      <c r="A550" s="60"/>
      <c r="B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</row>
    <row r="551" customFormat="false" ht="12.75" hidden="false" customHeight="false" outlineLevel="0" collapsed="false">
      <c r="A551" s="60"/>
      <c r="B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</row>
    <row r="552" customFormat="false" ht="12.75" hidden="false" customHeight="false" outlineLevel="0" collapsed="false">
      <c r="A552" s="60"/>
      <c r="B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</row>
    <row r="553" customFormat="false" ht="12.75" hidden="false" customHeight="false" outlineLevel="0" collapsed="false">
      <c r="A553" s="60"/>
      <c r="B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</row>
    <row r="554" customFormat="false" ht="12.75" hidden="false" customHeight="false" outlineLevel="0" collapsed="false">
      <c r="A554" s="60"/>
      <c r="B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</row>
    <row r="555" customFormat="false" ht="12.75" hidden="false" customHeight="false" outlineLevel="0" collapsed="false">
      <c r="A555" s="60"/>
      <c r="B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</row>
    <row r="556" customFormat="false" ht="12.75" hidden="false" customHeight="false" outlineLevel="0" collapsed="false">
      <c r="A556" s="60"/>
      <c r="B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</row>
    <row r="557" customFormat="false" ht="12.75" hidden="false" customHeight="false" outlineLevel="0" collapsed="false">
      <c r="A557" s="60"/>
      <c r="B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</row>
    <row r="558" customFormat="false" ht="12.75" hidden="false" customHeight="false" outlineLevel="0" collapsed="false">
      <c r="A558" s="60"/>
      <c r="B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</row>
    <row r="559" customFormat="false" ht="12.75" hidden="false" customHeight="false" outlineLevel="0" collapsed="false">
      <c r="A559" s="60"/>
      <c r="B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</row>
    <row r="560" customFormat="false" ht="12.75" hidden="false" customHeight="false" outlineLevel="0" collapsed="false">
      <c r="A560" s="60"/>
      <c r="B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</row>
    <row r="561" customFormat="false" ht="12.75" hidden="false" customHeight="false" outlineLevel="0" collapsed="false">
      <c r="A561" s="60"/>
      <c r="B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</row>
    <row r="562" customFormat="false" ht="12.75" hidden="false" customHeight="false" outlineLevel="0" collapsed="false">
      <c r="A562" s="60"/>
      <c r="B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</row>
    <row r="563" customFormat="false" ht="12.75" hidden="false" customHeight="false" outlineLevel="0" collapsed="false">
      <c r="A563" s="60"/>
      <c r="B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</row>
    <row r="564" customFormat="false" ht="12.75" hidden="false" customHeight="false" outlineLevel="0" collapsed="false">
      <c r="A564" s="60"/>
      <c r="B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</row>
    <row r="565" customFormat="false" ht="12.75" hidden="false" customHeight="false" outlineLevel="0" collapsed="false">
      <c r="A565" s="60"/>
      <c r="B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</row>
    <row r="566" customFormat="false" ht="12.75" hidden="false" customHeight="false" outlineLevel="0" collapsed="false">
      <c r="A566" s="60"/>
      <c r="B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</row>
    <row r="567" customFormat="false" ht="12.75" hidden="false" customHeight="false" outlineLevel="0" collapsed="false">
      <c r="A567" s="60"/>
      <c r="B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</row>
    <row r="568" customFormat="false" ht="12.75" hidden="false" customHeight="false" outlineLevel="0" collapsed="false">
      <c r="A568" s="60"/>
      <c r="B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</row>
    <row r="569" customFormat="false" ht="12.75" hidden="false" customHeight="false" outlineLevel="0" collapsed="false">
      <c r="A569" s="60"/>
      <c r="B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</row>
    <row r="570" customFormat="false" ht="12.75" hidden="false" customHeight="false" outlineLevel="0" collapsed="false">
      <c r="A570" s="60"/>
      <c r="B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</row>
    <row r="571" customFormat="false" ht="12.75" hidden="false" customHeight="false" outlineLevel="0" collapsed="false">
      <c r="A571" s="60"/>
      <c r="B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</row>
    <row r="572" customFormat="false" ht="12.75" hidden="false" customHeight="false" outlineLevel="0" collapsed="false">
      <c r="A572" s="60"/>
      <c r="B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</row>
    <row r="573" customFormat="false" ht="12.75" hidden="false" customHeight="false" outlineLevel="0" collapsed="false">
      <c r="A573" s="60"/>
      <c r="B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</row>
    <row r="574" customFormat="false" ht="12.75" hidden="false" customHeight="false" outlineLevel="0" collapsed="false">
      <c r="A574" s="60"/>
      <c r="B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</row>
    <row r="575" customFormat="false" ht="12.75" hidden="false" customHeight="false" outlineLevel="0" collapsed="false">
      <c r="A575" s="60"/>
      <c r="B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</row>
    <row r="576" customFormat="false" ht="12.75" hidden="false" customHeight="false" outlineLevel="0" collapsed="false">
      <c r="A576" s="60"/>
      <c r="B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</row>
    <row r="577" customFormat="false" ht="12.75" hidden="false" customHeight="false" outlineLevel="0" collapsed="false">
      <c r="A577" s="60"/>
      <c r="B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</row>
    <row r="578" customFormat="false" ht="12.75" hidden="false" customHeight="false" outlineLevel="0" collapsed="false">
      <c r="A578" s="60"/>
      <c r="B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</row>
    <row r="579" customFormat="false" ht="12.75" hidden="false" customHeight="false" outlineLevel="0" collapsed="false">
      <c r="A579" s="60"/>
      <c r="B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</row>
    <row r="580" customFormat="false" ht="12.75" hidden="false" customHeight="false" outlineLevel="0" collapsed="false">
      <c r="A580" s="60"/>
      <c r="B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</row>
    <row r="581" customFormat="false" ht="12.75" hidden="false" customHeight="false" outlineLevel="0" collapsed="false">
      <c r="A581" s="60"/>
      <c r="B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</row>
    <row r="582" customFormat="false" ht="12.75" hidden="false" customHeight="false" outlineLevel="0" collapsed="false">
      <c r="A582" s="60"/>
      <c r="B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</row>
    <row r="583" customFormat="false" ht="12.75" hidden="false" customHeight="false" outlineLevel="0" collapsed="false">
      <c r="A583" s="60"/>
      <c r="B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</row>
    <row r="584" customFormat="false" ht="12.75" hidden="false" customHeight="false" outlineLevel="0" collapsed="false">
      <c r="A584" s="60"/>
      <c r="B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</row>
    <row r="585" customFormat="false" ht="12.75" hidden="false" customHeight="false" outlineLevel="0" collapsed="false">
      <c r="A585" s="60"/>
      <c r="B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</row>
    <row r="586" customFormat="false" ht="12.75" hidden="false" customHeight="false" outlineLevel="0" collapsed="false">
      <c r="A586" s="60"/>
      <c r="B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</row>
    <row r="587" customFormat="false" ht="12.75" hidden="false" customHeight="false" outlineLevel="0" collapsed="false">
      <c r="A587" s="60"/>
      <c r="B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</row>
    <row r="588" customFormat="false" ht="12.75" hidden="false" customHeight="false" outlineLevel="0" collapsed="false">
      <c r="A588" s="60"/>
      <c r="B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</row>
    <row r="589" customFormat="false" ht="12.75" hidden="false" customHeight="false" outlineLevel="0" collapsed="false">
      <c r="A589" s="60"/>
      <c r="B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</row>
    <row r="590" customFormat="false" ht="12.75" hidden="false" customHeight="false" outlineLevel="0" collapsed="false">
      <c r="A590" s="60"/>
      <c r="B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</row>
    <row r="591" customFormat="false" ht="12.75" hidden="false" customHeight="false" outlineLevel="0" collapsed="false">
      <c r="A591" s="60"/>
      <c r="B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</row>
    <row r="592" customFormat="false" ht="12.75" hidden="false" customHeight="false" outlineLevel="0" collapsed="false">
      <c r="A592" s="60"/>
      <c r="B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</row>
    <row r="593" customFormat="false" ht="12.75" hidden="false" customHeight="false" outlineLevel="0" collapsed="false">
      <c r="A593" s="60"/>
      <c r="B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</row>
    <row r="594" customFormat="false" ht="12.75" hidden="false" customHeight="false" outlineLevel="0" collapsed="false">
      <c r="A594" s="60"/>
      <c r="B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</row>
    <row r="595" customFormat="false" ht="12.75" hidden="false" customHeight="false" outlineLevel="0" collapsed="false">
      <c r="A595" s="60"/>
      <c r="B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</row>
    <row r="596" customFormat="false" ht="12.75" hidden="false" customHeight="false" outlineLevel="0" collapsed="false">
      <c r="A596" s="60"/>
      <c r="B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2001-04-19T20:57:24Z</dcterms:created>
  <dc:creator>pdemoes</dc:creator>
  <dc:description/>
  <dc:language>en-US</dc:language>
  <cp:lastModifiedBy>pdemoes</cp:lastModifiedBy>
  <dcterms:modified xsi:type="dcterms:W3CDTF">2001-04-20T12:50:33Z</dcterms:modified>
  <cp:revision>0</cp:revision>
  <dc:subject/>
  <dc:title/>
</cp:coreProperties>
</file>