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Sheet1!$A$1:$G$363</definedName>
    <definedName function="false" hidden="false" localSheetId="0" name="_xlnm.Print_Titles" vbProcedure="false">Sheet1!$1:$2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<sst xmlns="http://schemas.openxmlformats.org/spreadsheetml/2006/main" count="12" uniqueCount="8">
  <si>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YTD</t>
  </si>
  <si>
    <t xml:space="preserve">LTD</t>
  </si>
  <si>
    <t xml:space="preserve">ADDITIONAL</t>
  </si>
  <si>
    <t xml:space="preserve">PMT #</t>
  </si>
  <si>
    <t xml:space="preserve">DATE</t>
  </si>
  <si>
    <t xml:space="preserve">INTEREST</t>
  </si>
  <si>
    <t xml:space="preserve">PRINCIPAL</t>
  </si>
  <si>
    <t xml:space="preserve">BALANCE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</si>
</sst>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[$-409]mmm\-yy"/>
    <numFmt numFmtId="167" formatCode="#,##0.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2" width="7.14"/>
    <col collapsed="false" customWidth="true" hidden="false" outlineLevel="0" max="3" min="3" style="3" width="11.7"/>
    <col collapsed="false" customWidth="true" hidden="false" outlineLevel="0" max="4" min="4" style="3" width="12.85"/>
    <col collapsed="false" customWidth="true" hidden="false" outlineLevel="0" max="5" min="5" style="3" width="11.7"/>
    <col collapsed="false" customWidth="true" hidden="false" outlineLevel="0" max="6" min="6" style="3" width="12.85"/>
    <col collapsed="false" customWidth="true" hidden="false" outlineLevel="0" max="7" min="7" style="3" width="11.56"/>
    <col collapsed="false" customWidth="true" hidden="false" outlineLevel="0" max="8" min="8" style="3" width="2.56"/>
    <col collapsed="false" customWidth="true" hidden="false" outlineLevel="0" max="9" min="9" style="4" width="14.28"/>
    <col collapsed="false" customWidth="true" hidden="false" outlineLevel="0" max="10" min="10" style="5" width="11.56"/>
  </cols>
  <sheetData>
    <row r="1" customFormat="false" ht="12.75" hidden="false" customHeight="false" outlineLevel="0" collapsed="false">
      <c r="A1" s="6"/>
      <c r="B1" s="7"/>
      <c r="C1" s="8"/>
      <c r="D1" s="8" t="n">
        <f aca="false">C4+D4</f>
        <v>733.83</v>
      </c>
      <c r="E1" s="8" t="s">
        <v>0</v>
      </c>
      <c r="F1" s="8" t="s">
        <v>1</v>
      </c>
      <c r="G1" s="8"/>
      <c r="H1" s="8"/>
      <c r="I1" s="8" t="s">
        <v>2</v>
      </c>
      <c r="J1" s="9"/>
    </row>
    <row r="2" customFormat="false" ht="12.75" hidden="false" customHeight="false" outlineLevel="0" collapsed="false">
      <c r="A2" s="10" t="s">
        <v>3</v>
      </c>
      <c r="B2" s="11" t="s">
        <v>4</v>
      </c>
      <c r="C2" s="12" t="s">
        <v>5</v>
      </c>
      <c r="D2" s="12" t="s">
        <v>6</v>
      </c>
      <c r="E2" s="12" t="s">
        <v>5</v>
      </c>
      <c r="F2" s="12" t="s">
        <v>6</v>
      </c>
      <c r="G2" s="12" t="s">
        <v>7</v>
      </c>
      <c r="H2" s="13"/>
      <c r="I2" s="8" t="s">
        <v>6</v>
      </c>
      <c r="J2" s="9" t="s">
        <v>7</v>
      </c>
    </row>
    <row r="3" customFormat="false" ht="12.75" hidden="false" customHeight="false" outlineLevel="0" collapsed="false">
      <c r="A3" s="14"/>
      <c r="B3" s="15"/>
      <c r="C3" s="16"/>
      <c r="D3" s="16"/>
      <c r="E3" s="16"/>
      <c r="F3" s="16"/>
      <c r="G3" s="16" t="n">
        <v>94348</v>
      </c>
      <c r="H3" s="16"/>
      <c r="J3" s="17"/>
    </row>
    <row r="4" customFormat="false" ht="12.75" hidden="false" customHeight="false" outlineLevel="0" collapsed="false">
      <c r="A4" s="1" t="n">
        <v>1</v>
      </c>
      <c r="B4" s="2" t="n">
        <v>34029</v>
      </c>
      <c r="C4" s="3" t="n">
        <f aca="false">G3*(0.08625/12)</f>
        <v>678.12625</v>
      </c>
      <c r="D4" s="3" t="n">
        <f aca="false">733.83-C4</f>
        <v>55.7037500000001</v>
      </c>
      <c r="E4" s="16" t="n">
        <f aca="false">C4</f>
        <v>678.12625</v>
      </c>
      <c r="F4" s="16" t="n">
        <f aca="false">D4</f>
        <v>55.7037500000001</v>
      </c>
      <c r="G4" s="3" t="n">
        <f aca="false">G3-D4</f>
        <v>94292.29625</v>
      </c>
      <c r="J4" s="18" t="n">
        <f aca="false">G4-I4</f>
        <v>94292.29625</v>
      </c>
    </row>
    <row r="5" customFormat="false" ht="12.75" hidden="false" customHeight="false" outlineLevel="0" collapsed="false">
      <c r="A5" s="1" t="n">
        <v>2</v>
      </c>
      <c r="B5" s="2" t="n">
        <v>34060</v>
      </c>
      <c r="C5" s="3" t="n">
        <f aca="false">G4*(0.08625/12)</f>
        <v>677.725879296875</v>
      </c>
      <c r="D5" s="3" t="n">
        <f aca="false">733.83-C5</f>
        <v>56.1041207031251</v>
      </c>
      <c r="E5" s="16" t="n">
        <f aca="false">E4+C5</f>
        <v>1355.85212929687</v>
      </c>
      <c r="F5" s="16" t="n">
        <f aca="false">F4+D5</f>
        <v>111.807870703125</v>
      </c>
      <c r="G5" s="3" t="n">
        <f aca="false">G4-D5</f>
        <v>94236.1921292969</v>
      </c>
      <c r="J5" s="18" t="n">
        <f aca="false">J4-D5-I5</f>
        <v>94236.1921292969</v>
      </c>
    </row>
    <row r="6" customFormat="false" ht="12.75" hidden="false" customHeight="false" outlineLevel="0" collapsed="false">
      <c r="A6" s="1" t="n">
        <v>3</v>
      </c>
      <c r="B6" s="2" t="n">
        <v>34090</v>
      </c>
      <c r="C6" s="3" t="n">
        <f aca="false">G5*(0.08625/12)</f>
        <v>677.322630929321</v>
      </c>
      <c r="D6" s="3" t="n">
        <f aca="false">733.83-C6</f>
        <v>56.5073690706788</v>
      </c>
      <c r="E6" s="16" t="n">
        <f aca="false">E5+C6</f>
        <v>2033.1747602262</v>
      </c>
      <c r="F6" s="16" t="n">
        <f aca="false">F5+D6</f>
        <v>168.315239773804</v>
      </c>
      <c r="G6" s="3" t="n">
        <f aca="false">G5-D6</f>
        <v>94179.6847602262</v>
      </c>
      <c r="J6" s="18" t="n">
        <f aca="false">J5-D6-I6</f>
        <v>94179.6847602262</v>
      </c>
    </row>
    <row r="7" customFormat="false" ht="12.75" hidden="false" customHeight="false" outlineLevel="0" collapsed="false">
      <c r="A7" s="1" t="n">
        <v>4</v>
      </c>
      <c r="B7" s="2" t="n">
        <v>34121</v>
      </c>
      <c r="C7" s="3" t="n">
        <f aca="false">G6*(0.08625/12)</f>
        <v>676.916484214126</v>
      </c>
      <c r="D7" s="3" t="n">
        <f aca="false">733.83-C7</f>
        <v>56.9135157858743</v>
      </c>
      <c r="E7" s="16" t="n">
        <f aca="false">E6+C7</f>
        <v>2710.09124444032</v>
      </c>
      <c r="F7" s="16" t="n">
        <f aca="false">F6+D7</f>
        <v>225.228755559678</v>
      </c>
      <c r="G7" s="3" t="n">
        <f aca="false">G6-D7</f>
        <v>94122.7712444403</v>
      </c>
      <c r="J7" s="18" t="n">
        <f aca="false">J6-D7-I7</f>
        <v>94122.7712444403</v>
      </c>
    </row>
    <row r="8" customFormat="false" ht="12.75" hidden="false" customHeight="false" outlineLevel="0" collapsed="false">
      <c r="A8" s="1" t="n">
        <v>5</v>
      </c>
      <c r="B8" s="2" t="n">
        <v>34151</v>
      </c>
      <c r="C8" s="3" t="n">
        <f aca="false">G7*(0.08625/12)</f>
        <v>676.507418319415</v>
      </c>
      <c r="D8" s="3" t="n">
        <f aca="false">733.83-C8</f>
        <v>57.3225816805852</v>
      </c>
      <c r="E8" s="16" t="n">
        <f aca="false">E7+C8</f>
        <v>3386.59866275974</v>
      </c>
      <c r="F8" s="16" t="n">
        <f aca="false">F7+D8</f>
        <v>282.551337240264</v>
      </c>
      <c r="G8" s="3" t="n">
        <f aca="false">G7-D8</f>
        <v>94065.4486627598</v>
      </c>
      <c r="J8" s="18" t="n">
        <f aca="false">J7-D8-I8</f>
        <v>94065.4486627598</v>
      </c>
    </row>
    <row r="9" customFormat="false" ht="12.75" hidden="false" customHeight="false" outlineLevel="0" collapsed="false">
      <c r="A9" s="1" t="n">
        <v>6</v>
      </c>
      <c r="B9" s="2" t="n">
        <v>34182</v>
      </c>
      <c r="C9" s="3" t="n">
        <f aca="false">G8*(0.08625/12)</f>
        <v>676.095412263586</v>
      </c>
      <c r="D9" s="3" t="n">
        <f aca="false">733.83-C9</f>
        <v>57.7345877364144</v>
      </c>
      <c r="E9" s="16" t="n">
        <f aca="false">E8+C9</f>
        <v>4062.69407502332</v>
      </c>
      <c r="F9" s="16" t="n">
        <f aca="false">F8+D9</f>
        <v>340.285924976678</v>
      </c>
      <c r="G9" s="3" t="n">
        <f aca="false">G8-D9</f>
        <v>94007.7140750233</v>
      </c>
      <c r="J9" s="18" t="n">
        <f aca="false">J8-D9-I9</f>
        <v>94007.7140750233</v>
      </c>
    </row>
    <row r="10" customFormat="false" ht="12.75" hidden="false" customHeight="false" outlineLevel="0" collapsed="false">
      <c r="A10" s="1" t="n">
        <v>7</v>
      </c>
      <c r="B10" s="2" t="n">
        <v>34213</v>
      </c>
      <c r="C10" s="3" t="n">
        <f aca="false">G9*(0.08625/12)</f>
        <v>675.68044491423</v>
      </c>
      <c r="D10" s="3" t="n">
        <f aca="false">733.83-C10</f>
        <v>58.1495550857699</v>
      </c>
      <c r="E10" s="16" t="n">
        <f aca="false">E9+C10</f>
        <v>4738.37451993755</v>
      </c>
      <c r="F10" s="16" t="n">
        <f aca="false">F9+D10</f>
        <v>398.435480062448</v>
      </c>
      <c r="G10" s="3" t="n">
        <f aca="false">G9-D10</f>
        <v>93949.5645199376</v>
      </c>
      <c r="J10" s="18" t="n">
        <f aca="false">J9-D10-I10</f>
        <v>93949.5645199376</v>
      </c>
    </row>
    <row r="11" customFormat="false" ht="12.75" hidden="false" customHeight="false" outlineLevel="0" collapsed="false">
      <c r="A11" s="1" t="n">
        <v>8</v>
      </c>
      <c r="B11" s="2" t="n">
        <v>34243</v>
      </c>
      <c r="C11" s="3" t="n">
        <f aca="false">G10*(0.08625/12)</f>
        <v>675.262494987051</v>
      </c>
      <c r="D11" s="3" t="n">
        <f aca="false">733.83-C11</f>
        <v>58.5675050129488</v>
      </c>
      <c r="E11" s="16" t="n">
        <f aca="false">E10+C11</f>
        <v>5413.6370149246</v>
      </c>
      <c r="F11" s="16" t="n">
        <f aca="false">F10+D11</f>
        <v>457.002985075397</v>
      </c>
      <c r="G11" s="3" t="n">
        <f aca="false">G10-D11</f>
        <v>93890.9970149246</v>
      </c>
      <c r="J11" s="18" t="n">
        <f aca="false">J10-D11-I11</f>
        <v>93890.9970149246</v>
      </c>
    </row>
    <row r="12" customFormat="false" ht="12.75" hidden="false" customHeight="false" outlineLevel="0" collapsed="false">
      <c r="A12" s="1" t="n">
        <v>9</v>
      </c>
      <c r="B12" s="2" t="n">
        <v>34274</v>
      </c>
      <c r="C12" s="3" t="n">
        <f aca="false">G11*(0.08625/12)</f>
        <v>674.841541044771</v>
      </c>
      <c r="D12" s="3" t="n">
        <f aca="false">733.83-C12</f>
        <v>58.9884589552294</v>
      </c>
      <c r="E12" s="16" t="n">
        <f aca="false">E11+C12</f>
        <v>6088.47855596938</v>
      </c>
      <c r="F12" s="16" t="n">
        <f aca="false">F11+D12</f>
        <v>515.991444030626</v>
      </c>
      <c r="G12" s="3" t="n">
        <f aca="false">G11-D12</f>
        <v>93832.0085559694</v>
      </c>
      <c r="J12" s="18" t="n">
        <f aca="false">J11-D12-I12</f>
        <v>93832.0085559694</v>
      </c>
    </row>
    <row r="13" customFormat="false" ht="12.75" hidden="false" customHeight="false" outlineLevel="0" collapsed="false">
      <c r="A13" s="1" t="n">
        <v>10</v>
      </c>
      <c r="B13" s="2" t="n">
        <v>34304</v>
      </c>
      <c r="C13" s="3" t="n">
        <f aca="false">G12*(0.08625/12)</f>
        <v>674.41756149603</v>
      </c>
      <c r="D13" s="3" t="n">
        <f aca="false">733.83-C13</f>
        <v>59.4124385039701</v>
      </c>
      <c r="E13" s="16" t="n">
        <f aca="false">E12+C13</f>
        <v>6762.89611746541</v>
      </c>
      <c r="F13" s="16" t="n">
        <f aca="false">F12+D13</f>
        <v>575.403882534596</v>
      </c>
      <c r="G13" s="3" t="n">
        <f aca="false">G12-D13</f>
        <v>93772.5961174654</v>
      </c>
      <c r="J13" s="18" t="n">
        <f aca="false">J12-D13-I13</f>
        <v>93772.5961174654</v>
      </c>
    </row>
    <row r="14" customFormat="false" ht="12.75" hidden="false" customHeight="false" outlineLevel="0" collapsed="false">
      <c r="A14" s="1" t="n">
        <v>11</v>
      </c>
      <c r="B14" s="2" t="n">
        <v>34335</v>
      </c>
      <c r="C14" s="3" t="n">
        <f aca="false">G13*(0.08625/12)</f>
        <v>673.990534594283</v>
      </c>
      <c r="D14" s="3" t="n">
        <f aca="false">733.83-C14</f>
        <v>59.8394654057174</v>
      </c>
      <c r="E14" s="16" t="n">
        <f aca="false">C14</f>
        <v>673.990534594283</v>
      </c>
      <c r="F14" s="16" t="n">
        <f aca="false">F13+D14</f>
        <v>635.243347940314</v>
      </c>
      <c r="G14" s="3" t="n">
        <f aca="false">G13-D14</f>
        <v>93712.7566520597</v>
      </c>
      <c r="J14" s="18" t="n">
        <f aca="false">J13-D14-I14</f>
        <v>93712.7566520597</v>
      </c>
    </row>
    <row r="15" customFormat="false" ht="12.75" hidden="false" customHeight="false" outlineLevel="0" collapsed="false">
      <c r="A15" s="1" t="n">
        <v>12</v>
      </c>
      <c r="B15" s="2" t="n">
        <v>34366</v>
      </c>
      <c r="C15" s="3" t="n">
        <f aca="false">G14*(0.08625/12)</f>
        <v>673.560438436679</v>
      </c>
      <c r="D15" s="3" t="n">
        <f aca="false">733.83-C15</f>
        <v>60.269561563321</v>
      </c>
      <c r="E15" s="16" t="n">
        <f aca="false">E14+C15</f>
        <v>1347.55097303096</v>
      </c>
      <c r="F15" s="16" t="n">
        <f aca="false">F14+D15</f>
        <v>695.512909503634</v>
      </c>
      <c r="G15" s="3" t="n">
        <f aca="false">G14-D15</f>
        <v>93652.4870904964</v>
      </c>
      <c r="J15" s="18" t="n">
        <f aca="false">J14-D15-I15</f>
        <v>93652.4870904964</v>
      </c>
    </row>
    <row r="16" customFormat="false" ht="12.75" hidden="false" customHeight="false" outlineLevel="0" collapsed="false">
      <c r="A16" s="1" t="n">
        <v>13</v>
      </c>
      <c r="B16" s="2" t="n">
        <v>34394</v>
      </c>
      <c r="C16" s="3" t="n">
        <f aca="false">G15*(0.08625/12)</f>
        <v>673.127250962943</v>
      </c>
      <c r="D16" s="3" t="n">
        <f aca="false">733.83-C16</f>
        <v>60.7027490370574</v>
      </c>
      <c r="E16" s="16" t="n">
        <f aca="false">E15+C16</f>
        <v>2020.6782239939</v>
      </c>
      <c r="F16" s="16" t="n">
        <f aca="false">F15+D16</f>
        <v>756.215658540692</v>
      </c>
      <c r="G16" s="3" t="n">
        <f aca="false">G15-D16</f>
        <v>93591.7843414593</v>
      </c>
      <c r="J16" s="18" t="n">
        <f aca="false">J15-D16-I16</f>
        <v>93591.7843414593</v>
      </c>
    </row>
    <row r="17" customFormat="false" ht="12.75" hidden="false" customHeight="false" outlineLevel="0" collapsed="false">
      <c r="A17" s="1" t="n">
        <v>14</v>
      </c>
      <c r="B17" s="2" t="n">
        <v>34425</v>
      </c>
      <c r="C17" s="3" t="n">
        <f aca="false">G16*(0.08625/12)</f>
        <v>672.690949954239</v>
      </c>
      <c r="D17" s="3" t="n">
        <f aca="false">733.83-C17</f>
        <v>61.1390500457612</v>
      </c>
      <c r="E17" s="16" t="n">
        <f aca="false">E16+C17</f>
        <v>2693.36917394814</v>
      </c>
      <c r="F17" s="16" t="n">
        <f aca="false">F16+D17</f>
        <v>817.354708586453</v>
      </c>
      <c r="G17" s="3" t="n">
        <f aca="false">G16-D17</f>
        <v>93530.6452914136</v>
      </c>
      <c r="J17" s="18" t="n">
        <f aca="false">J16-D17-I17</f>
        <v>93530.6452914136</v>
      </c>
    </row>
    <row r="18" customFormat="false" ht="12.75" hidden="false" customHeight="false" outlineLevel="0" collapsed="false">
      <c r="A18" s="1" t="n">
        <v>15</v>
      </c>
      <c r="B18" s="2" t="n">
        <v>34455</v>
      </c>
      <c r="C18" s="3" t="n">
        <f aca="false">G17*(0.08625/12)</f>
        <v>672.251513032035</v>
      </c>
      <c r="D18" s="3" t="n">
        <f aca="false">733.83-C18</f>
        <v>61.5784869679651</v>
      </c>
      <c r="E18" s="16" t="n">
        <f aca="false">E17+C18</f>
        <v>3365.62068698018</v>
      </c>
      <c r="F18" s="16" t="n">
        <f aca="false">F17+D18</f>
        <v>878.933195554418</v>
      </c>
      <c r="G18" s="3" t="n">
        <f aca="false">G17-D18</f>
        <v>93469.0668044456</v>
      </c>
      <c r="J18" s="18" t="n">
        <f aca="false">J17-D18-I18</f>
        <v>93469.0668044456</v>
      </c>
    </row>
    <row r="19" customFormat="false" ht="12.75" hidden="false" customHeight="false" outlineLevel="0" collapsed="false">
      <c r="A19" s="1" t="n">
        <v>16</v>
      </c>
      <c r="B19" s="2" t="n">
        <v>34486</v>
      </c>
      <c r="C19" s="3" t="n">
        <f aca="false">G18*(0.08625/12)</f>
        <v>671.808917656953</v>
      </c>
      <c r="D19" s="3" t="n">
        <f aca="false">733.83-C19</f>
        <v>62.0210823430474</v>
      </c>
      <c r="E19" s="16" t="n">
        <f aca="false">E18+C19</f>
        <v>4037.42960463713</v>
      </c>
      <c r="F19" s="16" t="n">
        <f aca="false">F18+D19</f>
        <v>940.954277897466</v>
      </c>
      <c r="G19" s="3" t="n">
        <f aca="false">G18-D19</f>
        <v>93407.0457221025</v>
      </c>
      <c r="J19" s="18" t="n">
        <f aca="false">J18-D19-I19</f>
        <v>93407.0457221025</v>
      </c>
    </row>
    <row r="20" customFormat="false" ht="12.75" hidden="false" customHeight="false" outlineLevel="0" collapsed="false">
      <c r="A20" s="1" t="n">
        <v>17</v>
      </c>
      <c r="B20" s="2" t="n">
        <v>34516</v>
      </c>
      <c r="C20" s="3" t="n">
        <f aca="false">G19*(0.08625/12)</f>
        <v>671.363141127612</v>
      </c>
      <c r="D20" s="3" t="n">
        <f aca="false">733.83-C20</f>
        <v>62.4668588723881</v>
      </c>
      <c r="E20" s="16" t="n">
        <f aca="false">E19+C20</f>
        <v>4708.79274576474</v>
      </c>
      <c r="F20" s="16" t="n">
        <f aca="false">F19+D20</f>
        <v>1003.42113676985</v>
      </c>
      <c r="G20" s="3" t="n">
        <f aca="false">G19-D20</f>
        <v>93344.5788632302</v>
      </c>
      <c r="J20" s="18" t="n">
        <f aca="false">J19-D20-I20</f>
        <v>93344.5788632302</v>
      </c>
    </row>
    <row r="21" customFormat="false" ht="12.75" hidden="false" customHeight="false" outlineLevel="0" collapsed="false">
      <c r="A21" s="1" t="n">
        <v>18</v>
      </c>
      <c r="B21" s="2" t="n">
        <v>34547</v>
      </c>
      <c r="C21" s="3" t="n">
        <f aca="false">G20*(0.08625/12)</f>
        <v>670.914160579467</v>
      </c>
      <c r="D21" s="3" t="n">
        <f aca="false">733.83-C21</f>
        <v>62.9158394205333</v>
      </c>
      <c r="E21" s="16" t="n">
        <f aca="false">E20+C21</f>
        <v>5379.70690634421</v>
      </c>
      <c r="F21" s="16" t="n">
        <f aca="false">F20+D21</f>
        <v>1066.33697619039</v>
      </c>
      <c r="G21" s="3" t="n">
        <f aca="false">G20-D21</f>
        <v>93281.6630238096</v>
      </c>
      <c r="J21" s="18" t="n">
        <f aca="false">J20-D21-I21</f>
        <v>93281.6630238096</v>
      </c>
    </row>
    <row r="22" customFormat="false" ht="12.75" hidden="false" customHeight="false" outlineLevel="0" collapsed="false">
      <c r="A22" s="1" t="n">
        <v>19</v>
      </c>
      <c r="B22" s="2" t="n">
        <v>34578</v>
      </c>
      <c r="C22" s="3" t="n">
        <f aca="false">G21*(0.08625/12)</f>
        <v>670.461952983632</v>
      </c>
      <c r="D22" s="3" t="n">
        <f aca="false">733.83-C22</f>
        <v>63.3680470163685</v>
      </c>
      <c r="E22" s="16" t="n">
        <f aca="false">E21+C22</f>
        <v>6050.16885932784</v>
      </c>
      <c r="F22" s="16" t="n">
        <f aca="false">F21+D22</f>
        <v>1129.70502320676</v>
      </c>
      <c r="G22" s="3" t="n">
        <f aca="false">G21-D22</f>
        <v>93218.2949767933</v>
      </c>
      <c r="J22" s="18" t="n">
        <f aca="false">J21-D22-I22</f>
        <v>93218.2949767933</v>
      </c>
    </row>
    <row r="23" customFormat="false" ht="12.75" hidden="false" customHeight="false" outlineLevel="0" collapsed="false">
      <c r="A23" s="1" t="n">
        <v>20</v>
      </c>
      <c r="B23" s="2" t="n">
        <v>34608</v>
      </c>
      <c r="C23" s="3" t="n">
        <f aca="false">G22*(0.08625/12)</f>
        <v>670.006495145702</v>
      </c>
      <c r="D23" s="3" t="n">
        <f aca="false">733.83-C23</f>
        <v>63.8235048542986</v>
      </c>
      <c r="E23" s="16" t="n">
        <f aca="false">E22+C23</f>
        <v>6720.17535447354</v>
      </c>
      <c r="F23" s="16" t="n">
        <f aca="false">F22+D23</f>
        <v>1193.52852806105</v>
      </c>
      <c r="G23" s="3" t="n">
        <f aca="false">G22-D23</f>
        <v>93154.471471939</v>
      </c>
      <c r="J23" s="18" t="n">
        <f aca="false">J22-D23-I23</f>
        <v>93154.471471939</v>
      </c>
    </row>
    <row r="24" customFormat="false" ht="12.75" hidden="false" customHeight="false" outlineLevel="0" collapsed="false">
      <c r="A24" s="1" t="n">
        <v>21</v>
      </c>
      <c r="B24" s="2" t="n">
        <v>34639</v>
      </c>
      <c r="C24" s="3" t="n">
        <f aca="false">G23*(0.08625/12)</f>
        <v>669.547763704561</v>
      </c>
      <c r="D24" s="3" t="n">
        <f aca="false">733.83-C24</f>
        <v>64.2822362954388</v>
      </c>
      <c r="E24" s="16" t="n">
        <f aca="false">E23+C24</f>
        <v>7389.7231181781</v>
      </c>
      <c r="F24" s="16" t="n">
        <f aca="false">F23+D24</f>
        <v>1257.81076435649</v>
      </c>
      <c r="G24" s="3" t="n">
        <f aca="false">G23-D24</f>
        <v>93090.1892356435</v>
      </c>
      <c r="J24" s="18" t="n">
        <f aca="false">J23-D24-I24</f>
        <v>93090.1892356435</v>
      </c>
    </row>
    <row r="25" customFormat="false" ht="12.75" hidden="false" customHeight="false" outlineLevel="0" collapsed="false">
      <c r="A25" s="1" t="n">
        <v>22</v>
      </c>
      <c r="B25" s="2" t="n">
        <v>34669</v>
      </c>
      <c r="C25" s="3" t="n">
        <f aca="false">G24*(0.08625/12)</f>
        <v>669.085735131188</v>
      </c>
      <c r="D25" s="3" t="n">
        <f aca="false">733.83-C25</f>
        <v>64.7442648688123</v>
      </c>
      <c r="E25" s="16" t="n">
        <f aca="false">E24+C25</f>
        <v>8058.80885330929</v>
      </c>
      <c r="F25" s="16" t="n">
        <f aca="false">F24+D25</f>
        <v>1322.55502922531</v>
      </c>
      <c r="G25" s="3" t="n">
        <f aca="false">G24-D25</f>
        <v>93025.4449707747</v>
      </c>
      <c r="J25" s="18" t="n">
        <f aca="false">J24-D25-I25</f>
        <v>93025.4449707747</v>
      </c>
    </row>
    <row r="26" customFormat="false" ht="12.75" hidden="false" customHeight="false" outlineLevel="0" collapsed="false">
      <c r="A26" s="1" t="n">
        <v>23</v>
      </c>
      <c r="B26" s="2" t="n">
        <v>34700</v>
      </c>
      <c r="C26" s="3" t="n">
        <f aca="false">G25*(0.08625/12)</f>
        <v>668.620385727443</v>
      </c>
      <c r="D26" s="3" t="n">
        <f aca="false">733.83-C26</f>
        <v>65.2096142725569</v>
      </c>
      <c r="E26" s="16" t="n">
        <f aca="false">C26</f>
        <v>668.620385727443</v>
      </c>
      <c r="F26" s="16" t="n">
        <f aca="false">F25+D26</f>
        <v>1387.76464349786</v>
      </c>
      <c r="G26" s="3" t="n">
        <f aca="false">G25-D26</f>
        <v>92960.2353565022</v>
      </c>
      <c r="J26" s="18" t="n">
        <f aca="false">J25-D26-I26</f>
        <v>92960.2353565022</v>
      </c>
    </row>
    <row r="27" customFormat="false" ht="12.75" hidden="false" customHeight="false" outlineLevel="0" collapsed="false">
      <c r="A27" s="1" t="n">
        <v>24</v>
      </c>
      <c r="B27" s="2" t="n">
        <v>34731</v>
      </c>
      <c r="C27" s="3" t="n">
        <f aca="false">G26*(0.08625/12)</f>
        <v>668.151691624859</v>
      </c>
      <c r="D27" s="3" t="n">
        <f aca="false">733.83-C27</f>
        <v>65.6783083751409</v>
      </c>
      <c r="E27" s="3" t="n">
        <f aca="false">C27+E26</f>
        <v>1336.7720773523</v>
      </c>
      <c r="F27" s="16" t="n">
        <f aca="false">F26+D27</f>
        <v>1453.442951873</v>
      </c>
      <c r="G27" s="3" t="n">
        <f aca="false">G26-D27</f>
        <v>92894.557048127</v>
      </c>
      <c r="J27" s="18" t="n">
        <f aca="false">J26-D27-I27</f>
        <v>92894.557048127</v>
      </c>
    </row>
    <row r="28" customFormat="false" ht="12.75" hidden="false" customHeight="false" outlineLevel="0" collapsed="false">
      <c r="A28" s="1" t="n">
        <v>25</v>
      </c>
      <c r="B28" s="2" t="n">
        <v>34759</v>
      </c>
      <c r="C28" s="3" t="n">
        <f aca="false">G27*(0.08625/12)</f>
        <v>667.679628783413</v>
      </c>
      <c r="D28" s="3" t="n">
        <f aca="false">733.83-C28</f>
        <v>66.1503712165873</v>
      </c>
      <c r="E28" s="3" t="n">
        <f aca="false">C28+E27</f>
        <v>2004.45170613572</v>
      </c>
      <c r="F28" s="16" t="n">
        <f aca="false">F27+D28</f>
        <v>1519.59332308959</v>
      </c>
      <c r="G28" s="3" t="n">
        <f aca="false">G27-D28</f>
        <v>92828.4066769104</v>
      </c>
      <c r="J28" s="18" t="n">
        <f aca="false">J27-D28-I28</f>
        <v>92828.4066769104</v>
      </c>
    </row>
    <row r="29" customFormat="false" ht="12.75" hidden="false" customHeight="false" outlineLevel="0" collapsed="false">
      <c r="A29" s="1" t="n">
        <v>26</v>
      </c>
      <c r="B29" s="2" t="n">
        <v>34790</v>
      </c>
      <c r="C29" s="3" t="n">
        <f aca="false">G28*(0.08625/12)</f>
        <v>667.204172990294</v>
      </c>
      <c r="D29" s="3" t="n">
        <f aca="false">733.83-C29</f>
        <v>66.6258270097064</v>
      </c>
      <c r="E29" s="3" t="n">
        <f aca="false">C29+E28</f>
        <v>2671.65587912601</v>
      </c>
      <c r="F29" s="16" t="n">
        <f aca="false">F28+D29</f>
        <v>1586.2191500993</v>
      </c>
      <c r="G29" s="3" t="n">
        <f aca="false">G28-D29</f>
        <v>92761.7808499007</v>
      </c>
      <c r="J29" s="18" t="n">
        <f aca="false">J28-D29-I29</f>
        <v>92761.7808499007</v>
      </c>
    </row>
    <row r="30" customFormat="false" ht="12.75" hidden="false" customHeight="false" outlineLevel="0" collapsed="false">
      <c r="A30" s="1" t="n">
        <v>27</v>
      </c>
      <c r="B30" s="2" t="n">
        <v>34820</v>
      </c>
      <c r="C30" s="3" t="n">
        <f aca="false">G29*(0.08625/12)</f>
        <v>666.725299858661</v>
      </c>
      <c r="D30" s="3" t="n">
        <f aca="false">733.83-C30</f>
        <v>67.1047001413386</v>
      </c>
      <c r="E30" s="3" t="n">
        <f aca="false">C30+E29</f>
        <v>3338.38117898467</v>
      </c>
      <c r="F30" s="16" t="n">
        <f aca="false">F29+D30</f>
        <v>1653.32385024064</v>
      </c>
      <c r="G30" s="3" t="n">
        <f aca="false">G29-D30</f>
        <v>92694.6761497594</v>
      </c>
      <c r="J30" s="18" t="n">
        <f aca="false">J29-D30-I30</f>
        <v>92694.6761497594</v>
      </c>
    </row>
    <row r="31" customFormat="false" ht="12.75" hidden="false" customHeight="false" outlineLevel="0" collapsed="false">
      <c r="A31" s="1" t="n">
        <v>28</v>
      </c>
      <c r="B31" s="2" t="n">
        <v>34851</v>
      </c>
      <c r="C31" s="3" t="n">
        <f aca="false">G30*(0.08625/12)</f>
        <v>666.242984826396</v>
      </c>
      <c r="D31" s="3" t="n">
        <f aca="false">733.83-C31</f>
        <v>67.5870151736045</v>
      </c>
      <c r="E31" s="3" t="n">
        <f aca="false">C31+E30</f>
        <v>4004.62416381107</v>
      </c>
      <c r="F31" s="16" t="n">
        <f aca="false">F30+D31</f>
        <v>1720.91086541424</v>
      </c>
      <c r="G31" s="3" t="n">
        <f aca="false">G30-D31</f>
        <v>92627.0891345858</v>
      </c>
      <c r="J31" s="18" t="n">
        <f aca="false">J30-D31-I31</f>
        <v>92627.0891345858</v>
      </c>
    </row>
    <row r="32" customFormat="false" ht="12.75" hidden="false" customHeight="false" outlineLevel="0" collapsed="false">
      <c r="A32" s="1" t="n">
        <v>29</v>
      </c>
      <c r="B32" s="2" t="n">
        <v>34881</v>
      </c>
      <c r="C32" s="3" t="n">
        <f aca="false">G31*(0.08625/12)</f>
        <v>665.757203154835</v>
      </c>
      <c r="D32" s="3" t="n">
        <f aca="false">733.83-C32</f>
        <v>68.0727968451648</v>
      </c>
      <c r="E32" s="3" t="n">
        <f aca="false">C32+E31</f>
        <v>4670.3813669659</v>
      </c>
      <c r="F32" s="16" t="n">
        <f aca="false">F31+D32</f>
        <v>1788.9836622594</v>
      </c>
      <c r="G32" s="3" t="n">
        <f aca="false">G31-D32</f>
        <v>92559.0163377406</v>
      </c>
      <c r="J32" s="18" t="n">
        <f aca="false">J31-D32-I32</f>
        <v>92559.0163377406</v>
      </c>
    </row>
    <row r="33" customFormat="false" ht="12.75" hidden="false" customHeight="false" outlineLevel="0" collapsed="false">
      <c r="A33" s="1" t="n">
        <v>30</v>
      </c>
      <c r="B33" s="2" t="n">
        <v>34912</v>
      </c>
      <c r="C33" s="3" t="n">
        <f aca="false">G32*(0.08625/12)</f>
        <v>665.267929927511</v>
      </c>
      <c r="D33" s="3" t="n">
        <f aca="false">733.83-C33</f>
        <v>68.5620700724894</v>
      </c>
      <c r="E33" s="3" t="n">
        <f aca="false">C33+E32</f>
        <v>5335.64929689341</v>
      </c>
      <c r="F33" s="16" t="n">
        <f aca="false">F32+D33</f>
        <v>1857.54573233189</v>
      </c>
      <c r="G33" s="3" t="n">
        <f aca="false">G32-D33</f>
        <v>92490.4542676681</v>
      </c>
      <c r="J33" s="18" t="n">
        <f aca="false">J32-D33-I33</f>
        <v>92490.4542676681</v>
      </c>
    </row>
    <row r="34" customFormat="false" ht="12.75" hidden="false" customHeight="false" outlineLevel="0" collapsed="false">
      <c r="A34" s="1" t="n">
        <v>31</v>
      </c>
      <c r="B34" s="2" t="n">
        <v>34943</v>
      </c>
      <c r="C34" s="3" t="n">
        <f aca="false">G33*(0.08625/12)</f>
        <v>664.775140048865</v>
      </c>
      <c r="D34" s="3" t="n">
        <f aca="false">733.83-C34</f>
        <v>69.0548599511354</v>
      </c>
      <c r="E34" s="3" t="n">
        <f aca="false">C34+E33</f>
        <v>6000.42443694228</v>
      </c>
      <c r="F34" s="16" t="n">
        <f aca="false">F33+D34</f>
        <v>1926.60059228303</v>
      </c>
      <c r="G34" s="3" t="n">
        <f aca="false">G33-D34</f>
        <v>92421.399407717</v>
      </c>
      <c r="J34" s="18" t="n">
        <f aca="false">J33-D34-I34</f>
        <v>92421.399407717</v>
      </c>
    </row>
    <row r="35" customFormat="false" ht="12.75" hidden="false" customHeight="false" outlineLevel="0" collapsed="false">
      <c r="A35" s="1" t="n">
        <v>32</v>
      </c>
      <c r="B35" s="2" t="n">
        <v>34973</v>
      </c>
      <c r="C35" s="3" t="n">
        <f aca="false">G34*(0.08625/12)</f>
        <v>664.278808242966</v>
      </c>
      <c r="D35" s="3" t="n">
        <f aca="false">733.83-C35</f>
        <v>69.5511917570342</v>
      </c>
      <c r="E35" s="3" t="n">
        <f aca="false">C35+E34</f>
        <v>6664.70324518524</v>
      </c>
      <c r="F35" s="16" t="n">
        <f aca="false">F34+D35</f>
        <v>1996.15178404006</v>
      </c>
      <c r="G35" s="3" t="n">
        <f aca="false">G34-D35</f>
        <v>92351.84821596</v>
      </c>
      <c r="J35" s="18" t="n">
        <f aca="false">J34-D35-I35</f>
        <v>92351.84821596</v>
      </c>
    </row>
    <row r="36" customFormat="false" ht="12.75" hidden="false" customHeight="false" outlineLevel="0" collapsed="false">
      <c r="A36" s="1" t="n">
        <v>33</v>
      </c>
      <c r="B36" s="2" t="n">
        <v>35004</v>
      </c>
      <c r="C36" s="3" t="n">
        <f aca="false">G35*(0.08625/12)</f>
        <v>663.778909052212</v>
      </c>
      <c r="D36" s="3" t="n">
        <f aca="false">733.83-C36</f>
        <v>70.0510909477879</v>
      </c>
      <c r="E36" s="3" t="n">
        <f aca="false">C36+E35</f>
        <v>7328.48215423745</v>
      </c>
      <c r="F36" s="16" t="n">
        <f aca="false">F35+D36</f>
        <v>2066.20287498785</v>
      </c>
      <c r="G36" s="3" t="n">
        <f aca="false">G35-D36</f>
        <v>92281.7971250122</v>
      </c>
      <c r="J36" s="18" t="n">
        <f aca="false">J35-D36-I36</f>
        <v>92281.7971250122</v>
      </c>
    </row>
    <row r="37" customFormat="false" ht="12.75" hidden="false" customHeight="false" outlineLevel="0" collapsed="false">
      <c r="A37" s="1" t="n">
        <v>34</v>
      </c>
      <c r="B37" s="2" t="n">
        <v>35034</v>
      </c>
      <c r="C37" s="3" t="n">
        <f aca="false">G36*(0.08625/12)</f>
        <v>663.275416836025</v>
      </c>
      <c r="D37" s="3" t="n">
        <f aca="false">733.83-C37</f>
        <v>70.5545831639752</v>
      </c>
      <c r="E37" s="3" t="n">
        <f aca="false">C37+E36</f>
        <v>7991.75757107348</v>
      </c>
      <c r="F37" s="16" t="n">
        <f aca="false">F36+D37</f>
        <v>2136.75745815183</v>
      </c>
      <c r="G37" s="3" t="n">
        <f aca="false">G36-D37</f>
        <v>92211.2425418482</v>
      </c>
      <c r="J37" s="18" t="n">
        <f aca="false">J36-D37-I37</f>
        <v>92211.2425418482</v>
      </c>
    </row>
    <row r="38" customFormat="false" ht="12.75" hidden="false" customHeight="false" outlineLevel="0" collapsed="false">
      <c r="A38" s="1" t="n">
        <v>35</v>
      </c>
      <c r="B38" s="2" t="n">
        <v>35065</v>
      </c>
      <c r="C38" s="3" t="n">
        <f aca="false">G37*(0.08625/12)</f>
        <v>662.768305769534</v>
      </c>
      <c r="D38" s="3" t="n">
        <f aca="false">733.83-C38</f>
        <v>71.0616942304663</v>
      </c>
      <c r="E38" s="16" t="n">
        <f aca="false">C38</f>
        <v>662.768305769534</v>
      </c>
      <c r="F38" s="16" t="n">
        <f aca="false">F37+D38</f>
        <v>2207.81915238229</v>
      </c>
      <c r="G38" s="3" t="n">
        <f aca="false">G37-D38</f>
        <v>92140.1808476177</v>
      </c>
      <c r="J38" s="18" t="n">
        <f aca="false">J37-D38-I38</f>
        <v>92140.1808476177</v>
      </c>
    </row>
    <row r="39" customFormat="false" ht="12.75" hidden="false" customHeight="false" outlineLevel="0" collapsed="false">
      <c r="A39" s="1" t="n">
        <v>36</v>
      </c>
      <c r="B39" s="2" t="n">
        <v>35096</v>
      </c>
      <c r="C39" s="3" t="n">
        <f aca="false">G38*(0.08625/12)</f>
        <v>662.257549842252</v>
      </c>
      <c r="D39" s="3" t="n">
        <f aca="false">733.83-C39</f>
        <v>71.5724501577477</v>
      </c>
      <c r="E39" s="3" t="n">
        <f aca="false">C39+E38</f>
        <v>1325.02585561179</v>
      </c>
      <c r="F39" s="16" t="n">
        <f aca="false">F38+D39</f>
        <v>2279.39160254004</v>
      </c>
      <c r="G39" s="3" t="n">
        <f aca="false">G38-D39</f>
        <v>92068.60839746</v>
      </c>
      <c r="J39" s="18" t="n">
        <f aca="false">J38-D39-I39</f>
        <v>92068.60839746</v>
      </c>
    </row>
    <row r="40" customFormat="false" ht="12.75" hidden="false" customHeight="false" outlineLevel="0" collapsed="false">
      <c r="A40" s="1" t="n">
        <v>37</v>
      </c>
      <c r="B40" s="2" t="n">
        <v>35125</v>
      </c>
      <c r="C40" s="3" t="n">
        <f aca="false">G39*(0.08625/12)</f>
        <v>661.743122856744</v>
      </c>
      <c r="D40" s="3" t="n">
        <f aca="false">733.83-C40</f>
        <v>72.0868771432565</v>
      </c>
      <c r="E40" s="3" t="n">
        <f aca="false">C40+E39</f>
        <v>1986.76897846853</v>
      </c>
      <c r="F40" s="16" t="n">
        <f aca="false">F39+D40</f>
        <v>2351.4784796833</v>
      </c>
      <c r="G40" s="3" t="n">
        <f aca="false">G39-D40</f>
        <v>91996.5215203167</v>
      </c>
      <c r="J40" s="18" t="n">
        <f aca="false">J39-D40-I40</f>
        <v>91996.5215203167</v>
      </c>
    </row>
    <row r="41" customFormat="false" ht="12.75" hidden="false" customHeight="false" outlineLevel="0" collapsed="false">
      <c r="A41" s="1" t="n">
        <v>38</v>
      </c>
      <c r="B41" s="2" t="n">
        <v>35156</v>
      </c>
      <c r="C41" s="3" t="n">
        <f aca="false">G40*(0.08625/12)</f>
        <v>661.224998427276</v>
      </c>
      <c r="D41" s="3" t="n">
        <f aca="false">733.83-C41</f>
        <v>72.6050015727237</v>
      </c>
      <c r="E41" s="3" t="n">
        <f aca="false">C41+E40</f>
        <v>2647.99397689581</v>
      </c>
      <c r="F41" s="16" t="n">
        <f aca="false">F40+D41</f>
        <v>2424.08348125602</v>
      </c>
      <c r="G41" s="3" t="n">
        <f aca="false">G40-D41</f>
        <v>91923.916518744</v>
      </c>
      <c r="J41" s="18" t="n">
        <f aca="false">J40-D41-I41</f>
        <v>91923.916518744</v>
      </c>
    </row>
    <row r="42" customFormat="false" ht="12.75" hidden="false" customHeight="false" outlineLevel="0" collapsed="false">
      <c r="A42" s="1" t="n">
        <v>39</v>
      </c>
      <c r="B42" s="2" t="n">
        <v>35186</v>
      </c>
      <c r="C42" s="3" t="n">
        <f aca="false">G41*(0.08625/12)</f>
        <v>660.703149978472</v>
      </c>
      <c r="D42" s="3" t="n">
        <f aca="false">733.83-C42</f>
        <v>73.1268500215276</v>
      </c>
      <c r="E42" s="3" t="n">
        <f aca="false">C42+E41</f>
        <v>3308.69712687428</v>
      </c>
      <c r="F42" s="16" t="n">
        <f aca="false">F41+D42</f>
        <v>2497.21033127755</v>
      </c>
      <c r="G42" s="3" t="n">
        <f aca="false">G41-D42</f>
        <v>91850.7896687225</v>
      </c>
      <c r="J42" s="18" t="n">
        <f aca="false">J41-D42-I42</f>
        <v>91850.7896687225</v>
      </c>
    </row>
    <row r="43" customFormat="false" ht="12.75" hidden="false" customHeight="false" outlineLevel="0" collapsed="false">
      <c r="A43" s="1" t="n">
        <v>40</v>
      </c>
      <c r="B43" s="2" t="n">
        <v>35217</v>
      </c>
      <c r="C43" s="3" t="n">
        <f aca="false">G42*(0.08625/12)</f>
        <v>660.177550743943</v>
      </c>
      <c r="D43" s="3" t="n">
        <f aca="false">733.83-C43</f>
        <v>73.6524492560574</v>
      </c>
      <c r="E43" s="3" t="n">
        <f aca="false">C43+E42</f>
        <v>3968.87467761822</v>
      </c>
      <c r="F43" s="16" t="n">
        <f aca="false">F42+D43</f>
        <v>2570.86278053361</v>
      </c>
      <c r="G43" s="3" t="n">
        <f aca="false">G42-D43</f>
        <v>91777.1372194664</v>
      </c>
      <c r="J43" s="18" t="n">
        <f aca="false">J42-D43-I43</f>
        <v>91777.1372194664</v>
      </c>
    </row>
    <row r="44" customFormat="false" ht="12.75" hidden="false" customHeight="false" outlineLevel="0" collapsed="false">
      <c r="A44" s="1" t="n">
        <v>41</v>
      </c>
      <c r="B44" s="2" t="n">
        <v>35247</v>
      </c>
      <c r="C44" s="3" t="n">
        <f aca="false">G43*(0.08625/12)</f>
        <v>659.648173764915</v>
      </c>
      <c r="D44" s="3" t="n">
        <f aca="false">733.83-C44</f>
        <v>74.1818262350853</v>
      </c>
      <c r="E44" s="3" t="n">
        <f aca="false">C44+E43</f>
        <v>4628.52285138314</v>
      </c>
      <c r="F44" s="16" t="n">
        <f aca="false">F43+D44</f>
        <v>2645.04460676869</v>
      </c>
      <c r="G44" s="3" t="n">
        <f aca="false">G43-D44</f>
        <v>91702.9553932313</v>
      </c>
      <c r="J44" s="18" t="n">
        <f aca="false">J43-D44-I44</f>
        <v>91702.9553932313</v>
      </c>
    </row>
    <row r="45" customFormat="false" ht="12.75" hidden="false" customHeight="false" outlineLevel="0" collapsed="false">
      <c r="A45" s="1" t="n">
        <v>42</v>
      </c>
      <c r="B45" s="2" t="n">
        <v>35278</v>
      </c>
      <c r="C45" s="3" t="n">
        <f aca="false">G44*(0.08625/12)</f>
        <v>659.11499188885</v>
      </c>
      <c r="D45" s="3" t="n">
        <f aca="false">733.83-C45</f>
        <v>74.7150081111499</v>
      </c>
      <c r="E45" s="3" t="n">
        <f aca="false">C45+E44</f>
        <v>5287.63784327199</v>
      </c>
      <c r="F45" s="16" t="n">
        <f aca="false">F44+D45</f>
        <v>2719.75961487984</v>
      </c>
      <c r="G45" s="3" t="n">
        <f aca="false">G44-D45</f>
        <v>91628.2403851202</v>
      </c>
      <c r="J45" s="18" t="n">
        <f aca="false">J44-D45-I45</f>
        <v>91628.2403851202</v>
      </c>
    </row>
    <row r="46" customFormat="false" ht="12.75" hidden="false" customHeight="false" outlineLevel="0" collapsed="false">
      <c r="A46" s="1" t="n">
        <v>43</v>
      </c>
      <c r="B46" s="2" t="n">
        <v>35309</v>
      </c>
      <c r="C46" s="3" t="n">
        <f aca="false">G45*(0.08625/12)</f>
        <v>658.577977768051</v>
      </c>
      <c r="D46" s="3" t="n">
        <f aca="false">733.83-C46</f>
        <v>75.2520222319488</v>
      </c>
      <c r="E46" s="3" t="n">
        <f aca="false">C46+E45</f>
        <v>5946.21582104004</v>
      </c>
      <c r="F46" s="16" t="n">
        <f aca="false">F45+D46</f>
        <v>2795.01163711179</v>
      </c>
      <c r="G46" s="3" t="n">
        <f aca="false">G45-D46</f>
        <v>91552.9883628882</v>
      </c>
      <c r="J46" s="18" t="n">
        <f aca="false">J45-D46-I46</f>
        <v>91552.9883628882</v>
      </c>
    </row>
    <row r="47" customFormat="false" ht="12.75" hidden="false" customHeight="false" outlineLevel="0" collapsed="false">
      <c r="A47" s="1" t="n">
        <v>44</v>
      </c>
      <c r="B47" s="2" t="n">
        <v>35339</v>
      </c>
      <c r="C47" s="3" t="n">
        <f aca="false">G46*(0.08625/12)</f>
        <v>658.037103858259</v>
      </c>
      <c r="D47" s="3" t="n">
        <f aca="false">733.83-C47</f>
        <v>75.7928961417409</v>
      </c>
      <c r="E47" s="3" t="n">
        <f aca="false">C47+E46</f>
        <v>6604.2529248983</v>
      </c>
      <c r="F47" s="16" t="n">
        <f aca="false">F46+D47</f>
        <v>2870.80453325353</v>
      </c>
      <c r="G47" s="3" t="n">
        <f aca="false">G46-D47</f>
        <v>91477.1954667465</v>
      </c>
      <c r="J47" s="18" t="n">
        <f aca="false">J46-D47-I47</f>
        <v>91477.1954667465</v>
      </c>
    </row>
    <row r="48" customFormat="false" ht="12.75" hidden="false" customHeight="false" outlineLevel="0" collapsed="false">
      <c r="A48" s="1" t="n">
        <v>45</v>
      </c>
      <c r="B48" s="2" t="n">
        <v>35370</v>
      </c>
      <c r="C48" s="3" t="n">
        <f aca="false">G47*(0.08625/12)</f>
        <v>657.492342417241</v>
      </c>
      <c r="D48" s="3" t="n">
        <f aca="false">733.83-C48</f>
        <v>76.3376575827596</v>
      </c>
      <c r="E48" s="3" t="n">
        <f aca="false">C48+E47</f>
        <v>7261.74526731554</v>
      </c>
      <c r="F48" s="16" t="n">
        <f aca="false">F47+D48</f>
        <v>2947.14219083629</v>
      </c>
      <c r="G48" s="3" t="n">
        <f aca="false">G47-D48</f>
        <v>91400.8578091638</v>
      </c>
      <c r="J48" s="18" t="n">
        <f aca="false">J47-D48-I48</f>
        <v>91400.8578091638</v>
      </c>
    </row>
    <row r="49" customFormat="false" ht="12.75" hidden="false" customHeight="false" outlineLevel="0" collapsed="false">
      <c r="A49" s="1" t="n">
        <v>46</v>
      </c>
      <c r="B49" s="2" t="n">
        <v>35400</v>
      </c>
      <c r="C49" s="3" t="n">
        <f aca="false">G48*(0.08625/12)</f>
        <v>656.943665503364</v>
      </c>
      <c r="D49" s="3" t="n">
        <f aca="false">733.83-C49</f>
        <v>76.8863344966356</v>
      </c>
      <c r="E49" s="3" t="n">
        <f aca="false">C49+E48</f>
        <v>7918.6889328189</v>
      </c>
      <c r="F49" s="16" t="n">
        <f aca="false">F48+D49</f>
        <v>3024.02852533293</v>
      </c>
      <c r="G49" s="3" t="n">
        <f aca="false">G48-D49</f>
        <v>91323.9714746671</v>
      </c>
      <c r="J49" s="18" t="n">
        <f aca="false">J48-D49-I49</f>
        <v>91323.9714746671</v>
      </c>
    </row>
    <row r="50" customFormat="false" ht="12.75" hidden="false" customHeight="false" outlineLevel="0" collapsed="false">
      <c r="A50" s="1" t="n">
        <v>47</v>
      </c>
      <c r="B50" s="2" t="n">
        <v>35431</v>
      </c>
      <c r="C50" s="3" t="n">
        <f aca="false">G49*(0.08625/12)</f>
        <v>656.39104497417</v>
      </c>
      <c r="D50" s="3" t="n">
        <f aca="false">733.83-C50</f>
        <v>77.4389550258303</v>
      </c>
      <c r="E50" s="16" t="n">
        <f aca="false">C50</f>
        <v>656.39104497417</v>
      </c>
      <c r="F50" s="16" t="n">
        <f aca="false">F49+D50</f>
        <v>3101.46748035876</v>
      </c>
      <c r="G50" s="3" t="n">
        <f aca="false">G49-D50</f>
        <v>91246.5325196413</v>
      </c>
      <c r="J50" s="18" t="n">
        <f aca="false">J49-D50-I50</f>
        <v>91246.5325196413</v>
      </c>
    </row>
    <row r="51" customFormat="false" ht="12.75" hidden="false" customHeight="false" outlineLevel="0" collapsed="false">
      <c r="A51" s="1" t="n">
        <v>48</v>
      </c>
      <c r="B51" s="2" t="n">
        <v>35462</v>
      </c>
      <c r="C51" s="3" t="n">
        <f aca="false">G50*(0.08625/12)</f>
        <v>655.834452484922</v>
      </c>
      <c r="D51" s="3" t="n">
        <f aca="false">733.83-C51</f>
        <v>77.9955475150784</v>
      </c>
      <c r="E51" s="3" t="n">
        <f aca="false">C51+E50</f>
        <v>1312.22549745909</v>
      </c>
      <c r="F51" s="16" t="n">
        <f aca="false">F50+D51</f>
        <v>3179.46302787383</v>
      </c>
      <c r="G51" s="3" t="n">
        <f aca="false">G50-D51</f>
        <v>91168.5369721262</v>
      </c>
      <c r="J51" s="18" t="n">
        <f aca="false">J50-D51-I51</f>
        <v>91168.5369721262</v>
      </c>
    </row>
    <row r="52" customFormat="false" ht="12.75" hidden="false" customHeight="false" outlineLevel="0" collapsed="false">
      <c r="A52" s="1" t="n">
        <v>49</v>
      </c>
      <c r="B52" s="2" t="n">
        <v>35490</v>
      </c>
      <c r="C52" s="3" t="n">
        <f aca="false">G51*(0.08625/12)</f>
        <v>655.273859487157</v>
      </c>
      <c r="D52" s="3" t="n">
        <f aca="false">733.83-C52</f>
        <v>78.5561405128431</v>
      </c>
      <c r="E52" s="3" t="n">
        <f aca="false">C52+E51</f>
        <v>1967.49935694625</v>
      </c>
      <c r="F52" s="16" t="n">
        <f aca="false">F51+D52</f>
        <v>3258.01916838668</v>
      </c>
      <c r="G52" s="3" t="n">
        <f aca="false">G51-D52</f>
        <v>91089.9808316134</v>
      </c>
      <c r="J52" s="18" t="n">
        <f aca="false">J51-D52-I52</f>
        <v>91089.9808316134</v>
      </c>
    </row>
    <row r="53" customFormat="false" ht="12.75" hidden="false" customHeight="false" outlineLevel="0" collapsed="false">
      <c r="A53" s="1" t="n">
        <v>50</v>
      </c>
      <c r="B53" s="2" t="n">
        <v>35521</v>
      </c>
      <c r="C53" s="3" t="n">
        <f aca="false">G52*(0.08625/12)</f>
        <v>654.709237227221</v>
      </c>
      <c r="D53" s="3" t="n">
        <f aca="false">733.83-C53</f>
        <v>79.1207627727791</v>
      </c>
      <c r="E53" s="3" t="n">
        <f aca="false">C53+E52</f>
        <v>2622.20859417347</v>
      </c>
      <c r="F53" s="16" t="n">
        <f aca="false">F52+D53</f>
        <v>3337.13993115946</v>
      </c>
      <c r="G53" s="3" t="n">
        <f aca="false">G52-D53</f>
        <v>91010.8600688406</v>
      </c>
      <c r="J53" s="18" t="n">
        <f aca="false">J52-D53-I53</f>
        <v>91010.8600688406</v>
      </c>
    </row>
    <row r="54" customFormat="false" ht="12.75" hidden="false" customHeight="false" outlineLevel="0" collapsed="false">
      <c r="A54" s="1" t="n">
        <v>51</v>
      </c>
      <c r="B54" s="2" t="n">
        <v>35551</v>
      </c>
      <c r="C54" s="3" t="n">
        <f aca="false">G53*(0.08625/12)</f>
        <v>654.140556744792</v>
      </c>
      <c r="D54" s="3" t="n">
        <f aca="false">733.83-C54</f>
        <v>79.6894432552085</v>
      </c>
      <c r="E54" s="3" t="n">
        <f aca="false">C54+E53</f>
        <v>3276.34915091826</v>
      </c>
      <c r="F54" s="16" t="n">
        <f aca="false">F53+D54</f>
        <v>3416.82937441466</v>
      </c>
      <c r="G54" s="3" t="n">
        <f aca="false">G53-D54</f>
        <v>90931.1706255854</v>
      </c>
      <c r="J54" s="18" t="n">
        <f aca="false">J53-D54-I54</f>
        <v>90931.1706255854</v>
      </c>
    </row>
    <row r="55" customFormat="false" ht="12.75" hidden="false" customHeight="false" outlineLevel="0" collapsed="false">
      <c r="A55" s="1" t="n">
        <v>52</v>
      </c>
      <c r="B55" s="2" t="n">
        <v>35582</v>
      </c>
      <c r="C55" s="3" t="n">
        <f aca="false">G54*(0.08625/12)</f>
        <v>653.567788871395</v>
      </c>
      <c r="D55" s="3" t="n">
        <f aca="false">733.83-C55</f>
        <v>80.2622111286053</v>
      </c>
      <c r="E55" s="3" t="n">
        <f aca="false">C55+E54</f>
        <v>3929.91693978966</v>
      </c>
      <c r="F55" s="16" t="n">
        <f aca="false">F54+D55</f>
        <v>3497.09158554327</v>
      </c>
      <c r="G55" s="3" t="n">
        <f aca="false">G54-D55</f>
        <v>90850.9084144568</v>
      </c>
      <c r="J55" s="18" t="n">
        <f aca="false">J54-D55-I55</f>
        <v>90850.9084144568</v>
      </c>
    </row>
    <row r="56" customFormat="false" ht="12.75" hidden="false" customHeight="false" outlineLevel="0" collapsed="false">
      <c r="A56" s="1" t="n">
        <v>53</v>
      </c>
      <c r="B56" s="2" t="n">
        <v>35612</v>
      </c>
      <c r="C56" s="3" t="n">
        <f aca="false">G55*(0.08625/12)</f>
        <v>652.990904228908</v>
      </c>
      <c r="D56" s="3" t="n">
        <f aca="false">733.83-C56</f>
        <v>80.8390957710922</v>
      </c>
      <c r="E56" s="3" t="n">
        <f aca="false">C56+E55</f>
        <v>4582.90784401856</v>
      </c>
      <c r="F56" s="16" t="n">
        <f aca="false">F55+D56</f>
        <v>3577.93068131436</v>
      </c>
      <c r="G56" s="3" t="n">
        <f aca="false">G55-D56</f>
        <v>90770.0693186857</v>
      </c>
      <c r="J56" s="18" t="n">
        <f aca="false">J55-D56-I56</f>
        <v>90770.0693186857</v>
      </c>
    </row>
    <row r="57" customFormat="false" ht="12.75" hidden="false" customHeight="false" outlineLevel="0" collapsed="false">
      <c r="A57" s="1" t="n">
        <v>54</v>
      </c>
      <c r="B57" s="2" t="n">
        <v>35643</v>
      </c>
      <c r="C57" s="3" t="n">
        <f aca="false">G56*(0.08625/12)</f>
        <v>652.409873228053</v>
      </c>
      <c r="D57" s="3" t="n">
        <f aca="false">733.83-C57</f>
        <v>81.4201267719469</v>
      </c>
      <c r="E57" s="3" t="n">
        <f aca="false">C57+E56</f>
        <v>5235.31771724662</v>
      </c>
      <c r="F57" s="16" t="n">
        <f aca="false">F56+D57</f>
        <v>3659.35080808631</v>
      </c>
      <c r="G57" s="3" t="n">
        <f aca="false">G56-D57</f>
        <v>90688.6491919137</v>
      </c>
      <c r="J57" s="18" t="n">
        <f aca="false">J56-D57-I57</f>
        <v>90688.6491919137</v>
      </c>
    </row>
    <row r="58" customFormat="false" ht="12.75" hidden="false" customHeight="false" outlineLevel="0" collapsed="false">
      <c r="A58" s="1" t="n">
        <v>55</v>
      </c>
      <c r="B58" s="2" t="n">
        <v>35674</v>
      </c>
      <c r="C58" s="3" t="n">
        <f aca="false">G57*(0.08625/12)</f>
        <v>651.82466606688</v>
      </c>
      <c r="D58" s="3" t="n">
        <f aca="false">733.83-C58</f>
        <v>82.0053339331203</v>
      </c>
      <c r="E58" s="3" t="n">
        <f aca="false">C58+E57</f>
        <v>5887.1423833135</v>
      </c>
      <c r="F58" s="16" t="n">
        <f aca="false">F57+D58</f>
        <v>3741.35614201943</v>
      </c>
      <c r="G58" s="3" t="n">
        <f aca="false">G57-D58</f>
        <v>90606.6438579806</v>
      </c>
      <c r="J58" s="18" t="n">
        <f aca="false">J57-D58-I58</f>
        <v>90606.6438579806</v>
      </c>
    </row>
    <row r="59" customFormat="false" ht="12.75" hidden="false" customHeight="false" outlineLevel="0" collapsed="false">
      <c r="A59" s="1" t="n">
        <v>56</v>
      </c>
      <c r="B59" s="2" t="n">
        <v>35704</v>
      </c>
      <c r="C59" s="3" t="n">
        <f aca="false">G58*(0.08625/12)</f>
        <v>651.235252729236</v>
      </c>
      <c r="D59" s="3" t="n">
        <f aca="false">733.83-C59</f>
        <v>82.5947472707645</v>
      </c>
      <c r="E59" s="3" t="n">
        <f aca="false">C59+E58</f>
        <v>6538.37763604273</v>
      </c>
      <c r="F59" s="16" t="n">
        <f aca="false">F58+D59</f>
        <v>3823.95088929019</v>
      </c>
      <c r="G59" s="3" t="n">
        <f aca="false">G58-D59</f>
        <v>90524.0491107098</v>
      </c>
      <c r="J59" s="18" t="n">
        <f aca="false">J58-D59-I59</f>
        <v>90524.0491107098</v>
      </c>
    </row>
    <row r="60" customFormat="false" ht="12.75" hidden="false" customHeight="false" outlineLevel="0" collapsed="false">
      <c r="A60" s="1" t="n">
        <v>57</v>
      </c>
      <c r="B60" s="2" t="n">
        <v>35735</v>
      </c>
      <c r="C60" s="3" t="n">
        <f aca="false">G59*(0.08625/12)</f>
        <v>650.641602983227</v>
      </c>
      <c r="D60" s="3" t="n">
        <f aca="false">733.83-C60</f>
        <v>83.1883970167731</v>
      </c>
      <c r="E60" s="3" t="n">
        <f aca="false">C60+E59</f>
        <v>7189.01923902596</v>
      </c>
      <c r="F60" s="16" t="n">
        <f aca="false">F59+D60</f>
        <v>3907.13928630697</v>
      </c>
      <c r="G60" s="3" t="n">
        <f aca="false">G59-D60</f>
        <v>90440.8607136931</v>
      </c>
      <c r="J60" s="18" t="n">
        <f aca="false">J59-D60-I60</f>
        <v>90440.8607136931</v>
      </c>
    </row>
    <row r="61" customFormat="false" ht="12.75" hidden="false" customHeight="false" outlineLevel="0" collapsed="false">
      <c r="A61" s="1" t="n">
        <v>58</v>
      </c>
      <c r="B61" s="2" t="n">
        <v>35765</v>
      </c>
      <c r="C61" s="3" t="n">
        <f aca="false">G60*(0.08625/12)</f>
        <v>650.043686379669</v>
      </c>
      <c r="D61" s="3" t="n">
        <f aca="false">733.83-C61</f>
        <v>83.7863136203312</v>
      </c>
      <c r="E61" s="3" t="n">
        <f aca="false">C61+E60</f>
        <v>7839.06292540563</v>
      </c>
      <c r="F61" s="16" t="n">
        <f aca="false">F60+D61</f>
        <v>3990.9255999273</v>
      </c>
      <c r="G61" s="3" t="n">
        <f aca="false">G60-D61</f>
        <v>90357.0744000727</v>
      </c>
      <c r="J61" s="18" t="n">
        <f aca="false">J60-D61-I61</f>
        <v>90357.0744000727</v>
      </c>
    </row>
    <row r="62" customFormat="false" ht="12.75" hidden="false" customHeight="false" outlineLevel="0" collapsed="false">
      <c r="A62" s="1" t="n">
        <v>59</v>
      </c>
      <c r="B62" s="2" t="n">
        <v>35796</v>
      </c>
      <c r="C62" s="3" t="n">
        <f aca="false">G61*(0.08625/12)</f>
        <v>649.441472250523</v>
      </c>
      <c r="D62" s="3" t="n">
        <f aca="false">733.83-C62</f>
        <v>84.3885277494774</v>
      </c>
      <c r="E62" s="16" t="n">
        <f aca="false">C62</f>
        <v>649.441472250523</v>
      </c>
      <c r="F62" s="16" t="n">
        <f aca="false">F61+D62</f>
        <v>4075.31412767677</v>
      </c>
      <c r="G62" s="3" t="n">
        <f aca="false">G61-D62</f>
        <v>90272.6858723233</v>
      </c>
      <c r="J62" s="18" t="n">
        <f aca="false">J61-D62-I62</f>
        <v>90272.6858723233</v>
      </c>
    </row>
    <row r="63" customFormat="false" ht="12.75" hidden="false" customHeight="false" outlineLevel="0" collapsed="false">
      <c r="A63" s="1" t="n">
        <v>60</v>
      </c>
      <c r="B63" s="2" t="n">
        <v>35827</v>
      </c>
      <c r="C63" s="3" t="n">
        <f aca="false">G62*(0.08625/12)</f>
        <v>648.834929707323</v>
      </c>
      <c r="D63" s="3" t="n">
        <f aca="false">733.83-C63</f>
        <v>84.9950702926767</v>
      </c>
      <c r="E63" s="3" t="n">
        <f aca="false">C63+E62</f>
        <v>1298.27640195785</v>
      </c>
      <c r="F63" s="16" t="n">
        <f aca="false">F62+D63</f>
        <v>4160.30919796945</v>
      </c>
      <c r="G63" s="3" t="n">
        <f aca="false">G62-D63</f>
        <v>90187.6908020306</v>
      </c>
      <c r="J63" s="18" t="n">
        <f aca="false">J62-D63-I63</f>
        <v>90187.6908020306</v>
      </c>
    </row>
    <row r="64" customFormat="false" ht="12.75" hidden="false" customHeight="false" outlineLevel="0" collapsed="false">
      <c r="A64" s="1" t="n">
        <v>61</v>
      </c>
      <c r="B64" s="2" t="n">
        <v>35855</v>
      </c>
      <c r="C64" s="3" t="n">
        <f aca="false">G63*(0.08625/12)</f>
        <v>648.224027639595</v>
      </c>
      <c r="D64" s="3" t="n">
        <f aca="false">733.83-C64</f>
        <v>85.6059723604053</v>
      </c>
      <c r="E64" s="3" t="n">
        <f aca="false">C64+E63</f>
        <v>1946.50042959744</v>
      </c>
      <c r="F64" s="16" t="n">
        <f aca="false">F63+D64</f>
        <v>4245.91517032986</v>
      </c>
      <c r="G64" s="3" t="n">
        <f aca="false">G63-D64</f>
        <v>90102.0848296702</v>
      </c>
      <c r="J64" s="18" t="n">
        <f aca="false">J63-D64-I64</f>
        <v>90102.0848296702</v>
      </c>
    </row>
    <row r="65" customFormat="false" ht="12.75" hidden="false" customHeight="false" outlineLevel="0" collapsed="false">
      <c r="A65" s="1" t="n">
        <v>62</v>
      </c>
      <c r="B65" s="2" t="n">
        <v>35886</v>
      </c>
      <c r="C65" s="3" t="n">
        <f aca="false">G64*(0.08625/12)</f>
        <v>647.608734713254</v>
      </c>
      <c r="D65" s="3" t="n">
        <f aca="false">733.83-C65</f>
        <v>86.2212652867457</v>
      </c>
      <c r="E65" s="3" t="n">
        <f aca="false">C65+E64</f>
        <v>2594.1091643107</v>
      </c>
      <c r="F65" s="16" t="n">
        <f aca="false">F64+D65</f>
        <v>4332.1364356166</v>
      </c>
      <c r="G65" s="3" t="n">
        <f aca="false">G64-D65</f>
        <v>90015.8635643834</v>
      </c>
      <c r="J65" s="18" t="n">
        <f aca="false">J64-D65-I65</f>
        <v>90015.8635643834</v>
      </c>
    </row>
    <row r="66" customFormat="false" ht="12.75" hidden="false" customHeight="false" outlineLevel="0" collapsed="false">
      <c r="A66" s="1" t="n">
        <v>63</v>
      </c>
      <c r="B66" s="2" t="n">
        <v>35916</v>
      </c>
      <c r="C66" s="3" t="n">
        <f aca="false">G65*(0.08625/12)</f>
        <v>646.989019369006</v>
      </c>
      <c r="D66" s="3" t="n">
        <f aca="false">733.83-C66</f>
        <v>86.8409806309942</v>
      </c>
      <c r="E66" s="3" t="n">
        <f aca="false">C66+E65</f>
        <v>3241.0981836797</v>
      </c>
      <c r="F66" s="16" t="n">
        <f aca="false">F65+D66</f>
        <v>4418.9774162476</v>
      </c>
      <c r="G66" s="3" t="n">
        <f aca="false">G65-D66</f>
        <v>89929.0225837524</v>
      </c>
      <c r="J66" s="18" t="n">
        <f aca="false">J65-D66-I66</f>
        <v>89929.0225837524</v>
      </c>
    </row>
    <row r="67" customFormat="false" ht="12.75" hidden="false" customHeight="false" outlineLevel="0" collapsed="false">
      <c r="A67" s="1" t="n">
        <v>64</v>
      </c>
      <c r="B67" s="2" t="n">
        <v>35947</v>
      </c>
      <c r="C67" s="3" t="n">
        <f aca="false">G66*(0.08625/12)</f>
        <v>646.364849820721</v>
      </c>
      <c r="D67" s="3" t="n">
        <f aca="false">733.83-C67</f>
        <v>87.4651501792795</v>
      </c>
      <c r="E67" s="3" t="n">
        <f aca="false">C67+E66</f>
        <v>3887.46303350042</v>
      </c>
      <c r="F67" s="16" t="n">
        <f aca="false">F66+D67</f>
        <v>4506.44256642688</v>
      </c>
      <c r="G67" s="3" t="n">
        <f aca="false">G66-D67</f>
        <v>89841.5574335732</v>
      </c>
      <c r="I67" s="4" t="n">
        <v>50</v>
      </c>
      <c r="J67" s="18" t="n">
        <f aca="false">J66-D67-I67</f>
        <v>89791.5574335732</v>
      </c>
    </row>
    <row r="68" customFormat="false" ht="12.75" hidden="false" customHeight="false" outlineLevel="0" collapsed="false">
      <c r="A68" s="1" t="n">
        <v>65</v>
      </c>
      <c r="B68" s="2" t="n">
        <v>35977</v>
      </c>
      <c r="C68" s="3" t="n">
        <f aca="false">G67*(0.08625/12)</f>
        <v>645.736194053807</v>
      </c>
      <c r="D68" s="3" t="n">
        <f aca="false">733.83-C68</f>
        <v>88.093805946193</v>
      </c>
      <c r="E68" s="3" t="n">
        <f aca="false">C68+E67</f>
        <v>4533.19922755423</v>
      </c>
      <c r="F68" s="16" t="n">
        <f aca="false">F67+D68</f>
        <v>4594.53637237307</v>
      </c>
      <c r="G68" s="3" t="n">
        <f aca="false">G67-D68</f>
        <v>89753.463627627</v>
      </c>
      <c r="J68" s="18" t="n">
        <f aca="false">J67-D68-I68</f>
        <v>89703.463627627</v>
      </c>
    </row>
    <row r="69" customFormat="false" ht="12.75" hidden="false" customHeight="false" outlineLevel="0" collapsed="false">
      <c r="A69" s="1" t="n">
        <v>66</v>
      </c>
      <c r="B69" s="2" t="n">
        <v>36008</v>
      </c>
      <c r="C69" s="3" t="n">
        <f aca="false">G68*(0.08625/12)</f>
        <v>645.103019823569</v>
      </c>
      <c r="D69" s="3" t="n">
        <f aca="false">733.83-C69</f>
        <v>88.7269801764313</v>
      </c>
      <c r="E69" s="3" t="n">
        <f aca="false">C69+E68</f>
        <v>5178.3022473778</v>
      </c>
      <c r="F69" s="16" t="n">
        <f aca="false">F68+D69</f>
        <v>4683.2633525495</v>
      </c>
      <c r="G69" s="3" t="n">
        <f aca="false">G68-D69</f>
        <v>89664.7366474505</v>
      </c>
      <c r="I69" s="4" t="n">
        <v>100</v>
      </c>
      <c r="J69" s="18" t="n">
        <f aca="false">J68-D69-I69</f>
        <v>89514.7366474505</v>
      </c>
    </row>
    <row r="70" customFormat="false" ht="12.75" hidden="false" customHeight="false" outlineLevel="0" collapsed="false">
      <c r="A70" s="1" t="n">
        <v>67</v>
      </c>
      <c r="B70" s="2" t="n">
        <v>36039</v>
      </c>
      <c r="C70" s="3" t="n">
        <f aca="false">G69*(0.08625/12)</f>
        <v>644.465294653551</v>
      </c>
      <c r="D70" s="3" t="n">
        <f aca="false">733.83-C70</f>
        <v>89.3647053464495</v>
      </c>
      <c r="E70" s="3" t="n">
        <f aca="false">C70+E69</f>
        <v>5822.76754203135</v>
      </c>
      <c r="F70" s="16" t="n">
        <f aca="false">F69+D70</f>
        <v>4772.62805789595</v>
      </c>
      <c r="G70" s="3" t="n">
        <f aca="false">G69-D70</f>
        <v>89575.3719421041</v>
      </c>
      <c r="I70" s="4" t="n">
        <v>50</v>
      </c>
      <c r="J70" s="18" t="n">
        <f aca="false">J69-D70-I70</f>
        <v>89375.3719421041</v>
      </c>
    </row>
    <row r="71" customFormat="false" ht="12.75" hidden="false" customHeight="false" outlineLevel="0" collapsed="false">
      <c r="A71" s="1" t="n">
        <v>68</v>
      </c>
      <c r="B71" s="2" t="n">
        <v>36069</v>
      </c>
      <c r="C71" s="3" t="n">
        <f aca="false">G70*(0.08625/12)</f>
        <v>643.822985833873</v>
      </c>
      <c r="D71" s="3" t="n">
        <f aca="false">733.83-C71</f>
        <v>90.0070141661271</v>
      </c>
      <c r="E71" s="3" t="n">
        <f aca="false">C71+E70</f>
        <v>6466.59052786522</v>
      </c>
      <c r="F71" s="16" t="n">
        <f aca="false">F70+D71</f>
        <v>4862.63507206208</v>
      </c>
      <c r="G71" s="3" t="n">
        <f aca="false">G70-D71</f>
        <v>89485.364927938</v>
      </c>
      <c r="I71" s="4" t="n">
        <v>50</v>
      </c>
      <c r="J71" s="18" t="n">
        <f aca="false">J70-D71-I71</f>
        <v>89235.364927938</v>
      </c>
    </row>
    <row r="72" customFormat="false" ht="12.75" hidden="false" customHeight="false" outlineLevel="0" collapsed="false">
      <c r="A72" s="1" t="n">
        <v>69</v>
      </c>
      <c r="B72" s="2" t="n">
        <v>36100</v>
      </c>
      <c r="C72" s="3" t="n">
        <f aca="false">G71*(0.08625/12)</f>
        <v>643.176060419554</v>
      </c>
      <c r="D72" s="3" t="n">
        <f aca="false">733.83-C72</f>
        <v>90.6539395804462</v>
      </c>
      <c r="E72" s="3" t="n">
        <f aca="false">C72+E71</f>
        <v>7109.76658828477</v>
      </c>
      <c r="F72" s="16" t="n">
        <f aca="false">F71+D72</f>
        <v>4953.28901164252</v>
      </c>
      <c r="G72" s="3" t="n">
        <f aca="false">G71-D72</f>
        <v>89394.7109883575</v>
      </c>
      <c r="I72" s="4" t="n">
        <v>50</v>
      </c>
      <c r="J72" s="18" t="n">
        <f aca="false">J71-D72-I72</f>
        <v>89094.7109883575</v>
      </c>
    </row>
    <row r="73" customFormat="false" ht="12.75" hidden="false" customHeight="false" outlineLevel="0" collapsed="false">
      <c r="A73" s="1" t="n">
        <v>70</v>
      </c>
      <c r="B73" s="2" t="n">
        <v>36130</v>
      </c>
      <c r="C73" s="3" t="n">
        <f aca="false">G72*(0.08625/12)</f>
        <v>642.52448522882</v>
      </c>
      <c r="D73" s="3" t="n">
        <f aca="false">733.83-C73</f>
        <v>91.3055147711806</v>
      </c>
      <c r="E73" s="3" t="n">
        <f aca="false">C73+E72</f>
        <v>7752.29107351359</v>
      </c>
      <c r="F73" s="16" t="n">
        <f aca="false">F72+D73</f>
        <v>5044.5945264137</v>
      </c>
      <c r="G73" s="3" t="n">
        <f aca="false">G72-D73</f>
        <v>89303.4054735863</v>
      </c>
      <c r="I73" s="4" t="n">
        <v>50</v>
      </c>
      <c r="J73" s="18" t="n">
        <f aca="false">J72-D73-I73</f>
        <v>88953.4054735863</v>
      </c>
    </row>
    <row r="74" customFormat="false" ht="12.75" hidden="false" customHeight="false" outlineLevel="0" collapsed="false">
      <c r="A74" s="1" t="n">
        <v>71</v>
      </c>
      <c r="B74" s="2" t="n">
        <v>36161</v>
      </c>
      <c r="C74" s="3" t="n">
        <f aca="false">G73*(0.08625/12)</f>
        <v>641.868226841402</v>
      </c>
      <c r="D74" s="3" t="n">
        <f aca="false">733.83-C74</f>
        <v>91.9617731585985</v>
      </c>
      <c r="E74" s="16" t="n">
        <f aca="false">C74</f>
        <v>641.868226841402</v>
      </c>
      <c r="F74" s="16" t="n">
        <f aca="false">F73+D74</f>
        <v>5136.5562995723</v>
      </c>
      <c r="G74" s="3" t="n">
        <f aca="false">G73-D74</f>
        <v>89211.4437004277</v>
      </c>
      <c r="I74" s="4" t="n">
        <v>50</v>
      </c>
      <c r="J74" s="18" t="n">
        <f aca="false">J73-D74-I74</f>
        <v>88811.4437004277</v>
      </c>
    </row>
    <row r="75" customFormat="false" ht="12.75" hidden="false" customHeight="false" outlineLevel="0" collapsed="false">
      <c r="A75" s="1" t="n">
        <v>72</v>
      </c>
      <c r="B75" s="2" t="n">
        <v>36192</v>
      </c>
      <c r="C75" s="3" t="n">
        <f aca="false">G74*(0.08625/12)</f>
        <v>641.207251596824</v>
      </c>
      <c r="D75" s="3" t="n">
        <f aca="false">733.83-C75</f>
        <v>92.6227484031759</v>
      </c>
      <c r="E75" s="3" t="n">
        <f aca="false">C75+E74</f>
        <v>1283.07547843823</v>
      </c>
      <c r="F75" s="16" t="n">
        <f aca="false">F74+D75</f>
        <v>5229.17904797548</v>
      </c>
      <c r="G75" s="3" t="n">
        <f aca="false">G74-D75</f>
        <v>89118.8209520245</v>
      </c>
      <c r="J75" s="18" t="n">
        <f aca="false">J74-D75-I75</f>
        <v>88718.8209520245</v>
      </c>
    </row>
    <row r="76" customFormat="false" ht="12.75" hidden="false" customHeight="false" outlineLevel="0" collapsed="false">
      <c r="A76" s="1" t="n">
        <v>73</v>
      </c>
      <c r="B76" s="2" t="n">
        <v>36220</v>
      </c>
      <c r="C76" s="3" t="n">
        <f aca="false">G75*(0.08625/12)</f>
        <v>640.541525592676</v>
      </c>
      <c r="D76" s="3" t="n">
        <f aca="false">733.83-C76</f>
        <v>93.2884744073236</v>
      </c>
      <c r="E76" s="3" t="n">
        <f aca="false">C76+E75</f>
        <v>1923.6170040309</v>
      </c>
      <c r="F76" s="16" t="n">
        <f aca="false">F75+D76</f>
        <v>5322.4675223828</v>
      </c>
      <c r="G76" s="3" t="n">
        <f aca="false">G75-D76</f>
        <v>89025.5324776172</v>
      </c>
      <c r="J76" s="18" t="n">
        <f aca="false">J75-D76-I76</f>
        <v>88625.5324776172</v>
      </c>
    </row>
    <row r="77" customFormat="false" ht="12.75" hidden="false" customHeight="false" outlineLevel="0" collapsed="false">
      <c r="A77" s="1" t="n">
        <v>74</v>
      </c>
      <c r="B77" s="2" t="n">
        <v>36251</v>
      </c>
      <c r="C77" s="3" t="n">
        <f aca="false">G76*(0.08625/12)</f>
        <v>639.871014682874</v>
      </c>
      <c r="D77" s="3" t="n">
        <f aca="false">733.83-C77</f>
        <v>93.9589853171264</v>
      </c>
      <c r="E77" s="3" t="n">
        <f aca="false">C77+E76</f>
        <v>2563.48801871378</v>
      </c>
      <c r="F77" s="16" t="n">
        <f aca="false">F76+D77</f>
        <v>5416.42650769993</v>
      </c>
      <c r="G77" s="3" t="n">
        <f aca="false">G76-D77</f>
        <v>88931.5734923001</v>
      </c>
      <c r="J77" s="18" t="n">
        <f aca="false">J76-D77-I77</f>
        <v>88531.5734923001</v>
      </c>
    </row>
    <row r="78" customFormat="false" ht="12.75" hidden="false" customHeight="false" outlineLevel="0" collapsed="false">
      <c r="A78" s="1" t="n">
        <v>75</v>
      </c>
      <c r="B78" s="2" t="n">
        <v>36281</v>
      </c>
      <c r="C78" s="3" t="n">
        <f aca="false">G77*(0.08625/12)</f>
        <v>639.195684475907</v>
      </c>
      <c r="D78" s="3" t="n">
        <f aca="false">733.83-C78</f>
        <v>94.6343155240932</v>
      </c>
      <c r="E78" s="3" t="n">
        <f aca="false">C78+E77</f>
        <v>3202.68370318968</v>
      </c>
      <c r="F78" s="16" t="n">
        <f aca="false">F77+D78</f>
        <v>5511.06082322402</v>
      </c>
      <c r="G78" s="3" t="n">
        <f aca="false">G77-D78</f>
        <v>88836.939176776</v>
      </c>
      <c r="J78" s="18" t="n">
        <f aca="false">J77-D78-I78</f>
        <v>88436.939176776</v>
      </c>
    </row>
    <row r="79" customFormat="false" ht="12.75" hidden="false" customHeight="false" outlineLevel="0" collapsed="false">
      <c r="A79" s="1" t="n">
        <v>76</v>
      </c>
      <c r="B79" s="2" t="n">
        <v>36312</v>
      </c>
      <c r="C79" s="3" t="n">
        <f aca="false">G78*(0.08625/12)</f>
        <v>638.515500333078</v>
      </c>
      <c r="D79" s="3" t="n">
        <f aca="false">733.83-C79</f>
        <v>95.3144996669225</v>
      </c>
      <c r="E79" s="3" t="n">
        <f aca="false">C79+E78</f>
        <v>3841.19920352276</v>
      </c>
      <c r="F79" s="16" t="n">
        <f aca="false">F78+D79</f>
        <v>5606.37532289094</v>
      </c>
      <c r="G79" s="3" t="n">
        <f aca="false">G78-D79</f>
        <v>88741.6246771091</v>
      </c>
      <c r="J79" s="18" t="n">
        <f aca="false">J78-D79-I79</f>
        <v>88341.6246771091</v>
      </c>
    </row>
    <row r="80" customFormat="false" ht="12.75" hidden="false" customHeight="false" outlineLevel="0" collapsed="false">
      <c r="A80" s="1" t="n">
        <v>77</v>
      </c>
      <c r="B80" s="2" t="n">
        <v>36342</v>
      </c>
      <c r="C80" s="3" t="n">
        <f aca="false">G79*(0.08625/12)</f>
        <v>637.830427366721</v>
      </c>
      <c r="D80" s="3" t="n">
        <f aca="false">733.83-C80</f>
        <v>95.9995726332786</v>
      </c>
      <c r="E80" s="3" t="n">
        <f aca="false">C80+E79</f>
        <v>4479.02963088948</v>
      </c>
      <c r="F80" s="16" t="n">
        <f aca="false">F79+D80</f>
        <v>5702.37489552422</v>
      </c>
      <c r="G80" s="3" t="n">
        <f aca="false">G79-D80</f>
        <v>88645.6251044758</v>
      </c>
      <c r="J80" s="18" t="n">
        <f aca="false">J79-D80-I80</f>
        <v>88245.6251044758</v>
      </c>
    </row>
    <row r="81" customFormat="false" ht="12.75" hidden="false" customHeight="false" outlineLevel="0" collapsed="false">
      <c r="A81" s="1" t="n">
        <v>78</v>
      </c>
      <c r="B81" s="2" t="n">
        <v>36373</v>
      </c>
      <c r="C81" s="3" t="n">
        <f aca="false">G80*(0.08625/12)</f>
        <v>637.14043043842</v>
      </c>
      <c r="D81" s="3" t="n">
        <f aca="false">733.83-C81</f>
        <v>96.6895695615804</v>
      </c>
      <c r="E81" s="3" t="n">
        <f aca="false">C81+E80</f>
        <v>5116.1700613279</v>
      </c>
      <c r="F81" s="16" t="n">
        <f aca="false">F80+D81</f>
        <v>5799.0644650858</v>
      </c>
      <c r="G81" s="3" t="n">
        <f aca="false">G80-D81</f>
        <v>88548.9355349142</v>
      </c>
      <c r="J81" s="18" t="n">
        <f aca="false">J80-D81-I81</f>
        <v>88148.9355349142</v>
      </c>
    </row>
    <row r="82" customFormat="false" ht="12.75" hidden="false" customHeight="false" outlineLevel="0" collapsed="false">
      <c r="A82" s="1" t="n">
        <v>79</v>
      </c>
      <c r="B82" s="2" t="n">
        <v>36404</v>
      </c>
      <c r="C82" s="3" t="n">
        <f aca="false">G81*(0.08625/12)</f>
        <v>636.445474157196</v>
      </c>
      <c r="D82" s="3" t="n">
        <f aca="false">733.83-C82</f>
        <v>97.3845258428042</v>
      </c>
      <c r="E82" s="3" t="n">
        <f aca="false">C82+E81</f>
        <v>5752.6155354851</v>
      </c>
      <c r="F82" s="16" t="n">
        <f aca="false">F81+D82</f>
        <v>5896.44899092861</v>
      </c>
      <c r="G82" s="3" t="n">
        <f aca="false">G81-D82</f>
        <v>88451.5510090714</v>
      </c>
      <c r="J82" s="18" t="n">
        <f aca="false">J81-D82-I82</f>
        <v>88051.5510090714</v>
      </c>
    </row>
    <row r="83" customFormat="false" ht="12.75" hidden="false" customHeight="false" outlineLevel="0" collapsed="false">
      <c r="A83" s="1" t="n">
        <v>80</v>
      </c>
      <c r="B83" s="2" t="n">
        <v>36434</v>
      </c>
      <c r="C83" s="3" t="n">
        <f aca="false">G82*(0.08625/12)</f>
        <v>635.745522877701</v>
      </c>
      <c r="D83" s="3" t="n">
        <f aca="false">733.83-C83</f>
        <v>98.0844771222993</v>
      </c>
      <c r="E83" s="3" t="n">
        <f aca="false">C83+E82</f>
        <v>6388.3610583628</v>
      </c>
      <c r="F83" s="16" t="n">
        <f aca="false">F82+D83</f>
        <v>5994.53346805091</v>
      </c>
      <c r="G83" s="3" t="n">
        <f aca="false">G82-D83</f>
        <v>88353.4665319491</v>
      </c>
      <c r="J83" s="18" t="n">
        <f aca="false">J82-D83-I83</f>
        <v>87953.4665319491</v>
      </c>
    </row>
    <row r="84" customFormat="false" ht="12.75" hidden="false" customHeight="false" outlineLevel="0" collapsed="false">
      <c r="A84" s="1" t="n">
        <v>81</v>
      </c>
      <c r="B84" s="2" t="n">
        <v>36465</v>
      </c>
      <c r="C84" s="3" t="n">
        <f aca="false">G83*(0.08625/12)</f>
        <v>635.040540698384</v>
      </c>
      <c r="D84" s="3" t="n">
        <f aca="false">733.83-C84</f>
        <v>98.7894593016159</v>
      </c>
      <c r="E84" s="3" t="n">
        <f aca="false">C84+E83</f>
        <v>7023.40159906118</v>
      </c>
      <c r="F84" s="16" t="n">
        <f aca="false">F83+D84</f>
        <v>6093.32292735252</v>
      </c>
      <c r="G84" s="3" t="n">
        <f aca="false">G83-D84</f>
        <v>88254.6770726475</v>
      </c>
      <c r="J84" s="18" t="n">
        <f aca="false">J83-D84-I84</f>
        <v>87854.6770726475</v>
      </c>
    </row>
    <row r="85" customFormat="false" ht="12.75" hidden="false" customHeight="false" outlineLevel="0" collapsed="false">
      <c r="A85" s="1" t="n">
        <v>82</v>
      </c>
      <c r="B85" s="2" t="n">
        <v>36495</v>
      </c>
      <c r="C85" s="3" t="n">
        <f aca="false">G84*(0.08625/12)</f>
        <v>634.330491459654</v>
      </c>
      <c r="D85" s="3" t="n">
        <f aca="false">733.83-C85</f>
        <v>99.4995085403463</v>
      </c>
      <c r="E85" s="3" t="n">
        <f aca="false">C85+E84</f>
        <v>7657.73209052084</v>
      </c>
      <c r="F85" s="16" t="n">
        <f aca="false">F84+D85</f>
        <v>6192.82243589287</v>
      </c>
      <c r="G85" s="3" t="n">
        <f aca="false">G84-D85</f>
        <v>88155.1775641071</v>
      </c>
      <c r="J85" s="18" t="n">
        <f aca="false">J84-D85-I85</f>
        <v>87755.1775641071</v>
      </c>
    </row>
    <row r="86" customFormat="false" ht="12.75" hidden="false" customHeight="false" outlineLevel="0" collapsed="false">
      <c r="A86" s="1" t="n">
        <v>83</v>
      </c>
      <c r="B86" s="2" t="n">
        <v>36526</v>
      </c>
      <c r="C86" s="3" t="n">
        <f aca="false">G85*(0.08625/12)</f>
        <v>633.61533874202</v>
      </c>
      <c r="D86" s="3" t="n">
        <f aca="false">733.83-C86</f>
        <v>100.21466125798</v>
      </c>
      <c r="E86" s="16" t="n">
        <f aca="false">C86</f>
        <v>633.61533874202</v>
      </c>
      <c r="F86" s="16" t="n">
        <f aca="false">F85+D86</f>
        <v>6293.03709715085</v>
      </c>
      <c r="G86" s="3" t="n">
        <f aca="false">G85-D86</f>
        <v>88054.9629028492</v>
      </c>
      <c r="J86" s="18" t="n">
        <f aca="false">J85-D86-I86</f>
        <v>87654.9629028492</v>
      </c>
    </row>
    <row r="87" customFormat="false" ht="12.75" hidden="false" customHeight="false" outlineLevel="0" collapsed="false">
      <c r="A87" s="1" t="n">
        <v>84</v>
      </c>
      <c r="B87" s="2" t="n">
        <v>36557</v>
      </c>
      <c r="C87" s="3" t="n">
        <f aca="false">G86*(0.08625/12)</f>
        <v>632.895045864228</v>
      </c>
      <c r="D87" s="3" t="n">
        <f aca="false">733.83-C87</f>
        <v>100.934954135772</v>
      </c>
      <c r="E87" s="3" t="n">
        <f aca="false">C87+E86</f>
        <v>1266.51038460625</v>
      </c>
      <c r="F87" s="16" t="n">
        <f aca="false">F86+D87</f>
        <v>6393.97205128662</v>
      </c>
      <c r="G87" s="3" t="n">
        <f aca="false">G86-D87</f>
        <v>87954.0279487134</v>
      </c>
      <c r="J87" s="18" t="n">
        <f aca="false">J86-D87-I87</f>
        <v>87554.0279487134</v>
      </c>
    </row>
    <row r="88" customFormat="false" ht="12.75" hidden="false" customHeight="false" outlineLevel="0" collapsed="false">
      <c r="A88" s="1" t="n">
        <v>85</v>
      </c>
      <c r="B88" s="2" t="n">
        <v>36586</v>
      </c>
      <c r="C88" s="3" t="n">
        <f aca="false">G87*(0.08625/12)</f>
        <v>632.169575881378</v>
      </c>
      <c r="D88" s="3" t="n">
        <f aca="false">733.83-C88</f>
        <v>101.660424118623</v>
      </c>
      <c r="E88" s="3" t="n">
        <f aca="false">C88+E87</f>
        <v>1898.67996048763</v>
      </c>
      <c r="F88" s="16" t="n">
        <f aca="false">F87+D88</f>
        <v>6495.63247540524</v>
      </c>
      <c r="G88" s="3" t="n">
        <f aca="false">G87-D88</f>
        <v>87852.3675245948</v>
      </c>
      <c r="J88" s="18" t="n">
        <f aca="false">J87-D88-I88</f>
        <v>87452.3675245948</v>
      </c>
    </row>
    <row r="89" customFormat="false" ht="12.75" hidden="false" customHeight="false" outlineLevel="0" collapsed="false">
      <c r="A89" s="1" t="n">
        <v>86</v>
      </c>
      <c r="B89" s="2" t="n">
        <v>36617</v>
      </c>
      <c r="C89" s="3" t="n">
        <f aca="false">G88*(0.08625/12)</f>
        <v>631.438891583025</v>
      </c>
      <c r="D89" s="3" t="n">
        <f aca="false">733.83-C89</f>
        <v>102.391108416975</v>
      </c>
      <c r="E89" s="3" t="n">
        <f aca="false">C89+E88</f>
        <v>2530.11885207065</v>
      </c>
      <c r="F89" s="16" t="n">
        <f aca="false">F88+D89</f>
        <v>6598.02358382222</v>
      </c>
      <c r="G89" s="3" t="n">
        <f aca="false">G88-D89</f>
        <v>87749.9764161778</v>
      </c>
      <c r="J89" s="18" t="n">
        <f aca="false">J88-D89-I89</f>
        <v>87349.9764161778</v>
      </c>
    </row>
    <row r="90" customFormat="false" ht="12.75" hidden="false" customHeight="false" outlineLevel="0" collapsed="false">
      <c r="A90" s="1" t="n">
        <v>87</v>
      </c>
      <c r="B90" s="2" t="n">
        <v>36647</v>
      </c>
      <c r="C90" s="3" t="n">
        <f aca="false">G89*(0.08625/12)</f>
        <v>630.702955491278</v>
      </c>
      <c r="D90" s="3" t="n">
        <f aca="false">733.83-C90</f>
        <v>103.127044508722</v>
      </c>
      <c r="E90" s="3" t="n">
        <f aca="false">C90+E89</f>
        <v>3160.82180756193</v>
      </c>
      <c r="F90" s="16" t="n">
        <f aca="false">F89+D90</f>
        <v>6701.15062833094</v>
      </c>
      <c r="G90" s="3" t="n">
        <f aca="false">G89-D90</f>
        <v>87646.8493716691</v>
      </c>
      <c r="J90" s="18" t="n">
        <f aca="false">J89-D90-I90</f>
        <v>87246.8493716691</v>
      </c>
    </row>
    <row r="91" customFormat="false" ht="12.75" hidden="false" customHeight="false" outlineLevel="0" collapsed="false">
      <c r="A91" s="1" t="n">
        <v>88</v>
      </c>
      <c r="B91" s="2" t="n">
        <v>36678</v>
      </c>
      <c r="C91" s="3" t="n">
        <f aca="false">G90*(0.08625/12)</f>
        <v>629.961729858871</v>
      </c>
      <c r="D91" s="3" t="n">
        <f aca="false">733.83-C91</f>
        <v>103.868270141129</v>
      </c>
      <c r="E91" s="3" t="n">
        <f aca="false">C91+E90</f>
        <v>3790.7835374208</v>
      </c>
      <c r="F91" s="16" t="n">
        <f aca="false">F90+D91</f>
        <v>6805.01889847207</v>
      </c>
      <c r="G91" s="3" t="n">
        <f aca="false">G90-D91</f>
        <v>87542.9811015279</v>
      </c>
      <c r="J91" s="18" t="n">
        <f aca="false">J90-D91-I91</f>
        <v>87142.9811015279</v>
      </c>
    </row>
    <row r="92" customFormat="false" ht="12.75" hidden="false" customHeight="false" outlineLevel="0" collapsed="false">
      <c r="A92" s="1" t="n">
        <v>89</v>
      </c>
      <c r="B92" s="2" t="n">
        <v>36708</v>
      </c>
      <c r="C92" s="3" t="n">
        <f aca="false">G91*(0.08625/12)</f>
        <v>629.215176667232</v>
      </c>
      <c r="D92" s="3" t="n">
        <f aca="false">733.83-C92</f>
        <v>104.614823332768</v>
      </c>
      <c r="E92" s="3" t="n">
        <f aca="false">C92+E91</f>
        <v>4419.99871408803</v>
      </c>
      <c r="F92" s="16" t="n">
        <f aca="false">F91+D92</f>
        <v>6909.63372180484</v>
      </c>
      <c r="G92" s="3" t="n">
        <f aca="false">G91-D92</f>
        <v>87438.3662781952</v>
      </c>
      <c r="J92" s="18" t="n">
        <f aca="false">J91-D92-I92</f>
        <v>87038.3662781952</v>
      </c>
    </row>
    <row r="93" customFormat="false" ht="12.75" hidden="false" customHeight="false" outlineLevel="0" collapsed="false">
      <c r="A93" s="1" t="n">
        <v>90</v>
      </c>
      <c r="B93" s="2" t="n">
        <v>36739</v>
      </c>
      <c r="C93" s="3" t="n">
        <f aca="false">G92*(0.08625/12)</f>
        <v>628.463257624528</v>
      </c>
      <c r="D93" s="3" t="n">
        <f aca="false">733.83-C93</f>
        <v>105.366742375472</v>
      </c>
      <c r="E93" s="3" t="n">
        <f aca="false">C93+E92</f>
        <v>5048.46197171256</v>
      </c>
      <c r="F93" s="16" t="n">
        <f aca="false">F92+D93</f>
        <v>7015.00046418031</v>
      </c>
      <c r="G93" s="3" t="n">
        <f aca="false">G92-D93</f>
        <v>87332.9995358197</v>
      </c>
      <c r="J93" s="18" t="n">
        <f aca="false">J92-D93-I93</f>
        <v>86932.9995358197</v>
      </c>
    </row>
    <row r="94" customFormat="false" ht="12.75" hidden="false" customHeight="false" outlineLevel="0" collapsed="false">
      <c r="A94" s="1" t="n">
        <v>91</v>
      </c>
      <c r="B94" s="2" t="n">
        <v>36770</v>
      </c>
      <c r="C94" s="3" t="n">
        <f aca="false">G93*(0.08625/12)</f>
        <v>627.705934163704</v>
      </c>
      <c r="D94" s="3" t="n">
        <f aca="false">733.83-C94</f>
        <v>106.124065836296</v>
      </c>
      <c r="E94" s="3" t="n">
        <f aca="false">C94+E93</f>
        <v>5676.16790587626</v>
      </c>
      <c r="F94" s="16" t="n">
        <f aca="false">F93+D94</f>
        <v>7121.1245300166</v>
      </c>
      <c r="G94" s="3" t="n">
        <f aca="false">G93-D94</f>
        <v>87226.8754699834</v>
      </c>
      <c r="J94" s="18" t="n">
        <f aca="false">J93-D94-I94</f>
        <v>86826.8754699834</v>
      </c>
    </row>
    <row r="95" customFormat="false" ht="12.75" hidden="false" customHeight="false" outlineLevel="0" collapsed="false">
      <c r="A95" s="1" t="n">
        <v>92</v>
      </c>
      <c r="B95" s="2" t="n">
        <v>36800</v>
      </c>
      <c r="C95" s="3" t="n">
        <f aca="false">G94*(0.08625/12)</f>
        <v>626.943167440506</v>
      </c>
      <c r="D95" s="3" t="n">
        <f aca="false">733.83-C95</f>
        <v>106.886832559494</v>
      </c>
      <c r="E95" s="3" t="n">
        <f aca="false">C95+E94</f>
        <v>6303.11107331677</v>
      </c>
      <c r="F95" s="16" t="n">
        <f aca="false">F94+D95</f>
        <v>7228.0113625761</v>
      </c>
      <c r="G95" s="3" t="n">
        <f aca="false">G94-D95</f>
        <v>87119.9886374239</v>
      </c>
      <c r="J95" s="18" t="n">
        <f aca="false">J94-D95-I95</f>
        <v>86719.9886374239</v>
      </c>
    </row>
    <row r="96" customFormat="false" ht="12.75" hidden="false" customHeight="false" outlineLevel="0" collapsed="false">
      <c r="A96" s="1" t="n">
        <v>93</v>
      </c>
      <c r="B96" s="2" t="n">
        <v>36831</v>
      </c>
      <c r="C96" s="3" t="n">
        <f aca="false">G95*(0.08625/12)</f>
        <v>626.174918331484</v>
      </c>
      <c r="D96" s="3" t="n">
        <f aca="false">733.83-C96</f>
        <v>107.655081668516</v>
      </c>
      <c r="E96" s="3" t="n">
        <f aca="false">C96+E95</f>
        <v>6929.28599164825</v>
      </c>
      <c r="F96" s="16" t="n">
        <f aca="false">F95+D96</f>
        <v>7335.66644424461</v>
      </c>
      <c r="G96" s="3" t="n">
        <f aca="false">G95-D96</f>
        <v>87012.3335557554</v>
      </c>
      <c r="J96" s="18" t="n">
        <f aca="false">J95-D96-I96</f>
        <v>86612.3335557554</v>
      </c>
    </row>
    <row r="97" customFormat="false" ht="12.75" hidden="false" customHeight="false" outlineLevel="0" collapsed="false">
      <c r="A97" s="1" t="n">
        <v>94</v>
      </c>
      <c r="B97" s="2" t="n">
        <v>36861</v>
      </c>
      <c r="C97" s="3" t="n">
        <f aca="false">G96*(0.08625/12)</f>
        <v>625.401147431992</v>
      </c>
      <c r="D97" s="3" t="n">
        <f aca="false">733.83-C97</f>
        <v>108.428852568008</v>
      </c>
      <c r="E97" s="3" t="n">
        <f aca="false">C97+E96</f>
        <v>7554.68713908025</v>
      </c>
      <c r="F97" s="16" t="n">
        <f aca="false">F96+D97</f>
        <v>7444.09529681262</v>
      </c>
      <c r="G97" s="3" t="n">
        <f aca="false">G96-D97</f>
        <v>86903.9047031874</v>
      </c>
      <c r="J97" s="18" t="n">
        <f aca="false">J96-D97-I97</f>
        <v>86503.9047031874</v>
      </c>
    </row>
    <row r="98" customFormat="false" ht="12.75" hidden="false" customHeight="false" outlineLevel="0" collapsed="false">
      <c r="A98" s="1" t="n">
        <v>95</v>
      </c>
      <c r="B98" s="2" t="n">
        <v>36892</v>
      </c>
      <c r="C98" s="3" t="n">
        <f aca="false">G97*(0.08625/12)</f>
        <v>624.621815054159</v>
      </c>
      <c r="D98" s="3" t="n">
        <f aca="false">733.83-C98</f>
        <v>109.208184945841</v>
      </c>
      <c r="E98" s="16" t="n">
        <f aca="false">C98</f>
        <v>624.621815054159</v>
      </c>
      <c r="F98" s="16" t="n">
        <f aca="false">F97+D98</f>
        <v>7553.30348175846</v>
      </c>
      <c r="G98" s="3" t="n">
        <f aca="false">G97-D98</f>
        <v>86794.6965182415</v>
      </c>
      <c r="J98" s="18" t="n">
        <f aca="false">J97-D98-I98</f>
        <v>86394.6965182415</v>
      </c>
    </row>
    <row r="99" customFormat="false" ht="12.75" hidden="false" customHeight="false" outlineLevel="0" collapsed="false">
      <c r="A99" s="1" t="n">
        <v>96</v>
      </c>
      <c r="B99" s="2" t="n">
        <v>36923</v>
      </c>
      <c r="C99" s="3" t="n">
        <f aca="false">G98*(0.08625/12)</f>
        <v>623.836881224861</v>
      </c>
      <c r="D99" s="3" t="n">
        <f aca="false">733.83-C99</f>
        <v>109.993118775139</v>
      </c>
      <c r="E99" s="3" t="n">
        <f aca="false">C99+E98</f>
        <v>1248.45869627902</v>
      </c>
      <c r="F99" s="16" t="n">
        <f aca="false">F98+D99</f>
        <v>7663.2966005336</v>
      </c>
      <c r="G99" s="3" t="n">
        <f aca="false">G98-D99</f>
        <v>86684.7033994664</v>
      </c>
      <c r="J99" s="18" t="n">
        <f aca="false">J98-D99-I99</f>
        <v>86284.7033994664</v>
      </c>
    </row>
    <row r="100" customFormat="false" ht="12.75" hidden="false" customHeight="false" outlineLevel="0" collapsed="false">
      <c r="A100" s="1" t="n">
        <v>97</v>
      </c>
      <c r="B100" s="2" t="n">
        <v>36951</v>
      </c>
      <c r="C100" s="3" t="n">
        <f aca="false">G99*(0.08625/12)</f>
        <v>623.046305683665</v>
      </c>
      <c r="D100" s="3" t="n">
        <f aca="false">733.83-C100</f>
        <v>110.783694316335</v>
      </c>
      <c r="E100" s="3" t="n">
        <f aca="false">C100+E99</f>
        <v>1871.50500196269</v>
      </c>
      <c r="F100" s="16" t="n">
        <f aca="false">F99+D100</f>
        <v>7774.08029484994</v>
      </c>
      <c r="G100" s="3" t="n">
        <f aca="false">G99-D100</f>
        <v>86573.9197051501</v>
      </c>
      <c r="J100" s="18" t="n">
        <f aca="false">J99-D100-I100</f>
        <v>86173.9197051501</v>
      </c>
    </row>
    <row r="101" customFormat="false" ht="12.75" hidden="false" customHeight="false" outlineLevel="0" collapsed="false">
      <c r="A101" s="1" t="n">
        <v>98</v>
      </c>
      <c r="B101" s="2" t="n">
        <v>36982</v>
      </c>
      <c r="C101" s="3" t="n">
        <f aca="false">G100*(0.08625/12)</f>
        <v>622.250047880766</v>
      </c>
      <c r="D101" s="3" t="n">
        <f aca="false">733.83-C101</f>
        <v>111.579952119234</v>
      </c>
      <c r="E101" s="3" t="n">
        <f aca="false">C101+E100</f>
        <v>2493.75504984345</v>
      </c>
      <c r="F101" s="16" t="n">
        <f aca="false">F100+D101</f>
        <v>7885.66024696917</v>
      </c>
      <c r="G101" s="3" t="n">
        <f aca="false">G100-D101</f>
        <v>86462.3397530308</v>
      </c>
      <c r="J101" s="18" t="n">
        <f aca="false">J100-D101-I101</f>
        <v>86062.3397530308</v>
      </c>
    </row>
    <row r="102" customFormat="false" ht="12.75" hidden="false" customHeight="false" outlineLevel="0" collapsed="false">
      <c r="A102" s="1" t="n">
        <v>99</v>
      </c>
      <c r="B102" s="2" t="n">
        <v>37012</v>
      </c>
      <c r="C102" s="3" t="n">
        <f aca="false">G101*(0.08625/12)</f>
        <v>621.448066974909</v>
      </c>
      <c r="D102" s="3" t="n">
        <f aca="false">733.83-C102</f>
        <v>112.381933025091</v>
      </c>
      <c r="E102" s="3" t="n">
        <f aca="false">C102+E101</f>
        <v>3115.20311681836</v>
      </c>
      <c r="F102" s="16" t="n">
        <f aca="false">F101+D102</f>
        <v>7998.04217999426</v>
      </c>
      <c r="G102" s="3" t="n">
        <f aca="false">G101-D102</f>
        <v>86349.9578200057</v>
      </c>
      <c r="J102" s="18" t="n">
        <f aca="false">J101-D102-I102</f>
        <v>85949.9578200057</v>
      </c>
    </row>
    <row r="103" customFormat="false" ht="12.75" hidden="false" customHeight="false" outlineLevel="0" collapsed="false">
      <c r="A103" s="1" t="n">
        <v>100</v>
      </c>
      <c r="B103" s="2" t="n">
        <v>37043</v>
      </c>
      <c r="C103" s="3" t="n">
        <f aca="false">G102*(0.08625/12)</f>
        <v>620.640321831291</v>
      </c>
      <c r="D103" s="3" t="n">
        <f aca="false">733.83-C103</f>
        <v>113.189678168709</v>
      </c>
      <c r="E103" s="3" t="n">
        <f aca="false">C103+E102</f>
        <v>3735.84343864965</v>
      </c>
      <c r="F103" s="16" t="n">
        <f aca="false">F102+D103</f>
        <v>8111.23185816297</v>
      </c>
      <c r="G103" s="3" t="n">
        <f aca="false">G102-D103</f>
        <v>86236.768141837</v>
      </c>
      <c r="J103" s="18" t="n">
        <f aca="false">J102-D103-I103</f>
        <v>85836.768141837</v>
      </c>
    </row>
    <row r="104" customFormat="false" ht="12.75" hidden="false" customHeight="false" outlineLevel="0" collapsed="false">
      <c r="A104" s="1" t="n">
        <v>101</v>
      </c>
      <c r="B104" s="2" t="n">
        <v>37073</v>
      </c>
      <c r="C104" s="3" t="n">
        <f aca="false">G103*(0.08625/12)</f>
        <v>619.826771019454</v>
      </c>
      <c r="D104" s="3" t="n">
        <f aca="false">733.83-C104</f>
        <v>114.003228980546</v>
      </c>
      <c r="E104" s="3" t="n">
        <f aca="false">C104+E103</f>
        <v>4355.67020966911</v>
      </c>
      <c r="F104" s="16" t="n">
        <f aca="false">F103+D104</f>
        <v>8225.23508714352</v>
      </c>
      <c r="G104" s="3" t="n">
        <f aca="false">G103-D104</f>
        <v>86122.7649128565</v>
      </c>
      <c r="J104" s="18" t="n">
        <f aca="false">J103-D104-I104</f>
        <v>85722.7649128565</v>
      </c>
    </row>
    <row r="105" customFormat="false" ht="12.75" hidden="false" customHeight="false" outlineLevel="0" collapsed="false">
      <c r="A105" s="1" t="n">
        <v>102</v>
      </c>
      <c r="B105" s="2" t="n">
        <v>37104</v>
      </c>
      <c r="C105" s="3" t="n">
        <f aca="false">G104*(0.08625/12)</f>
        <v>619.007372811156</v>
      </c>
      <c r="D105" s="3" t="n">
        <f aca="false">733.83-C105</f>
        <v>114.822627188844</v>
      </c>
      <c r="E105" s="3" t="n">
        <f aca="false">C105+E104</f>
        <v>4974.67758248026</v>
      </c>
      <c r="F105" s="16" t="n">
        <f aca="false">F104+D105</f>
        <v>8340.05771433236</v>
      </c>
      <c r="G105" s="3" t="n">
        <f aca="false">G104-D105</f>
        <v>86007.9422856676</v>
      </c>
      <c r="J105" s="18" t="n">
        <f aca="false">J104-D105-I105</f>
        <v>85607.9422856676</v>
      </c>
    </row>
    <row r="106" customFormat="false" ht="12.75" hidden="false" customHeight="false" outlineLevel="0" collapsed="false">
      <c r="A106" s="1" t="n">
        <v>103</v>
      </c>
      <c r="B106" s="2" t="n">
        <v>37135</v>
      </c>
      <c r="C106" s="3" t="n">
        <f aca="false">G105*(0.08625/12)</f>
        <v>618.182085178236</v>
      </c>
      <c r="D106" s="3" t="n">
        <f aca="false">733.83-C106</f>
        <v>115.647914821764</v>
      </c>
      <c r="E106" s="3" t="n">
        <f aca="false">C106+E105</f>
        <v>5592.8596676585</v>
      </c>
      <c r="F106" s="16" t="n">
        <f aca="false">F105+D106</f>
        <v>8455.70562915413</v>
      </c>
      <c r="G106" s="3" t="n">
        <f aca="false">G105-D106</f>
        <v>85892.2943708459</v>
      </c>
      <c r="J106" s="18" t="n">
        <f aca="false">J105-D106-I106</f>
        <v>85492.2943708459</v>
      </c>
    </row>
    <row r="107" customFormat="false" ht="12.75" hidden="false" customHeight="false" outlineLevel="0" collapsed="false">
      <c r="A107" s="1" t="n">
        <v>104</v>
      </c>
      <c r="B107" s="2" t="n">
        <v>37165</v>
      </c>
      <c r="C107" s="3" t="n">
        <f aca="false">G106*(0.08625/12)</f>
        <v>617.350865790455</v>
      </c>
      <c r="D107" s="3" t="n">
        <f aca="false">733.83-C107</f>
        <v>116.479134209545</v>
      </c>
      <c r="E107" s="3" t="n">
        <f aca="false">C107+E106</f>
        <v>6210.21053344895</v>
      </c>
      <c r="F107" s="16" t="n">
        <f aca="false">F106+D107</f>
        <v>8572.18476336367</v>
      </c>
      <c r="G107" s="3" t="n">
        <f aca="false">G106-D107</f>
        <v>85775.8152366363</v>
      </c>
      <c r="J107" s="18" t="n">
        <f aca="false">J106-D107-I107</f>
        <v>85375.8152366363</v>
      </c>
    </row>
    <row r="108" customFormat="false" ht="12.75" hidden="false" customHeight="false" outlineLevel="0" collapsed="false">
      <c r="A108" s="1" t="n">
        <v>105</v>
      </c>
      <c r="B108" s="2" t="n">
        <v>37196</v>
      </c>
      <c r="C108" s="3" t="n">
        <f aca="false">G107*(0.08625/12)</f>
        <v>616.513672013324</v>
      </c>
      <c r="D108" s="3" t="n">
        <f aca="false">733.83-C108</f>
        <v>117.316327986676</v>
      </c>
      <c r="E108" s="3" t="n">
        <f aca="false">C108+E107</f>
        <v>6826.72420546228</v>
      </c>
      <c r="F108" s="16" t="n">
        <f aca="false">F107+D108</f>
        <v>8689.50109135035</v>
      </c>
      <c r="G108" s="3" t="n">
        <f aca="false">G107-D108</f>
        <v>85658.4989086497</v>
      </c>
      <c r="J108" s="18" t="n">
        <f aca="false">J107-D108-I108</f>
        <v>85258.4989086497</v>
      </c>
    </row>
    <row r="109" customFormat="false" ht="12.75" hidden="false" customHeight="false" outlineLevel="0" collapsed="false">
      <c r="A109" s="1" t="n">
        <v>106</v>
      </c>
      <c r="B109" s="2" t="n">
        <v>37226</v>
      </c>
      <c r="C109" s="3" t="n">
        <f aca="false">G108*(0.08625/12)</f>
        <v>615.670460905919</v>
      </c>
      <c r="D109" s="3" t="n">
        <f aca="false">733.83-C109</f>
        <v>118.159539094081</v>
      </c>
      <c r="E109" s="3" t="n">
        <f aca="false">C109+E108</f>
        <v>7442.39466636819</v>
      </c>
      <c r="F109" s="16" t="n">
        <f aca="false">F108+D109</f>
        <v>8807.66063044443</v>
      </c>
      <c r="G109" s="3" t="n">
        <f aca="false">G108-D109</f>
        <v>85540.3393695556</v>
      </c>
      <c r="J109" s="18" t="n">
        <f aca="false">J108-D109-I109</f>
        <v>85140.3393695556</v>
      </c>
    </row>
    <row r="110" customFormat="false" ht="12.75" hidden="false" customHeight="false" outlineLevel="0" collapsed="false">
      <c r="A110" s="1" t="n">
        <v>107</v>
      </c>
      <c r="B110" s="2" t="n">
        <v>37257</v>
      </c>
      <c r="C110" s="3" t="n">
        <f aca="false">G109*(0.08625/12)</f>
        <v>614.821189218681</v>
      </c>
      <c r="D110" s="3" t="n">
        <f aca="false">733.83-C110</f>
        <v>119.008810781319</v>
      </c>
      <c r="E110" s="16" t="n">
        <f aca="false">C110</f>
        <v>614.821189218681</v>
      </c>
      <c r="F110" s="16" t="n">
        <f aca="false">F109+D110</f>
        <v>8926.66944122575</v>
      </c>
      <c r="G110" s="3" t="n">
        <f aca="false">G109-D110</f>
        <v>85421.3305587743</v>
      </c>
      <c r="J110" s="18" t="n">
        <f aca="false">J109-D110-I110</f>
        <v>85021.3305587743</v>
      </c>
    </row>
    <row r="111" customFormat="false" ht="12.75" hidden="false" customHeight="false" outlineLevel="0" collapsed="false">
      <c r="A111" s="1" t="n">
        <v>108</v>
      </c>
      <c r="B111" s="2" t="n">
        <v>37288</v>
      </c>
      <c r="C111" s="3" t="n">
        <f aca="false">G110*(0.08625/12)</f>
        <v>613.96581339119</v>
      </c>
      <c r="D111" s="3" t="n">
        <f aca="false">733.83-C111</f>
        <v>119.86418660881</v>
      </c>
      <c r="E111" s="3" t="n">
        <f aca="false">C111+E110</f>
        <v>1228.78700260987</v>
      </c>
      <c r="F111" s="16" t="n">
        <f aca="false">F110+D111</f>
        <v>9046.53362783456</v>
      </c>
      <c r="G111" s="3" t="n">
        <f aca="false">G110-D111</f>
        <v>85301.4663721655</v>
      </c>
      <c r="J111" s="18" t="n">
        <f aca="false">J110-D111-I111</f>
        <v>84901.4663721655</v>
      </c>
    </row>
    <row r="112" customFormat="false" ht="12.75" hidden="false" customHeight="false" outlineLevel="0" collapsed="false">
      <c r="A112" s="1" t="n">
        <v>109</v>
      </c>
      <c r="B112" s="2" t="n">
        <v>37316</v>
      </c>
      <c r="C112" s="3" t="n">
        <f aca="false">G111*(0.08625/12)</f>
        <v>613.104289549939</v>
      </c>
      <c r="D112" s="3" t="n">
        <f aca="false">733.83-C112</f>
        <v>120.725710450061</v>
      </c>
      <c r="E112" s="3" t="n">
        <f aca="false">C112+E111</f>
        <v>1841.89129215981</v>
      </c>
      <c r="F112" s="16" t="n">
        <f aca="false">F111+D112</f>
        <v>9167.25933828462</v>
      </c>
      <c r="G112" s="3" t="n">
        <f aca="false">G111-D112</f>
        <v>85180.7406617154</v>
      </c>
      <c r="J112" s="18" t="n">
        <f aca="false">J111-D112-I112</f>
        <v>84780.7406617154</v>
      </c>
    </row>
    <row r="113" customFormat="false" ht="12.75" hidden="false" customHeight="false" outlineLevel="0" collapsed="false">
      <c r="A113" s="1" t="n">
        <v>110</v>
      </c>
      <c r="B113" s="2" t="n">
        <v>37347</v>
      </c>
      <c r="C113" s="3" t="n">
        <f aca="false">G112*(0.08625/12)</f>
        <v>612.236573506079</v>
      </c>
      <c r="D113" s="3" t="n">
        <f aca="false">733.83-C113</f>
        <v>121.593426493921</v>
      </c>
      <c r="E113" s="3" t="n">
        <f aca="false">C113+E112</f>
        <v>2454.12786566589</v>
      </c>
      <c r="F113" s="16" t="n">
        <f aca="false">F112+D113</f>
        <v>9288.85276477854</v>
      </c>
      <c r="G113" s="3" t="n">
        <f aca="false">G112-D113</f>
        <v>85059.1472352215</v>
      </c>
      <c r="J113" s="18" t="n">
        <f aca="false">J112-D113-I113</f>
        <v>84659.1472352215</v>
      </c>
    </row>
    <row r="114" customFormat="false" ht="12.75" hidden="false" customHeight="false" outlineLevel="0" collapsed="false">
      <c r="A114" s="1" t="n">
        <v>111</v>
      </c>
      <c r="B114" s="2" t="n">
        <v>37377</v>
      </c>
      <c r="C114" s="3" t="n">
        <f aca="false">G113*(0.08625/12)</f>
        <v>611.362620753154</v>
      </c>
      <c r="D114" s="3" t="n">
        <f aca="false">733.83-C114</f>
        <v>122.467379246846</v>
      </c>
      <c r="E114" s="3" t="n">
        <f aca="false">C114+E113</f>
        <v>3065.49048641904</v>
      </c>
      <c r="F114" s="16" t="n">
        <f aca="false">F113+D114</f>
        <v>9411.32014402538</v>
      </c>
      <c r="G114" s="3" t="n">
        <f aca="false">G113-D114</f>
        <v>84936.6798559746</v>
      </c>
      <c r="J114" s="18" t="n">
        <f aca="false">J113-D114-I114</f>
        <v>84536.6798559746</v>
      </c>
    </row>
    <row r="115" customFormat="false" ht="12.75" hidden="false" customHeight="false" outlineLevel="0" collapsed="false">
      <c r="A115" s="1" t="n">
        <v>112</v>
      </c>
      <c r="B115" s="2" t="n">
        <v>37408</v>
      </c>
      <c r="C115" s="3" t="n">
        <f aca="false">G114*(0.08625/12)</f>
        <v>610.482386464817</v>
      </c>
      <c r="D115" s="3" t="n">
        <f aca="false">733.83-C115</f>
        <v>123.347613535183</v>
      </c>
      <c r="E115" s="3" t="n">
        <f aca="false">C115+E114</f>
        <v>3675.97287288386</v>
      </c>
      <c r="F115" s="16" t="n">
        <f aca="false">F114+D115</f>
        <v>9534.66775756057</v>
      </c>
      <c r="G115" s="3" t="n">
        <f aca="false">G114-D115</f>
        <v>84813.3322424394</v>
      </c>
      <c r="J115" s="18" t="n">
        <f aca="false">J114-D115-I115</f>
        <v>84413.3322424394</v>
      </c>
    </row>
    <row r="116" customFormat="false" ht="12.75" hidden="false" customHeight="false" outlineLevel="0" collapsed="false">
      <c r="A116" s="1" t="n">
        <v>113</v>
      </c>
      <c r="B116" s="2" t="n">
        <v>37438</v>
      </c>
      <c r="C116" s="3" t="n">
        <f aca="false">G115*(0.08625/12)</f>
        <v>609.595825492533</v>
      </c>
      <c r="D116" s="3" t="n">
        <f aca="false">733.83-C116</f>
        <v>124.234174507467</v>
      </c>
      <c r="E116" s="3" t="n">
        <f aca="false">C116+E115</f>
        <v>4285.56869837639</v>
      </c>
      <c r="F116" s="16" t="n">
        <f aca="false">F115+D116</f>
        <v>9658.90193206803</v>
      </c>
      <c r="G116" s="3" t="n">
        <f aca="false">G115-D116</f>
        <v>84689.098067932</v>
      </c>
      <c r="J116" s="18" t="n">
        <f aca="false">J115-D116-I116</f>
        <v>84289.098067932</v>
      </c>
    </row>
    <row r="117" customFormat="false" ht="12.75" hidden="false" customHeight="false" outlineLevel="0" collapsed="false">
      <c r="A117" s="1" t="n">
        <v>114</v>
      </c>
      <c r="B117" s="2" t="n">
        <v>37469</v>
      </c>
      <c r="C117" s="3" t="n">
        <f aca="false">G116*(0.08625/12)</f>
        <v>608.702892363261</v>
      </c>
      <c r="D117" s="3" t="n">
        <f aca="false">733.83-C117</f>
        <v>125.127107636739</v>
      </c>
      <c r="E117" s="3" t="n">
        <f aca="false">C117+E116</f>
        <v>4894.27159073966</v>
      </c>
      <c r="F117" s="16" t="n">
        <f aca="false">F116+D117</f>
        <v>9784.02903970477</v>
      </c>
      <c r="G117" s="3" t="n">
        <f aca="false">G116-D117</f>
        <v>84563.9709602952</v>
      </c>
      <c r="J117" s="18" t="n">
        <f aca="false">J116-D117-I117</f>
        <v>84163.9709602952</v>
      </c>
    </row>
    <row r="118" customFormat="false" ht="12.75" hidden="false" customHeight="false" outlineLevel="0" collapsed="false">
      <c r="A118" s="1" t="n">
        <v>115</v>
      </c>
      <c r="B118" s="2" t="n">
        <v>37500</v>
      </c>
      <c r="C118" s="3" t="n">
        <f aca="false">G117*(0.08625/12)</f>
        <v>607.803541277122</v>
      </c>
      <c r="D118" s="3" t="n">
        <f aca="false">733.83-C118</f>
        <v>126.026458722878</v>
      </c>
      <c r="E118" s="3" t="n">
        <f aca="false">C118+E117</f>
        <v>5502.07513201678</v>
      </c>
      <c r="F118" s="16" t="n">
        <f aca="false">F117+D118</f>
        <v>9910.05549842765</v>
      </c>
      <c r="G118" s="3" t="n">
        <f aca="false">G117-D118</f>
        <v>84437.9445015724</v>
      </c>
      <c r="J118" s="18" t="n">
        <f aca="false">J117-D118-I118</f>
        <v>84037.9445015724</v>
      </c>
    </row>
    <row r="119" customFormat="false" ht="12.75" hidden="false" customHeight="false" outlineLevel="0" collapsed="false">
      <c r="A119" s="1" t="n">
        <v>116</v>
      </c>
      <c r="B119" s="2" t="n">
        <v>37530</v>
      </c>
      <c r="C119" s="3" t="n">
        <f aca="false">G118*(0.08625/12)</f>
        <v>606.897726105051</v>
      </c>
      <c r="D119" s="3" t="n">
        <f aca="false">733.83-C119</f>
        <v>126.932273894949</v>
      </c>
      <c r="E119" s="3" t="n">
        <f aca="false">C119+E118</f>
        <v>6108.97285812183</v>
      </c>
      <c r="F119" s="16" t="n">
        <f aca="false">F118+D119</f>
        <v>10036.9877723226</v>
      </c>
      <c r="G119" s="3" t="n">
        <f aca="false">G118-D119</f>
        <v>84311.0122276774</v>
      </c>
      <c r="J119" s="18" t="n">
        <f aca="false">J118-D119-I119</f>
        <v>83911.0122276774</v>
      </c>
    </row>
    <row r="120" customFormat="false" ht="12.75" hidden="false" customHeight="false" outlineLevel="0" collapsed="false">
      <c r="A120" s="1" t="n">
        <v>117</v>
      </c>
      <c r="B120" s="2" t="n">
        <v>37561</v>
      </c>
      <c r="C120" s="3" t="n">
        <f aca="false">G119*(0.08625/12)</f>
        <v>605.985400386431</v>
      </c>
      <c r="D120" s="3" t="n">
        <f aca="false">733.83-C120</f>
        <v>127.844599613569</v>
      </c>
      <c r="E120" s="3" t="n">
        <f aca="false">C120+E119</f>
        <v>6714.95825850826</v>
      </c>
      <c r="F120" s="16" t="n">
        <f aca="false">F119+D120</f>
        <v>10164.8323719362</v>
      </c>
      <c r="G120" s="3" t="n">
        <f aca="false">G119-D120</f>
        <v>84183.1676280638</v>
      </c>
      <c r="J120" s="18" t="n">
        <f aca="false">J119-D120-I120</f>
        <v>83783.1676280638</v>
      </c>
    </row>
    <row r="121" customFormat="false" ht="12.75" hidden="false" customHeight="false" outlineLevel="0" collapsed="false">
      <c r="A121" s="1" t="n">
        <v>118</v>
      </c>
      <c r="B121" s="2" t="n">
        <v>37591</v>
      </c>
      <c r="C121" s="3" t="n">
        <f aca="false">G120*(0.08625/12)</f>
        <v>605.066517326709</v>
      </c>
      <c r="D121" s="3" t="n">
        <f aca="false">733.83-C121</f>
        <v>128.763482673291</v>
      </c>
      <c r="E121" s="3" t="n">
        <f aca="false">C121+E120</f>
        <v>7320.02477583497</v>
      </c>
      <c r="F121" s="16" t="n">
        <f aca="false">F120+D121</f>
        <v>10293.5958546095</v>
      </c>
      <c r="G121" s="3" t="n">
        <f aca="false">G120-D121</f>
        <v>84054.4041453905</v>
      </c>
      <c r="J121" s="18" t="n">
        <f aca="false">J120-D121-I121</f>
        <v>83654.4041453905</v>
      </c>
    </row>
    <row r="122" customFormat="false" ht="12.75" hidden="false" customHeight="false" outlineLevel="0" collapsed="false">
      <c r="A122" s="1" t="n">
        <v>119</v>
      </c>
      <c r="B122" s="2" t="n">
        <v>37622</v>
      </c>
      <c r="C122" s="3" t="n">
        <f aca="false">G121*(0.08625/12)</f>
        <v>604.141029794994</v>
      </c>
      <c r="D122" s="3" t="n">
        <f aca="false">733.83-C122</f>
        <v>129.688970205006</v>
      </c>
      <c r="E122" s="16" t="n">
        <f aca="false">C122</f>
        <v>604.141029794994</v>
      </c>
      <c r="F122" s="16" t="n">
        <f aca="false">F121+D122</f>
        <v>10423.2848248145</v>
      </c>
      <c r="G122" s="3" t="n">
        <f aca="false">G121-D122</f>
        <v>83924.7151751855</v>
      </c>
      <c r="J122" s="18" t="n">
        <f aca="false">J121-D122-I122</f>
        <v>83524.7151751855</v>
      </c>
    </row>
    <row r="123" customFormat="false" ht="12.75" hidden="false" customHeight="false" outlineLevel="0" collapsed="false">
      <c r="A123" s="1" t="n">
        <v>120</v>
      </c>
      <c r="B123" s="2" t="n">
        <v>37653</v>
      </c>
      <c r="C123" s="3" t="n">
        <f aca="false">G122*(0.08625/12)</f>
        <v>603.208890321646</v>
      </c>
      <c r="D123" s="3" t="n">
        <f aca="false">733.83-C123</f>
        <v>130.621109678354</v>
      </c>
      <c r="E123" s="3" t="n">
        <f aca="false">C123+E122</f>
        <v>1207.34992011664</v>
      </c>
      <c r="F123" s="16" t="n">
        <f aca="false">F122+D123</f>
        <v>10553.9059344928</v>
      </c>
      <c r="G123" s="3" t="n">
        <f aca="false">G122-D123</f>
        <v>83794.0940655072</v>
      </c>
      <c r="J123" s="18" t="n">
        <f aca="false">J122-D123-I123</f>
        <v>83394.0940655072</v>
      </c>
    </row>
    <row r="124" customFormat="false" ht="12.75" hidden="false" customHeight="false" outlineLevel="0" collapsed="false">
      <c r="A124" s="1" t="n">
        <v>121</v>
      </c>
      <c r="B124" s="2" t="n">
        <v>37681</v>
      </c>
      <c r="C124" s="3" t="n">
        <f aca="false">G123*(0.08625/12)</f>
        <v>602.270051095833</v>
      </c>
      <c r="D124" s="3" t="n">
        <f aca="false">733.83-C124</f>
        <v>131.559948904167</v>
      </c>
      <c r="E124" s="3" t="n">
        <f aca="false">C124+E123</f>
        <v>1809.61997121247</v>
      </c>
      <c r="F124" s="16" t="n">
        <f aca="false">F123+D124</f>
        <v>10685.465883397</v>
      </c>
      <c r="G124" s="3" t="n">
        <f aca="false">G123-D124</f>
        <v>83662.534116603</v>
      </c>
      <c r="J124" s="18" t="n">
        <f aca="false">J123-D124-I124</f>
        <v>83262.534116603</v>
      </c>
    </row>
    <row r="125" customFormat="false" ht="12.75" hidden="false" customHeight="false" outlineLevel="0" collapsed="false">
      <c r="A125" s="1" t="n">
        <v>122</v>
      </c>
      <c r="B125" s="2" t="n">
        <v>37712</v>
      </c>
      <c r="C125" s="3" t="n">
        <f aca="false">G124*(0.08625/12)</f>
        <v>601.324463963084</v>
      </c>
      <c r="D125" s="3" t="n">
        <f aca="false">733.83-C125</f>
        <v>132.505536036916</v>
      </c>
      <c r="E125" s="3" t="n">
        <f aca="false">C125+E124</f>
        <v>2410.94443517556</v>
      </c>
      <c r="F125" s="16" t="n">
        <f aca="false">F124+D125</f>
        <v>10817.9714194339</v>
      </c>
      <c r="G125" s="3" t="n">
        <f aca="false">G124-D125</f>
        <v>83530.0285805661</v>
      </c>
      <c r="J125" s="18" t="n">
        <f aca="false">J124-D125-I125</f>
        <v>83130.0285805661</v>
      </c>
    </row>
    <row r="126" customFormat="false" ht="12.75" hidden="false" customHeight="false" outlineLevel="0" collapsed="false">
      <c r="A126" s="1" t="n">
        <v>123</v>
      </c>
      <c r="B126" s="2" t="n">
        <v>37742</v>
      </c>
      <c r="C126" s="3" t="n">
        <f aca="false">G125*(0.08625/12)</f>
        <v>600.372080422819</v>
      </c>
      <c r="D126" s="3" t="n">
        <f aca="false">733.83-C126</f>
        <v>133.457919577181</v>
      </c>
      <c r="E126" s="3" t="n">
        <f aca="false">C126+E125</f>
        <v>3011.31651559838</v>
      </c>
      <c r="F126" s="16" t="n">
        <f aca="false">F125+D126</f>
        <v>10951.4293390111</v>
      </c>
      <c r="G126" s="3" t="n">
        <f aca="false">G125-D126</f>
        <v>83396.5706609889</v>
      </c>
      <c r="J126" s="18" t="n">
        <f aca="false">J125-D126-I126</f>
        <v>82996.5706609889</v>
      </c>
    </row>
    <row r="127" customFormat="false" ht="12.75" hidden="false" customHeight="false" outlineLevel="0" collapsed="false">
      <c r="A127" s="1" t="n">
        <v>124</v>
      </c>
      <c r="B127" s="2" t="n">
        <v>37773</v>
      </c>
      <c r="C127" s="3" t="n">
        <f aca="false">G126*(0.08625/12)</f>
        <v>599.412851625858</v>
      </c>
      <c r="D127" s="3" t="n">
        <f aca="false">733.83-C127</f>
        <v>134.417148374142</v>
      </c>
      <c r="E127" s="3" t="n">
        <f aca="false">C127+E126</f>
        <v>3610.72936722423</v>
      </c>
      <c r="F127" s="16" t="n">
        <f aca="false">F126+D127</f>
        <v>11085.8464873852</v>
      </c>
      <c r="G127" s="3" t="n">
        <f aca="false">G126-D127</f>
        <v>83262.1535126148</v>
      </c>
      <c r="J127" s="18" t="n">
        <f aca="false">J126-D127-I127</f>
        <v>82862.1535126148</v>
      </c>
    </row>
    <row r="128" customFormat="false" ht="12.75" hidden="false" customHeight="false" outlineLevel="0" collapsed="false">
      <c r="A128" s="1" t="n">
        <v>125</v>
      </c>
      <c r="B128" s="2" t="n">
        <v>37803</v>
      </c>
      <c r="C128" s="3" t="n">
        <f aca="false">G127*(0.08625/12)</f>
        <v>598.446728371919</v>
      </c>
      <c r="D128" s="3" t="n">
        <f aca="false">733.83-C128</f>
        <v>135.383271628082</v>
      </c>
      <c r="E128" s="3" t="n">
        <f aca="false">C128+E127</f>
        <v>4209.17609559615</v>
      </c>
      <c r="F128" s="16" t="n">
        <f aca="false">F127+D128</f>
        <v>11221.2297590133</v>
      </c>
      <c r="G128" s="3" t="n">
        <f aca="false">G127-D128</f>
        <v>83126.7702409867</v>
      </c>
      <c r="J128" s="18" t="n">
        <f aca="false">J127-D128-I128</f>
        <v>82726.7702409867</v>
      </c>
    </row>
    <row r="129" customFormat="false" ht="12.75" hidden="false" customHeight="false" outlineLevel="0" collapsed="false">
      <c r="A129" s="1" t="n">
        <v>126</v>
      </c>
      <c r="B129" s="2" t="n">
        <v>37834</v>
      </c>
      <c r="C129" s="3" t="n">
        <f aca="false">G128*(0.08625/12)</f>
        <v>597.473661107092</v>
      </c>
      <c r="D129" s="3" t="n">
        <f aca="false">733.83-C129</f>
        <v>136.356338892908</v>
      </c>
      <c r="E129" s="3" t="n">
        <f aca="false">C129+E128</f>
        <v>4806.64975670324</v>
      </c>
      <c r="F129" s="16" t="n">
        <f aca="false">F128+D129</f>
        <v>11357.5860979062</v>
      </c>
      <c r="G129" s="3" t="n">
        <f aca="false">G128-D129</f>
        <v>82990.4139020938</v>
      </c>
      <c r="J129" s="18" t="n">
        <f aca="false">J128-D129-I129</f>
        <v>82590.4139020938</v>
      </c>
    </row>
    <row r="130" customFormat="false" ht="12.75" hidden="false" customHeight="false" outlineLevel="0" collapsed="false">
      <c r="A130" s="1" t="n">
        <v>127</v>
      </c>
      <c r="B130" s="2" t="n">
        <v>37865</v>
      </c>
      <c r="C130" s="3" t="n">
        <f aca="false">G129*(0.08625/12)</f>
        <v>596.493599921299</v>
      </c>
      <c r="D130" s="3" t="n">
        <f aca="false">733.83-C130</f>
        <v>137.336400078701</v>
      </c>
      <c r="E130" s="3" t="n">
        <f aca="false">C130+E129</f>
        <v>5403.14335662454</v>
      </c>
      <c r="F130" s="16" t="n">
        <f aca="false">F129+D130</f>
        <v>11494.9224979849</v>
      </c>
      <c r="G130" s="3" t="n">
        <f aca="false">G129-D130</f>
        <v>82853.0775020151</v>
      </c>
      <c r="J130" s="18" t="n">
        <f aca="false">J129-D130-I130</f>
        <v>82453.0775020151</v>
      </c>
    </row>
    <row r="131" customFormat="false" ht="12.75" hidden="false" customHeight="false" outlineLevel="0" collapsed="false">
      <c r="A131" s="1" t="n">
        <v>128</v>
      </c>
      <c r="B131" s="2" t="n">
        <v>37895</v>
      </c>
      <c r="C131" s="3" t="n">
        <f aca="false">G130*(0.08625/12)</f>
        <v>595.506494545733</v>
      </c>
      <c r="D131" s="3" t="n">
        <f aca="false">733.83-C131</f>
        <v>138.323505454267</v>
      </c>
      <c r="E131" s="3" t="n">
        <f aca="false">C131+E130</f>
        <v>5998.64985117028</v>
      </c>
      <c r="F131" s="16" t="n">
        <f aca="false">F130+D131</f>
        <v>11633.2460034392</v>
      </c>
      <c r="G131" s="3" t="n">
        <f aca="false">G130-D131</f>
        <v>82714.7539965608</v>
      </c>
      <c r="J131" s="18" t="n">
        <f aca="false">J130-D131-I131</f>
        <v>82314.7539965608</v>
      </c>
    </row>
    <row r="132" customFormat="false" ht="12.75" hidden="false" customHeight="false" outlineLevel="0" collapsed="false">
      <c r="A132" s="1" t="n">
        <v>129</v>
      </c>
      <c r="B132" s="2" t="n">
        <v>37926</v>
      </c>
      <c r="C132" s="3" t="n">
        <f aca="false">G131*(0.08625/12)</f>
        <v>594.512294350281</v>
      </c>
      <c r="D132" s="3" t="n">
        <f aca="false">733.83-C132</f>
        <v>139.317705649719</v>
      </c>
      <c r="E132" s="3" t="n">
        <f aca="false">C132+E131</f>
        <v>6593.16214552056</v>
      </c>
      <c r="F132" s="16" t="n">
        <f aca="false">F131+D132</f>
        <v>11772.5637090889</v>
      </c>
      <c r="G132" s="3" t="n">
        <f aca="false">G131-D132</f>
        <v>82575.4362909111</v>
      </c>
      <c r="J132" s="18" t="n">
        <f aca="false">J131-D132-I132</f>
        <v>82175.4362909111</v>
      </c>
    </row>
    <row r="133" customFormat="false" ht="12.75" hidden="false" customHeight="false" outlineLevel="0" collapsed="false">
      <c r="A133" s="1" t="n">
        <v>130</v>
      </c>
      <c r="B133" s="2" t="n">
        <v>37956</v>
      </c>
      <c r="C133" s="3" t="n">
        <f aca="false">G132*(0.08625/12)</f>
        <v>593.510948340923</v>
      </c>
      <c r="D133" s="3" t="n">
        <f aca="false">733.83-C133</f>
        <v>140.319051659077</v>
      </c>
      <c r="E133" s="3" t="n">
        <f aca="false">C133+E132</f>
        <v>7186.67309386148</v>
      </c>
      <c r="F133" s="16" t="n">
        <f aca="false">F132+D133</f>
        <v>11912.882760748</v>
      </c>
      <c r="G133" s="3" t="n">
        <f aca="false">G132-D133</f>
        <v>82435.117239252</v>
      </c>
      <c r="J133" s="18" t="n">
        <f aca="false">J132-D133-I133</f>
        <v>82035.117239252</v>
      </c>
    </row>
    <row r="134" customFormat="false" ht="12.75" hidden="false" customHeight="false" outlineLevel="0" collapsed="false">
      <c r="A134" s="1" t="n">
        <v>131</v>
      </c>
      <c r="B134" s="2" t="n">
        <v>37987</v>
      </c>
      <c r="C134" s="3" t="n">
        <f aca="false">G133*(0.08625/12)</f>
        <v>592.502405157124</v>
      </c>
      <c r="D134" s="3" t="n">
        <f aca="false">733.83-C134</f>
        <v>141.327594842876</v>
      </c>
      <c r="E134" s="16" t="n">
        <f aca="false">C134</f>
        <v>592.502405157124</v>
      </c>
      <c r="F134" s="16" t="n">
        <f aca="false">F133+D134</f>
        <v>12054.2103555909</v>
      </c>
      <c r="G134" s="3" t="n">
        <f aca="false">G133-D134</f>
        <v>82293.7896444092</v>
      </c>
      <c r="J134" s="18" t="n">
        <f aca="false">J133-D134-I134</f>
        <v>81893.7896444092</v>
      </c>
    </row>
    <row r="135" customFormat="false" ht="12.75" hidden="false" customHeight="false" outlineLevel="0" collapsed="false">
      <c r="A135" s="1" t="n">
        <v>132</v>
      </c>
      <c r="B135" s="2" t="n">
        <v>38018</v>
      </c>
      <c r="C135" s="3" t="n">
        <f aca="false">G134*(0.08625/12)</f>
        <v>591.486613069191</v>
      </c>
      <c r="D135" s="3" t="n">
        <f aca="false">733.83-C135</f>
        <v>142.343386930809</v>
      </c>
      <c r="E135" s="3" t="n">
        <f aca="false">C135+E134</f>
        <v>1183.98901822631</v>
      </c>
      <c r="F135" s="16" t="n">
        <f aca="false">F134+D135</f>
        <v>12196.5537425217</v>
      </c>
      <c r="G135" s="3" t="n">
        <f aca="false">G134-D135</f>
        <v>82151.4462574783</v>
      </c>
      <c r="J135" s="18" t="n">
        <f aca="false">J134-D135-I135</f>
        <v>81751.4462574783</v>
      </c>
    </row>
    <row r="136" customFormat="false" ht="12.75" hidden="false" customHeight="false" outlineLevel="0" collapsed="false">
      <c r="A136" s="1" t="n">
        <v>133</v>
      </c>
      <c r="B136" s="2" t="n">
        <v>38047</v>
      </c>
      <c r="C136" s="3" t="n">
        <f aca="false">G135*(0.08625/12)</f>
        <v>590.463519975626</v>
      </c>
      <c r="D136" s="3" t="n">
        <f aca="false">733.83-C136</f>
        <v>143.366480024374</v>
      </c>
      <c r="E136" s="3" t="n">
        <f aca="false">C136+E135</f>
        <v>1774.45253820194</v>
      </c>
      <c r="F136" s="16" t="n">
        <f aca="false">F135+D136</f>
        <v>12339.920222546</v>
      </c>
      <c r="G136" s="3" t="n">
        <f aca="false">G135-D136</f>
        <v>82008.079777454</v>
      </c>
      <c r="J136" s="18" t="n">
        <f aca="false">J135-D136-I136</f>
        <v>81608.079777454</v>
      </c>
    </row>
    <row r="137" customFormat="false" ht="12.75" hidden="false" customHeight="false" outlineLevel="0" collapsed="false">
      <c r="A137" s="1" t="n">
        <v>134</v>
      </c>
      <c r="B137" s="2" t="n">
        <v>38078</v>
      </c>
      <c r="C137" s="3" t="n">
        <f aca="false">G136*(0.08625/12)</f>
        <v>589.43307340045</v>
      </c>
      <c r="D137" s="3" t="n">
        <f aca="false">733.83-C137</f>
        <v>144.39692659955</v>
      </c>
      <c r="E137" s="3" t="n">
        <f aca="false">C137+E136</f>
        <v>2363.88561160239</v>
      </c>
      <c r="F137" s="16" t="n">
        <f aca="false">F136+D137</f>
        <v>12484.3171491456</v>
      </c>
      <c r="G137" s="3" t="n">
        <f aca="false">G136-D137</f>
        <v>81863.6828508544</v>
      </c>
      <c r="J137" s="18" t="n">
        <f aca="false">J136-D137-I137</f>
        <v>81463.6828508544</v>
      </c>
    </row>
    <row r="138" customFormat="false" ht="12.75" hidden="false" customHeight="false" outlineLevel="0" collapsed="false">
      <c r="A138" s="1" t="n">
        <v>135</v>
      </c>
      <c r="B138" s="2" t="n">
        <v>38108</v>
      </c>
      <c r="C138" s="3" t="n">
        <f aca="false">G137*(0.08625/12)</f>
        <v>588.395220490516</v>
      </c>
      <c r="D138" s="3" t="n">
        <f aca="false">733.83-C138</f>
        <v>145.434779509484</v>
      </c>
      <c r="E138" s="3" t="n">
        <f aca="false">C138+E137</f>
        <v>2952.28083209291</v>
      </c>
      <c r="F138" s="16" t="n">
        <f aca="false">F137+D138</f>
        <v>12629.7519286551</v>
      </c>
      <c r="G138" s="3" t="n">
        <f aca="false">G137-D138</f>
        <v>81718.2480713449</v>
      </c>
      <c r="J138" s="18" t="n">
        <f aca="false">J137-D138-I138</f>
        <v>81318.2480713449</v>
      </c>
    </row>
    <row r="139" customFormat="false" ht="12.75" hidden="false" customHeight="false" outlineLevel="0" collapsed="false">
      <c r="A139" s="1" t="n">
        <v>136</v>
      </c>
      <c r="B139" s="2" t="n">
        <v>38139</v>
      </c>
      <c r="C139" s="3" t="n">
        <f aca="false">G138*(0.08625/12)</f>
        <v>587.349908012792</v>
      </c>
      <c r="D139" s="3" t="n">
        <f aca="false">733.83-C139</f>
        <v>146.480091987208</v>
      </c>
      <c r="E139" s="3" t="n">
        <f aca="false">C139+E138</f>
        <v>3539.6307401057</v>
      </c>
      <c r="F139" s="16" t="n">
        <f aca="false">F138+D139</f>
        <v>12776.2320206423</v>
      </c>
      <c r="G139" s="3" t="n">
        <f aca="false">G138-D139</f>
        <v>81571.7679793577</v>
      </c>
      <c r="J139" s="18" t="n">
        <f aca="false">J138-D139-I139</f>
        <v>81171.7679793577</v>
      </c>
    </row>
    <row r="140" customFormat="false" ht="12.75" hidden="false" customHeight="false" outlineLevel="0" collapsed="false">
      <c r="A140" s="1" t="n">
        <v>137</v>
      </c>
      <c r="B140" s="2" t="n">
        <v>38169</v>
      </c>
      <c r="C140" s="3" t="n">
        <f aca="false">G139*(0.08625/12)</f>
        <v>586.297082351634</v>
      </c>
      <c r="D140" s="3" t="n">
        <f aca="false">733.83-C140</f>
        <v>147.532917648366</v>
      </c>
      <c r="E140" s="3" t="n">
        <f aca="false">C140+E139</f>
        <v>4125.92782245733</v>
      </c>
      <c r="F140" s="16" t="n">
        <f aca="false">F139+D140</f>
        <v>12923.7649382907</v>
      </c>
      <c r="G140" s="3" t="n">
        <f aca="false">G139-D140</f>
        <v>81424.2350617094</v>
      </c>
      <c r="J140" s="18" t="n">
        <f aca="false">J139-D140-I140</f>
        <v>81024.2350617094</v>
      </c>
    </row>
    <row r="141" customFormat="false" ht="12.75" hidden="false" customHeight="false" outlineLevel="0" collapsed="false">
      <c r="A141" s="1" t="n">
        <v>138</v>
      </c>
      <c r="B141" s="2" t="n">
        <v>38200</v>
      </c>
      <c r="C141" s="3" t="n">
        <f aca="false">G140*(0.08625/12)</f>
        <v>585.236689506036</v>
      </c>
      <c r="D141" s="3" t="n">
        <f aca="false">733.83-C141</f>
        <v>148.593310493964</v>
      </c>
      <c r="E141" s="3" t="n">
        <f aca="false">C141+E140</f>
        <v>4711.16451196337</v>
      </c>
      <c r="F141" s="16" t="n">
        <f aca="false">F140+D141</f>
        <v>13072.3582487846</v>
      </c>
      <c r="G141" s="3" t="n">
        <f aca="false">G140-D141</f>
        <v>81275.6417512154</v>
      </c>
      <c r="J141" s="18" t="n">
        <f aca="false">J140-D141-I141</f>
        <v>80875.6417512154</v>
      </c>
    </row>
    <row r="142" customFormat="false" ht="12.75" hidden="false" customHeight="false" outlineLevel="0" collapsed="false">
      <c r="A142" s="1" t="n">
        <v>139</v>
      </c>
      <c r="B142" s="2" t="n">
        <v>38231</v>
      </c>
      <c r="C142" s="3" t="n">
        <f aca="false">G141*(0.08625/12)</f>
        <v>584.168675086861</v>
      </c>
      <c r="D142" s="3" t="n">
        <f aca="false">733.83-C142</f>
        <v>149.661324913139</v>
      </c>
      <c r="E142" s="3" t="n">
        <f aca="false">C142+E141</f>
        <v>5295.33318705023</v>
      </c>
      <c r="F142" s="16" t="n">
        <f aca="false">F141+D142</f>
        <v>13222.0195736978</v>
      </c>
      <c r="G142" s="3" t="n">
        <f aca="false">G141-D142</f>
        <v>81125.9804263023</v>
      </c>
      <c r="J142" s="18" t="n">
        <f aca="false">J141-D142-I142</f>
        <v>80725.9804263023</v>
      </c>
    </row>
    <row r="143" customFormat="false" ht="12.75" hidden="false" customHeight="false" outlineLevel="0" collapsed="false">
      <c r="A143" s="1" t="n">
        <v>140</v>
      </c>
      <c r="B143" s="2" t="n">
        <v>38261</v>
      </c>
      <c r="C143" s="3" t="n">
        <f aca="false">G142*(0.08625/12)</f>
        <v>583.092984314048</v>
      </c>
      <c r="D143" s="3" t="n">
        <f aca="false">733.83-C143</f>
        <v>150.737015685953</v>
      </c>
      <c r="E143" s="3" t="n">
        <f aca="false">C143+E142</f>
        <v>5878.42617136428</v>
      </c>
      <c r="F143" s="16" t="n">
        <f aca="false">F142+D143</f>
        <v>13372.7565893837</v>
      </c>
      <c r="G143" s="3" t="n">
        <f aca="false">G142-D143</f>
        <v>80975.2434106163</v>
      </c>
      <c r="J143" s="18" t="n">
        <f aca="false">J142-D143-I143</f>
        <v>80575.2434106163</v>
      </c>
    </row>
    <row r="144" customFormat="false" ht="12.75" hidden="false" customHeight="false" outlineLevel="0" collapsed="false">
      <c r="A144" s="1" t="n">
        <v>141</v>
      </c>
      <c r="B144" s="2" t="n">
        <v>38292</v>
      </c>
      <c r="C144" s="3" t="n">
        <f aca="false">G143*(0.08625/12)</f>
        <v>582.009562013805</v>
      </c>
      <c r="D144" s="3" t="n">
        <f aca="false">733.83-C144</f>
        <v>151.820437986195</v>
      </c>
      <c r="E144" s="3" t="n">
        <f aca="false">C144+E143</f>
        <v>6460.43573337808</v>
      </c>
      <c r="F144" s="16" t="n">
        <f aca="false">F143+D144</f>
        <v>13524.5770273699</v>
      </c>
      <c r="G144" s="3" t="n">
        <f aca="false">G143-D144</f>
        <v>80823.4229726301</v>
      </c>
      <c r="J144" s="18" t="n">
        <f aca="false">J143-D144-I144</f>
        <v>80423.4229726301</v>
      </c>
    </row>
    <row r="145" customFormat="false" ht="12.75" hidden="false" customHeight="false" outlineLevel="0" collapsed="false">
      <c r="A145" s="1" t="n">
        <v>142</v>
      </c>
      <c r="B145" s="2" t="n">
        <v>38322</v>
      </c>
      <c r="C145" s="3" t="n">
        <f aca="false">G144*(0.08625/12)</f>
        <v>580.918352615779</v>
      </c>
      <c r="D145" s="3" t="n">
        <f aca="false">733.83-C145</f>
        <v>152.911647384221</v>
      </c>
      <c r="E145" s="3" t="n">
        <f aca="false">C145+E144</f>
        <v>7041.35408599386</v>
      </c>
      <c r="F145" s="16" t="n">
        <f aca="false">F144+D145</f>
        <v>13677.4886747541</v>
      </c>
      <c r="G145" s="3" t="n">
        <f aca="false">G144-D145</f>
        <v>80670.5113252459</v>
      </c>
      <c r="J145" s="18" t="n">
        <f aca="false">J144-D145-I145</f>
        <v>80270.5113252459</v>
      </c>
    </row>
    <row r="146" customFormat="false" ht="12.75" hidden="false" customHeight="false" outlineLevel="0" collapsed="false">
      <c r="A146" s="1" t="n">
        <v>143</v>
      </c>
      <c r="B146" s="2" t="n">
        <v>38353</v>
      </c>
      <c r="C146" s="3" t="n">
        <f aca="false">G145*(0.08625/12)</f>
        <v>579.819300150205</v>
      </c>
      <c r="D146" s="3" t="n">
        <f aca="false">733.83-C146</f>
        <v>154.010699849795</v>
      </c>
      <c r="E146" s="16" t="n">
        <f aca="false">C146</f>
        <v>579.819300150205</v>
      </c>
      <c r="F146" s="16" t="n">
        <f aca="false">F145+D146</f>
        <v>13831.4993746039</v>
      </c>
      <c r="G146" s="3" t="n">
        <f aca="false">G145-D146</f>
        <v>80516.5006253961</v>
      </c>
      <c r="J146" s="18" t="n">
        <f aca="false">J145-D146-I146</f>
        <v>80116.5006253961</v>
      </c>
    </row>
    <row r="147" customFormat="false" ht="12.75" hidden="false" customHeight="false" outlineLevel="0" collapsed="false">
      <c r="A147" s="1" t="n">
        <v>144</v>
      </c>
      <c r="B147" s="2" t="n">
        <v>38384</v>
      </c>
      <c r="C147" s="3" t="n">
        <f aca="false">G146*(0.08625/12)</f>
        <v>578.712348245035</v>
      </c>
      <c r="D147" s="3" t="n">
        <f aca="false">733.83-C147</f>
        <v>155.117651754966</v>
      </c>
      <c r="E147" s="3" t="n">
        <f aca="false">C147+E146</f>
        <v>1158.53164839524</v>
      </c>
      <c r="F147" s="16" t="n">
        <f aca="false">F146+D147</f>
        <v>13986.6170263589</v>
      </c>
      <c r="G147" s="3" t="n">
        <f aca="false">G146-D147</f>
        <v>80361.3829736411</v>
      </c>
      <c r="J147" s="18" t="n">
        <f aca="false">J146-D147-I147</f>
        <v>79961.3829736411</v>
      </c>
    </row>
    <row r="148" customFormat="false" ht="12.75" hidden="false" customHeight="false" outlineLevel="0" collapsed="false">
      <c r="A148" s="1" t="n">
        <v>145</v>
      </c>
      <c r="B148" s="2" t="n">
        <v>38412</v>
      </c>
      <c r="C148" s="3" t="n">
        <f aca="false">G147*(0.08625/12)</f>
        <v>577.597440123046</v>
      </c>
      <c r="D148" s="3" t="n">
        <f aca="false">733.83-C148</f>
        <v>156.232559876954</v>
      </c>
      <c r="E148" s="3" t="n">
        <f aca="false">C148+E147</f>
        <v>1736.12908851828</v>
      </c>
      <c r="F148" s="16" t="n">
        <f aca="false">F147+D148</f>
        <v>14142.8495862358</v>
      </c>
      <c r="G148" s="3" t="n">
        <f aca="false">G147-D148</f>
        <v>80205.1504137642</v>
      </c>
      <c r="J148" s="18" t="n">
        <f aca="false">J147-D148-I148</f>
        <v>79805.1504137642</v>
      </c>
    </row>
    <row r="149" customFormat="false" ht="12.75" hidden="false" customHeight="false" outlineLevel="0" collapsed="false">
      <c r="A149" s="1" t="n">
        <v>146</v>
      </c>
      <c r="B149" s="2" t="n">
        <v>38443</v>
      </c>
      <c r="C149" s="3" t="n">
        <f aca="false">G148*(0.08625/12)</f>
        <v>576.47451859893</v>
      </c>
      <c r="D149" s="3" t="n">
        <f aca="false">733.83-C149</f>
        <v>157.35548140107</v>
      </c>
      <c r="E149" s="3" t="n">
        <f aca="false">C149+E148</f>
        <v>2312.60360711722</v>
      </c>
      <c r="F149" s="16" t="n">
        <f aca="false">F148+D149</f>
        <v>14300.2050676369</v>
      </c>
      <c r="G149" s="3" t="n">
        <f aca="false">G148-D149</f>
        <v>80047.7949323631</v>
      </c>
      <c r="J149" s="18" t="n">
        <f aca="false">J148-D149-I149</f>
        <v>79647.7949323631</v>
      </c>
    </row>
    <row r="150" customFormat="false" ht="12.75" hidden="false" customHeight="false" outlineLevel="0" collapsed="false">
      <c r="A150" s="1" t="n">
        <v>147</v>
      </c>
      <c r="B150" s="2" t="n">
        <v>38473</v>
      </c>
      <c r="C150" s="3" t="n">
        <f aca="false">G149*(0.08625/12)</f>
        <v>575.34352607636</v>
      </c>
      <c r="D150" s="3" t="n">
        <f aca="false">733.83-C150</f>
        <v>158.48647392364</v>
      </c>
      <c r="E150" s="3" t="n">
        <f aca="false">C150+E149</f>
        <v>2887.94713319357</v>
      </c>
      <c r="F150" s="16" t="n">
        <f aca="false">F149+D150</f>
        <v>14458.6915415605</v>
      </c>
      <c r="G150" s="3" t="n">
        <f aca="false">G149-D150</f>
        <v>79889.3084584395</v>
      </c>
      <c r="J150" s="18" t="n">
        <f aca="false">J149-D150-I150</f>
        <v>79489.3084584395</v>
      </c>
    </row>
    <row r="151" customFormat="false" ht="12.75" hidden="false" customHeight="false" outlineLevel="0" collapsed="false">
      <c r="A151" s="1" t="n">
        <v>148</v>
      </c>
      <c r="B151" s="2" t="n">
        <v>38504</v>
      </c>
      <c r="C151" s="3" t="n">
        <f aca="false">G150*(0.08625/12)</f>
        <v>574.204404545034</v>
      </c>
      <c r="D151" s="3" t="n">
        <f aca="false">733.83-C151</f>
        <v>159.625595454966</v>
      </c>
      <c r="E151" s="3" t="n">
        <f aca="false">C151+E150</f>
        <v>3462.15153773861</v>
      </c>
      <c r="F151" s="16" t="n">
        <f aca="false">F150+D151</f>
        <v>14618.3171370155</v>
      </c>
      <c r="G151" s="3" t="n">
        <f aca="false">G150-D151</f>
        <v>79729.6828629845</v>
      </c>
      <c r="J151" s="18" t="n">
        <f aca="false">J150-D151-I151</f>
        <v>79329.6828629845</v>
      </c>
    </row>
    <row r="152" customFormat="false" ht="12.75" hidden="false" customHeight="false" outlineLevel="0" collapsed="false">
      <c r="A152" s="1" t="n">
        <v>149</v>
      </c>
      <c r="B152" s="2" t="n">
        <v>38534</v>
      </c>
      <c r="C152" s="3" t="n">
        <f aca="false">G151*(0.08625/12)</f>
        <v>573.057095577701</v>
      </c>
      <c r="D152" s="3" t="n">
        <f aca="false">733.83-C152</f>
        <v>160.772904422299</v>
      </c>
      <c r="E152" s="3" t="n">
        <f aca="false">C152+E151</f>
        <v>4035.20863331631</v>
      </c>
      <c r="F152" s="16" t="n">
        <f aca="false">F151+D152</f>
        <v>14779.0900414378</v>
      </c>
      <c r="G152" s="3" t="n">
        <f aca="false">G151-D152</f>
        <v>79568.9099585622</v>
      </c>
      <c r="J152" s="18" t="n">
        <f aca="false">J151-D152-I152</f>
        <v>79168.9099585622</v>
      </c>
    </row>
    <row r="153" customFormat="false" ht="12.75" hidden="false" customHeight="false" outlineLevel="0" collapsed="false">
      <c r="A153" s="1" t="n">
        <v>150</v>
      </c>
      <c r="B153" s="2" t="n">
        <v>38565</v>
      </c>
      <c r="C153" s="3" t="n">
        <f aca="false">G152*(0.08625/12)</f>
        <v>571.901540327166</v>
      </c>
      <c r="D153" s="3" t="n">
        <f aca="false">733.83-C153</f>
        <v>161.928459672834</v>
      </c>
      <c r="E153" s="3" t="n">
        <f aca="false">C153+E152</f>
        <v>4607.11017364348</v>
      </c>
      <c r="F153" s="16" t="n">
        <f aca="false">F152+D153</f>
        <v>14941.0185011106</v>
      </c>
      <c r="G153" s="3" t="n">
        <f aca="false">G152-D153</f>
        <v>79406.9814988894</v>
      </c>
      <c r="J153" s="18" t="n">
        <f aca="false">J152-D153-I153</f>
        <v>79006.9814988894</v>
      </c>
    </row>
    <row r="154" customFormat="false" ht="12.75" hidden="false" customHeight="false" outlineLevel="0" collapsed="false">
      <c r="A154" s="1" t="n">
        <v>151</v>
      </c>
      <c r="B154" s="2" t="n">
        <v>38596</v>
      </c>
      <c r="C154" s="3" t="n">
        <f aca="false">G153*(0.08625/12)</f>
        <v>570.737679523267</v>
      </c>
      <c r="D154" s="3" t="n">
        <f aca="false">733.83-C154</f>
        <v>163.092320476733</v>
      </c>
      <c r="E154" s="3" t="n">
        <f aca="false">C154+E153</f>
        <v>5177.84785316674</v>
      </c>
      <c r="F154" s="16" t="n">
        <f aca="false">F153+D154</f>
        <v>15104.1108215874</v>
      </c>
      <c r="G154" s="3" t="n">
        <f aca="false">G153-D154</f>
        <v>79243.8891784127</v>
      </c>
      <c r="J154" s="18" t="n">
        <f aca="false">J153-D154-I154</f>
        <v>78843.8891784127</v>
      </c>
    </row>
    <row r="155" customFormat="false" ht="12.75" hidden="false" customHeight="false" outlineLevel="0" collapsed="false">
      <c r="A155" s="1" t="n">
        <v>152</v>
      </c>
      <c r="B155" s="2" t="n">
        <v>38626</v>
      </c>
      <c r="C155" s="3" t="n">
        <f aca="false">G154*(0.08625/12)</f>
        <v>569.565453469841</v>
      </c>
      <c r="D155" s="3" t="n">
        <f aca="false">733.83-C155</f>
        <v>164.264546530159</v>
      </c>
      <c r="E155" s="3" t="n">
        <f aca="false">C155+E154</f>
        <v>5747.41330663658</v>
      </c>
      <c r="F155" s="16" t="n">
        <f aca="false">F154+D155</f>
        <v>15268.3753681175</v>
      </c>
      <c r="G155" s="3" t="n">
        <f aca="false">G154-D155</f>
        <v>79079.6246318825</v>
      </c>
      <c r="J155" s="18" t="n">
        <f aca="false">J154-D155-I155</f>
        <v>78679.6246318825</v>
      </c>
    </row>
    <row r="156" customFormat="false" ht="12.75" hidden="false" customHeight="false" outlineLevel="0" collapsed="false">
      <c r="A156" s="1" t="n">
        <v>153</v>
      </c>
      <c r="B156" s="2" t="n">
        <v>38657</v>
      </c>
      <c r="C156" s="3" t="n">
        <f aca="false">G155*(0.08625/12)</f>
        <v>568.384802041655</v>
      </c>
      <c r="D156" s="3" t="n">
        <f aca="false">733.83-C156</f>
        <v>165.445197958345</v>
      </c>
      <c r="E156" s="3" t="n">
        <f aca="false">C156+E155</f>
        <v>6315.79810867824</v>
      </c>
      <c r="F156" s="16" t="n">
        <f aca="false">F155+D156</f>
        <v>15433.8205660759</v>
      </c>
      <c r="G156" s="3" t="n">
        <f aca="false">G155-D156</f>
        <v>78914.1794339242</v>
      </c>
      <c r="J156" s="18" t="n">
        <f aca="false">J155-D156-I156</f>
        <v>78514.1794339242</v>
      </c>
    </row>
    <row r="157" customFormat="false" ht="12.75" hidden="false" customHeight="false" outlineLevel="0" collapsed="false">
      <c r="A157" s="1" t="n">
        <v>154</v>
      </c>
      <c r="B157" s="2" t="n">
        <v>38687</v>
      </c>
      <c r="C157" s="3" t="n">
        <f aca="false">G156*(0.08625/12)</f>
        <v>567.19566468133</v>
      </c>
      <c r="D157" s="3" t="n">
        <f aca="false">733.83-C157</f>
        <v>166.63433531867</v>
      </c>
      <c r="E157" s="3" t="n">
        <f aca="false">C157+E156</f>
        <v>6882.99377335957</v>
      </c>
      <c r="F157" s="16" t="n">
        <f aca="false">F156+D157</f>
        <v>15600.4549013946</v>
      </c>
      <c r="G157" s="3" t="n">
        <f aca="false">G156-D157</f>
        <v>78747.5450986055</v>
      </c>
      <c r="J157" s="18" t="n">
        <f aca="false">J156-D157-I157</f>
        <v>78347.5450986055</v>
      </c>
    </row>
    <row r="158" customFormat="false" ht="12.75" hidden="false" customHeight="false" outlineLevel="0" collapsed="false">
      <c r="A158" s="1" t="n">
        <v>155</v>
      </c>
      <c r="B158" s="2" t="n">
        <v>38718</v>
      </c>
      <c r="C158" s="3" t="n">
        <f aca="false">G157*(0.08625/12)</f>
        <v>565.997980396227</v>
      </c>
      <c r="D158" s="3" t="n">
        <f aca="false">733.83-C158</f>
        <v>167.832019603773</v>
      </c>
      <c r="E158" s="16" t="n">
        <f aca="false">C158</f>
        <v>565.997980396227</v>
      </c>
      <c r="F158" s="16" t="n">
        <f aca="false">F157+D158</f>
        <v>15768.2869209983</v>
      </c>
      <c r="G158" s="3" t="n">
        <f aca="false">G157-D158</f>
        <v>78579.7130790017</v>
      </c>
      <c r="J158" s="18" t="n">
        <f aca="false">J157-D158-I158</f>
        <v>78179.7130790017</v>
      </c>
    </row>
    <row r="159" customFormat="false" ht="12.75" hidden="false" customHeight="false" outlineLevel="0" collapsed="false">
      <c r="A159" s="1" t="n">
        <v>156</v>
      </c>
      <c r="B159" s="2" t="n">
        <v>38749</v>
      </c>
      <c r="C159" s="3" t="n">
        <f aca="false">G158*(0.08625/12)</f>
        <v>564.791687755325</v>
      </c>
      <c r="D159" s="3" t="n">
        <f aca="false">733.83-C159</f>
        <v>169.038312244675</v>
      </c>
      <c r="E159" s="3" t="n">
        <f aca="false">C159+E158</f>
        <v>1130.78966815155</v>
      </c>
      <c r="F159" s="16" t="n">
        <f aca="false">F158+D159</f>
        <v>15937.325233243</v>
      </c>
      <c r="G159" s="3" t="n">
        <f aca="false">G158-D159</f>
        <v>78410.674766757</v>
      </c>
      <c r="J159" s="18" t="n">
        <f aca="false">J158-D159-I159</f>
        <v>78010.674766757</v>
      </c>
    </row>
    <row r="160" customFormat="false" ht="12.75" hidden="false" customHeight="false" outlineLevel="0" collapsed="false">
      <c r="A160" s="1" t="n">
        <v>157</v>
      </c>
      <c r="B160" s="2" t="n">
        <v>38777</v>
      </c>
      <c r="C160" s="3" t="n">
        <f aca="false">G159*(0.08625/12)</f>
        <v>563.576724886066</v>
      </c>
      <c r="D160" s="3" t="n">
        <f aca="false">733.83-C160</f>
        <v>170.253275113934</v>
      </c>
      <c r="E160" s="3" t="n">
        <f aca="false">C160+E159</f>
        <v>1694.36639303762</v>
      </c>
      <c r="F160" s="16" t="n">
        <f aca="false">F159+D160</f>
        <v>16107.5785083569</v>
      </c>
      <c r="G160" s="3" t="n">
        <f aca="false">G159-D160</f>
        <v>78240.4214916431</v>
      </c>
      <c r="J160" s="18" t="n">
        <f aca="false">J159-D160-I160</f>
        <v>77840.4214916431</v>
      </c>
    </row>
    <row r="161" customFormat="false" ht="12.75" hidden="false" customHeight="false" outlineLevel="0" collapsed="false">
      <c r="A161" s="1" t="n">
        <v>158</v>
      </c>
      <c r="B161" s="2" t="n">
        <v>38808</v>
      </c>
      <c r="C161" s="3" t="n">
        <f aca="false">G160*(0.08625/12)</f>
        <v>562.353029471185</v>
      </c>
      <c r="D161" s="3" t="n">
        <f aca="false">733.83-C161</f>
        <v>171.476970528815</v>
      </c>
      <c r="E161" s="3" t="n">
        <f aca="false">C161+E160</f>
        <v>2256.7194225088</v>
      </c>
      <c r="F161" s="16" t="n">
        <f aca="false">F160+D161</f>
        <v>16279.0554788858</v>
      </c>
      <c r="G161" s="3" t="n">
        <f aca="false">G160-D161</f>
        <v>78068.9445211143</v>
      </c>
      <c r="J161" s="18" t="n">
        <f aca="false">J160-D161-I161</f>
        <v>77668.9445211143</v>
      </c>
    </row>
    <row r="162" customFormat="false" ht="12.75" hidden="false" customHeight="false" outlineLevel="0" collapsed="false">
      <c r="A162" s="1" t="n">
        <v>159</v>
      </c>
      <c r="B162" s="2" t="n">
        <v>38838</v>
      </c>
      <c r="C162" s="3" t="n">
        <f aca="false">G161*(0.08625/12)</f>
        <v>561.120538745509</v>
      </c>
      <c r="D162" s="3" t="n">
        <f aca="false">733.83-C162</f>
        <v>172.709461254491</v>
      </c>
      <c r="E162" s="3" t="n">
        <f aca="false">C162+E161</f>
        <v>2817.83996125431</v>
      </c>
      <c r="F162" s="16" t="n">
        <f aca="false">F161+D162</f>
        <v>16451.7649401402</v>
      </c>
      <c r="G162" s="3" t="n">
        <f aca="false">G161-D162</f>
        <v>77896.2350598598</v>
      </c>
      <c r="J162" s="18" t="n">
        <f aca="false">J161-D162-I162</f>
        <v>77496.2350598598</v>
      </c>
    </row>
    <row r="163" customFormat="false" ht="12.75" hidden="false" customHeight="false" outlineLevel="0" collapsed="false">
      <c r="A163" s="1" t="n">
        <v>160</v>
      </c>
      <c r="B163" s="2" t="n">
        <v>38869</v>
      </c>
      <c r="C163" s="3" t="n">
        <f aca="false">G162*(0.08625/12)</f>
        <v>559.879189492742</v>
      </c>
      <c r="D163" s="3" t="n">
        <f aca="false">733.83-C163</f>
        <v>173.950810507258</v>
      </c>
      <c r="E163" s="3" t="n">
        <f aca="false">C163+E162</f>
        <v>3377.71915074705</v>
      </c>
      <c r="F163" s="16" t="n">
        <f aca="false">F162+D163</f>
        <v>16625.7157506475</v>
      </c>
      <c r="G163" s="3" t="n">
        <f aca="false">G162-D163</f>
        <v>77722.2842493525</v>
      </c>
      <c r="J163" s="18" t="n">
        <f aca="false">J162-D163-I163</f>
        <v>77322.2842493525</v>
      </c>
    </row>
    <row r="164" customFormat="false" ht="12.75" hidden="false" customHeight="false" outlineLevel="0" collapsed="false">
      <c r="A164" s="1" t="n">
        <v>161</v>
      </c>
      <c r="B164" s="2" t="n">
        <v>38899</v>
      </c>
      <c r="C164" s="3" t="n">
        <f aca="false">G163*(0.08625/12)</f>
        <v>558.628918042221</v>
      </c>
      <c r="D164" s="3" t="n">
        <f aca="false">733.83-C164</f>
        <v>175.201081957779</v>
      </c>
      <c r="E164" s="3" t="n">
        <f aca="false">C164+E163</f>
        <v>3936.34806878927</v>
      </c>
      <c r="F164" s="16" t="n">
        <f aca="false">F163+D164</f>
        <v>16800.9168326053</v>
      </c>
      <c r="G164" s="3" t="n">
        <f aca="false">G163-D164</f>
        <v>77547.0831673947</v>
      </c>
      <c r="J164" s="18" t="n">
        <f aca="false">J163-D164-I164</f>
        <v>77147.0831673947</v>
      </c>
    </row>
    <row r="165" customFormat="false" ht="12.75" hidden="false" customHeight="false" outlineLevel="0" collapsed="false">
      <c r="A165" s="1" t="n">
        <v>162</v>
      </c>
      <c r="B165" s="2" t="n">
        <v>38930</v>
      </c>
      <c r="C165" s="3" t="n">
        <f aca="false">G164*(0.08625/12)</f>
        <v>557.36966026565</v>
      </c>
      <c r="D165" s="3" t="n">
        <f aca="false">733.83-C165</f>
        <v>176.46033973435</v>
      </c>
      <c r="E165" s="3" t="n">
        <f aca="false">C165+E164</f>
        <v>4493.71772905492</v>
      </c>
      <c r="F165" s="16" t="n">
        <f aca="false">F164+D165</f>
        <v>16977.3771723396</v>
      </c>
      <c r="G165" s="3" t="n">
        <f aca="false">G164-D165</f>
        <v>77370.6228276604</v>
      </c>
      <c r="J165" s="18" t="n">
        <f aca="false">J164-D165-I165</f>
        <v>76970.6228276604</v>
      </c>
    </row>
    <row r="166" customFormat="false" ht="12.75" hidden="false" customHeight="false" outlineLevel="0" collapsed="false">
      <c r="A166" s="1" t="n">
        <v>163</v>
      </c>
      <c r="B166" s="2" t="n">
        <v>38961</v>
      </c>
      <c r="C166" s="3" t="n">
        <f aca="false">G165*(0.08625/12)</f>
        <v>556.101351573809</v>
      </c>
      <c r="D166" s="3" t="n">
        <f aca="false">733.83-C166</f>
        <v>177.728648426191</v>
      </c>
      <c r="E166" s="3" t="n">
        <f aca="false">C166+E165</f>
        <v>5049.81908062873</v>
      </c>
      <c r="F166" s="16" t="n">
        <f aca="false">F165+D166</f>
        <v>17155.1058207658</v>
      </c>
      <c r="G166" s="3" t="n">
        <f aca="false">G165-D166</f>
        <v>77192.8941792342</v>
      </c>
      <c r="J166" s="18" t="n">
        <f aca="false">J165-D166-I166</f>
        <v>76792.8941792342</v>
      </c>
    </row>
    <row r="167" customFormat="false" ht="12.75" hidden="false" customHeight="false" outlineLevel="0" collapsed="false">
      <c r="A167" s="1" t="n">
        <v>164</v>
      </c>
      <c r="B167" s="2" t="n">
        <v>38991</v>
      </c>
      <c r="C167" s="3" t="n">
        <f aca="false">G166*(0.08625/12)</f>
        <v>554.823926913246</v>
      </c>
      <c r="D167" s="3" t="n">
        <f aca="false">733.83-C167</f>
        <v>179.006073086754</v>
      </c>
      <c r="E167" s="3" t="n">
        <f aca="false">C167+E166</f>
        <v>5604.64300754198</v>
      </c>
      <c r="F167" s="16" t="n">
        <f aca="false">F166+D167</f>
        <v>17334.1118938526</v>
      </c>
      <c r="G167" s="3" t="n">
        <f aca="false">G166-D167</f>
        <v>77013.8881061475</v>
      </c>
      <c r="J167" s="18" t="n">
        <f aca="false">J166-D167-I167</f>
        <v>76613.8881061475</v>
      </c>
    </row>
    <row r="168" customFormat="false" ht="12.75" hidden="false" customHeight="false" outlineLevel="0" collapsed="false">
      <c r="A168" s="1" t="n">
        <v>165</v>
      </c>
      <c r="B168" s="2" t="n">
        <v>39022</v>
      </c>
      <c r="C168" s="3" t="n">
        <f aca="false">G167*(0.08625/12)</f>
        <v>553.537320762935</v>
      </c>
      <c r="D168" s="3" t="n">
        <f aca="false">733.83-C168</f>
        <v>180.292679237065</v>
      </c>
      <c r="E168" s="3" t="n">
        <f aca="false">C168+E167</f>
        <v>6158.18032830491</v>
      </c>
      <c r="F168" s="16" t="n">
        <f aca="false">F167+D168</f>
        <v>17514.4045730896</v>
      </c>
      <c r="G168" s="3" t="n">
        <f aca="false">G167-D168</f>
        <v>76833.5954269104</v>
      </c>
      <c r="J168" s="18" t="n">
        <f aca="false">J167-D168-I168</f>
        <v>76433.5954269104</v>
      </c>
    </row>
    <row r="169" customFormat="false" ht="12.75" hidden="false" customHeight="false" outlineLevel="0" collapsed="false">
      <c r="A169" s="1" t="n">
        <v>166</v>
      </c>
      <c r="B169" s="2" t="n">
        <v>39052</v>
      </c>
      <c r="C169" s="3" t="n">
        <f aca="false">G168*(0.08625/12)</f>
        <v>552.241467130918</v>
      </c>
      <c r="D169" s="3" t="n">
        <f aca="false">733.83-C169</f>
        <v>181.588532869082</v>
      </c>
      <c r="E169" s="3" t="n">
        <f aca="false">C169+E168</f>
        <v>6710.42179543583</v>
      </c>
      <c r="F169" s="16" t="n">
        <f aca="false">F168+D169</f>
        <v>17695.9931059587</v>
      </c>
      <c r="G169" s="3" t="n">
        <f aca="false">G168-D169</f>
        <v>76652.0068940413</v>
      </c>
      <c r="J169" s="18" t="n">
        <f aca="false">J168-D169-I169</f>
        <v>76252.0068940413</v>
      </c>
    </row>
    <row r="170" customFormat="false" ht="12.75" hidden="false" customHeight="false" outlineLevel="0" collapsed="false">
      <c r="A170" s="1" t="n">
        <v>167</v>
      </c>
      <c r="B170" s="2" t="n">
        <v>39083</v>
      </c>
      <c r="C170" s="3" t="n">
        <f aca="false">G169*(0.08625/12)</f>
        <v>550.936299550922</v>
      </c>
      <c r="D170" s="3" t="n">
        <f aca="false">733.83-C170</f>
        <v>182.893700449078</v>
      </c>
      <c r="E170" s="16" t="n">
        <f aca="false">C170</f>
        <v>550.936299550922</v>
      </c>
      <c r="F170" s="16" t="n">
        <f aca="false">F169+D170</f>
        <v>17878.8868064078</v>
      </c>
      <c r="G170" s="3" t="n">
        <f aca="false">G169-D170</f>
        <v>76469.1131935922</v>
      </c>
      <c r="J170" s="18" t="n">
        <f aca="false">J169-D170-I170</f>
        <v>76069.1131935922</v>
      </c>
    </row>
    <row r="171" customFormat="false" ht="12.75" hidden="false" customHeight="false" outlineLevel="0" collapsed="false">
      <c r="A171" s="1" t="n">
        <v>168</v>
      </c>
      <c r="B171" s="2" t="n">
        <v>39114</v>
      </c>
      <c r="C171" s="3" t="n">
        <f aca="false">G170*(0.08625/12)</f>
        <v>549.621751078944</v>
      </c>
      <c r="D171" s="3" t="n">
        <f aca="false">733.83-C171</f>
        <v>184.208248921056</v>
      </c>
      <c r="E171" s="3" t="n">
        <f aca="false">C171+E170</f>
        <v>1100.55805062987</v>
      </c>
      <c r="F171" s="16" t="n">
        <f aca="false">F170+D171</f>
        <v>18063.0950553289</v>
      </c>
      <c r="G171" s="3" t="n">
        <f aca="false">G170-D171</f>
        <v>76284.9049446712</v>
      </c>
      <c r="J171" s="18" t="n">
        <f aca="false">J170-D171-I171</f>
        <v>75884.9049446712</v>
      </c>
    </row>
    <row r="172" customFormat="false" ht="12.75" hidden="false" customHeight="false" outlineLevel="0" collapsed="false">
      <c r="A172" s="1" t="n">
        <v>169</v>
      </c>
      <c r="B172" s="2" t="n">
        <v>39142</v>
      </c>
      <c r="C172" s="3" t="n">
        <f aca="false">G171*(0.08625/12)</f>
        <v>548.297754289824</v>
      </c>
      <c r="D172" s="3" t="n">
        <f aca="false">733.83-C172</f>
        <v>185.532245710176</v>
      </c>
      <c r="E172" s="3" t="n">
        <f aca="false">C172+E171</f>
        <v>1648.85580491969</v>
      </c>
      <c r="F172" s="16" t="n">
        <f aca="false">F171+D172</f>
        <v>18248.627301039</v>
      </c>
      <c r="G172" s="3" t="n">
        <f aca="false">G171-D172</f>
        <v>76099.372698961</v>
      </c>
      <c r="J172" s="18" t="n">
        <f aca="false">J171-D172-I172</f>
        <v>75699.372698961</v>
      </c>
    </row>
    <row r="173" customFormat="false" ht="12.75" hidden="false" customHeight="false" outlineLevel="0" collapsed="false">
      <c r="A173" s="1" t="n">
        <v>170</v>
      </c>
      <c r="B173" s="2" t="n">
        <v>39173</v>
      </c>
      <c r="C173" s="3" t="n">
        <f aca="false">G172*(0.08625/12)</f>
        <v>546.964241273782</v>
      </c>
      <c r="D173" s="3" t="n">
        <f aca="false">733.83-C173</f>
        <v>186.865758726218</v>
      </c>
      <c r="E173" s="3" t="n">
        <f aca="false">C173+E172</f>
        <v>2195.82004619347</v>
      </c>
      <c r="F173" s="16" t="n">
        <f aca="false">F172+D173</f>
        <v>18435.4930597652</v>
      </c>
      <c r="G173" s="3" t="n">
        <f aca="false">G172-D173</f>
        <v>75912.5069402348</v>
      </c>
      <c r="J173" s="18" t="n">
        <f aca="false">J172-D173-I173</f>
        <v>75512.5069402348</v>
      </c>
    </row>
    <row r="174" customFormat="false" ht="12.75" hidden="false" customHeight="false" outlineLevel="0" collapsed="false">
      <c r="A174" s="1" t="n">
        <v>171</v>
      </c>
      <c r="B174" s="2" t="n">
        <v>39203</v>
      </c>
      <c r="C174" s="3" t="n">
        <f aca="false">G173*(0.08625/12)</f>
        <v>545.621143632937</v>
      </c>
      <c r="D174" s="3" t="n">
        <f aca="false">733.83-C174</f>
        <v>188.208856367063</v>
      </c>
      <c r="E174" s="3" t="n">
        <f aca="false">C174+E173</f>
        <v>2741.44118982641</v>
      </c>
      <c r="F174" s="16" t="n">
        <f aca="false">F173+D174</f>
        <v>18623.7019161323</v>
      </c>
      <c r="G174" s="3" t="n">
        <f aca="false">G173-D174</f>
        <v>75724.2980838677</v>
      </c>
      <c r="J174" s="18" t="n">
        <f aca="false">J173-D174-I174</f>
        <v>75324.2980838677</v>
      </c>
    </row>
    <row r="175" customFormat="false" ht="12.75" hidden="false" customHeight="false" outlineLevel="0" collapsed="false">
      <c r="A175" s="1" t="n">
        <v>172</v>
      </c>
      <c r="B175" s="2" t="n">
        <v>39234</v>
      </c>
      <c r="C175" s="3" t="n">
        <f aca="false">G174*(0.08625/12)</f>
        <v>544.268392477799</v>
      </c>
      <c r="D175" s="3" t="n">
        <f aca="false">733.83-C175</f>
        <v>189.561607522201</v>
      </c>
      <c r="E175" s="3" t="n">
        <f aca="false">C175+E174</f>
        <v>3285.70958230421</v>
      </c>
      <c r="F175" s="16" t="n">
        <f aca="false">F174+D175</f>
        <v>18813.2635236545</v>
      </c>
      <c r="G175" s="3" t="n">
        <f aca="false">G174-D175</f>
        <v>75534.7364763455</v>
      </c>
      <c r="J175" s="18" t="n">
        <f aca="false">J174-D175-I175</f>
        <v>75134.7364763455</v>
      </c>
    </row>
    <row r="176" customFormat="false" ht="12.75" hidden="false" customHeight="false" outlineLevel="0" collapsed="false">
      <c r="A176" s="1" t="n">
        <v>173</v>
      </c>
      <c r="B176" s="2" t="n">
        <v>39264</v>
      </c>
      <c r="C176" s="3" t="n">
        <f aca="false">G175*(0.08625/12)</f>
        <v>542.905918423733</v>
      </c>
      <c r="D176" s="3" t="n">
        <f aca="false">733.83-C176</f>
        <v>190.924081576267</v>
      </c>
      <c r="E176" s="3" t="n">
        <f aca="false">C176+E175</f>
        <v>3828.61550072794</v>
      </c>
      <c r="F176" s="16" t="n">
        <f aca="false">F175+D176</f>
        <v>19004.1876052308</v>
      </c>
      <c r="G176" s="3" t="n">
        <f aca="false">G175-D176</f>
        <v>75343.8123947693</v>
      </c>
      <c r="J176" s="18" t="n">
        <f aca="false">J175-D176-I176</f>
        <v>74943.8123947693</v>
      </c>
    </row>
    <row r="177" customFormat="false" ht="12.75" hidden="false" customHeight="false" outlineLevel="0" collapsed="false">
      <c r="A177" s="1" t="n">
        <v>174</v>
      </c>
      <c r="B177" s="2" t="n">
        <v>39295</v>
      </c>
      <c r="C177" s="3" t="n">
        <f aca="false">G176*(0.08625/12)</f>
        <v>541.533651587404</v>
      </c>
      <c r="D177" s="3" t="n">
        <f aca="false">733.83-C177</f>
        <v>192.296348412596</v>
      </c>
      <c r="E177" s="3" t="n">
        <f aca="false">C177+E176</f>
        <v>4370.14915231535</v>
      </c>
      <c r="F177" s="16" t="n">
        <f aca="false">F176+D177</f>
        <v>19196.4839536434</v>
      </c>
      <c r="G177" s="3" t="n">
        <f aca="false">G176-D177</f>
        <v>75151.5160463567</v>
      </c>
      <c r="J177" s="18" t="n">
        <f aca="false">J176-D177-I177</f>
        <v>74751.5160463567</v>
      </c>
    </row>
    <row r="178" customFormat="false" ht="12.75" hidden="false" customHeight="false" outlineLevel="0" collapsed="false">
      <c r="A178" s="1" t="n">
        <v>175</v>
      </c>
      <c r="B178" s="2" t="n">
        <v>39326</v>
      </c>
      <c r="C178" s="3" t="n">
        <f aca="false">G177*(0.08625/12)</f>
        <v>540.151521583189</v>
      </c>
      <c r="D178" s="3" t="n">
        <f aca="false">733.83-C178</f>
        <v>193.678478416812</v>
      </c>
      <c r="E178" s="3" t="n">
        <f aca="false">C178+E177</f>
        <v>4910.30067389854</v>
      </c>
      <c r="F178" s="16" t="n">
        <f aca="false">F177+D178</f>
        <v>19390.1624320602</v>
      </c>
      <c r="G178" s="3" t="n">
        <f aca="false">G177-D178</f>
        <v>74957.8375679399</v>
      </c>
      <c r="J178" s="18" t="n">
        <f aca="false">J177-D178-I178</f>
        <v>74557.8375679399</v>
      </c>
    </row>
    <row r="179" customFormat="false" ht="12.75" hidden="false" customHeight="false" outlineLevel="0" collapsed="false">
      <c r="A179" s="1" t="n">
        <v>176</v>
      </c>
      <c r="B179" s="2" t="n">
        <v>39356</v>
      </c>
      <c r="C179" s="3" t="n">
        <f aca="false">G178*(0.08625/12)</f>
        <v>538.759457519568</v>
      </c>
      <c r="D179" s="3" t="n">
        <f aca="false">733.83-C179</f>
        <v>195.070542480432</v>
      </c>
      <c r="E179" s="3" t="n">
        <f aca="false">C179+E178</f>
        <v>5449.0601314181</v>
      </c>
      <c r="F179" s="16" t="n">
        <f aca="false">F178+D179</f>
        <v>19585.2329745406</v>
      </c>
      <c r="G179" s="3" t="n">
        <f aca="false">G178-D179</f>
        <v>74762.7670254594</v>
      </c>
      <c r="J179" s="18" t="n">
        <f aca="false">J178-D179-I179</f>
        <v>74362.7670254594</v>
      </c>
    </row>
    <row r="180" customFormat="false" ht="12.75" hidden="false" customHeight="false" outlineLevel="0" collapsed="false">
      <c r="A180" s="1" t="n">
        <v>177</v>
      </c>
      <c r="B180" s="2" t="n">
        <v>39387</v>
      </c>
      <c r="C180" s="3" t="n">
        <f aca="false">G179*(0.08625/12)</f>
        <v>537.35738799549</v>
      </c>
      <c r="D180" s="3" t="n">
        <f aca="false">733.83-C180</f>
        <v>196.472612004511</v>
      </c>
      <c r="E180" s="3" t="n">
        <f aca="false">C180+E179</f>
        <v>5986.41751941359</v>
      </c>
      <c r="F180" s="16" t="n">
        <f aca="false">F179+D180</f>
        <v>19781.7055865451</v>
      </c>
      <c r="G180" s="3" t="n">
        <f aca="false">G179-D180</f>
        <v>74566.2944134549</v>
      </c>
      <c r="J180" s="18" t="n">
        <f aca="false">J179-D180-I180</f>
        <v>74166.2944134549</v>
      </c>
    </row>
    <row r="181" customFormat="false" ht="12.75" hidden="false" customHeight="false" outlineLevel="0" collapsed="false">
      <c r="A181" s="1" t="n">
        <v>178</v>
      </c>
      <c r="B181" s="2" t="n">
        <v>39417</v>
      </c>
      <c r="C181" s="3" t="n">
        <f aca="false">G180*(0.08625/12)</f>
        <v>535.945241096707</v>
      </c>
      <c r="D181" s="3" t="n">
        <f aca="false">733.83-C181</f>
        <v>197.884758903293</v>
      </c>
      <c r="E181" s="3" t="n">
        <f aca="false">C181+E180</f>
        <v>6522.3627605103</v>
      </c>
      <c r="F181" s="16" t="n">
        <f aca="false">F180+D181</f>
        <v>19979.5903454484</v>
      </c>
      <c r="G181" s="3" t="n">
        <f aca="false">G180-D181</f>
        <v>74368.4096545516</v>
      </c>
      <c r="J181" s="18" t="n">
        <f aca="false">J180-D181-I181</f>
        <v>73968.4096545516</v>
      </c>
    </row>
    <row r="182" customFormat="false" ht="12.75" hidden="false" customHeight="false" outlineLevel="0" collapsed="false">
      <c r="A182" s="1" t="n">
        <v>179</v>
      </c>
      <c r="B182" s="2" t="n">
        <v>39448</v>
      </c>
      <c r="C182" s="3" t="n">
        <f aca="false">G181*(0.08625/12)</f>
        <v>534.52294439209</v>
      </c>
      <c r="D182" s="3" t="n">
        <f aca="false">733.83-C182</f>
        <v>199.30705560791</v>
      </c>
      <c r="E182" s="16" t="n">
        <f aca="false">C182</f>
        <v>534.52294439209</v>
      </c>
      <c r="F182" s="16" t="n">
        <f aca="false">F181+D182</f>
        <v>20178.8974010563</v>
      </c>
      <c r="G182" s="3" t="n">
        <f aca="false">G181-D182</f>
        <v>74169.1025989437</v>
      </c>
      <c r="J182" s="18" t="n">
        <f aca="false">J181-D182-I182</f>
        <v>73769.1025989437</v>
      </c>
    </row>
    <row r="183" customFormat="false" ht="12.75" hidden="false" customHeight="false" outlineLevel="0" collapsed="false">
      <c r="A183" s="1" t="n">
        <v>180</v>
      </c>
      <c r="B183" s="2" t="n">
        <v>39479</v>
      </c>
      <c r="C183" s="3" t="n">
        <f aca="false">G182*(0.08625/12)</f>
        <v>533.090424929908</v>
      </c>
      <c r="D183" s="3" t="n">
        <f aca="false">733.83-C183</f>
        <v>200.739575070092</v>
      </c>
      <c r="E183" s="3" t="n">
        <f aca="false">C183+E182</f>
        <v>1067.613369322</v>
      </c>
      <c r="F183" s="16" t="n">
        <f aca="false">F182+D183</f>
        <v>20379.6369761264</v>
      </c>
      <c r="G183" s="3" t="n">
        <f aca="false">G182-D183</f>
        <v>73968.3630238736</v>
      </c>
      <c r="J183" s="18" t="n">
        <f aca="false">J182-D183-I183</f>
        <v>73568.3630238736</v>
      </c>
    </row>
    <row r="184" customFormat="false" ht="12.75" hidden="false" customHeight="false" outlineLevel="0" collapsed="false">
      <c r="A184" s="1" t="n">
        <v>181</v>
      </c>
      <c r="B184" s="2" t="n">
        <v>39508</v>
      </c>
      <c r="C184" s="3" t="n">
        <f aca="false">G183*(0.08625/12)</f>
        <v>531.647609234092</v>
      </c>
      <c r="D184" s="3" t="n">
        <f aca="false">733.83-C184</f>
        <v>202.182390765909</v>
      </c>
      <c r="E184" s="3" t="n">
        <f aca="false">C184+E183</f>
        <v>1599.26097855609</v>
      </c>
      <c r="F184" s="16" t="n">
        <f aca="false">F183+D184</f>
        <v>20581.8193668923</v>
      </c>
      <c r="G184" s="3" t="n">
        <f aca="false">G183-D184</f>
        <v>73766.1806331077</v>
      </c>
      <c r="J184" s="18" t="n">
        <f aca="false">J183-D184-I184</f>
        <v>73366.1806331077</v>
      </c>
    </row>
    <row r="185" customFormat="false" ht="12.75" hidden="false" customHeight="false" outlineLevel="0" collapsed="false">
      <c r="A185" s="1" t="n">
        <v>182</v>
      </c>
      <c r="B185" s="2" t="n">
        <v>39539</v>
      </c>
      <c r="C185" s="3" t="n">
        <f aca="false">G184*(0.08625/12)</f>
        <v>530.194423300462</v>
      </c>
      <c r="D185" s="3" t="n">
        <f aca="false">733.83-C185</f>
        <v>203.635576699539</v>
      </c>
      <c r="E185" s="3" t="n">
        <f aca="false">C185+E184</f>
        <v>2129.45540185655</v>
      </c>
      <c r="F185" s="16" t="n">
        <f aca="false">F184+D185</f>
        <v>20785.4549435919</v>
      </c>
      <c r="G185" s="3" t="n">
        <f aca="false">G184-D185</f>
        <v>73562.5450564082</v>
      </c>
      <c r="J185" s="18" t="n">
        <f aca="false">J184-D185-I185</f>
        <v>73162.5450564082</v>
      </c>
    </row>
    <row r="186" customFormat="false" ht="12.75" hidden="false" customHeight="false" outlineLevel="0" collapsed="false">
      <c r="A186" s="1" t="n">
        <v>183</v>
      </c>
      <c r="B186" s="2" t="n">
        <v>39569</v>
      </c>
      <c r="C186" s="3" t="n">
        <f aca="false">G185*(0.08625/12)</f>
        <v>528.730792592934</v>
      </c>
      <c r="D186" s="3" t="n">
        <f aca="false">733.83-C186</f>
        <v>205.099207407067</v>
      </c>
      <c r="E186" s="3" t="n">
        <f aca="false">C186+E185</f>
        <v>2658.18619444948</v>
      </c>
      <c r="F186" s="16" t="n">
        <f aca="false">F185+D186</f>
        <v>20990.5541509989</v>
      </c>
      <c r="G186" s="3" t="n">
        <f aca="false">G185-D186</f>
        <v>73357.4458490011</v>
      </c>
      <c r="J186" s="18" t="n">
        <f aca="false">J185-D186-I186</f>
        <v>72957.4458490011</v>
      </c>
    </row>
    <row r="187" customFormat="false" ht="12.75" hidden="false" customHeight="false" outlineLevel="0" collapsed="false">
      <c r="A187" s="1" t="n">
        <v>184</v>
      </c>
      <c r="B187" s="2" t="n">
        <v>39600</v>
      </c>
      <c r="C187" s="3" t="n">
        <f aca="false">G186*(0.08625/12)</f>
        <v>527.256642039695</v>
      </c>
      <c r="D187" s="3" t="n">
        <f aca="false">733.83-C187</f>
        <v>206.573357960305</v>
      </c>
      <c r="E187" s="3" t="n">
        <f aca="false">C187+E186</f>
        <v>3185.44283648918</v>
      </c>
      <c r="F187" s="16" t="n">
        <f aca="false">F186+D187</f>
        <v>21197.1275089592</v>
      </c>
      <c r="G187" s="3" t="n">
        <f aca="false">G186-D187</f>
        <v>73150.8724910408</v>
      </c>
      <c r="J187" s="18" t="n">
        <f aca="false">J186-D187-I187</f>
        <v>72750.8724910408</v>
      </c>
    </row>
    <row r="188" customFormat="false" ht="12.75" hidden="false" customHeight="false" outlineLevel="0" collapsed="false">
      <c r="A188" s="1" t="n">
        <v>185</v>
      </c>
      <c r="B188" s="2" t="n">
        <v>39630</v>
      </c>
      <c r="C188" s="3" t="n">
        <f aca="false">G187*(0.08625/12)</f>
        <v>525.771896029356</v>
      </c>
      <c r="D188" s="3" t="n">
        <f aca="false">733.83-C188</f>
        <v>208.058103970645</v>
      </c>
      <c r="E188" s="3" t="n">
        <f aca="false">C188+E187</f>
        <v>3711.21473251853</v>
      </c>
      <c r="F188" s="16" t="n">
        <f aca="false">F187+D188</f>
        <v>21405.1856129299</v>
      </c>
      <c r="G188" s="3" t="n">
        <f aca="false">G187-D188</f>
        <v>72942.8143870701</v>
      </c>
      <c r="J188" s="18" t="n">
        <f aca="false">J187-D188-I188</f>
        <v>72542.8143870701</v>
      </c>
    </row>
    <row r="189" customFormat="false" ht="12.75" hidden="false" customHeight="false" outlineLevel="0" collapsed="false">
      <c r="A189" s="1" t="n">
        <v>186</v>
      </c>
      <c r="B189" s="2" t="n">
        <v>39661</v>
      </c>
      <c r="C189" s="3" t="n">
        <f aca="false">G188*(0.08625/12)</f>
        <v>524.276478407067</v>
      </c>
      <c r="D189" s="3" t="n">
        <f aca="false">733.83-C189</f>
        <v>209.553521592934</v>
      </c>
      <c r="E189" s="3" t="n">
        <f aca="false">C189+E188</f>
        <v>4235.4912109256</v>
      </c>
      <c r="F189" s="16" t="n">
        <f aca="false">F188+D189</f>
        <v>21614.7391345228</v>
      </c>
      <c r="G189" s="3" t="n">
        <f aca="false">G188-D189</f>
        <v>72733.2608654772</v>
      </c>
      <c r="J189" s="18" t="n">
        <f aca="false">J188-D189-I189</f>
        <v>72333.2608654772</v>
      </c>
    </row>
    <row r="190" customFormat="false" ht="12.75" hidden="false" customHeight="false" outlineLevel="0" collapsed="false">
      <c r="A190" s="1" t="n">
        <v>187</v>
      </c>
      <c r="B190" s="2" t="n">
        <v>39692</v>
      </c>
      <c r="C190" s="3" t="n">
        <f aca="false">G189*(0.08625/12)</f>
        <v>522.770312470617</v>
      </c>
      <c r="D190" s="3" t="n">
        <f aca="false">733.83-C190</f>
        <v>211.059687529383</v>
      </c>
      <c r="E190" s="3" t="n">
        <f aca="false">C190+E189</f>
        <v>4758.26152339622</v>
      </c>
      <c r="F190" s="16" t="n">
        <f aca="false">F189+D190</f>
        <v>21825.7988220522</v>
      </c>
      <c r="G190" s="3" t="n">
        <f aca="false">G189-D190</f>
        <v>72522.2011779478</v>
      </c>
      <c r="J190" s="18" t="n">
        <f aca="false">J189-D190-I190</f>
        <v>72122.2011779478</v>
      </c>
    </row>
    <row r="191" customFormat="false" ht="12.75" hidden="false" customHeight="false" outlineLevel="0" collapsed="false">
      <c r="A191" s="1" t="n">
        <v>188</v>
      </c>
      <c r="B191" s="2" t="n">
        <v>39722</v>
      </c>
      <c r="C191" s="3" t="n">
        <f aca="false">G190*(0.08625/12)</f>
        <v>521.2533209665</v>
      </c>
      <c r="D191" s="3" t="n">
        <f aca="false">733.83-C191</f>
        <v>212.5766790335</v>
      </c>
      <c r="E191" s="3" t="n">
        <f aca="false">C191+E190</f>
        <v>5279.51484436272</v>
      </c>
      <c r="F191" s="16" t="n">
        <f aca="false">F190+D191</f>
        <v>22038.3755010857</v>
      </c>
      <c r="G191" s="3" t="n">
        <f aca="false">G190-D191</f>
        <v>72309.6244989143</v>
      </c>
      <c r="J191" s="18" t="n">
        <f aca="false">J190-D191-I191</f>
        <v>71909.6244989143</v>
      </c>
    </row>
    <row r="192" customFormat="false" ht="12.75" hidden="false" customHeight="false" outlineLevel="0" collapsed="false">
      <c r="A192" s="1" t="n">
        <v>189</v>
      </c>
      <c r="B192" s="2" t="n">
        <v>39753</v>
      </c>
      <c r="C192" s="3" t="n">
        <f aca="false">G191*(0.08625/12)</f>
        <v>519.725426085947</v>
      </c>
      <c r="D192" s="3" t="n">
        <f aca="false">733.83-C192</f>
        <v>214.104573914053</v>
      </c>
      <c r="E192" s="3" t="n">
        <f aca="false">C192+E191</f>
        <v>5799.24027044867</v>
      </c>
      <c r="F192" s="16" t="n">
        <f aca="false">F191+D192</f>
        <v>22252.4800749998</v>
      </c>
      <c r="G192" s="3" t="n">
        <f aca="false">G191-D192</f>
        <v>72095.5199250003</v>
      </c>
      <c r="J192" s="18" t="n">
        <f aca="false">J191-D192-I192</f>
        <v>71695.5199250003</v>
      </c>
    </row>
    <row r="193" customFormat="false" ht="12.75" hidden="false" customHeight="false" outlineLevel="0" collapsed="false">
      <c r="A193" s="1" t="n">
        <v>190</v>
      </c>
      <c r="B193" s="2" t="n">
        <v>39783</v>
      </c>
      <c r="C193" s="3" t="n">
        <f aca="false">G192*(0.08625/12)</f>
        <v>518.186549460939</v>
      </c>
      <c r="D193" s="3" t="n">
        <f aca="false">733.83-C193</f>
        <v>215.643450539061</v>
      </c>
      <c r="E193" s="3" t="n">
        <f aca="false">C193+E192</f>
        <v>6317.4268199096</v>
      </c>
      <c r="F193" s="16" t="n">
        <f aca="false">F192+D193</f>
        <v>22468.1235255388</v>
      </c>
      <c r="G193" s="3" t="n">
        <f aca="false">G192-D193</f>
        <v>71879.8764744612</v>
      </c>
      <c r="J193" s="18" t="n">
        <f aca="false">J192-D193-I193</f>
        <v>71479.8764744612</v>
      </c>
    </row>
    <row r="194" customFormat="false" ht="12.75" hidden="false" customHeight="false" outlineLevel="0" collapsed="false">
      <c r="A194" s="1" t="n">
        <v>191</v>
      </c>
      <c r="B194" s="2" t="n">
        <v>39814</v>
      </c>
      <c r="C194" s="3" t="n">
        <f aca="false">G193*(0.08625/12)</f>
        <v>516.63661216019</v>
      </c>
      <c r="D194" s="3" t="n">
        <f aca="false">733.83-C194</f>
        <v>217.19338783981</v>
      </c>
      <c r="E194" s="16" t="n">
        <f aca="false">C194</f>
        <v>516.63661216019</v>
      </c>
      <c r="F194" s="16" t="n">
        <f aca="false">F193+D194</f>
        <v>22685.3169133786</v>
      </c>
      <c r="G194" s="3" t="n">
        <f aca="false">G193-D194</f>
        <v>71662.6830866214</v>
      </c>
      <c r="J194" s="18" t="n">
        <f aca="false">J193-D194-I194</f>
        <v>71262.6830866214</v>
      </c>
    </row>
    <row r="195" customFormat="false" ht="12.75" hidden="false" customHeight="false" outlineLevel="0" collapsed="false">
      <c r="A195" s="1" t="n">
        <v>192</v>
      </c>
      <c r="B195" s="2" t="n">
        <v>39845</v>
      </c>
      <c r="C195" s="3" t="n">
        <f aca="false">G194*(0.08625/12)</f>
        <v>515.075534685091</v>
      </c>
      <c r="D195" s="3" t="n">
        <f aca="false">733.83-C195</f>
        <v>218.754465314909</v>
      </c>
      <c r="E195" s="3" t="n">
        <f aca="false">C195+E194</f>
        <v>1031.71214684528</v>
      </c>
      <c r="F195" s="16" t="n">
        <f aca="false">F194+D195</f>
        <v>22904.0713786935</v>
      </c>
      <c r="G195" s="3" t="n">
        <f aca="false">G194-D195</f>
        <v>71443.9286213065</v>
      </c>
      <c r="J195" s="18" t="n">
        <f aca="false">J194-D195-I195</f>
        <v>71043.9286213065</v>
      </c>
    </row>
    <row r="196" customFormat="false" ht="12.75" hidden="false" customHeight="false" outlineLevel="0" collapsed="false">
      <c r="A196" s="1" t="n">
        <v>193</v>
      </c>
      <c r="B196" s="2" t="n">
        <v>39873</v>
      </c>
      <c r="C196" s="3" t="n">
        <f aca="false">G195*(0.08625/12)</f>
        <v>513.50323696564</v>
      </c>
      <c r="D196" s="3" t="n">
        <f aca="false">733.83-C196</f>
        <v>220.32676303436</v>
      </c>
      <c r="E196" s="3" t="n">
        <f aca="false">C196+E195</f>
        <v>1545.21538381092</v>
      </c>
      <c r="F196" s="16" t="n">
        <f aca="false">F195+D196</f>
        <v>23124.3981417279</v>
      </c>
      <c r="G196" s="3" t="n">
        <f aca="false">G195-D196</f>
        <v>71223.6018582721</v>
      </c>
      <c r="J196" s="18" t="n">
        <f aca="false">J195-D196-I196</f>
        <v>70823.6018582721</v>
      </c>
    </row>
    <row r="197" customFormat="false" ht="12.75" hidden="false" customHeight="false" outlineLevel="0" collapsed="false">
      <c r="A197" s="1" t="n">
        <v>194</v>
      </c>
      <c r="B197" s="2" t="n">
        <v>39904</v>
      </c>
      <c r="C197" s="3" t="n">
        <f aca="false">G196*(0.08625/12)</f>
        <v>511.919638356331</v>
      </c>
      <c r="D197" s="3" t="n">
        <f aca="false">733.83-C197</f>
        <v>221.910361643669</v>
      </c>
      <c r="E197" s="3" t="n">
        <f aca="false">C197+E196</f>
        <v>2057.13502216725</v>
      </c>
      <c r="F197" s="16" t="n">
        <f aca="false">F196+D197</f>
        <v>23346.3085033716</v>
      </c>
      <c r="G197" s="3" t="n">
        <f aca="false">G196-D197</f>
        <v>71001.6914966285</v>
      </c>
      <c r="J197" s="18" t="n">
        <f aca="false">J196-D197-I197</f>
        <v>70601.6914966285</v>
      </c>
    </row>
    <row r="198" customFormat="false" ht="12.75" hidden="false" customHeight="false" outlineLevel="0" collapsed="false">
      <c r="A198" s="1" t="n">
        <v>195</v>
      </c>
      <c r="B198" s="2" t="n">
        <v>39934</v>
      </c>
      <c r="C198" s="3" t="n">
        <f aca="false">G197*(0.08625/12)</f>
        <v>510.324657632017</v>
      </c>
      <c r="D198" s="3" t="n">
        <f aca="false">733.83-C198</f>
        <v>223.505342367983</v>
      </c>
      <c r="E198" s="3" t="n">
        <f aca="false">C198+E197</f>
        <v>2567.45967979927</v>
      </c>
      <c r="F198" s="16" t="n">
        <f aca="false">F197+D198</f>
        <v>23569.8138457395</v>
      </c>
      <c r="G198" s="3" t="n">
        <f aca="false">G197-D198</f>
        <v>70778.1861542605</v>
      </c>
      <c r="J198" s="18" t="n">
        <f aca="false">J197-D198-I198</f>
        <v>70378.1861542605</v>
      </c>
    </row>
    <row r="199" customFormat="false" ht="12.75" hidden="false" customHeight="false" outlineLevel="0" collapsed="false">
      <c r="A199" s="1" t="n">
        <v>196</v>
      </c>
      <c r="B199" s="2" t="n">
        <v>39965</v>
      </c>
      <c r="C199" s="3" t="n">
        <f aca="false">G198*(0.08625/12)</f>
        <v>508.718212983747</v>
      </c>
      <c r="D199" s="3" t="n">
        <f aca="false">733.83-C199</f>
        <v>225.111787016253</v>
      </c>
      <c r="E199" s="3" t="n">
        <f aca="false">C199+E198</f>
        <v>3076.17789278302</v>
      </c>
      <c r="F199" s="16" t="n">
        <f aca="false">F198+D199</f>
        <v>23794.9256327558</v>
      </c>
      <c r="G199" s="3" t="n">
        <f aca="false">G198-D199</f>
        <v>70553.0743672442</v>
      </c>
      <c r="J199" s="18" t="n">
        <f aca="false">J198-D199-I199</f>
        <v>70153.0743672442</v>
      </c>
    </row>
    <row r="200" customFormat="false" ht="12.75" hidden="false" customHeight="false" outlineLevel="0" collapsed="false">
      <c r="A200" s="1" t="n">
        <v>197</v>
      </c>
      <c r="B200" s="2" t="n">
        <v>39995</v>
      </c>
      <c r="C200" s="3" t="n">
        <f aca="false">G199*(0.08625/12)</f>
        <v>507.100222014568</v>
      </c>
      <c r="D200" s="3" t="n">
        <f aca="false">733.83-C200</f>
        <v>226.729777985432</v>
      </c>
      <c r="E200" s="3" t="n">
        <f aca="false">C200+E199</f>
        <v>3583.27811479758</v>
      </c>
      <c r="F200" s="16" t="n">
        <f aca="false">F199+D200</f>
        <v>24021.6554107412</v>
      </c>
      <c r="G200" s="3" t="n">
        <f aca="false">G199-D200</f>
        <v>70326.3445892588</v>
      </c>
      <c r="J200" s="18" t="n">
        <f aca="false">J199-D200-I200</f>
        <v>69926.3445892588</v>
      </c>
    </row>
    <row r="201" customFormat="false" ht="12.75" hidden="false" customHeight="false" outlineLevel="0" collapsed="false">
      <c r="A201" s="1" t="n">
        <v>198</v>
      </c>
      <c r="B201" s="2" t="n">
        <v>40026</v>
      </c>
      <c r="C201" s="3" t="n">
        <f aca="false">G200*(0.08625/12)</f>
        <v>505.470601735298</v>
      </c>
      <c r="D201" s="3" t="n">
        <f aca="false">733.83-C201</f>
        <v>228.359398264703</v>
      </c>
      <c r="E201" s="3" t="n">
        <f aca="false">C201+E200</f>
        <v>4088.74871653288</v>
      </c>
      <c r="F201" s="16" t="n">
        <f aca="false">F200+D201</f>
        <v>24250.0148090059</v>
      </c>
      <c r="G201" s="3" t="n">
        <f aca="false">G200-D201</f>
        <v>70097.9851909941</v>
      </c>
      <c r="J201" s="18" t="n">
        <f aca="false">J200-D201-I201</f>
        <v>69697.9851909941</v>
      </c>
    </row>
    <row r="202" customFormat="false" ht="12.75" hidden="false" customHeight="false" outlineLevel="0" collapsed="false">
      <c r="A202" s="1" t="n">
        <v>199</v>
      </c>
      <c r="B202" s="2" t="n">
        <v>40057</v>
      </c>
      <c r="C202" s="3" t="n">
        <f aca="false">G201*(0.08625/12)</f>
        <v>503.82926856027</v>
      </c>
      <c r="D202" s="3" t="n">
        <f aca="false">733.83-C202</f>
        <v>230.00073143973</v>
      </c>
      <c r="E202" s="3" t="n">
        <f aca="false">C202+E201</f>
        <v>4592.57798509315</v>
      </c>
      <c r="F202" s="16" t="n">
        <f aca="false">F201+D202</f>
        <v>24480.0155404457</v>
      </c>
      <c r="G202" s="3" t="n">
        <f aca="false">G201-D202</f>
        <v>69867.9844595544</v>
      </c>
      <c r="J202" s="18" t="n">
        <f aca="false">J201-D202-I202</f>
        <v>69467.9844595544</v>
      </c>
    </row>
    <row r="203" customFormat="false" ht="12.75" hidden="false" customHeight="false" outlineLevel="0" collapsed="false">
      <c r="A203" s="1" t="n">
        <v>200</v>
      </c>
      <c r="B203" s="2" t="n">
        <v>40087</v>
      </c>
      <c r="C203" s="3" t="n">
        <f aca="false">G202*(0.08625/12)</f>
        <v>502.176138303047</v>
      </c>
      <c r="D203" s="3" t="n">
        <f aca="false">733.83-C203</f>
        <v>231.653861696953</v>
      </c>
      <c r="E203" s="3" t="n">
        <f aca="false">C203+E202</f>
        <v>5094.7541233962</v>
      </c>
      <c r="F203" s="16" t="n">
        <f aca="false">F202+D203</f>
        <v>24711.6694021426</v>
      </c>
      <c r="G203" s="3" t="n">
        <f aca="false">G202-D203</f>
        <v>69636.3305978574</v>
      </c>
      <c r="J203" s="18" t="n">
        <f aca="false">J202-D203-I203</f>
        <v>69236.3305978574</v>
      </c>
    </row>
    <row r="204" customFormat="false" ht="12.75" hidden="false" customHeight="false" outlineLevel="0" collapsed="false">
      <c r="A204" s="1" t="n">
        <v>201</v>
      </c>
      <c r="B204" s="2" t="n">
        <v>40118</v>
      </c>
      <c r="C204" s="3" t="n">
        <f aca="false">G203*(0.08625/12)</f>
        <v>500.5111261721</v>
      </c>
      <c r="D204" s="3" t="n">
        <f aca="false">733.83-C204</f>
        <v>233.3188738279</v>
      </c>
      <c r="E204" s="3" t="n">
        <f aca="false">C204+E203</f>
        <v>5595.2652495683</v>
      </c>
      <c r="F204" s="16" t="n">
        <f aca="false">F203+D204</f>
        <v>24944.9882759705</v>
      </c>
      <c r="G204" s="3" t="n">
        <f aca="false">G203-D204</f>
        <v>69403.0117240295</v>
      </c>
      <c r="J204" s="18" t="n">
        <f aca="false">J203-D204-I204</f>
        <v>69003.0117240295</v>
      </c>
    </row>
    <row r="205" customFormat="false" ht="12.75" hidden="false" customHeight="false" outlineLevel="0" collapsed="false">
      <c r="A205" s="1" t="n">
        <v>202</v>
      </c>
      <c r="B205" s="2" t="n">
        <v>40148</v>
      </c>
      <c r="C205" s="3" t="n">
        <f aca="false">G204*(0.08625/12)</f>
        <v>498.834146766462</v>
      </c>
      <c r="D205" s="3" t="n">
        <f aca="false">733.83-C205</f>
        <v>234.995853233538</v>
      </c>
      <c r="E205" s="3" t="n">
        <f aca="false">C205+E204</f>
        <v>6094.09939633476</v>
      </c>
      <c r="F205" s="16" t="n">
        <f aca="false">F204+D205</f>
        <v>25179.984129204</v>
      </c>
      <c r="G205" s="3" t="n">
        <f aca="false">G204-D205</f>
        <v>69168.015870796</v>
      </c>
      <c r="J205" s="18" t="n">
        <f aca="false">J204-D205-I205</f>
        <v>68768.015870796</v>
      </c>
    </row>
    <row r="206" customFormat="false" ht="12.75" hidden="false" customHeight="false" outlineLevel="0" collapsed="false">
      <c r="A206" s="1" t="n">
        <v>203</v>
      </c>
      <c r="B206" s="2" t="n">
        <v>40179</v>
      </c>
      <c r="C206" s="3" t="n">
        <f aca="false">G205*(0.08625/12)</f>
        <v>497.145114071346</v>
      </c>
      <c r="D206" s="3" t="n">
        <f aca="false">733.83-C206</f>
        <v>236.684885928654</v>
      </c>
      <c r="E206" s="16" t="n">
        <f aca="false">C206</f>
        <v>497.145114071346</v>
      </c>
      <c r="F206" s="16" t="n">
        <f aca="false">F205+D206</f>
        <v>25416.6690151327</v>
      </c>
      <c r="G206" s="3" t="n">
        <f aca="false">G205-D206</f>
        <v>68931.3309848673</v>
      </c>
      <c r="J206" s="18" t="n">
        <f aca="false">J205-D206-I206</f>
        <v>68531.3309848673</v>
      </c>
    </row>
    <row r="207" customFormat="false" ht="12.75" hidden="false" customHeight="false" outlineLevel="0" collapsed="false">
      <c r="A207" s="1" t="n">
        <v>204</v>
      </c>
      <c r="B207" s="2" t="n">
        <v>40210</v>
      </c>
      <c r="C207" s="3" t="n">
        <f aca="false">G206*(0.08625/12)</f>
        <v>495.443941453734</v>
      </c>
      <c r="D207" s="3" t="n">
        <f aca="false">733.83-C207</f>
        <v>238.386058546266</v>
      </c>
      <c r="E207" s="3" t="n">
        <f aca="false">C207+E206</f>
        <v>992.58905552508</v>
      </c>
      <c r="F207" s="16" t="n">
        <f aca="false">F206+D207</f>
        <v>25655.055073679</v>
      </c>
      <c r="G207" s="3" t="n">
        <f aca="false">G206-D207</f>
        <v>68692.944926321</v>
      </c>
      <c r="J207" s="18" t="n">
        <f aca="false">J206-D207-I207</f>
        <v>68292.944926321</v>
      </c>
    </row>
    <row r="208" customFormat="false" ht="12.75" hidden="false" customHeight="false" outlineLevel="0" collapsed="false">
      <c r="A208" s="1" t="n">
        <v>205</v>
      </c>
      <c r="B208" s="2" t="n">
        <v>40238</v>
      </c>
      <c r="C208" s="3" t="n">
        <f aca="false">G207*(0.08625/12)</f>
        <v>493.730541657932</v>
      </c>
      <c r="D208" s="3" t="n">
        <f aca="false">733.83-C208</f>
        <v>240.099458342068</v>
      </c>
      <c r="E208" s="3" t="n">
        <f aca="false">C208+E207</f>
        <v>1486.31959718301</v>
      </c>
      <c r="F208" s="16" t="n">
        <f aca="false">F207+D208</f>
        <v>25895.154532021</v>
      </c>
      <c r="G208" s="3" t="n">
        <f aca="false">G207-D208</f>
        <v>68452.845467979</v>
      </c>
      <c r="J208" s="18" t="n">
        <f aca="false">J207-D208-I208</f>
        <v>68052.845467979</v>
      </c>
    </row>
    <row r="209" customFormat="false" ht="12.75" hidden="false" customHeight="false" outlineLevel="0" collapsed="false">
      <c r="A209" s="1" t="n">
        <v>206</v>
      </c>
      <c r="B209" s="2" t="n">
        <v>40269</v>
      </c>
      <c r="C209" s="3" t="n">
        <f aca="false">G208*(0.08625/12)</f>
        <v>492.004826801099</v>
      </c>
      <c r="D209" s="3" t="n">
        <f aca="false">733.83-C209</f>
        <v>241.825173198901</v>
      </c>
      <c r="E209" s="3" t="n">
        <f aca="false">C209+E208</f>
        <v>1978.32442398411</v>
      </c>
      <c r="F209" s="16" t="n">
        <f aca="false">F208+D209</f>
        <v>26136.9797052199</v>
      </c>
      <c r="G209" s="3" t="n">
        <f aca="false">G208-D209</f>
        <v>68211.0202947801</v>
      </c>
      <c r="J209" s="18" t="n">
        <f aca="false">J208-D209-I209</f>
        <v>67811.0202947801</v>
      </c>
    </row>
    <row r="210" customFormat="false" ht="12.75" hidden="false" customHeight="false" outlineLevel="0" collapsed="false">
      <c r="A210" s="1" t="n">
        <v>207</v>
      </c>
      <c r="B210" s="2" t="n">
        <v>40299</v>
      </c>
      <c r="C210" s="3" t="n">
        <f aca="false">G209*(0.08625/12)</f>
        <v>490.266708368732</v>
      </c>
      <c r="D210" s="3" t="n">
        <f aca="false">733.83-C210</f>
        <v>243.563291631268</v>
      </c>
      <c r="E210" s="3" t="n">
        <f aca="false">C210+E209</f>
        <v>2468.59113235284</v>
      </c>
      <c r="F210" s="16" t="n">
        <f aca="false">F209+D210</f>
        <v>26380.5429968512</v>
      </c>
      <c r="G210" s="3" t="n">
        <f aca="false">G209-D210</f>
        <v>67967.4570031488</v>
      </c>
      <c r="J210" s="18" t="n">
        <f aca="false">J209-D210-I210</f>
        <v>67567.4570031488</v>
      </c>
    </row>
    <row r="211" customFormat="false" ht="12.75" hidden="false" customHeight="false" outlineLevel="0" collapsed="false">
      <c r="A211" s="1" t="n">
        <v>208</v>
      </c>
      <c r="B211" s="2" t="n">
        <v>40330</v>
      </c>
      <c r="C211" s="3" t="n">
        <f aca="false">G210*(0.08625/12)</f>
        <v>488.516097210132</v>
      </c>
      <c r="D211" s="3" t="n">
        <f aca="false">733.83-C211</f>
        <v>245.313902789868</v>
      </c>
      <c r="E211" s="3" t="n">
        <f aca="false">C211+E210</f>
        <v>2957.10722956297</v>
      </c>
      <c r="F211" s="16" t="n">
        <f aca="false">F210+D211</f>
        <v>26625.8568996411</v>
      </c>
      <c r="G211" s="3" t="n">
        <f aca="false">G210-D211</f>
        <v>67722.1431003589</v>
      </c>
      <c r="J211" s="18" t="n">
        <f aca="false">J210-D211-I211</f>
        <v>67322.1431003589</v>
      </c>
    </row>
    <row r="212" customFormat="false" ht="12.75" hidden="false" customHeight="false" outlineLevel="0" collapsed="false">
      <c r="A212" s="1" t="n">
        <v>209</v>
      </c>
      <c r="B212" s="2" t="n">
        <v>40360</v>
      </c>
      <c r="C212" s="3" t="n">
        <f aca="false">G211*(0.08625/12)</f>
        <v>486.75290353383</v>
      </c>
      <c r="D212" s="3" t="n">
        <f aca="false">733.83-C212</f>
        <v>247.07709646617</v>
      </c>
      <c r="E212" s="3" t="n">
        <f aca="false">C212+E211</f>
        <v>3443.8601330968</v>
      </c>
      <c r="F212" s="16" t="n">
        <f aca="false">F211+D212</f>
        <v>26872.9339961072</v>
      </c>
      <c r="G212" s="3" t="n">
        <f aca="false">G211-D212</f>
        <v>67475.0660038928</v>
      </c>
      <c r="J212" s="18" t="n">
        <f aca="false">J211-D212-I212</f>
        <v>67075.0660038928</v>
      </c>
    </row>
    <row r="213" customFormat="false" ht="12.75" hidden="false" customHeight="false" outlineLevel="0" collapsed="false">
      <c r="A213" s="1" t="n">
        <v>210</v>
      </c>
      <c r="B213" s="2" t="n">
        <v>40391</v>
      </c>
      <c r="C213" s="3" t="n">
        <f aca="false">G212*(0.08625/12)</f>
        <v>484.977036902979</v>
      </c>
      <c r="D213" s="3" t="n">
        <f aca="false">733.83-C213</f>
        <v>248.852963097021</v>
      </c>
      <c r="E213" s="3" t="n">
        <f aca="false">C213+E212</f>
        <v>3928.83716999978</v>
      </c>
      <c r="F213" s="16" t="n">
        <f aca="false">F212+D213</f>
        <v>27121.7869592043</v>
      </c>
      <c r="G213" s="3" t="n">
        <f aca="false">G212-D213</f>
        <v>67226.2130407957</v>
      </c>
      <c r="J213" s="18" t="n">
        <f aca="false">J212-D213-I213</f>
        <v>66826.2130407957</v>
      </c>
    </row>
    <row r="214" customFormat="false" ht="12.75" hidden="false" customHeight="false" outlineLevel="0" collapsed="false">
      <c r="A214" s="1" t="n">
        <v>211</v>
      </c>
      <c r="B214" s="2" t="n">
        <v>40422</v>
      </c>
      <c r="C214" s="3" t="n">
        <f aca="false">G213*(0.08625/12)</f>
        <v>483.188406230719</v>
      </c>
      <c r="D214" s="3" t="n">
        <f aca="false">733.83-C214</f>
        <v>250.641593769281</v>
      </c>
      <c r="E214" s="3" t="n">
        <f aca="false">C214+E213</f>
        <v>4412.0255762305</v>
      </c>
      <c r="F214" s="16" t="n">
        <f aca="false">F213+D214</f>
        <v>27372.4285529736</v>
      </c>
      <c r="G214" s="3" t="n">
        <f aca="false">G213-D214</f>
        <v>66975.5714470265</v>
      </c>
      <c r="J214" s="18" t="n">
        <f aca="false">J213-D214-I214</f>
        <v>66575.5714470265</v>
      </c>
    </row>
    <row r="215" customFormat="false" ht="12.75" hidden="false" customHeight="false" outlineLevel="0" collapsed="false">
      <c r="A215" s="1" t="n">
        <v>212</v>
      </c>
      <c r="B215" s="2" t="n">
        <v>40452</v>
      </c>
      <c r="C215" s="3" t="n">
        <f aca="false">G214*(0.08625/12)</f>
        <v>481.386919775503</v>
      </c>
      <c r="D215" s="3" t="n">
        <f aca="false">733.83-C215</f>
        <v>252.443080224497</v>
      </c>
      <c r="E215" s="3" t="n">
        <f aca="false">C215+E214</f>
        <v>4893.41249600601</v>
      </c>
      <c r="F215" s="16" t="n">
        <f aca="false">F214+D215</f>
        <v>27624.871633198</v>
      </c>
      <c r="G215" s="3" t="n">
        <f aca="false">G214-D215</f>
        <v>66723.128366802</v>
      </c>
      <c r="J215" s="18" t="n">
        <f aca="false">J214-D215-I215</f>
        <v>66323.128366802</v>
      </c>
    </row>
    <row r="216" customFormat="false" ht="12.75" hidden="false" customHeight="false" outlineLevel="0" collapsed="false">
      <c r="A216" s="1" t="n">
        <v>213</v>
      </c>
      <c r="B216" s="2" t="n">
        <v>40483</v>
      </c>
      <c r="C216" s="3" t="n">
        <f aca="false">G215*(0.08625/12)</f>
        <v>479.572485136389</v>
      </c>
      <c r="D216" s="3" t="n">
        <f aca="false">733.83-C216</f>
        <v>254.257514863611</v>
      </c>
      <c r="E216" s="3" t="n">
        <f aca="false">C216+E215</f>
        <v>5372.9849811424</v>
      </c>
      <c r="F216" s="16" t="n">
        <f aca="false">F215+D216</f>
        <v>27879.1291480617</v>
      </c>
      <c r="G216" s="3" t="n">
        <f aca="false">G215-D216</f>
        <v>66468.8708519384</v>
      </c>
      <c r="J216" s="18" t="n">
        <f aca="false">J215-D216-I216</f>
        <v>66068.8708519384</v>
      </c>
    </row>
    <row r="217" customFormat="false" ht="12.75" hidden="false" customHeight="false" outlineLevel="0" collapsed="false">
      <c r="A217" s="1" t="n">
        <v>214</v>
      </c>
      <c r="B217" s="2" t="n">
        <v>40513</v>
      </c>
      <c r="C217" s="3" t="n">
        <f aca="false">G216*(0.08625/12)</f>
        <v>477.745009248307</v>
      </c>
      <c r="D217" s="3" t="n">
        <f aca="false">733.83-C217</f>
        <v>256.084990751693</v>
      </c>
      <c r="E217" s="3" t="n">
        <f aca="false">C217+E216</f>
        <v>5850.7299903907</v>
      </c>
      <c r="F217" s="16" t="n">
        <f aca="false">F216+D217</f>
        <v>28135.2141388134</v>
      </c>
      <c r="G217" s="3" t="n">
        <f aca="false">G216-D217</f>
        <v>66212.7858611867</v>
      </c>
      <c r="J217" s="18" t="n">
        <f aca="false">J216-D217-I217</f>
        <v>65812.7858611867</v>
      </c>
    </row>
    <row r="218" customFormat="false" ht="12.75" hidden="false" customHeight="false" outlineLevel="0" collapsed="false">
      <c r="A218" s="1" t="n">
        <v>215</v>
      </c>
      <c r="B218" s="2" t="n">
        <v>40544</v>
      </c>
      <c r="C218" s="3" t="n">
        <f aca="false">G217*(0.08625/12)</f>
        <v>475.904398377279</v>
      </c>
      <c r="D218" s="3" t="n">
        <f aca="false">733.83-C218</f>
        <v>257.925601622721</v>
      </c>
      <c r="E218" s="16" t="n">
        <f aca="false">C218</f>
        <v>475.904398377279</v>
      </c>
      <c r="F218" s="16" t="n">
        <f aca="false">F217+D218</f>
        <v>28393.1397404361</v>
      </c>
      <c r="G218" s="3" t="n">
        <f aca="false">G217-D218</f>
        <v>65954.8602595639</v>
      </c>
      <c r="J218" s="18" t="n">
        <f aca="false">J217-D218-I218</f>
        <v>65554.8602595639</v>
      </c>
    </row>
    <row r="219" customFormat="false" ht="12.75" hidden="false" customHeight="false" outlineLevel="0" collapsed="false">
      <c r="A219" s="1" t="n">
        <v>216</v>
      </c>
      <c r="B219" s="2" t="n">
        <v>40575</v>
      </c>
      <c r="C219" s="3" t="n">
        <f aca="false">G218*(0.08625/12)</f>
        <v>474.050558115616</v>
      </c>
      <c r="D219" s="3" t="n">
        <f aca="false">733.83-C219</f>
        <v>259.779441884384</v>
      </c>
      <c r="E219" s="3" t="n">
        <f aca="false">C219+E218</f>
        <v>949.954956492895</v>
      </c>
      <c r="F219" s="16" t="n">
        <f aca="false">F218+D219</f>
        <v>28652.9191823205</v>
      </c>
      <c r="G219" s="3" t="n">
        <f aca="false">G218-D219</f>
        <v>65695.0808176796</v>
      </c>
      <c r="J219" s="18" t="n">
        <f aca="false">J218-D219-I219</f>
        <v>65295.0808176796</v>
      </c>
    </row>
    <row r="220" customFormat="false" ht="12.75" hidden="false" customHeight="false" outlineLevel="0" collapsed="false">
      <c r="A220" s="1" t="n">
        <v>217</v>
      </c>
      <c r="B220" s="2" t="n">
        <v>40603</v>
      </c>
      <c r="C220" s="3" t="n">
        <f aca="false">G219*(0.08625/12)</f>
        <v>472.183393377072</v>
      </c>
      <c r="D220" s="3" t="n">
        <f aca="false">733.83-C220</f>
        <v>261.646606622928</v>
      </c>
      <c r="E220" s="3" t="n">
        <f aca="false">C220+E219</f>
        <v>1422.13834986997</v>
      </c>
      <c r="F220" s="16" t="n">
        <f aca="false">F219+D220</f>
        <v>28914.5657889434</v>
      </c>
      <c r="G220" s="3" t="n">
        <f aca="false">G219-D220</f>
        <v>65433.4342110566</v>
      </c>
      <c r="J220" s="18" t="n">
        <f aca="false">J219-D220-I220</f>
        <v>65033.4342110566</v>
      </c>
    </row>
    <row r="221" customFormat="false" ht="12.75" hidden="false" customHeight="false" outlineLevel="0" collapsed="false">
      <c r="A221" s="1" t="n">
        <v>218</v>
      </c>
      <c r="B221" s="2" t="n">
        <v>40634</v>
      </c>
      <c r="C221" s="3" t="n">
        <f aca="false">G220*(0.08625/12)</f>
        <v>470.30280839197</v>
      </c>
      <c r="D221" s="3" t="n">
        <f aca="false">733.83-C221</f>
        <v>263.527191608031</v>
      </c>
      <c r="E221" s="3" t="n">
        <f aca="false">C221+E220</f>
        <v>1892.44115826194</v>
      </c>
      <c r="F221" s="16" t="n">
        <f aca="false">F220+D221</f>
        <v>29178.0929805514</v>
      </c>
      <c r="G221" s="3" t="n">
        <f aca="false">G220-D221</f>
        <v>65169.9070194486</v>
      </c>
      <c r="J221" s="18" t="n">
        <f aca="false">J220-D221-I221</f>
        <v>64769.9070194486</v>
      </c>
    </row>
    <row r="222" customFormat="false" ht="12.75" hidden="false" customHeight="false" outlineLevel="0" collapsed="false">
      <c r="A222" s="1" t="n">
        <v>219</v>
      </c>
      <c r="B222" s="2" t="n">
        <v>40664</v>
      </c>
      <c r="C222" s="3" t="n">
        <f aca="false">G221*(0.08625/12)</f>
        <v>468.408706702287</v>
      </c>
      <c r="D222" s="3" t="n">
        <f aca="false">733.83-C222</f>
        <v>265.421293297713</v>
      </c>
      <c r="E222" s="3" t="n">
        <f aca="false">C222+E221</f>
        <v>2360.84986496422</v>
      </c>
      <c r="F222" s="16" t="n">
        <f aca="false">F221+D222</f>
        <v>29443.5142738491</v>
      </c>
      <c r="G222" s="3" t="n">
        <f aca="false">G221-D222</f>
        <v>64904.4857261509</v>
      </c>
      <c r="J222" s="18" t="n">
        <f aca="false">J221-D222-I222</f>
        <v>64504.4857261509</v>
      </c>
    </row>
    <row r="223" customFormat="false" ht="12.75" hidden="false" customHeight="false" outlineLevel="0" collapsed="false">
      <c r="A223" s="1" t="n">
        <v>220</v>
      </c>
      <c r="B223" s="2" t="n">
        <v>40695</v>
      </c>
      <c r="C223" s="3" t="n">
        <f aca="false">G222*(0.08625/12)</f>
        <v>466.500991156709</v>
      </c>
      <c r="D223" s="3" t="n">
        <f aca="false">733.83-C223</f>
        <v>267.329008843291</v>
      </c>
      <c r="E223" s="3" t="n">
        <f aca="false">C223+E222</f>
        <v>2827.35085612093</v>
      </c>
      <c r="F223" s="16" t="n">
        <f aca="false">F222+D223</f>
        <v>29710.8432826924</v>
      </c>
      <c r="G223" s="3" t="n">
        <f aca="false">G222-D223</f>
        <v>64637.1567173076</v>
      </c>
      <c r="J223" s="18" t="n">
        <f aca="false">J222-D223-I223</f>
        <v>64237.1567173076</v>
      </c>
    </row>
    <row r="224" customFormat="false" ht="12.75" hidden="false" customHeight="false" outlineLevel="0" collapsed="false">
      <c r="A224" s="1" t="n">
        <v>221</v>
      </c>
      <c r="B224" s="2" t="n">
        <v>40725</v>
      </c>
      <c r="C224" s="3" t="n">
        <f aca="false">G223*(0.08625/12)</f>
        <v>464.579563905648</v>
      </c>
      <c r="D224" s="3" t="n">
        <f aca="false">733.83-C224</f>
        <v>269.250436094352</v>
      </c>
      <c r="E224" s="3" t="n">
        <f aca="false">C224+E223</f>
        <v>3291.93042002658</v>
      </c>
      <c r="F224" s="16" t="n">
        <f aca="false">F223+D224</f>
        <v>29980.0937187868</v>
      </c>
      <c r="G224" s="3" t="n">
        <f aca="false">G223-D224</f>
        <v>64367.9062812133</v>
      </c>
      <c r="J224" s="18" t="n">
        <f aca="false">J223-D224-I224</f>
        <v>63967.9062812133</v>
      </c>
    </row>
    <row r="225" customFormat="false" ht="12.75" hidden="false" customHeight="false" outlineLevel="0" collapsed="false">
      <c r="A225" s="1" t="n">
        <v>222</v>
      </c>
      <c r="B225" s="2" t="n">
        <v>40756</v>
      </c>
      <c r="C225" s="3" t="n">
        <f aca="false">G224*(0.08625/12)</f>
        <v>462.64432639622</v>
      </c>
      <c r="D225" s="3" t="n">
        <f aca="false">733.83-C225</f>
        <v>271.18567360378</v>
      </c>
      <c r="E225" s="3" t="n">
        <f aca="false">C225+E224</f>
        <v>3754.5747464228</v>
      </c>
      <c r="F225" s="16" t="n">
        <f aca="false">F224+D225</f>
        <v>30251.2793923906</v>
      </c>
      <c r="G225" s="3" t="n">
        <f aca="false">G224-D225</f>
        <v>64096.7206076095</v>
      </c>
      <c r="J225" s="18" t="n">
        <f aca="false">J224-D225-I225</f>
        <v>63696.7206076095</v>
      </c>
    </row>
    <row r="226" customFormat="false" ht="12.75" hidden="false" customHeight="false" outlineLevel="0" collapsed="false">
      <c r="A226" s="1" t="n">
        <v>223</v>
      </c>
      <c r="B226" s="2" t="n">
        <v>40787</v>
      </c>
      <c r="C226" s="3" t="n">
        <f aca="false">G225*(0.08625/12)</f>
        <v>460.695179367193</v>
      </c>
      <c r="D226" s="3" t="n">
        <f aca="false">733.83-C226</f>
        <v>273.134820632807</v>
      </c>
      <c r="E226" s="3" t="n">
        <f aca="false">C226+E225</f>
        <v>4215.26992578999</v>
      </c>
      <c r="F226" s="16" t="n">
        <f aca="false">F225+D226</f>
        <v>30524.4142130234</v>
      </c>
      <c r="G226" s="3" t="n">
        <f aca="false">G225-D226</f>
        <v>63823.5857869767</v>
      </c>
      <c r="J226" s="18" t="n">
        <f aca="false">J225-D226-I226</f>
        <v>63423.5857869767</v>
      </c>
    </row>
    <row r="227" customFormat="false" ht="12.75" hidden="false" customHeight="false" outlineLevel="0" collapsed="false">
      <c r="A227" s="1" t="n">
        <v>224</v>
      </c>
      <c r="B227" s="2" t="n">
        <v>40817</v>
      </c>
      <c r="C227" s="3" t="n">
        <f aca="false">G226*(0.08625/12)</f>
        <v>458.732022843895</v>
      </c>
      <c r="D227" s="3" t="n">
        <f aca="false">733.83-C227</f>
        <v>275.097977156105</v>
      </c>
      <c r="E227" s="3" t="n">
        <f aca="false">C227+E226</f>
        <v>4674.00194863389</v>
      </c>
      <c r="F227" s="16" t="n">
        <f aca="false">F226+D227</f>
        <v>30799.5121901795</v>
      </c>
      <c r="G227" s="3" t="n">
        <f aca="false">G226-D227</f>
        <v>63548.4878098206</v>
      </c>
      <c r="J227" s="18" t="n">
        <f aca="false">J226-D227-I227</f>
        <v>63148.4878098206</v>
      </c>
    </row>
    <row r="228" customFormat="false" ht="12.75" hidden="false" customHeight="false" outlineLevel="0" collapsed="false">
      <c r="A228" s="1" t="n">
        <v>225</v>
      </c>
      <c r="B228" s="2" t="n">
        <v>40848</v>
      </c>
      <c r="C228" s="3" t="n">
        <f aca="false">G227*(0.08625/12)</f>
        <v>456.754756133085</v>
      </c>
      <c r="D228" s="3" t="n">
        <f aca="false">733.83-C228</f>
        <v>277.075243866915</v>
      </c>
      <c r="E228" s="3" t="n">
        <f aca="false">C228+E227</f>
        <v>5130.75670476697</v>
      </c>
      <c r="F228" s="16" t="n">
        <f aca="false">F227+D228</f>
        <v>31076.5874340464</v>
      </c>
      <c r="G228" s="3" t="n">
        <f aca="false">G227-D228</f>
        <v>63271.4125659536</v>
      </c>
      <c r="J228" s="18" t="n">
        <f aca="false">J227-D228-I228</f>
        <v>62871.4125659536</v>
      </c>
    </row>
    <row r="229" customFormat="false" ht="12.75" hidden="false" customHeight="false" outlineLevel="0" collapsed="false">
      <c r="A229" s="1" t="n">
        <v>226</v>
      </c>
      <c r="B229" s="2" t="n">
        <v>40878</v>
      </c>
      <c r="C229" s="3" t="n">
        <f aca="false">G228*(0.08625/12)</f>
        <v>454.763277817792</v>
      </c>
      <c r="D229" s="3" t="n">
        <f aca="false">733.83-C229</f>
        <v>279.066722182208</v>
      </c>
      <c r="E229" s="3" t="n">
        <f aca="false">C229+E228</f>
        <v>5585.51998258477</v>
      </c>
      <c r="F229" s="16" t="n">
        <f aca="false">F228+D229</f>
        <v>31355.6541562286</v>
      </c>
      <c r="G229" s="3" t="n">
        <f aca="false">G228-D229</f>
        <v>62992.3458437714</v>
      </c>
      <c r="J229" s="18" t="n">
        <f aca="false">J228-D229-I229</f>
        <v>62592.3458437714</v>
      </c>
    </row>
    <row r="230" customFormat="false" ht="12.75" hidden="false" customHeight="false" outlineLevel="0" collapsed="false">
      <c r="A230" s="1" t="n">
        <v>227</v>
      </c>
      <c r="B230" s="2" t="n">
        <v>40909</v>
      </c>
      <c r="C230" s="3" t="n">
        <f aca="false">G229*(0.08625/12)</f>
        <v>452.757485752107</v>
      </c>
      <c r="D230" s="3" t="n">
        <f aca="false">733.83-C230</f>
        <v>281.072514247893</v>
      </c>
      <c r="E230" s="16" t="n">
        <f aca="false">C230</f>
        <v>452.757485752107</v>
      </c>
      <c r="F230" s="16" t="n">
        <f aca="false">F229+D230</f>
        <v>31636.7266704765</v>
      </c>
      <c r="G230" s="3" t="n">
        <f aca="false">G229-D230</f>
        <v>62711.2733295235</v>
      </c>
      <c r="J230" s="18" t="n">
        <f aca="false">J229-D230-I230</f>
        <v>62311.2733295235</v>
      </c>
    </row>
    <row r="231" customFormat="false" ht="12.75" hidden="false" customHeight="false" outlineLevel="0" collapsed="false">
      <c r="A231" s="1" t="n">
        <v>228</v>
      </c>
      <c r="B231" s="2" t="n">
        <v>40940</v>
      </c>
      <c r="C231" s="3" t="n">
        <f aca="false">G230*(0.08625/12)</f>
        <v>450.73727705595</v>
      </c>
      <c r="D231" s="3" t="n">
        <f aca="false">733.83-C231</f>
        <v>283.09272294405</v>
      </c>
      <c r="E231" s="3" t="n">
        <f aca="false">C231+E230</f>
        <v>903.494762808058</v>
      </c>
      <c r="F231" s="16" t="n">
        <f aca="false">F230+D231</f>
        <v>31919.8193934205</v>
      </c>
      <c r="G231" s="3" t="n">
        <f aca="false">G230-D231</f>
        <v>62428.1806065795</v>
      </c>
      <c r="J231" s="18" t="n">
        <f aca="false">J230-D231-I231</f>
        <v>62028.1806065795</v>
      </c>
    </row>
    <row r="232" customFormat="false" ht="12.75" hidden="false" customHeight="false" outlineLevel="0" collapsed="false">
      <c r="A232" s="1" t="n">
        <v>229</v>
      </c>
      <c r="B232" s="2" t="n">
        <v>40969</v>
      </c>
      <c r="C232" s="3" t="n">
        <f aca="false">G231*(0.08625/12)</f>
        <v>448.70254810979</v>
      </c>
      <c r="D232" s="3" t="n">
        <f aca="false">733.83-C232</f>
        <v>285.12745189021</v>
      </c>
      <c r="E232" s="3" t="n">
        <f aca="false">C232+E231</f>
        <v>1352.19731091785</v>
      </c>
      <c r="F232" s="16" t="n">
        <f aca="false">F231+D232</f>
        <v>32204.9468453107</v>
      </c>
      <c r="G232" s="3" t="n">
        <f aca="false">G231-D232</f>
        <v>62143.0531546893</v>
      </c>
      <c r="J232" s="18" t="n">
        <f aca="false">J231-D232-I232</f>
        <v>61743.0531546893</v>
      </c>
    </row>
    <row r="233" customFormat="false" ht="12.75" hidden="false" customHeight="false" outlineLevel="0" collapsed="false">
      <c r="A233" s="1" t="n">
        <v>230</v>
      </c>
      <c r="B233" s="2" t="n">
        <v>41000</v>
      </c>
      <c r="C233" s="3" t="n">
        <f aca="false">G232*(0.08625/12)</f>
        <v>446.653194549329</v>
      </c>
      <c r="D233" s="3" t="n">
        <f aca="false">733.83-C233</f>
        <v>287.176805450671</v>
      </c>
      <c r="E233" s="3" t="n">
        <f aca="false">C233+E232</f>
        <v>1798.85050546718</v>
      </c>
      <c r="F233" s="16" t="n">
        <f aca="false">F232+D233</f>
        <v>32492.1236507614</v>
      </c>
      <c r="G233" s="3" t="n">
        <f aca="false">G232-D233</f>
        <v>61855.8763492386</v>
      </c>
      <c r="J233" s="18" t="n">
        <f aca="false">J232-D233-I233</f>
        <v>61455.8763492386</v>
      </c>
    </row>
    <row r="234" customFormat="false" ht="12.75" hidden="false" customHeight="false" outlineLevel="0" collapsed="false">
      <c r="A234" s="1" t="n">
        <v>231</v>
      </c>
      <c r="B234" s="2" t="n">
        <v>41030</v>
      </c>
      <c r="C234" s="3" t="n">
        <f aca="false">G233*(0.08625/12)</f>
        <v>444.589111260153</v>
      </c>
      <c r="D234" s="3" t="n">
        <f aca="false">733.83-C234</f>
        <v>289.240888739848</v>
      </c>
      <c r="E234" s="3" t="n">
        <f aca="false">C234+E233</f>
        <v>2243.43961672733</v>
      </c>
      <c r="F234" s="16" t="n">
        <f aca="false">F233+D234</f>
        <v>32781.3645395013</v>
      </c>
      <c r="G234" s="3" t="n">
        <f aca="false">G233-D234</f>
        <v>61566.6354604988</v>
      </c>
      <c r="J234" s="18" t="n">
        <f aca="false">J233-D234-I234</f>
        <v>61166.6354604988</v>
      </c>
    </row>
    <row r="235" customFormat="false" ht="12.75" hidden="false" customHeight="false" outlineLevel="0" collapsed="false">
      <c r="A235" s="1" t="n">
        <v>232</v>
      </c>
      <c r="B235" s="2" t="n">
        <v>41061</v>
      </c>
      <c r="C235" s="3" t="n">
        <f aca="false">G234*(0.08625/12)</f>
        <v>442.510192372335</v>
      </c>
      <c r="D235" s="3" t="n">
        <f aca="false">733.83-C235</f>
        <v>291.319807627665</v>
      </c>
      <c r="E235" s="3" t="n">
        <f aca="false">C235+E234</f>
        <v>2685.94980909966</v>
      </c>
      <c r="F235" s="16" t="n">
        <f aca="false">F234+D235</f>
        <v>33072.6843471289</v>
      </c>
      <c r="G235" s="3" t="n">
        <f aca="false">G234-D235</f>
        <v>61275.3156528711</v>
      </c>
      <c r="J235" s="18" t="n">
        <f aca="false">J234-D235-I235</f>
        <v>60875.3156528711</v>
      </c>
    </row>
    <row r="236" customFormat="false" ht="12.75" hidden="false" customHeight="false" outlineLevel="0" collapsed="false">
      <c r="A236" s="1" t="n">
        <v>233</v>
      </c>
      <c r="B236" s="2" t="n">
        <v>41091</v>
      </c>
      <c r="C236" s="3" t="n">
        <f aca="false">G235*(0.08625/12)</f>
        <v>440.416331255011</v>
      </c>
      <c r="D236" s="3" t="n">
        <f aca="false">733.83-C236</f>
        <v>293.413668744989</v>
      </c>
      <c r="E236" s="3" t="n">
        <f aca="false">C236+E235</f>
        <v>3126.36614035468</v>
      </c>
      <c r="F236" s="16" t="n">
        <f aca="false">F235+D236</f>
        <v>33366.0980158739</v>
      </c>
      <c r="G236" s="3" t="n">
        <f aca="false">G235-D236</f>
        <v>60981.9019841261</v>
      </c>
      <c r="J236" s="18" t="n">
        <f aca="false">J235-D236-I236</f>
        <v>60581.9019841261</v>
      </c>
    </row>
    <row r="237" customFormat="false" ht="12.75" hidden="false" customHeight="false" outlineLevel="0" collapsed="false">
      <c r="A237" s="1" t="n">
        <v>234</v>
      </c>
      <c r="B237" s="2" t="n">
        <v>41122</v>
      </c>
      <c r="C237" s="3" t="n">
        <f aca="false">G236*(0.08625/12)</f>
        <v>438.307420510906</v>
      </c>
      <c r="D237" s="3" t="n">
        <f aca="false">733.83-C237</f>
        <v>295.522579489094</v>
      </c>
      <c r="E237" s="3" t="n">
        <f aca="false">C237+E236</f>
        <v>3564.67356086558</v>
      </c>
      <c r="F237" s="16" t="n">
        <f aca="false">F236+D237</f>
        <v>33661.620595363</v>
      </c>
      <c r="G237" s="3" t="n">
        <f aca="false">G236-D237</f>
        <v>60686.379404637</v>
      </c>
      <c r="J237" s="18" t="n">
        <f aca="false">J236-D237-I237</f>
        <v>60286.379404637</v>
      </c>
    </row>
    <row r="238" customFormat="false" ht="12.75" hidden="false" customHeight="false" outlineLevel="0" collapsed="false">
      <c r="A238" s="1" t="n">
        <v>235</v>
      </c>
      <c r="B238" s="2" t="n">
        <v>41153</v>
      </c>
      <c r="C238" s="3" t="n">
        <f aca="false">G237*(0.08625/12)</f>
        <v>436.183351970829</v>
      </c>
      <c r="D238" s="3" t="n">
        <f aca="false">733.83-C238</f>
        <v>297.646648029171</v>
      </c>
      <c r="E238" s="3" t="n">
        <f aca="false">C238+E237</f>
        <v>4000.85691283641</v>
      </c>
      <c r="F238" s="16" t="n">
        <f aca="false">F237+D238</f>
        <v>33959.2672433922</v>
      </c>
      <c r="G238" s="3" t="n">
        <f aca="false">G237-D238</f>
        <v>60388.7327566079</v>
      </c>
      <c r="J238" s="18" t="n">
        <f aca="false">J237-D238-I238</f>
        <v>59988.7327566079</v>
      </c>
    </row>
    <row r="239" customFormat="false" ht="12.75" hidden="false" customHeight="false" outlineLevel="0" collapsed="false">
      <c r="A239" s="1" t="n">
        <v>236</v>
      </c>
      <c r="B239" s="2" t="n">
        <v>41183</v>
      </c>
      <c r="C239" s="3" t="n">
        <f aca="false">G238*(0.08625/12)</f>
        <v>434.044016688119</v>
      </c>
      <c r="D239" s="3" t="n">
        <f aca="false">733.83-C239</f>
        <v>299.785983311881</v>
      </c>
      <c r="E239" s="3" t="n">
        <f aca="false">C239+E238</f>
        <v>4434.90092952453</v>
      </c>
      <c r="F239" s="16" t="n">
        <f aca="false">F238+D239</f>
        <v>34259.0532267041</v>
      </c>
      <c r="G239" s="3" t="n">
        <f aca="false">G238-D239</f>
        <v>60088.946773296</v>
      </c>
      <c r="J239" s="18" t="n">
        <f aca="false">J238-D239-I239</f>
        <v>59688.946773296</v>
      </c>
    </row>
    <row r="240" customFormat="false" ht="12.75" hidden="false" customHeight="false" outlineLevel="0" collapsed="false">
      <c r="A240" s="1" t="n">
        <v>237</v>
      </c>
      <c r="B240" s="2" t="n">
        <v>41214</v>
      </c>
      <c r="C240" s="3" t="n">
        <f aca="false">G239*(0.08625/12)</f>
        <v>431.889304933065</v>
      </c>
      <c r="D240" s="3" t="n">
        <f aca="false">733.83-C240</f>
        <v>301.940695066935</v>
      </c>
      <c r="E240" s="3" t="n">
        <f aca="false">C240+E239</f>
        <v>4866.79023445759</v>
      </c>
      <c r="F240" s="16" t="n">
        <f aca="false">F239+D240</f>
        <v>34560.993921771</v>
      </c>
      <c r="G240" s="3" t="n">
        <f aca="false">G239-D240</f>
        <v>59787.006078229</v>
      </c>
      <c r="J240" s="18" t="n">
        <f aca="false">J239-D240-I240</f>
        <v>59387.006078229</v>
      </c>
    </row>
    <row r="241" customFormat="false" ht="12.75" hidden="false" customHeight="false" outlineLevel="0" collapsed="false">
      <c r="A241" s="1" t="n">
        <v>238</v>
      </c>
      <c r="B241" s="2" t="n">
        <v>41244</v>
      </c>
      <c r="C241" s="3" t="n">
        <f aca="false">G240*(0.08625/12)</f>
        <v>429.719106187271</v>
      </c>
      <c r="D241" s="3" t="n">
        <f aca="false">733.83-C241</f>
        <v>304.110893812729</v>
      </c>
      <c r="E241" s="3" t="n">
        <f aca="false">C241+E240</f>
        <v>5296.50934064486</v>
      </c>
      <c r="F241" s="16" t="n">
        <f aca="false">F240+D241</f>
        <v>34865.1048155837</v>
      </c>
      <c r="G241" s="3" t="n">
        <f aca="false">G240-D241</f>
        <v>59482.8951844163</v>
      </c>
      <c r="J241" s="18" t="n">
        <f aca="false">J240-D241-I241</f>
        <v>59082.8951844163</v>
      </c>
    </row>
    <row r="242" customFormat="false" ht="12.75" hidden="false" customHeight="false" outlineLevel="0" collapsed="false">
      <c r="A242" s="1" t="n">
        <v>239</v>
      </c>
      <c r="B242" s="2" t="n">
        <v>41275</v>
      </c>
      <c r="C242" s="3" t="n">
        <f aca="false">G241*(0.08625/12)</f>
        <v>427.533309137992</v>
      </c>
      <c r="D242" s="3" t="n">
        <f aca="false">733.83-C242</f>
        <v>306.296690862008</v>
      </c>
      <c r="E242" s="16" t="n">
        <f aca="false">C242</f>
        <v>427.533309137992</v>
      </c>
      <c r="F242" s="16" t="n">
        <f aca="false">F241+D242</f>
        <v>35171.4015064457</v>
      </c>
      <c r="G242" s="3" t="n">
        <f aca="false">G241-D242</f>
        <v>59176.5984935543</v>
      </c>
      <c r="J242" s="18" t="n">
        <f aca="false">J241-D242-I242</f>
        <v>58776.5984935543</v>
      </c>
    </row>
    <row r="243" customFormat="false" ht="12.75" hidden="false" customHeight="false" outlineLevel="0" collapsed="false">
      <c r="A243" s="1" t="n">
        <v>240</v>
      </c>
      <c r="B243" s="2" t="n">
        <v>41306</v>
      </c>
      <c r="C243" s="3" t="n">
        <f aca="false">G242*(0.08625/12)</f>
        <v>425.331801672422</v>
      </c>
      <c r="D243" s="3" t="n">
        <f aca="false">733.83-C243</f>
        <v>308.498198327579</v>
      </c>
      <c r="E243" s="3" t="n">
        <f aca="false">C243+E242</f>
        <v>852.865110810414</v>
      </c>
      <c r="F243" s="16" t="n">
        <f aca="false">F242+D243</f>
        <v>35479.8997047733</v>
      </c>
      <c r="G243" s="3" t="n">
        <f aca="false">G242-D243</f>
        <v>58868.1002952267</v>
      </c>
      <c r="J243" s="18" t="n">
        <f aca="false">J242-D243-I243</f>
        <v>58468.1002952267</v>
      </c>
    </row>
    <row r="244" customFormat="false" ht="12.75" hidden="false" customHeight="false" outlineLevel="0" collapsed="false">
      <c r="A244" s="1" t="n">
        <v>241</v>
      </c>
      <c r="B244" s="2" t="n">
        <v>41334</v>
      </c>
      <c r="C244" s="3" t="n">
        <f aca="false">G243*(0.08625/12)</f>
        <v>423.114470871942</v>
      </c>
      <c r="D244" s="3" t="n">
        <f aca="false">733.83-C244</f>
        <v>310.715529128058</v>
      </c>
      <c r="E244" s="3" t="n">
        <f aca="false">C244+E243</f>
        <v>1275.97958168236</v>
      </c>
      <c r="F244" s="16" t="n">
        <f aca="false">F243+D244</f>
        <v>35790.6152339014</v>
      </c>
      <c r="G244" s="3" t="n">
        <f aca="false">G243-D244</f>
        <v>58557.3847660987</v>
      </c>
      <c r="J244" s="18" t="n">
        <f aca="false">J243-D244-I244</f>
        <v>58157.3847660987</v>
      </c>
    </row>
    <row r="245" customFormat="false" ht="12.75" hidden="false" customHeight="false" outlineLevel="0" collapsed="false">
      <c r="A245" s="1" t="n">
        <v>242</v>
      </c>
      <c r="B245" s="2" t="n">
        <v>41365</v>
      </c>
      <c r="C245" s="3" t="n">
        <f aca="false">G244*(0.08625/12)</f>
        <v>420.881203006334</v>
      </c>
      <c r="D245" s="3" t="n">
        <f aca="false">733.83-C245</f>
        <v>312.948796993666</v>
      </c>
      <c r="E245" s="3" t="n">
        <f aca="false">C245+E244</f>
        <v>1696.86078468869</v>
      </c>
      <c r="F245" s="16" t="n">
        <f aca="false">F244+D245</f>
        <v>36103.564030895</v>
      </c>
      <c r="G245" s="3" t="n">
        <f aca="false">G244-D245</f>
        <v>58244.435969105</v>
      </c>
      <c r="J245" s="18" t="n">
        <f aca="false">J244-D245-I245</f>
        <v>57844.435969105</v>
      </c>
    </row>
    <row r="246" customFormat="false" ht="12.75" hidden="false" customHeight="false" outlineLevel="0" collapsed="false">
      <c r="A246" s="1" t="n">
        <v>243</v>
      </c>
      <c r="B246" s="2" t="n">
        <v>41395</v>
      </c>
      <c r="C246" s="3" t="n">
        <f aca="false">G245*(0.08625/12)</f>
        <v>418.631883527942</v>
      </c>
      <c r="D246" s="3" t="n">
        <f aca="false">733.83-C246</f>
        <v>315.198116472058</v>
      </c>
      <c r="E246" s="3" t="n">
        <f aca="false">C246+E245</f>
        <v>2115.49266821663</v>
      </c>
      <c r="F246" s="16" t="n">
        <f aca="false">F245+D246</f>
        <v>36418.7621473671</v>
      </c>
      <c r="G246" s="3" t="n">
        <f aca="false">G245-D246</f>
        <v>57929.2378526329</v>
      </c>
      <c r="J246" s="18" t="n">
        <f aca="false">J245-D246-I246</f>
        <v>57529.2378526329</v>
      </c>
    </row>
    <row r="247" customFormat="false" ht="12.75" hidden="false" customHeight="false" outlineLevel="0" collapsed="false">
      <c r="A247" s="1" t="n">
        <v>244</v>
      </c>
      <c r="B247" s="2" t="n">
        <v>41426</v>
      </c>
      <c r="C247" s="3" t="n">
        <f aca="false">G246*(0.08625/12)</f>
        <v>416.366397065799</v>
      </c>
      <c r="D247" s="3" t="n">
        <f aca="false">733.83-C247</f>
        <v>317.463602934201</v>
      </c>
      <c r="E247" s="3" t="n">
        <f aca="false">C247+E246</f>
        <v>2531.85906528243</v>
      </c>
      <c r="F247" s="16" t="n">
        <f aca="false">F246+D247</f>
        <v>36736.2257503013</v>
      </c>
      <c r="G247" s="3" t="n">
        <f aca="false">G246-D247</f>
        <v>57611.7742496987</v>
      </c>
      <c r="J247" s="18" t="n">
        <f aca="false">J246-D247-I247</f>
        <v>57211.7742496987</v>
      </c>
    </row>
    <row r="248" customFormat="false" ht="12.75" hidden="false" customHeight="false" outlineLevel="0" collapsed="false">
      <c r="A248" s="1" t="n">
        <v>245</v>
      </c>
      <c r="B248" s="2" t="n">
        <v>41456</v>
      </c>
      <c r="C248" s="3" t="n">
        <f aca="false">G247*(0.08625/12)</f>
        <v>414.08462741971</v>
      </c>
      <c r="D248" s="3" t="n">
        <f aca="false">733.83-C248</f>
        <v>319.74537258029</v>
      </c>
      <c r="E248" s="3" t="n">
        <f aca="false">C248+E247</f>
        <v>2945.94369270214</v>
      </c>
      <c r="F248" s="16" t="n">
        <f aca="false">F247+D248</f>
        <v>37055.9711228816</v>
      </c>
      <c r="G248" s="3" t="n">
        <f aca="false">G247-D248</f>
        <v>57292.0288771185</v>
      </c>
      <c r="J248" s="18" t="n">
        <f aca="false">J247-D248-I248</f>
        <v>56892.0288771185</v>
      </c>
    </row>
    <row r="249" customFormat="false" ht="12.75" hidden="false" customHeight="false" outlineLevel="0" collapsed="false">
      <c r="A249" s="1" t="n">
        <v>246</v>
      </c>
      <c r="B249" s="2" t="n">
        <v>41487</v>
      </c>
      <c r="C249" s="3" t="n">
        <f aca="false">G248*(0.08625/12)</f>
        <v>411.786457554289</v>
      </c>
      <c r="D249" s="3" t="n">
        <f aca="false">733.83-C249</f>
        <v>322.043542445711</v>
      </c>
      <c r="E249" s="3" t="n">
        <f aca="false">C249+E248</f>
        <v>3357.73015025643</v>
      </c>
      <c r="F249" s="16" t="n">
        <f aca="false">F248+D249</f>
        <v>37378.0146653273</v>
      </c>
      <c r="G249" s="3" t="n">
        <f aca="false">G248-D249</f>
        <v>56969.9853346727</v>
      </c>
      <c r="J249" s="18" t="n">
        <f aca="false">J248-D249-I249</f>
        <v>56569.9853346727</v>
      </c>
    </row>
    <row r="250" customFormat="false" ht="12.75" hidden="false" customHeight="false" outlineLevel="0" collapsed="false">
      <c r="A250" s="1" t="n">
        <v>247</v>
      </c>
      <c r="B250" s="2" t="n">
        <v>41518</v>
      </c>
      <c r="C250" s="3" t="n">
        <f aca="false">G249*(0.08625/12)</f>
        <v>409.47176959296</v>
      </c>
      <c r="D250" s="3" t="n">
        <f aca="false">733.83-C250</f>
        <v>324.35823040704</v>
      </c>
      <c r="E250" s="3" t="n">
        <f aca="false">C250+E249</f>
        <v>3767.20191984939</v>
      </c>
      <c r="F250" s="16" t="n">
        <f aca="false">F249+D250</f>
        <v>37702.3728957343</v>
      </c>
      <c r="G250" s="3" t="n">
        <f aca="false">G249-D250</f>
        <v>56645.6271042657</v>
      </c>
      <c r="J250" s="18" t="n">
        <f aca="false">J249-D250-I250</f>
        <v>56245.6271042657</v>
      </c>
    </row>
    <row r="251" customFormat="false" ht="12.75" hidden="false" customHeight="false" outlineLevel="0" collapsed="false">
      <c r="A251" s="1" t="n">
        <v>248</v>
      </c>
      <c r="B251" s="2" t="n">
        <v>41548</v>
      </c>
      <c r="C251" s="3" t="n">
        <f aca="false">G250*(0.08625/12)</f>
        <v>407.14044481191</v>
      </c>
      <c r="D251" s="3" t="n">
        <f aca="false">733.83-C251</f>
        <v>326.68955518809</v>
      </c>
      <c r="E251" s="3" t="n">
        <f aca="false">C251+E250</f>
        <v>4174.3423646613</v>
      </c>
      <c r="F251" s="16" t="n">
        <f aca="false">F250+D251</f>
        <v>38029.0624509224</v>
      </c>
      <c r="G251" s="3" t="n">
        <f aca="false">G250-D251</f>
        <v>56318.9375490776</v>
      </c>
      <c r="J251" s="18" t="n">
        <f aca="false">J250-D251-I251</f>
        <v>55918.9375490776</v>
      </c>
    </row>
    <row r="252" customFormat="false" ht="12.75" hidden="false" customHeight="false" outlineLevel="0" collapsed="false">
      <c r="A252" s="1" t="n">
        <v>249</v>
      </c>
      <c r="B252" s="2" t="n">
        <v>41579</v>
      </c>
      <c r="C252" s="3" t="n">
        <f aca="false">G251*(0.08625/12)</f>
        <v>404.792363633995</v>
      </c>
      <c r="D252" s="3" t="n">
        <f aca="false">733.83-C252</f>
        <v>329.037636366005</v>
      </c>
      <c r="E252" s="3" t="n">
        <f aca="false">C252+E251</f>
        <v>4579.1347282953</v>
      </c>
      <c r="F252" s="16" t="n">
        <f aca="false">F251+D252</f>
        <v>38358.1000872884</v>
      </c>
      <c r="G252" s="3" t="n">
        <f aca="false">G251-D252</f>
        <v>55989.8999127116</v>
      </c>
      <c r="J252" s="18" t="n">
        <f aca="false">J251-D252-I252</f>
        <v>55589.8999127116</v>
      </c>
    </row>
    <row r="253" customFormat="false" ht="12.75" hidden="false" customHeight="false" outlineLevel="0" collapsed="false">
      <c r="A253" s="1" t="n">
        <v>250</v>
      </c>
      <c r="B253" s="2" t="n">
        <v>41609</v>
      </c>
      <c r="C253" s="3" t="n">
        <f aca="false">G252*(0.08625/12)</f>
        <v>402.427405622615</v>
      </c>
      <c r="D253" s="3" t="n">
        <f aca="false">733.83-C253</f>
        <v>331.402594377385</v>
      </c>
      <c r="E253" s="3" t="n">
        <f aca="false">C253+E252</f>
        <v>4981.56213391791</v>
      </c>
      <c r="F253" s="16" t="n">
        <f aca="false">F252+D253</f>
        <v>38689.5026816658</v>
      </c>
      <c r="G253" s="3" t="n">
        <f aca="false">G252-D253</f>
        <v>55658.4973183342</v>
      </c>
      <c r="J253" s="18" t="n">
        <f aca="false">J252-D253-I253</f>
        <v>55258.4973183342</v>
      </c>
    </row>
    <row r="254" customFormat="false" ht="12.75" hidden="false" customHeight="false" outlineLevel="0" collapsed="false">
      <c r="A254" s="1" t="n">
        <v>251</v>
      </c>
      <c r="B254" s="2" t="n">
        <v>41640</v>
      </c>
      <c r="C254" s="3" t="n">
        <f aca="false">G253*(0.08625/12)</f>
        <v>400.045449475527</v>
      </c>
      <c r="D254" s="3" t="n">
        <f aca="false">733.83-C254</f>
        <v>333.784550524473</v>
      </c>
      <c r="E254" s="16" t="n">
        <f aca="false">C254</f>
        <v>400.045449475527</v>
      </c>
      <c r="F254" s="16" t="n">
        <f aca="false">F253+D254</f>
        <v>39023.2872321903</v>
      </c>
      <c r="G254" s="3" t="n">
        <f aca="false">G253-D254</f>
        <v>55324.7127678098</v>
      </c>
      <c r="J254" s="18" t="n">
        <f aca="false">J253-D254-I254</f>
        <v>54924.7127678098</v>
      </c>
    </row>
    <row r="255" customFormat="false" ht="12.75" hidden="false" customHeight="false" outlineLevel="0" collapsed="false">
      <c r="A255" s="1" t="n">
        <v>252</v>
      </c>
      <c r="B255" s="2" t="n">
        <v>41671</v>
      </c>
      <c r="C255" s="3" t="n">
        <f aca="false">G254*(0.08625/12)</f>
        <v>397.646373018633</v>
      </c>
      <c r="D255" s="3" t="n">
        <f aca="false">733.83-C255</f>
        <v>336.183626981367</v>
      </c>
      <c r="E255" s="3" t="n">
        <f aca="false">C255+E254</f>
        <v>797.69182249416</v>
      </c>
      <c r="F255" s="16" t="n">
        <f aca="false">F254+D255</f>
        <v>39359.4708591717</v>
      </c>
      <c r="G255" s="3" t="n">
        <f aca="false">G254-D255</f>
        <v>54988.5291408284</v>
      </c>
      <c r="J255" s="18" t="n">
        <f aca="false">J254-D255-I255</f>
        <v>54588.5291408284</v>
      </c>
    </row>
    <row r="256" customFormat="false" ht="12.75" hidden="false" customHeight="false" outlineLevel="0" collapsed="false">
      <c r="A256" s="1" t="n">
        <v>253</v>
      </c>
      <c r="B256" s="2" t="n">
        <v>41699</v>
      </c>
      <c r="C256" s="3" t="n">
        <f aca="false">G255*(0.08625/12)</f>
        <v>395.230053199704</v>
      </c>
      <c r="D256" s="3" t="n">
        <f aca="false">733.83-C256</f>
        <v>338.599946800296</v>
      </c>
      <c r="E256" s="3" t="n">
        <f aca="false">C256+E255</f>
        <v>1192.92187569386</v>
      </c>
      <c r="F256" s="16" t="n">
        <f aca="false">F255+D256</f>
        <v>39698.070805972</v>
      </c>
      <c r="G256" s="3" t="n">
        <f aca="false">G255-D256</f>
        <v>54649.9291940281</v>
      </c>
      <c r="J256" s="18" t="n">
        <f aca="false">J255-D256-I256</f>
        <v>54249.9291940281</v>
      </c>
    </row>
    <row r="257" customFormat="false" ht="12.75" hidden="false" customHeight="false" outlineLevel="0" collapsed="false">
      <c r="A257" s="1" t="n">
        <v>254</v>
      </c>
      <c r="B257" s="2" t="n">
        <v>41730</v>
      </c>
      <c r="C257" s="3" t="n">
        <f aca="false">G256*(0.08625/12)</f>
        <v>392.796366082077</v>
      </c>
      <c r="D257" s="3" t="n">
        <f aca="false">733.83-C257</f>
        <v>341.033633917923</v>
      </c>
      <c r="E257" s="3" t="n">
        <f aca="false">C257+E256</f>
        <v>1585.71824177594</v>
      </c>
      <c r="F257" s="16" t="n">
        <f aca="false">F256+D257</f>
        <v>40039.1044398899</v>
      </c>
      <c r="G257" s="3" t="n">
        <f aca="false">G256-D257</f>
        <v>54308.8955601102</v>
      </c>
      <c r="J257" s="18" t="n">
        <f aca="false">J256-D257-I257</f>
        <v>53908.8955601102</v>
      </c>
    </row>
    <row r="258" customFormat="false" ht="12.75" hidden="false" customHeight="false" outlineLevel="0" collapsed="false">
      <c r="A258" s="1" t="n">
        <v>255</v>
      </c>
      <c r="B258" s="2" t="n">
        <v>41760</v>
      </c>
      <c r="C258" s="3" t="n">
        <f aca="false">G257*(0.08625/12)</f>
        <v>390.345186838292</v>
      </c>
      <c r="D258" s="3" t="n">
        <f aca="false">733.83-C258</f>
        <v>343.484813161708</v>
      </c>
      <c r="E258" s="3" t="n">
        <f aca="false">C258+E257</f>
        <v>1976.06342861423</v>
      </c>
      <c r="F258" s="16" t="n">
        <f aca="false">F257+D258</f>
        <v>40382.5892530516</v>
      </c>
      <c r="G258" s="3" t="n">
        <f aca="false">G257-D258</f>
        <v>53965.4107469485</v>
      </c>
      <c r="J258" s="18" t="n">
        <f aca="false">J257-D258-I258</f>
        <v>53565.4107469485</v>
      </c>
    </row>
    <row r="259" customFormat="false" ht="12.75" hidden="false" customHeight="false" outlineLevel="0" collapsed="false">
      <c r="A259" s="1" t="n">
        <v>256</v>
      </c>
      <c r="B259" s="2" t="n">
        <v>41791</v>
      </c>
      <c r="C259" s="3" t="n">
        <f aca="false">G258*(0.08625/12)</f>
        <v>387.876389743692</v>
      </c>
      <c r="D259" s="3" t="n">
        <f aca="false">733.83-C259</f>
        <v>345.953610256308</v>
      </c>
      <c r="E259" s="3" t="n">
        <f aca="false">C259+E258</f>
        <v>2363.93981835792</v>
      </c>
      <c r="F259" s="16" t="n">
        <f aca="false">F258+D259</f>
        <v>40728.5428633079</v>
      </c>
      <c r="G259" s="3" t="n">
        <f aca="false">G258-D259</f>
        <v>53619.4571366921</v>
      </c>
      <c r="J259" s="18" t="n">
        <f aca="false">J258-D259-I259</f>
        <v>53219.4571366921</v>
      </c>
    </row>
    <row r="260" customFormat="false" ht="12.75" hidden="false" customHeight="false" outlineLevel="0" collapsed="false">
      <c r="A260" s="1" t="n">
        <v>257</v>
      </c>
      <c r="B260" s="2" t="n">
        <v>41821</v>
      </c>
      <c r="C260" s="3" t="n">
        <f aca="false">G259*(0.08625/12)</f>
        <v>385.389848169975</v>
      </c>
      <c r="D260" s="3" t="n">
        <f aca="false">733.83-C260</f>
        <v>348.440151830025</v>
      </c>
      <c r="E260" s="3" t="n">
        <f aca="false">C260+E259</f>
        <v>2749.3296665279</v>
      </c>
      <c r="F260" s="16" t="n">
        <f aca="false">F259+D260</f>
        <v>41076.9830151379</v>
      </c>
      <c r="G260" s="3" t="n">
        <f aca="false">G259-D260</f>
        <v>53271.0169848621</v>
      </c>
      <c r="J260" s="18" t="n">
        <f aca="false">J259-D260-I260</f>
        <v>52871.0169848621</v>
      </c>
    </row>
    <row r="261" customFormat="false" ht="12.75" hidden="false" customHeight="false" outlineLevel="0" collapsed="false">
      <c r="A261" s="1" t="n">
        <v>258</v>
      </c>
      <c r="B261" s="2" t="n">
        <v>41852</v>
      </c>
      <c r="C261" s="3" t="n">
        <f aca="false">G260*(0.08625/12)</f>
        <v>382.885434578697</v>
      </c>
      <c r="D261" s="3" t="n">
        <f aca="false">733.83-C261</f>
        <v>350.944565421304</v>
      </c>
      <c r="E261" s="3" t="n">
        <f aca="false">C261+E260</f>
        <v>3132.2151011066</v>
      </c>
      <c r="F261" s="16" t="n">
        <f aca="false">F260+D261</f>
        <v>41427.9275805592</v>
      </c>
      <c r="G261" s="3" t="n">
        <f aca="false">G260-D261</f>
        <v>52920.0724194408</v>
      </c>
      <c r="J261" s="18" t="n">
        <f aca="false">J260-D261-I261</f>
        <v>52520.0724194408</v>
      </c>
    </row>
    <row r="262" customFormat="false" ht="12.75" hidden="false" customHeight="false" outlineLevel="0" collapsed="false">
      <c r="A262" s="1" t="n">
        <v>259</v>
      </c>
      <c r="B262" s="2" t="n">
        <v>41883</v>
      </c>
      <c r="C262" s="3" t="n">
        <f aca="false">G261*(0.08625/12)</f>
        <v>380.363020514731</v>
      </c>
      <c r="D262" s="3" t="n">
        <f aca="false">733.83-C262</f>
        <v>353.466979485269</v>
      </c>
      <c r="E262" s="3" t="n">
        <f aca="false">C262+E261</f>
        <v>3512.57812162133</v>
      </c>
      <c r="F262" s="16" t="n">
        <f aca="false">F261+D262</f>
        <v>41781.3945600445</v>
      </c>
      <c r="G262" s="3" t="n">
        <f aca="false">G261-D262</f>
        <v>52566.6054399556</v>
      </c>
      <c r="J262" s="18" t="n">
        <f aca="false">J261-D262-I262</f>
        <v>52166.6054399556</v>
      </c>
    </row>
    <row r="263" customFormat="false" ht="12.75" hidden="false" customHeight="false" outlineLevel="0" collapsed="false">
      <c r="A263" s="1" t="n">
        <v>260</v>
      </c>
      <c r="B263" s="2" t="n">
        <v>41913</v>
      </c>
      <c r="C263" s="3" t="n">
        <f aca="false">G262*(0.08625/12)</f>
        <v>377.822476599681</v>
      </c>
      <c r="D263" s="3" t="n">
        <f aca="false">733.83-C263</f>
        <v>356.00752340032</v>
      </c>
      <c r="E263" s="3" t="n">
        <f aca="false">C263+E262</f>
        <v>3890.40059822101</v>
      </c>
      <c r="F263" s="16" t="n">
        <f aca="false">F262+D263</f>
        <v>42137.4020834448</v>
      </c>
      <c r="G263" s="3" t="n">
        <f aca="false">G262-D263</f>
        <v>52210.5979165552</v>
      </c>
      <c r="J263" s="18" t="n">
        <f aca="false">J262-D263-I263</f>
        <v>51810.5979165552</v>
      </c>
    </row>
    <row r="264" customFormat="false" ht="12.75" hidden="false" customHeight="false" outlineLevel="0" collapsed="false">
      <c r="A264" s="1" t="n">
        <v>261</v>
      </c>
      <c r="B264" s="2" t="n">
        <v>41944</v>
      </c>
      <c r="C264" s="3" t="n">
        <f aca="false">G263*(0.08625/12)</f>
        <v>375.263672525241</v>
      </c>
      <c r="D264" s="3" t="n">
        <f aca="false">733.83-C264</f>
        <v>358.566327474759</v>
      </c>
      <c r="E264" s="3" t="n">
        <f aca="false">C264+E263</f>
        <v>4265.66427074625</v>
      </c>
      <c r="F264" s="16" t="n">
        <f aca="false">F263+D264</f>
        <v>42495.9684109196</v>
      </c>
      <c r="G264" s="3" t="n">
        <f aca="false">G263-D264</f>
        <v>51852.0315890805</v>
      </c>
      <c r="J264" s="18" t="n">
        <f aca="false">J263-D264-I264</f>
        <v>51452.0315890805</v>
      </c>
    </row>
    <row r="265" customFormat="false" ht="12.75" hidden="false" customHeight="false" outlineLevel="0" collapsed="false">
      <c r="A265" s="1" t="n">
        <v>262</v>
      </c>
      <c r="B265" s="2" t="n">
        <v>41974</v>
      </c>
      <c r="C265" s="3" t="n">
        <f aca="false">G264*(0.08625/12)</f>
        <v>372.686477046516</v>
      </c>
      <c r="D265" s="3" t="n">
        <f aca="false">733.83-C265</f>
        <v>361.143522953484</v>
      </c>
      <c r="E265" s="3" t="n">
        <f aca="false">C265+E264</f>
        <v>4638.35074779277</v>
      </c>
      <c r="F265" s="16" t="n">
        <f aca="false">F264+D265</f>
        <v>42857.111933873</v>
      </c>
      <c r="G265" s="3" t="n">
        <f aca="false">G264-D265</f>
        <v>51490.888066127</v>
      </c>
      <c r="J265" s="18" t="n">
        <f aca="false">J264-D265-I265</f>
        <v>51090.888066127</v>
      </c>
    </row>
    <row r="266" customFormat="false" ht="12.75" hidden="false" customHeight="false" outlineLevel="0" collapsed="false">
      <c r="A266" s="1" t="n">
        <v>263</v>
      </c>
      <c r="B266" s="2" t="n">
        <v>42005</v>
      </c>
      <c r="C266" s="3" t="n">
        <f aca="false">G265*(0.08625/12)</f>
        <v>370.090757975288</v>
      </c>
      <c r="D266" s="3" t="n">
        <f aca="false">733.83-C266</f>
        <v>363.739242024712</v>
      </c>
      <c r="E266" s="16" t="n">
        <f aca="false">C266</f>
        <v>370.090757975288</v>
      </c>
      <c r="F266" s="16" t="n">
        <f aca="false">F265+D266</f>
        <v>43220.8511758978</v>
      </c>
      <c r="G266" s="3" t="n">
        <f aca="false">G265-D266</f>
        <v>51127.1488241023</v>
      </c>
      <c r="J266" s="18" t="n">
        <f aca="false">J265-D266-I266</f>
        <v>50727.1488241023</v>
      </c>
    </row>
    <row r="267" customFormat="false" ht="12.75" hidden="false" customHeight="false" outlineLevel="0" collapsed="false">
      <c r="A267" s="1" t="n">
        <v>264</v>
      </c>
      <c r="B267" s="2" t="n">
        <v>42036</v>
      </c>
      <c r="C267" s="3" t="n">
        <f aca="false">G266*(0.08625/12)</f>
        <v>367.476382173235</v>
      </c>
      <c r="D267" s="3" t="n">
        <f aca="false">733.83-C267</f>
        <v>366.353617826765</v>
      </c>
      <c r="E267" s="3" t="n">
        <f aca="false">C267+E266</f>
        <v>737.567140148523</v>
      </c>
      <c r="F267" s="16" t="n">
        <f aca="false">F266+D267</f>
        <v>43587.2047937245</v>
      </c>
      <c r="G267" s="3" t="n">
        <f aca="false">G266-D267</f>
        <v>50760.7952062755</v>
      </c>
      <c r="J267" s="18" t="n">
        <f aca="false">J266-D267-I267</f>
        <v>50360.7952062755</v>
      </c>
    </row>
    <row r="268" customFormat="false" ht="12.75" hidden="false" customHeight="false" outlineLevel="0" collapsed="false">
      <c r="A268" s="1" t="n">
        <v>265</v>
      </c>
      <c r="B268" s="2" t="n">
        <v>42064</v>
      </c>
      <c r="C268" s="3" t="n">
        <f aca="false">G267*(0.08625/12)</f>
        <v>364.843215545105</v>
      </c>
      <c r="D268" s="3" t="n">
        <f aca="false">733.83-C268</f>
        <v>368.986784454895</v>
      </c>
      <c r="E268" s="3" t="n">
        <f aca="false">C268+E267</f>
        <v>1102.41035569363</v>
      </c>
      <c r="F268" s="16" t="n">
        <f aca="false">F267+D268</f>
        <v>43956.1915781794</v>
      </c>
      <c r="G268" s="3" t="n">
        <f aca="false">G267-D268</f>
        <v>50391.8084218206</v>
      </c>
      <c r="J268" s="18" t="n">
        <f aca="false">J267-D268-I268</f>
        <v>49991.8084218206</v>
      </c>
    </row>
    <row r="269" customFormat="false" ht="12.75" hidden="false" customHeight="false" outlineLevel="0" collapsed="false">
      <c r="A269" s="1" t="n">
        <v>266</v>
      </c>
      <c r="B269" s="2" t="n">
        <v>42095</v>
      </c>
      <c r="C269" s="3" t="n">
        <f aca="false">G268*(0.08625/12)</f>
        <v>362.191123031836</v>
      </c>
      <c r="D269" s="3" t="n">
        <f aca="false">733.83-C269</f>
        <v>371.638876968164</v>
      </c>
      <c r="E269" s="3" t="n">
        <f aca="false">C269+E268</f>
        <v>1464.60147872546</v>
      </c>
      <c r="F269" s="16" t="n">
        <f aca="false">F268+D269</f>
        <v>44327.8304551476</v>
      </c>
      <c r="G269" s="3" t="n">
        <f aca="false">G268-D269</f>
        <v>50020.1695448525</v>
      </c>
      <c r="J269" s="18" t="n">
        <f aca="false">J268-D269-I269</f>
        <v>49620.1695448525</v>
      </c>
    </row>
    <row r="270" customFormat="false" ht="12.75" hidden="false" customHeight="false" outlineLevel="0" collapsed="false">
      <c r="A270" s="1" t="n">
        <v>267</v>
      </c>
      <c r="B270" s="2" t="n">
        <v>42125</v>
      </c>
      <c r="C270" s="3" t="n">
        <f aca="false">G269*(0.08625/12)</f>
        <v>359.519968603627</v>
      </c>
      <c r="D270" s="3" t="n">
        <f aca="false">733.83-C270</f>
        <v>374.310031396373</v>
      </c>
      <c r="E270" s="3" t="n">
        <f aca="false">C270+E269</f>
        <v>1824.12144732909</v>
      </c>
      <c r="F270" s="16" t="n">
        <f aca="false">F269+D270</f>
        <v>44702.140486544</v>
      </c>
      <c r="G270" s="3" t="n">
        <f aca="false">G269-D270</f>
        <v>49645.8595134561</v>
      </c>
      <c r="J270" s="18" t="n">
        <f aca="false">J269-D270-I270</f>
        <v>49245.8595134561</v>
      </c>
    </row>
    <row r="271" customFormat="false" ht="12.75" hidden="false" customHeight="false" outlineLevel="0" collapsed="false">
      <c r="A271" s="1" t="n">
        <v>268</v>
      </c>
      <c r="B271" s="2" t="n">
        <v>42156</v>
      </c>
      <c r="C271" s="3" t="n">
        <f aca="false">G270*(0.08625/12)</f>
        <v>356.829615252966</v>
      </c>
      <c r="D271" s="3" t="n">
        <f aca="false">733.83-C271</f>
        <v>377.000384747035</v>
      </c>
      <c r="E271" s="3" t="n">
        <f aca="false">C271+E270</f>
        <v>2180.95106258206</v>
      </c>
      <c r="F271" s="16" t="n">
        <f aca="false">F270+D271</f>
        <v>45079.140871291</v>
      </c>
      <c r="G271" s="3" t="n">
        <f aca="false">G270-D271</f>
        <v>49268.859128709</v>
      </c>
      <c r="J271" s="18" t="n">
        <f aca="false">J270-D271-I271</f>
        <v>48868.859128709</v>
      </c>
    </row>
    <row r="272" customFormat="false" ht="12.75" hidden="false" customHeight="false" outlineLevel="0" collapsed="false">
      <c r="A272" s="1" t="n">
        <v>269</v>
      </c>
      <c r="B272" s="2" t="n">
        <v>42186</v>
      </c>
      <c r="C272" s="3" t="n">
        <f aca="false">G271*(0.08625/12)</f>
        <v>354.119924987596</v>
      </c>
      <c r="D272" s="3" t="n">
        <f aca="false">733.83-C272</f>
        <v>379.710075012404</v>
      </c>
      <c r="E272" s="3" t="n">
        <f aca="false">C272+E271</f>
        <v>2535.07098756965</v>
      </c>
      <c r="F272" s="16" t="n">
        <f aca="false">F271+D272</f>
        <v>45458.8509463034</v>
      </c>
      <c r="G272" s="3" t="n">
        <f aca="false">G271-D272</f>
        <v>48889.1490536966</v>
      </c>
      <c r="J272" s="18" t="n">
        <f aca="false">J271-D272-I272</f>
        <v>48489.1490536966</v>
      </c>
    </row>
    <row r="273" customFormat="false" ht="12.75" hidden="false" customHeight="false" outlineLevel="0" collapsed="false">
      <c r="A273" s="1" t="n">
        <v>270</v>
      </c>
      <c r="B273" s="2" t="n">
        <v>42217</v>
      </c>
      <c r="C273" s="3" t="n">
        <f aca="false">G272*(0.08625/12)</f>
        <v>351.390758823445</v>
      </c>
      <c r="D273" s="3" t="n">
        <f aca="false">733.83-C273</f>
        <v>382.439241176555</v>
      </c>
      <c r="E273" s="3" t="n">
        <f aca="false">C273+E272</f>
        <v>2886.4617463931</v>
      </c>
      <c r="F273" s="16" t="n">
        <f aca="false">F272+D273</f>
        <v>45841.29018748</v>
      </c>
      <c r="G273" s="3" t="n">
        <f aca="false">G272-D273</f>
        <v>48506.7098125201</v>
      </c>
      <c r="J273" s="18" t="n">
        <f aca="false">J272-D273-I273</f>
        <v>48106.7098125201</v>
      </c>
    </row>
    <row r="274" customFormat="false" ht="12.75" hidden="false" customHeight="false" outlineLevel="0" collapsed="false">
      <c r="A274" s="1" t="n">
        <v>271</v>
      </c>
      <c r="B274" s="2" t="n">
        <v>42248</v>
      </c>
      <c r="C274" s="3" t="n">
        <f aca="false">G273*(0.08625/12)</f>
        <v>348.641976777488</v>
      </c>
      <c r="D274" s="3" t="n">
        <f aca="false">733.83-C274</f>
        <v>385.188023222512</v>
      </c>
      <c r="E274" s="3" t="n">
        <f aca="false">C274+E273</f>
        <v>3235.10372317059</v>
      </c>
      <c r="F274" s="16" t="n">
        <f aca="false">F273+D274</f>
        <v>46226.4782107025</v>
      </c>
      <c r="G274" s="3" t="n">
        <f aca="false">G273-D274</f>
        <v>48121.5217892976</v>
      </c>
      <c r="J274" s="18" t="n">
        <f aca="false">J273-D274-I274</f>
        <v>47721.5217892976</v>
      </c>
    </row>
    <row r="275" customFormat="false" ht="12.75" hidden="false" customHeight="false" outlineLevel="0" collapsed="false">
      <c r="A275" s="1" t="n">
        <v>272</v>
      </c>
      <c r="B275" s="2" t="n">
        <v>42278</v>
      </c>
      <c r="C275" s="3" t="n">
        <f aca="false">G274*(0.08625/12)</f>
        <v>345.873437860576</v>
      </c>
      <c r="D275" s="3" t="n">
        <f aca="false">733.83-C275</f>
        <v>387.956562139424</v>
      </c>
      <c r="E275" s="3" t="n">
        <f aca="false">C275+E274</f>
        <v>3580.97716103116</v>
      </c>
      <c r="F275" s="16" t="n">
        <f aca="false">F274+D275</f>
        <v>46614.4347728419</v>
      </c>
      <c r="G275" s="3" t="n">
        <f aca="false">G274-D275</f>
        <v>47733.5652271582</v>
      </c>
      <c r="J275" s="18" t="n">
        <f aca="false">J274-D275-I275</f>
        <v>47333.5652271582</v>
      </c>
    </row>
    <row r="276" customFormat="false" ht="12.75" hidden="false" customHeight="false" outlineLevel="0" collapsed="false">
      <c r="A276" s="1" t="n">
        <v>273</v>
      </c>
      <c r="B276" s="2" t="n">
        <v>42309</v>
      </c>
      <c r="C276" s="3" t="n">
        <f aca="false">G275*(0.08625/12)</f>
        <v>343.085000070199</v>
      </c>
      <c r="D276" s="3" t="n">
        <f aca="false">733.83-C276</f>
        <v>390.744999929801</v>
      </c>
      <c r="E276" s="3" t="n">
        <f aca="false">C276+E275</f>
        <v>3924.06216110136</v>
      </c>
      <c r="F276" s="16" t="n">
        <f aca="false">F275+D276</f>
        <v>47005.1797727717</v>
      </c>
      <c r="G276" s="3" t="n">
        <f aca="false">G275-D276</f>
        <v>47342.8202272284</v>
      </c>
      <c r="J276" s="18" t="n">
        <f aca="false">J275-D276-I276</f>
        <v>46942.8202272284</v>
      </c>
    </row>
    <row r="277" customFormat="false" ht="12.75" hidden="false" customHeight="false" outlineLevel="0" collapsed="false">
      <c r="A277" s="1" t="n">
        <v>274</v>
      </c>
      <c r="B277" s="2" t="n">
        <v>42339</v>
      </c>
      <c r="C277" s="3" t="n">
        <f aca="false">G276*(0.08625/12)</f>
        <v>340.276520383204</v>
      </c>
      <c r="D277" s="3" t="n">
        <f aca="false">733.83-C277</f>
        <v>393.553479616796</v>
      </c>
      <c r="E277" s="3" t="n">
        <f aca="false">C277+E276</f>
        <v>4264.33868148457</v>
      </c>
      <c r="F277" s="16" t="n">
        <f aca="false">F276+D277</f>
        <v>47398.7332523885</v>
      </c>
      <c r="G277" s="3" t="n">
        <f aca="false">G276-D277</f>
        <v>46949.2667476116</v>
      </c>
      <c r="J277" s="18" t="n">
        <f aca="false">J276-D277-I277</f>
        <v>46549.2667476116</v>
      </c>
    </row>
    <row r="278" customFormat="false" ht="12.75" hidden="false" customHeight="false" outlineLevel="0" collapsed="false">
      <c r="A278" s="1" t="n">
        <v>275</v>
      </c>
      <c r="B278" s="2" t="n">
        <v>42370</v>
      </c>
      <c r="C278" s="3" t="n">
        <f aca="false">G277*(0.08625/12)</f>
        <v>337.447854748458</v>
      </c>
      <c r="D278" s="3" t="n">
        <f aca="false">733.83-C278</f>
        <v>396.382145251542</v>
      </c>
      <c r="E278" s="16" t="n">
        <f aca="false">C278</f>
        <v>337.447854748458</v>
      </c>
      <c r="F278" s="16" t="n">
        <f aca="false">F277+D278</f>
        <v>47795.11539764</v>
      </c>
      <c r="G278" s="3" t="n">
        <f aca="false">G277-D278</f>
        <v>46552.88460236</v>
      </c>
      <c r="J278" s="18" t="n">
        <f aca="false">J277-D278-I278</f>
        <v>46152.88460236</v>
      </c>
    </row>
    <row r="279" customFormat="false" ht="12.75" hidden="false" customHeight="false" outlineLevel="0" collapsed="false">
      <c r="A279" s="1" t="n">
        <v>276</v>
      </c>
      <c r="B279" s="2" t="n">
        <v>42401</v>
      </c>
      <c r="C279" s="3" t="n">
        <f aca="false">G278*(0.08625/12)</f>
        <v>334.598858079463</v>
      </c>
      <c r="D279" s="3" t="n">
        <f aca="false">733.83-C279</f>
        <v>399.231141920538</v>
      </c>
      <c r="E279" s="3" t="n">
        <f aca="false">C279+E278</f>
        <v>672.046712827921</v>
      </c>
      <c r="F279" s="16" t="n">
        <f aca="false">F278+D279</f>
        <v>48194.3465395606</v>
      </c>
      <c r="G279" s="3" t="n">
        <f aca="false">G278-D279</f>
        <v>46153.6534604395</v>
      </c>
      <c r="J279" s="18" t="n">
        <f aca="false">J278-D279-I279</f>
        <v>45753.6534604395</v>
      </c>
    </row>
    <row r="280" customFormat="false" ht="12.75" hidden="false" customHeight="false" outlineLevel="0" collapsed="false">
      <c r="A280" s="1" t="n">
        <v>277</v>
      </c>
      <c r="B280" s="2" t="n">
        <v>42430</v>
      </c>
      <c r="C280" s="3" t="n">
        <f aca="false">G279*(0.08625/12)</f>
        <v>331.729384246909</v>
      </c>
      <c r="D280" s="3" t="n">
        <f aca="false">733.83-C280</f>
        <v>402.100615753091</v>
      </c>
      <c r="E280" s="3" t="n">
        <f aca="false">C280+E279</f>
        <v>1003.77609707483</v>
      </c>
      <c r="F280" s="16" t="n">
        <f aca="false">F279+D280</f>
        <v>48596.4471553137</v>
      </c>
      <c r="G280" s="3" t="n">
        <f aca="false">G279-D280</f>
        <v>45751.5528446864</v>
      </c>
      <c r="J280" s="18" t="n">
        <f aca="false">J279-D280-I280</f>
        <v>45351.5528446864</v>
      </c>
    </row>
    <row r="281" customFormat="false" ht="12.75" hidden="false" customHeight="false" outlineLevel="0" collapsed="false">
      <c r="A281" s="1" t="n">
        <v>278</v>
      </c>
      <c r="B281" s="2" t="n">
        <v>42461</v>
      </c>
      <c r="C281" s="3" t="n">
        <f aca="false">G280*(0.08625/12)</f>
        <v>328.839286071183</v>
      </c>
      <c r="D281" s="3" t="n">
        <f aca="false">733.83-C281</f>
        <v>404.990713928817</v>
      </c>
      <c r="E281" s="3" t="n">
        <f aca="false">C281+E280</f>
        <v>1332.61538314601</v>
      </c>
      <c r="F281" s="16" t="n">
        <f aca="false">F280+D281</f>
        <v>49001.4378692425</v>
      </c>
      <c r="G281" s="3" t="n">
        <f aca="false">G280-D281</f>
        <v>45346.5621307576</v>
      </c>
      <c r="J281" s="18" t="n">
        <f aca="false">J280-D281-I281</f>
        <v>44946.5621307576</v>
      </c>
    </row>
    <row r="282" customFormat="false" ht="12.75" hidden="false" customHeight="false" outlineLevel="0" collapsed="false">
      <c r="A282" s="1" t="n">
        <v>279</v>
      </c>
      <c r="B282" s="2" t="n">
        <v>42491</v>
      </c>
      <c r="C282" s="3" t="n">
        <f aca="false">G281*(0.08625/12)</f>
        <v>325.92841531482</v>
      </c>
      <c r="D282" s="3" t="n">
        <f aca="false">733.83-C282</f>
        <v>407.90158468518</v>
      </c>
      <c r="E282" s="3" t="n">
        <f aca="false">C282+E281</f>
        <v>1658.54379846083</v>
      </c>
      <c r="F282" s="16" t="n">
        <f aca="false">F281+D282</f>
        <v>49409.3394539277</v>
      </c>
      <c r="G282" s="3" t="n">
        <f aca="false">G281-D282</f>
        <v>44938.6605460724</v>
      </c>
      <c r="J282" s="18" t="n">
        <f aca="false">J281-D282-I282</f>
        <v>44538.6605460724</v>
      </c>
    </row>
    <row r="283" customFormat="false" ht="12.75" hidden="false" customHeight="false" outlineLevel="0" collapsed="false">
      <c r="A283" s="1" t="n">
        <v>280</v>
      </c>
      <c r="B283" s="2" t="n">
        <v>42522</v>
      </c>
      <c r="C283" s="3" t="n">
        <f aca="false">G282*(0.08625/12)</f>
        <v>322.996622674895</v>
      </c>
      <c r="D283" s="3" t="n">
        <f aca="false">733.83-C283</f>
        <v>410.833377325105</v>
      </c>
      <c r="E283" s="3" t="n">
        <f aca="false">C283+E282</f>
        <v>1981.54042113573</v>
      </c>
      <c r="F283" s="16" t="n">
        <f aca="false">F282+D283</f>
        <v>49820.1728312528</v>
      </c>
      <c r="G283" s="3" t="n">
        <f aca="false">G282-D283</f>
        <v>44527.8271687473</v>
      </c>
      <c r="J283" s="18" t="n">
        <f aca="false">J282-D283-I283</f>
        <v>44127.8271687473</v>
      </c>
    </row>
    <row r="284" customFormat="false" ht="12.75" hidden="false" customHeight="false" outlineLevel="0" collapsed="false">
      <c r="A284" s="1" t="n">
        <v>281</v>
      </c>
      <c r="B284" s="2" t="n">
        <v>42552</v>
      </c>
      <c r="C284" s="3" t="n">
        <f aca="false">G283*(0.08625/12)</f>
        <v>320.043757775371</v>
      </c>
      <c r="D284" s="3" t="n">
        <f aca="false">733.83-C284</f>
        <v>413.786242224629</v>
      </c>
      <c r="E284" s="3" t="n">
        <f aca="false">C284+E283</f>
        <v>2301.5841789111</v>
      </c>
      <c r="F284" s="16" t="n">
        <f aca="false">F283+D284</f>
        <v>50233.9590734774</v>
      </c>
      <c r="G284" s="3" t="n">
        <f aca="false">G283-D284</f>
        <v>44114.0409265226</v>
      </c>
      <c r="J284" s="18" t="n">
        <f aca="false">J283-D284-I284</f>
        <v>43714.0409265226</v>
      </c>
    </row>
    <row r="285" customFormat="false" ht="12.75" hidden="false" customHeight="false" outlineLevel="0" collapsed="false">
      <c r="A285" s="1" t="n">
        <v>282</v>
      </c>
      <c r="B285" s="2" t="n">
        <v>42583</v>
      </c>
      <c r="C285" s="3" t="n">
        <f aca="false">G284*(0.08625/12)</f>
        <v>317.069669159382</v>
      </c>
      <c r="D285" s="3" t="n">
        <f aca="false">733.83-C285</f>
        <v>416.760330840619</v>
      </c>
      <c r="E285" s="3" t="n">
        <f aca="false">C285+E284</f>
        <v>2618.65384807048</v>
      </c>
      <c r="F285" s="16" t="n">
        <f aca="false">F284+D285</f>
        <v>50650.719404318</v>
      </c>
      <c r="G285" s="3" t="n">
        <f aca="false">G284-D285</f>
        <v>43697.280595682</v>
      </c>
      <c r="J285" s="18" t="n">
        <f aca="false">J284-D285-I285</f>
        <v>43297.280595682</v>
      </c>
    </row>
    <row r="286" customFormat="false" ht="12.75" hidden="false" customHeight="false" outlineLevel="0" collapsed="false">
      <c r="A286" s="1" t="n">
        <v>283</v>
      </c>
      <c r="B286" s="2" t="n">
        <v>42614</v>
      </c>
      <c r="C286" s="3" t="n">
        <f aca="false">G285*(0.08625/12)</f>
        <v>314.074204281465</v>
      </c>
      <c r="D286" s="3" t="n">
        <f aca="false">733.83-C286</f>
        <v>419.755795718536</v>
      </c>
      <c r="E286" s="3" t="n">
        <f aca="false">C286+E285</f>
        <v>2932.72805235195</v>
      </c>
      <c r="F286" s="16" t="n">
        <f aca="false">F285+D286</f>
        <v>51070.4752000366</v>
      </c>
      <c r="G286" s="3" t="n">
        <f aca="false">G285-D286</f>
        <v>43277.5247999635</v>
      </c>
      <c r="J286" s="18" t="n">
        <f aca="false">J285-D286-I286</f>
        <v>42877.5247999635</v>
      </c>
    </row>
    <row r="287" customFormat="false" ht="12.75" hidden="false" customHeight="false" outlineLevel="0" collapsed="false">
      <c r="A287" s="1" t="n">
        <v>284</v>
      </c>
      <c r="B287" s="2" t="n">
        <v>42644</v>
      </c>
      <c r="C287" s="3" t="n">
        <f aca="false">G286*(0.08625/12)</f>
        <v>311.057209499738</v>
      </c>
      <c r="D287" s="3" t="n">
        <f aca="false">733.83-C287</f>
        <v>422.772790500263</v>
      </c>
      <c r="E287" s="3" t="n">
        <f aca="false">C287+E286</f>
        <v>3243.78526185168</v>
      </c>
      <c r="F287" s="16" t="n">
        <f aca="false">F286+D287</f>
        <v>51493.2479905368</v>
      </c>
      <c r="G287" s="3" t="n">
        <f aca="false">G286-D287</f>
        <v>42854.7520094632</v>
      </c>
      <c r="J287" s="18" t="n">
        <f aca="false">J286-D287-I287</f>
        <v>42454.7520094632</v>
      </c>
    </row>
    <row r="288" customFormat="false" ht="12.75" hidden="false" customHeight="false" outlineLevel="0" collapsed="false">
      <c r="A288" s="1" t="n">
        <v>285</v>
      </c>
      <c r="B288" s="2" t="n">
        <v>42675</v>
      </c>
      <c r="C288" s="3" t="n">
        <f aca="false">G287*(0.08625/12)</f>
        <v>308.018530068017</v>
      </c>
      <c r="D288" s="3" t="n">
        <f aca="false">733.83-C288</f>
        <v>425.811469931983</v>
      </c>
      <c r="E288" s="3" t="n">
        <f aca="false">C288+E287</f>
        <v>3551.8037919197</v>
      </c>
      <c r="F288" s="16" t="n">
        <f aca="false">F287+D288</f>
        <v>51919.0594604688</v>
      </c>
      <c r="G288" s="3" t="n">
        <f aca="false">G287-D288</f>
        <v>42428.9405395312</v>
      </c>
      <c r="J288" s="18" t="n">
        <f aca="false">J287-D288-I288</f>
        <v>42028.9405395312</v>
      </c>
    </row>
    <row r="289" customFormat="false" ht="12.75" hidden="false" customHeight="false" outlineLevel="0" collapsed="false">
      <c r="A289" s="1" t="n">
        <v>286</v>
      </c>
      <c r="B289" s="2" t="n">
        <v>42705</v>
      </c>
      <c r="C289" s="3" t="n">
        <f aca="false">G288*(0.08625/12)</f>
        <v>304.958010127881</v>
      </c>
      <c r="D289" s="3" t="n">
        <f aca="false">733.83-C289</f>
        <v>428.871989872119</v>
      </c>
      <c r="E289" s="3" t="n">
        <f aca="false">C289+E288</f>
        <v>3856.76180204758</v>
      </c>
      <c r="F289" s="16" t="n">
        <f aca="false">F288+D289</f>
        <v>52347.9314503409</v>
      </c>
      <c r="G289" s="3" t="n">
        <f aca="false">G288-D289</f>
        <v>42000.0685496591</v>
      </c>
      <c r="J289" s="18" t="n">
        <f aca="false">J288-D289-I289</f>
        <v>41600.0685496591</v>
      </c>
    </row>
    <row r="290" customFormat="false" ht="12.75" hidden="false" customHeight="false" outlineLevel="0" collapsed="false">
      <c r="A290" s="1" t="n">
        <v>287</v>
      </c>
      <c r="B290" s="2" t="n">
        <v>42736</v>
      </c>
      <c r="C290" s="3" t="n">
        <f aca="false">G289*(0.08625/12)</f>
        <v>301.875492700675</v>
      </c>
      <c r="D290" s="3" t="n">
        <f aca="false">733.83-C290</f>
        <v>431.954507299325</v>
      </c>
      <c r="E290" s="16" t="n">
        <f aca="false">C290</f>
        <v>301.875492700675</v>
      </c>
      <c r="F290" s="16" t="n">
        <f aca="false">F289+D290</f>
        <v>52779.8859576402</v>
      </c>
      <c r="G290" s="3" t="n">
        <f aca="false">G289-D290</f>
        <v>41568.1140423598</v>
      </c>
      <c r="J290" s="18" t="n">
        <f aca="false">J289-D290-I290</f>
        <v>41168.1140423598</v>
      </c>
    </row>
    <row r="291" customFormat="false" ht="12.75" hidden="false" customHeight="false" outlineLevel="0" collapsed="false">
      <c r="A291" s="1" t="n">
        <v>288</v>
      </c>
      <c r="B291" s="2" t="n">
        <v>42767</v>
      </c>
      <c r="C291" s="3" t="n">
        <f aca="false">G290*(0.08625/12)</f>
        <v>298.770819679461</v>
      </c>
      <c r="D291" s="3" t="n">
        <f aca="false">733.83-C291</f>
        <v>435.059180320539</v>
      </c>
      <c r="E291" s="3" t="n">
        <f aca="false">C291+E290</f>
        <v>600.646312380136</v>
      </c>
      <c r="F291" s="16" t="n">
        <f aca="false">F290+D291</f>
        <v>53214.9451379608</v>
      </c>
      <c r="G291" s="3" t="n">
        <f aca="false">G290-D291</f>
        <v>41133.0548620393</v>
      </c>
      <c r="J291" s="18" t="n">
        <f aca="false">J290-D291-I291</f>
        <v>40733.0548620393</v>
      </c>
    </row>
    <row r="292" customFormat="false" ht="12.75" hidden="false" customHeight="false" outlineLevel="0" collapsed="false">
      <c r="A292" s="1" t="n">
        <v>289</v>
      </c>
      <c r="B292" s="2" t="n">
        <v>42795</v>
      </c>
      <c r="C292" s="3" t="n">
        <f aca="false">G291*(0.08625/12)</f>
        <v>295.643831820907</v>
      </c>
      <c r="D292" s="3" t="n">
        <f aca="false">733.83-C292</f>
        <v>438.186168179093</v>
      </c>
      <c r="E292" s="3" t="n">
        <f aca="false">C292+E291</f>
        <v>896.290144201043</v>
      </c>
      <c r="F292" s="16" t="n">
        <f aca="false">F291+D292</f>
        <v>53653.1313061399</v>
      </c>
      <c r="G292" s="3" t="n">
        <f aca="false">G291-D292</f>
        <v>40694.8686938602</v>
      </c>
      <c r="J292" s="18" t="n">
        <f aca="false">J291-D292-I292</f>
        <v>40294.8686938602</v>
      </c>
    </row>
    <row r="293" customFormat="false" ht="12.75" hidden="false" customHeight="false" outlineLevel="0" collapsed="false">
      <c r="A293" s="1" t="n">
        <v>290</v>
      </c>
      <c r="B293" s="2" t="n">
        <v>42826</v>
      </c>
      <c r="C293" s="3" t="n">
        <f aca="false">G292*(0.08625/12)</f>
        <v>292.49436873712</v>
      </c>
      <c r="D293" s="3" t="n">
        <f aca="false">733.83-C293</f>
        <v>441.33563126288</v>
      </c>
      <c r="E293" s="3" t="n">
        <f aca="false">C293+E292</f>
        <v>1188.78451293816</v>
      </c>
      <c r="F293" s="16" t="n">
        <f aca="false">F292+D293</f>
        <v>54094.4669374028</v>
      </c>
      <c r="G293" s="3" t="n">
        <f aca="false">G292-D293</f>
        <v>40253.5330625973</v>
      </c>
      <c r="J293" s="18" t="n">
        <f aca="false">J292-D293-I293</f>
        <v>39853.5330625973</v>
      </c>
    </row>
    <row r="294" customFormat="false" ht="12.75" hidden="false" customHeight="false" outlineLevel="0" collapsed="false">
      <c r="A294" s="1" t="n">
        <v>291</v>
      </c>
      <c r="B294" s="2" t="n">
        <v>42856</v>
      </c>
      <c r="C294" s="3" t="n">
        <f aca="false">G293*(0.08625/12)</f>
        <v>289.322268887418</v>
      </c>
      <c r="D294" s="3" t="n">
        <f aca="false">733.83-C294</f>
        <v>444.507731112582</v>
      </c>
      <c r="E294" s="3" t="n">
        <f aca="false">C294+E293</f>
        <v>1478.10678182558</v>
      </c>
      <c r="F294" s="16" t="n">
        <f aca="false">F293+D294</f>
        <v>54538.9746685153</v>
      </c>
      <c r="G294" s="3" t="n">
        <f aca="false">G293-D294</f>
        <v>39809.0253314847</v>
      </c>
      <c r="J294" s="18" t="n">
        <f aca="false">J293-D294-I294</f>
        <v>39409.0253314847</v>
      </c>
    </row>
    <row r="295" customFormat="false" ht="12.75" hidden="false" customHeight="false" outlineLevel="0" collapsed="false">
      <c r="A295" s="1" t="n">
        <v>292</v>
      </c>
      <c r="B295" s="2" t="n">
        <v>42887</v>
      </c>
      <c r="C295" s="3" t="n">
        <f aca="false">G294*(0.08625/12)</f>
        <v>286.127369570046</v>
      </c>
      <c r="D295" s="3" t="n">
        <f aca="false">733.83-C295</f>
        <v>447.702630429954</v>
      </c>
      <c r="E295" s="3" t="n">
        <f aca="false">C295+E294</f>
        <v>1764.23415139563</v>
      </c>
      <c r="F295" s="16" t="n">
        <f aca="false">F294+D295</f>
        <v>54986.6772989453</v>
      </c>
      <c r="G295" s="3" t="n">
        <f aca="false">G294-D295</f>
        <v>39361.3227010548</v>
      </c>
      <c r="J295" s="18" t="n">
        <f aca="false">J294-D295-I295</f>
        <v>38961.3227010548</v>
      </c>
    </row>
    <row r="296" customFormat="false" ht="12.75" hidden="false" customHeight="false" outlineLevel="0" collapsed="false">
      <c r="A296" s="1" t="n">
        <v>293</v>
      </c>
      <c r="B296" s="2" t="n">
        <v>42917</v>
      </c>
      <c r="C296" s="3" t="n">
        <f aca="false">G295*(0.08625/12)</f>
        <v>282.909506913831</v>
      </c>
      <c r="D296" s="3" t="n">
        <f aca="false">733.83-C296</f>
        <v>450.920493086169</v>
      </c>
      <c r="E296" s="3" t="n">
        <f aca="false">C296+E295</f>
        <v>2047.14365830946</v>
      </c>
      <c r="F296" s="16" t="n">
        <f aca="false">F295+D296</f>
        <v>55437.5977920315</v>
      </c>
      <c r="G296" s="3" t="n">
        <f aca="false">G295-D296</f>
        <v>38910.4022079686</v>
      </c>
      <c r="J296" s="18" t="n">
        <f aca="false">J295-D296-I296</f>
        <v>38510.4022079686</v>
      </c>
    </row>
    <row r="297" customFormat="false" ht="12.75" hidden="false" customHeight="false" outlineLevel="0" collapsed="false">
      <c r="A297" s="1" t="n">
        <v>294</v>
      </c>
      <c r="B297" s="2" t="n">
        <v>42948</v>
      </c>
      <c r="C297" s="3" t="n">
        <f aca="false">G296*(0.08625/12)</f>
        <v>279.668515869774</v>
      </c>
      <c r="D297" s="3" t="n">
        <f aca="false">733.83-C297</f>
        <v>454.161484130226</v>
      </c>
      <c r="E297" s="3" t="n">
        <f aca="false">C297+E296</f>
        <v>2326.81217417923</v>
      </c>
      <c r="F297" s="16" t="n">
        <f aca="false">F296+D297</f>
        <v>55891.7592761617</v>
      </c>
      <c r="G297" s="3" t="n">
        <f aca="false">G296-D297</f>
        <v>38456.2407238384</v>
      </c>
      <c r="J297" s="18" t="n">
        <f aca="false">J296-D297-I297</f>
        <v>38056.2407238384</v>
      </c>
    </row>
    <row r="298" customFormat="false" ht="12.75" hidden="false" customHeight="false" outlineLevel="0" collapsed="false">
      <c r="A298" s="1" t="n">
        <v>295</v>
      </c>
      <c r="B298" s="2" t="n">
        <v>42979</v>
      </c>
      <c r="C298" s="3" t="n">
        <f aca="false">G297*(0.08625/12)</f>
        <v>276.404230202588</v>
      </c>
      <c r="D298" s="3" t="n">
        <f aca="false">733.83-C298</f>
        <v>457.425769797412</v>
      </c>
      <c r="E298" s="3" t="n">
        <f aca="false">C298+E297</f>
        <v>2603.21640438182</v>
      </c>
      <c r="F298" s="16" t="n">
        <f aca="false">F297+D298</f>
        <v>56349.1850459591</v>
      </c>
      <c r="G298" s="3" t="n">
        <f aca="false">G297-D298</f>
        <v>37998.814954041</v>
      </c>
      <c r="J298" s="18" t="n">
        <f aca="false">J297-D298-I298</f>
        <v>37598.814954041</v>
      </c>
    </row>
    <row r="299" customFormat="false" ht="12.75" hidden="false" customHeight="false" outlineLevel="0" collapsed="false">
      <c r="A299" s="1" t="n">
        <v>296</v>
      </c>
      <c r="B299" s="2" t="n">
        <v>43009</v>
      </c>
      <c r="C299" s="3" t="n">
        <f aca="false">G298*(0.08625/12)</f>
        <v>273.116482482169</v>
      </c>
      <c r="D299" s="3" t="n">
        <f aca="false">733.83-C299</f>
        <v>460.713517517831</v>
      </c>
      <c r="E299" s="3" t="n">
        <f aca="false">C299+E298</f>
        <v>2876.33288686399</v>
      </c>
      <c r="F299" s="16" t="n">
        <f aca="false">F298+D299</f>
        <v>56809.8985634769</v>
      </c>
      <c r="G299" s="3" t="n">
        <f aca="false">G298-D299</f>
        <v>37538.1014365231</v>
      </c>
      <c r="J299" s="18" t="n">
        <f aca="false">J298-D299-I299</f>
        <v>37138.1014365231</v>
      </c>
    </row>
    <row r="300" customFormat="false" ht="12.75" hidden="false" customHeight="false" outlineLevel="0" collapsed="false">
      <c r="A300" s="1" t="n">
        <v>297</v>
      </c>
      <c r="B300" s="2" t="n">
        <v>43040</v>
      </c>
      <c r="C300" s="3" t="n">
        <f aca="false">G299*(0.08625/12)</f>
        <v>269.80510407501</v>
      </c>
      <c r="D300" s="3" t="n">
        <f aca="false">733.83-C300</f>
        <v>464.02489592499</v>
      </c>
      <c r="E300" s="3" t="n">
        <f aca="false">C300+E299</f>
        <v>3146.137990939</v>
      </c>
      <c r="F300" s="16" t="n">
        <f aca="false">F299+D300</f>
        <v>57273.9234594019</v>
      </c>
      <c r="G300" s="3" t="n">
        <f aca="false">G299-D300</f>
        <v>37074.0765405981</v>
      </c>
      <c r="J300" s="18" t="n">
        <f aca="false">J299-D300-I300</f>
        <v>36674.0765405981</v>
      </c>
    </row>
    <row r="301" customFormat="false" ht="12.75" hidden="false" customHeight="false" outlineLevel="0" collapsed="false">
      <c r="A301" s="1" t="n">
        <v>298</v>
      </c>
      <c r="B301" s="2" t="n">
        <v>43070</v>
      </c>
      <c r="C301" s="3" t="n">
        <f aca="false">G300*(0.08625/12)</f>
        <v>266.469925135549</v>
      </c>
      <c r="D301" s="3" t="n">
        <f aca="false">733.83-C301</f>
        <v>467.360074864451</v>
      </c>
      <c r="E301" s="3" t="n">
        <f aca="false">C301+E300</f>
        <v>3412.60791607455</v>
      </c>
      <c r="F301" s="16" t="n">
        <f aca="false">F300+D301</f>
        <v>57741.2835342664</v>
      </c>
      <c r="G301" s="3" t="n">
        <f aca="false">G300-D301</f>
        <v>36606.7164657337</v>
      </c>
      <c r="J301" s="18" t="n">
        <f aca="false">J300-D301-I301</f>
        <v>36206.7164657337</v>
      </c>
    </row>
    <row r="302" customFormat="false" ht="12.75" hidden="false" customHeight="false" outlineLevel="0" collapsed="false">
      <c r="A302" s="1" t="n">
        <v>299</v>
      </c>
      <c r="B302" s="2" t="n">
        <v>43101</v>
      </c>
      <c r="C302" s="3" t="n">
        <f aca="false">G301*(0.08625/12)</f>
        <v>263.110774597461</v>
      </c>
      <c r="D302" s="3" t="n">
        <f aca="false">733.83-C302</f>
        <v>470.719225402539</v>
      </c>
      <c r="E302" s="16" t="n">
        <f aca="false">C302</f>
        <v>263.110774597461</v>
      </c>
      <c r="F302" s="16" t="n">
        <f aca="false">F301+D302</f>
        <v>58212.0027596689</v>
      </c>
      <c r="G302" s="3" t="n">
        <f aca="false">G301-D302</f>
        <v>36135.9972403311</v>
      </c>
      <c r="J302" s="18" t="n">
        <f aca="false">J301-D302-I302</f>
        <v>35735.9972403311</v>
      </c>
    </row>
    <row r="303" customFormat="false" ht="12.75" hidden="false" customHeight="false" outlineLevel="0" collapsed="false">
      <c r="A303" s="1" t="n">
        <v>300</v>
      </c>
      <c r="B303" s="2" t="n">
        <v>43132</v>
      </c>
      <c r="C303" s="3" t="n">
        <f aca="false">G302*(0.08625/12)</f>
        <v>259.72748016488</v>
      </c>
      <c r="D303" s="3" t="n">
        <f aca="false">733.83-C303</f>
        <v>474.10251983512</v>
      </c>
      <c r="E303" s="3" t="n">
        <f aca="false">C303+E302</f>
        <v>522.838254762341</v>
      </c>
      <c r="F303" s="16" t="n">
        <f aca="false">F302+D303</f>
        <v>58686.105279504</v>
      </c>
      <c r="G303" s="3" t="n">
        <f aca="false">G302-D303</f>
        <v>35661.894720496</v>
      </c>
      <c r="J303" s="18" t="n">
        <f aca="false">J302-D303-I303</f>
        <v>35261.894720496</v>
      </c>
    </row>
    <row r="304" customFormat="false" ht="12.75" hidden="false" customHeight="false" outlineLevel="0" collapsed="false">
      <c r="A304" s="1" t="n">
        <v>301</v>
      </c>
      <c r="B304" s="2" t="n">
        <v>43160</v>
      </c>
      <c r="C304" s="3" t="n">
        <f aca="false">G303*(0.08625/12)</f>
        <v>256.319868303565</v>
      </c>
      <c r="D304" s="3" t="n">
        <f aca="false">733.83-C304</f>
        <v>477.510131696435</v>
      </c>
      <c r="E304" s="3" t="n">
        <f aca="false">C304+E303</f>
        <v>779.158123065906</v>
      </c>
      <c r="F304" s="16" t="n">
        <f aca="false">F303+D304</f>
        <v>59163.6154112005</v>
      </c>
      <c r="G304" s="3" t="n">
        <f aca="false">G303-D304</f>
        <v>35184.3845887996</v>
      </c>
      <c r="J304" s="18" t="n">
        <f aca="false">J303-D304-I304</f>
        <v>34784.3845887996</v>
      </c>
    </row>
    <row r="305" customFormat="false" ht="12.75" hidden="false" customHeight="false" outlineLevel="0" collapsed="false">
      <c r="A305" s="1" t="n">
        <v>302</v>
      </c>
      <c r="B305" s="2" t="n">
        <v>43191</v>
      </c>
      <c r="C305" s="3" t="n">
        <f aca="false">G304*(0.08625/12)</f>
        <v>252.887764231997</v>
      </c>
      <c r="D305" s="3" t="n">
        <f aca="false">733.83-C305</f>
        <v>480.942235768003</v>
      </c>
      <c r="E305" s="3" t="n">
        <f aca="false">C305+E304</f>
        <v>1032.0458872979</v>
      </c>
      <c r="F305" s="16" t="n">
        <f aca="false">F304+D305</f>
        <v>59644.5576469685</v>
      </c>
      <c r="G305" s="3" t="n">
        <f aca="false">G304-D305</f>
        <v>34703.4423530316</v>
      </c>
      <c r="J305" s="18" t="n">
        <f aca="false">J304-D305-I305</f>
        <v>34303.4423530316</v>
      </c>
    </row>
    <row r="306" customFormat="false" ht="12.75" hidden="false" customHeight="false" outlineLevel="0" collapsed="false">
      <c r="A306" s="1" t="n">
        <v>303</v>
      </c>
      <c r="B306" s="2" t="n">
        <v>43221</v>
      </c>
      <c r="C306" s="3" t="n">
        <f aca="false">G305*(0.08625/12)</f>
        <v>249.430991912415</v>
      </c>
      <c r="D306" s="3" t="n">
        <f aca="false">733.83-C306</f>
        <v>484.399008087586</v>
      </c>
      <c r="E306" s="3" t="n">
        <f aca="false">C306+E305</f>
        <v>1281.47687921032</v>
      </c>
      <c r="F306" s="16" t="n">
        <f aca="false">F305+D306</f>
        <v>60128.956655056</v>
      </c>
      <c r="G306" s="3" t="n">
        <f aca="false">G305-D306</f>
        <v>34219.043344944</v>
      </c>
      <c r="J306" s="18" t="n">
        <f aca="false">J305-D306-I306</f>
        <v>33819.043344944</v>
      </c>
    </row>
    <row r="307" customFormat="false" ht="12.75" hidden="false" customHeight="false" outlineLevel="0" collapsed="false">
      <c r="A307" s="1" t="n">
        <v>304</v>
      </c>
      <c r="B307" s="2" t="n">
        <v>43252</v>
      </c>
      <c r="C307" s="3" t="n">
        <f aca="false">G306*(0.08625/12)</f>
        <v>245.949374041785</v>
      </c>
      <c r="D307" s="3" t="n">
        <f aca="false">733.83-C307</f>
        <v>487.880625958215</v>
      </c>
      <c r="E307" s="3" t="n">
        <f aca="false">C307+E306</f>
        <v>1527.4262532521</v>
      </c>
      <c r="F307" s="16" t="n">
        <f aca="false">F306+D307</f>
        <v>60616.8372810143</v>
      </c>
      <c r="G307" s="3" t="n">
        <f aca="false">G306-D307</f>
        <v>33731.1627189858</v>
      </c>
      <c r="J307" s="18" t="n">
        <f aca="false">J306-D307-I307</f>
        <v>33331.1627189858</v>
      </c>
    </row>
    <row r="308" customFormat="false" ht="12.75" hidden="false" customHeight="false" outlineLevel="0" collapsed="false">
      <c r="A308" s="1" t="n">
        <v>305</v>
      </c>
      <c r="B308" s="2" t="n">
        <v>43282</v>
      </c>
      <c r="C308" s="3" t="n">
        <f aca="false">G307*(0.08625/12)</f>
        <v>242.44273204271</v>
      </c>
      <c r="D308" s="3" t="n">
        <f aca="false">733.83-C308</f>
        <v>491.38726795729</v>
      </c>
      <c r="E308" s="3" t="n">
        <f aca="false">C308+E307</f>
        <v>1769.86898529481</v>
      </c>
      <c r="F308" s="16" t="n">
        <f aca="false">F307+D308</f>
        <v>61108.2245489715</v>
      </c>
      <c r="G308" s="3" t="n">
        <f aca="false">G307-D308</f>
        <v>33239.7754510285</v>
      </c>
      <c r="J308" s="18" t="n">
        <f aca="false">J307-D308-I308</f>
        <v>32839.7754510285</v>
      </c>
    </row>
    <row r="309" customFormat="false" ht="12.75" hidden="false" customHeight="false" outlineLevel="0" collapsed="false">
      <c r="A309" s="1" t="n">
        <v>306</v>
      </c>
      <c r="B309" s="2" t="n">
        <v>43313</v>
      </c>
      <c r="C309" s="3" t="n">
        <f aca="false">G308*(0.08625/12)</f>
        <v>238.910886054267</v>
      </c>
      <c r="D309" s="3" t="n">
        <f aca="false">733.83-C309</f>
        <v>494.919113945733</v>
      </c>
      <c r="E309" s="3" t="n">
        <f aca="false">C309+E308</f>
        <v>2008.77987134908</v>
      </c>
      <c r="F309" s="16" t="n">
        <f aca="false">F308+D309</f>
        <v>61603.1436629173</v>
      </c>
      <c r="G309" s="3" t="n">
        <f aca="false">G308-D309</f>
        <v>32744.8563370828</v>
      </c>
      <c r="J309" s="18" t="n">
        <f aca="false">J308-D309-I309</f>
        <v>32344.8563370828</v>
      </c>
    </row>
    <row r="310" customFormat="false" ht="12.75" hidden="false" customHeight="false" outlineLevel="0" collapsed="false">
      <c r="A310" s="1" t="n">
        <v>307</v>
      </c>
      <c r="B310" s="2" t="n">
        <v>43344</v>
      </c>
      <c r="C310" s="3" t="n">
        <f aca="false">G309*(0.08625/12)</f>
        <v>235.353654922782</v>
      </c>
      <c r="D310" s="3" t="n">
        <f aca="false">733.83-C310</f>
        <v>498.476345077218</v>
      </c>
      <c r="E310" s="3" t="n">
        <f aca="false">C310+E309</f>
        <v>2244.13352627186</v>
      </c>
      <c r="F310" s="16" t="n">
        <f aca="false">F309+D310</f>
        <v>62101.6200079945</v>
      </c>
      <c r="G310" s="3" t="n">
        <f aca="false">G309-D310</f>
        <v>32246.3799920055</v>
      </c>
      <c r="J310" s="18" t="n">
        <f aca="false">J309-D310-I310</f>
        <v>31846.3799920055</v>
      </c>
    </row>
    <row r="311" customFormat="false" ht="12.75" hidden="false" customHeight="false" outlineLevel="0" collapsed="false">
      <c r="A311" s="1" t="n">
        <v>308</v>
      </c>
      <c r="B311" s="2" t="n">
        <v>43374</v>
      </c>
      <c r="C311" s="3" t="n">
        <f aca="false">G310*(0.08625/12)</f>
        <v>231.77085619254</v>
      </c>
      <c r="D311" s="3" t="n">
        <f aca="false">733.83-C311</f>
        <v>502.05914380746</v>
      </c>
      <c r="E311" s="3" t="n">
        <f aca="false">C311+E310</f>
        <v>2475.9043824644</v>
      </c>
      <c r="F311" s="16" t="n">
        <f aca="false">F310+D311</f>
        <v>62603.679151802</v>
      </c>
      <c r="G311" s="3" t="n">
        <f aca="false">G310-D311</f>
        <v>31744.3208481981</v>
      </c>
      <c r="J311" s="18" t="n">
        <f aca="false">J310-D311-I311</f>
        <v>31344.3208481981</v>
      </c>
    </row>
    <row r="312" customFormat="false" ht="12.75" hidden="false" customHeight="false" outlineLevel="0" collapsed="false">
      <c r="A312" s="1" t="n">
        <v>309</v>
      </c>
      <c r="B312" s="2" t="n">
        <v>43405</v>
      </c>
      <c r="C312" s="3" t="n">
        <f aca="false">G311*(0.08625/12)</f>
        <v>228.162306096424</v>
      </c>
      <c r="D312" s="3" t="n">
        <f aca="false">733.83-C312</f>
        <v>505.667693903576</v>
      </c>
      <c r="E312" s="3" t="n">
        <f aca="false">C312+E311</f>
        <v>2704.06668856083</v>
      </c>
      <c r="F312" s="16" t="n">
        <f aca="false">F311+D312</f>
        <v>63109.3468457055</v>
      </c>
      <c r="G312" s="3" t="n">
        <f aca="false">G311-D312</f>
        <v>31238.6531542945</v>
      </c>
      <c r="J312" s="18" t="n">
        <f aca="false">J311-D312-I312</f>
        <v>30838.6531542945</v>
      </c>
    </row>
    <row r="313" customFormat="false" ht="12.75" hidden="false" customHeight="false" outlineLevel="0" collapsed="false">
      <c r="A313" s="1" t="n">
        <v>310</v>
      </c>
      <c r="B313" s="2" t="n">
        <v>43435</v>
      </c>
      <c r="C313" s="3" t="n">
        <f aca="false">G312*(0.08625/12)</f>
        <v>224.527819546492</v>
      </c>
      <c r="D313" s="3" t="n">
        <f aca="false">733.83-C313</f>
        <v>509.302180453508</v>
      </c>
      <c r="E313" s="3" t="n">
        <f aca="false">C313+E312</f>
        <v>2928.59450810732</v>
      </c>
      <c r="F313" s="16" t="n">
        <f aca="false">F312+D313</f>
        <v>63618.649026159</v>
      </c>
      <c r="G313" s="3" t="n">
        <f aca="false">G312-D313</f>
        <v>30729.350973841</v>
      </c>
      <c r="J313" s="18" t="n">
        <f aca="false">J312-D313-I313</f>
        <v>30329.350973841</v>
      </c>
    </row>
    <row r="314" customFormat="false" ht="12.75" hidden="false" customHeight="false" outlineLevel="0" collapsed="false">
      <c r="A314" s="1" t="n">
        <v>311</v>
      </c>
      <c r="B314" s="2" t="n">
        <v>43466</v>
      </c>
      <c r="C314" s="3" t="n">
        <f aca="false">G313*(0.08625/12)</f>
        <v>220.867210124482</v>
      </c>
      <c r="D314" s="3" t="n">
        <f aca="false">733.83-C314</f>
        <v>512.962789875518</v>
      </c>
      <c r="E314" s="16" t="n">
        <f aca="false">C314</f>
        <v>220.867210124482</v>
      </c>
      <c r="F314" s="16" t="n">
        <f aca="false">F313+D314</f>
        <v>64131.6118160346</v>
      </c>
      <c r="G314" s="3" t="n">
        <f aca="false">G313-D314</f>
        <v>30216.3881839655</v>
      </c>
      <c r="J314" s="18" t="n">
        <f aca="false">J313-D314-I314</f>
        <v>29816.3881839655</v>
      </c>
    </row>
    <row r="315" customFormat="false" ht="12.75" hidden="false" customHeight="false" outlineLevel="0" collapsed="false">
      <c r="A315" s="1" t="n">
        <v>312</v>
      </c>
      <c r="B315" s="2" t="n">
        <v>43497</v>
      </c>
      <c r="C315" s="3" t="n">
        <f aca="false">G314*(0.08625/12)</f>
        <v>217.180290072252</v>
      </c>
      <c r="D315" s="3" t="n">
        <f aca="false">733.83-C315</f>
        <v>516.649709927748</v>
      </c>
      <c r="E315" s="3" t="n">
        <f aca="false">C315+E314</f>
        <v>438.047500196734</v>
      </c>
      <c r="F315" s="16" t="n">
        <f aca="false">F314+D315</f>
        <v>64648.2615259623</v>
      </c>
      <c r="G315" s="3" t="n">
        <f aca="false">G314-D315</f>
        <v>29699.7384740377</v>
      </c>
      <c r="J315" s="18" t="n">
        <f aca="false">J314-D315-I315</f>
        <v>29299.7384740377</v>
      </c>
    </row>
    <row r="316" customFormat="false" ht="12.75" hidden="false" customHeight="false" outlineLevel="0" collapsed="false">
      <c r="A316" s="1" t="n">
        <v>313</v>
      </c>
      <c r="B316" s="2" t="n">
        <v>43525</v>
      </c>
      <c r="C316" s="3" t="n">
        <f aca="false">G315*(0.08625/12)</f>
        <v>213.466870282146</v>
      </c>
      <c r="D316" s="3" t="n">
        <f aca="false">733.83-C316</f>
        <v>520.363129717854</v>
      </c>
      <c r="E316" s="3" t="n">
        <f aca="false">C316+E315</f>
        <v>651.51437047888</v>
      </c>
      <c r="F316" s="16" t="n">
        <f aca="false">F315+D316</f>
        <v>65168.6246556802</v>
      </c>
      <c r="G316" s="3" t="n">
        <f aca="false">G315-D316</f>
        <v>29179.3753443199</v>
      </c>
      <c r="J316" s="18" t="n">
        <f aca="false">J315-D316-I316</f>
        <v>28779.3753443199</v>
      </c>
    </row>
    <row r="317" customFormat="false" ht="12.75" hidden="false" customHeight="false" outlineLevel="0" collapsed="false">
      <c r="A317" s="1" t="n">
        <v>314</v>
      </c>
      <c r="B317" s="2" t="n">
        <v>43556</v>
      </c>
      <c r="C317" s="3" t="n">
        <f aca="false">G316*(0.08625/12)</f>
        <v>209.726760287299</v>
      </c>
      <c r="D317" s="3" t="n">
        <f aca="false">733.83-C317</f>
        <v>524.103239712701</v>
      </c>
      <c r="E317" s="3" t="n">
        <f aca="false">C317+E316</f>
        <v>861.241130766179</v>
      </c>
      <c r="F317" s="16" t="n">
        <f aca="false">F316+D317</f>
        <v>65692.7278953929</v>
      </c>
      <c r="G317" s="3" t="n">
        <f aca="false">G316-D317</f>
        <v>28655.2721046072</v>
      </c>
      <c r="J317" s="18" t="n">
        <f aca="false">J316-D317-I317</f>
        <v>28255.2721046072</v>
      </c>
    </row>
    <row r="318" customFormat="false" ht="12.75" hidden="false" customHeight="false" outlineLevel="0" collapsed="false">
      <c r="A318" s="1" t="n">
        <v>315</v>
      </c>
      <c r="B318" s="2" t="n">
        <v>43586</v>
      </c>
      <c r="C318" s="3" t="n">
        <f aca="false">G317*(0.08625/12)</f>
        <v>205.959768251864</v>
      </c>
      <c r="D318" s="3" t="n">
        <f aca="false">733.83-C318</f>
        <v>527.870231748136</v>
      </c>
      <c r="E318" s="3" t="n">
        <f aca="false">C318+E317</f>
        <v>1067.20089901804</v>
      </c>
      <c r="F318" s="16" t="n">
        <f aca="false">F317+D318</f>
        <v>66220.598127141</v>
      </c>
      <c r="G318" s="3" t="n">
        <f aca="false">G317-D318</f>
        <v>28127.401872859</v>
      </c>
      <c r="J318" s="18" t="n">
        <f aca="false">J317-D318-I318</f>
        <v>27727.401872859</v>
      </c>
    </row>
    <row r="319" customFormat="false" ht="12.75" hidden="false" customHeight="false" outlineLevel="0" collapsed="false">
      <c r="A319" s="1" t="n">
        <v>316</v>
      </c>
      <c r="B319" s="2" t="n">
        <v>43617</v>
      </c>
      <c r="C319" s="3" t="n">
        <f aca="false">G318*(0.08625/12)</f>
        <v>202.165700961174</v>
      </c>
      <c r="D319" s="3" t="n">
        <f aca="false">733.83-C319</f>
        <v>531.664299038826</v>
      </c>
      <c r="E319" s="3" t="n">
        <f aca="false">C319+E318</f>
        <v>1269.36659997922</v>
      </c>
      <c r="F319" s="16" t="n">
        <f aca="false">F318+D319</f>
        <v>66752.2624261798</v>
      </c>
      <c r="G319" s="3" t="n">
        <f aca="false">G318-D319</f>
        <v>27595.7375738202</v>
      </c>
      <c r="J319" s="18" t="n">
        <f aca="false">J318-D319-I319</f>
        <v>27195.7375738202</v>
      </c>
    </row>
    <row r="320" customFormat="false" ht="12.75" hidden="false" customHeight="false" outlineLevel="0" collapsed="false">
      <c r="A320" s="1" t="n">
        <v>317</v>
      </c>
      <c r="B320" s="2" t="n">
        <v>43647</v>
      </c>
      <c r="C320" s="3" t="n">
        <f aca="false">G319*(0.08625/12)</f>
        <v>198.344363811833</v>
      </c>
      <c r="D320" s="3" t="n">
        <f aca="false">733.83-C320</f>
        <v>535.485636188167</v>
      </c>
      <c r="E320" s="3" t="n">
        <f aca="false">C320+E319</f>
        <v>1467.71096379105</v>
      </c>
      <c r="F320" s="16" t="n">
        <f aca="false">F319+D320</f>
        <v>67287.748062368</v>
      </c>
      <c r="G320" s="3" t="n">
        <f aca="false">G319-D320</f>
        <v>27060.2519376321</v>
      </c>
      <c r="J320" s="18" t="n">
        <f aca="false">J319-D320-I320</f>
        <v>26660.2519376321</v>
      </c>
    </row>
    <row r="321" customFormat="false" ht="12.75" hidden="false" customHeight="false" outlineLevel="0" collapsed="false">
      <c r="A321" s="1" t="n">
        <v>318</v>
      </c>
      <c r="B321" s="2" t="n">
        <v>43678</v>
      </c>
      <c r="C321" s="3" t="n">
        <f aca="false">G320*(0.08625/12)</f>
        <v>194.49556080173</v>
      </c>
      <c r="D321" s="3" t="n">
        <f aca="false">733.83-C321</f>
        <v>539.33443919827</v>
      </c>
      <c r="E321" s="3" t="n">
        <f aca="false">C321+E320</f>
        <v>1662.20652459278</v>
      </c>
      <c r="F321" s="16" t="n">
        <f aca="false">F320+D321</f>
        <v>67827.0825015663</v>
      </c>
      <c r="G321" s="3" t="n">
        <f aca="false">G320-D321</f>
        <v>26520.9174984338</v>
      </c>
      <c r="J321" s="18" t="n">
        <f aca="false">J320-D321-I321</f>
        <v>26120.9174984338</v>
      </c>
    </row>
    <row r="322" customFormat="false" ht="12.75" hidden="false" customHeight="false" outlineLevel="0" collapsed="false">
      <c r="A322" s="1" t="n">
        <v>319</v>
      </c>
      <c r="B322" s="2" t="n">
        <v>43709</v>
      </c>
      <c r="C322" s="3" t="n">
        <f aca="false">G321*(0.08625/12)</f>
        <v>190.619094519993</v>
      </c>
      <c r="D322" s="3" t="n">
        <f aca="false">733.83-C322</f>
        <v>543.210905480007</v>
      </c>
      <c r="E322" s="3" t="n">
        <f aca="false">C322+E321</f>
        <v>1852.82561911277</v>
      </c>
      <c r="F322" s="16" t="n">
        <f aca="false">F321+D322</f>
        <v>68370.2934070463</v>
      </c>
      <c r="G322" s="3" t="n">
        <f aca="false">G321-D322</f>
        <v>25977.7065929538</v>
      </c>
      <c r="J322" s="18" t="n">
        <f aca="false">J321-D322-I322</f>
        <v>25577.7065929538</v>
      </c>
    </row>
    <row r="323" customFormat="false" ht="12.75" hidden="false" customHeight="false" outlineLevel="0" collapsed="false">
      <c r="A323" s="1" t="n">
        <v>320</v>
      </c>
      <c r="B323" s="2" t="n">
        <v>43739</v>
      </c>
      <c r="C323" s="3" t="n">
        <f aca="false">G322*(0.08625/12)</f>
        <v>186.714766136855</v>
      </c>
      <c r="D323" s="3" t="n">
        <f aca="false">733.83-C323</f>
        <v>547.115233863145</v>
      </c>
      <c r="E323" s="3" t="n">
        <f aca="false">C323+E322</f>
        <v>2039.54038524963</v>
      </c>
      <c r="F323" s="16" t="n">
        <f aca="false">F322+D323</f>
        <v>68917.4086409094</v>
      </c>
      <c r="G323" s="3" t="n">
        <f aca="false">G322-D323</f>
        <v>25430.5913590906</v>
      </c>
      <c r="J323" s="18" t="n">
        <f aca="false">J322-D323-I323</f>
        <v>25030.5913590906</v>
      </c>
    </row>
    <row r="324" customFormat="false" ht="12.75" hidden="false" customHeight="false" outlineLevel="0" collapsed="false">
      <c r="A324" s="1" t="n">
        <v>321</v>
      </c>
      <c r="B324" s="2" t="n">
        <v>43770</v>
      </c>
      <c r="C324" s="3" t="n">
        <f aca="false">G323*(0.08625/12)</f>
        <v>182.782375393464</v>
      </c>
      <c r="D324" s="3" t="n">
        <f aca="false">733.83-C324</f>
        <v>551.047624606536</v>
      </c>
      <c r="E324" s="3" t="n">
        <f aca="false">C324+E323</f>
        <v>2222.32276064309</v>
      </c>
      <c r="F324" s="16" t="n">
        <f aca="false">F323+D324</f>
        <v>69468.456265516</v>
      </c>
      <c r="G324" s="3" t="n">
        <f aca="false">G323-D324</f>
        <v>24879.5437344841</v>
      </c>
      <c r="J324" s="18" t="n">
        <f aca="false">J323-D324-I324</f>
        <v>24479.5437344841</v>
      </c>
    </row>
    <row r="325" customFormat="false" ht="12.75" hidden="false" customHeight="false" outlineLevel="0" collapsed="false">
      <c r="A325" s="1" t="n">
        <v>322</v>
      </c>
      <c r="B325" s="2" t="n">
        <v>43800</v>
      </c>
      <c r="C325" s="3" t="n">
        <f aca="false">G324*(0.08625/12)</f>
        <v>178.821720591604</v>
      </c>
      <c r="D325" s="3" t="n">
        <f aca="false">733.83-C325</f>
        <v>555.008279408396</v>
      </c>
      <c r="E325" s="3" t="n">
        <f aca="false">C325+E324</f>
        <v>2401.1444812347</v>
      </c>
      <c r="F325" s="16" t="n">
        <f aca="false">F324+D325</f>
        <v>70023.4645449244</v>
      </c>
      <c r="G325" s="3" t="n">
        <f aca="false">G324-D325</f>
        <v>24324.5354550757</v>
      </c>
      <c r="J325" s="18" t="n">
        <f aca="false">J324-D325-I325</f>
        <v>23924.5354550757</v>
      </c>
    </row>
    <row r="326" customFormat="false" ht="12.75" hidden="false" customHeight="false" outlineLevel="0" collapsed="false">
      <c r="A326" s="1" t="n">
        <v>323</v>
      </c>
      <c r="B326" s="2" t="n">
        <v>43831</v>
      </c>
      <c r="C326" s="3" t="n">
        <f aca="false">G325*(0.08625/12)</f>
        <v>174.832598583357</v>
      </c>
      <c r="D326" s="3" t="n">
        <f aca="false">733.83-C326</f>
        <v>558.997401416644</v>
      </c>
      <c r="E326" s="16" t="n">
        <f aca="false">C326</f>
        <v>174.832598583357</v>
      </c>
      <c r="F326" s="16" t="n">
        <f aca="false">F325+D326</f>
        <v>70582.461946341</v>
      </c>
      <c r="G326" s="3" t="n">
        <f aca="false">G325-D326</f>
        <v>23765.5380536591</v>
      </c>
      <c r="J326" s="18" t="n">
        <f aca="false">J325-D326-I326</f>
        <v>23365.5380536591</v>
      </c>
    </row>
    <row r="327" customFormat="false" ht="12.75" hidden="false" customHeight="false" outlineLevel="0" collapsed="false">
      <c r="A327" s="1" t="n">
        <v>324</v>
      </c>
      <c r="B327" s="2" t="n">
        <v>43862</v>
      </c>
      <c r="C327" s="3" t="n">
        <f aca="false">G326*(0.08625/12)</f>
        <v>170.814804760674</v>
      </c>
      <c r="D327" s="3" t="n">
        <f aca="false">733.83-C327</f>
        <v>563.015195239326</v>
      </c>
      <c r="E327" s="3" t="n">
        <f aca="false">C327+E326</f>
        <v>345.647403344031</v>
      </c>
      <c r="F327" s="16" t="n">
        <f aca="false">F326+D327</f>
        <v>71145.4771415803</v>
      </c>
      <c r="G327" s="3" t="n">
        <f aca="false">G326-D327</f>
        <v>23202.5228584197</v>
      </c>
      <c r="J327" s="18" t="n">
        <f aca="false">J326-D327-I327</f>
        <v>22802.5228584197</v>
      </c>
    </row>
    <row r="328" customFormat="false" ht="12.75" hidden="false" customHeight="false" outlineLevel="0" collapsed="false">
      <c r="A328" s="1" t="n">
        <v>325</v>
      </c>
      <c r="B328" s="2" t="n">
        <v>43891</v>
      </c>
      <c r="C328" s="3" t="n">
        <f aca="false">G327*(0.08625/12)</f>
        <v>166.768133044892</v>
      </c>
      <c r="D328" s="3" t="n">
        <f aca="false">733.83-C328</f>
        <v>567.061866955108</v>
      </c>
      <c r="E328" s="3" t="n">
        <f aca="false">C328+E327</f>
        <v>512.415536388923</v>
      </c>
      <c r="F328" s="16" t="n">
        <f aca="false">F327+D328</f>
        <v>71712.5390085354</v>
      </c>
      <c r="G328" s="3" t="n">
        <f aca="false">G327-D328</f>
        <v>22635.4609914646</v>
      </c>
      <c r="J328" s="18" t="n">
        <f aca="false">J327-D328-I328</f>
        <v>22235.4609914646</v>
      </c>
    </row>
    <row r="329" customFormat="false" ht="12.75" hidden="false" customHeight="false" outlineLevel="0" collapsed="false">
      <c r="A329" s="1" t="n">
        <v>326</v>
      </c>
      <c r="B329" s="2" t="n">
        <v>43922</v>
      </c>
      <c r="C329" s="3" t="n">
        <f aca="false">G328*(0.08625/12)</f>
        <v>162.692375876152</v>
      </c>
      <c r="D329" s="3" t="n">
        <f aca="false">733.83-C329</f>
        <v>571.137624123848</v>
      </c>
      <c r="E329" s="3" t="n">
        <f aca="false">C329+E328</f>
        <v>675.107912265075</v>
      </c>
      <c r="F329" s="16" t="n">
        <f aca="false">F328+D329</f>
        <v>72283.6766326593</v>
      </c>
      <c r="G329" s="3" t="n">
        <f aca="false">G328-D329</f>
        <v>22064.3233673408</v>
      </c>
      <c r="J329" s="18" t="n">
        <f aca="false">J328-D329-I329</f>
        <v>21664.3233673408</v>
      </c>
    </row>
    <row r="330" customFormat="false" ht="12.75" hidden="false" customHeight="false" outlineLevel="0" collapsed="false">
      <c r="A330" s="1" t="n">
        <v>327</v>
      </c>
      <c r="B330" s="2" t="n">
        <v>43952</v>
      </c>
      <c r="C330" s="3" t="n">
        <f aca="false">G329*(0.08625/12)</f>
        <v>158.587324202762</v>
      </c>
      <c r="D330" s="3" t="n">
        <f aca="false">733.83-C330</f>
        <v>575.242675797238</v>
      </c>
      <c r="E330" s="3" t="n">
        <f aca="false">C330+E329</f>
        <v>833.695236467837</v>
      </c>
      <c r="F330" s="16" t="n">
        <f aca="false">F329+D330</f>
        <v>72858.9193084565</v>
      </c>
      <c r="G330" s="3" t="n">
        <f aca="false">G329-D330</f>
        <v>21489.0806915435</v>
      </c>
      <c r="J330" s="18" t="n">
        <f aca="false">J329-D330-I330</f>
        <v>21089.0806915435</v>
      </c>
    </row>
    <row r="331" customFormat="false" ht="12.75" hidden="false" customHeight="false" outlineLevel="0" collapsed="false">
      <c r="A331" s="1" t="n">
        <v>328</v>
      </c>
      <c r="B331" s="2" t="n">
        <v>43983</v>
      </c>
      <c r="C331" s="3" t="n">
        <f aca="false">G330*(0.08625/12)</f>
        <v>154.452767470469</v>
      </c>
      <c r="D331" s="3" t="n">
        <f aca="false">733.83-C331</f>
        <v>579.377232529531</v>
      </c>
      <c r="E331" s="3" t="n">
        <f aca="false">C331+E330</f>
        <v>988.148003938306</v>
      </c>
      <c r="F331" s="16" t="n">
        <f aca="false">F330+D331</f>
        <v>73438.296540986</v>
      </c>
      <c r="G331" s="3" t="n">
        <f aca="false">G330-D331</f>
        <v>20909.703459014</v>
      </c>
      <c r="J331" s="18" t="n">
        <f aca="false">J330-D331-I331</f>
        <v>20509.703459014</v>
      </c>
    </row>
    <row r="332" customFormat="false" ht="12.75" hidden="false" customHeight="false" outlineLevel="0" collapsed="false">
      <c r="A332" s="1" t="n">
        <v>329</v>
      </c>
      <c r="B332" s="2" t="n">
        <v>44013</v>
      </c>
      <c r="C332" s="3" t="n">
        <f aca="false">G331*(0.08625/12)</f>
        <v>150.288493611663</v>
      </c>
      <c r="D332" s="3" t="n">
        <f aca="false">733.83-C332</f>
        <v>583.541506388337</v>
      </c>
      <c r="E332" s="3" t="n">
        <f aca="false">C332+E331</f>
        <v>1138.43649754997</v>
      </c>
      <c r="F332" s="16" t="n">
        <f aca="false">F331+D332</f>
        <v>74021.8380473744</v>
      </c>
      <c r="G332" s="3" t="n">
        <f aca="false">G331-D332</f>
        <v>20326.1619526257</v>
      </c>
      <c r="J332" s="18" t="n">
        <f aca="false">J331-D332-I332</f>
        <v>19926.1619526257</v>
      </c>
    </row>
    <row r="333" customFormat="false" ht="12.75" hidden="false" customHeight="false" outlineLevel="0" collapsed="false">
      <c r="A333" s="1" t="n">
        <v>330</v>
      </c>
      <c r="B333" s="2" t="n">
        <v>44044</v>
      </c>
      <c r="C333" s="3" t="n">
        <f aca="false">G332*(0.08625/12)</f>
        <v>146.094289034497</v>
      </c>
      <c r="D333" s="3" t="n">
        <f aca="false">733.83-C333</f>
        <v>587.735710965503</v>
      </c>
      <c r="E333" s="3" t="n">
        <f aca="false">C333+E332</f>
        <v>1284.53078658447</v>
      </c>
      <c r="F333" s="16" t="n">
        <f aca="false">F332+D333</f>
        <v>74609.5737583399</v>
      </c>
      <c r="G333" s="3" t="n">
        <f aca="false">G332-D333</f>
        <v>19738.4262416602</v>
      </c>
      <c r="J333" s="18" t="n">
        <f aca="false">J332-D333-I333</f>
        <v>19338.4262416602</v>
      </c>
    </row>
    <row r="334" customFormat="false" ht="12.75" hidden="false" customHeight="false" outlineLevel="0" collapsed="false">
      <c r="A334" s="1" t="n">
        <v>331</v>
      </c>
      <c r="B334" s="2" t="n">
        <v>44075</v>
      </c>
      <c r="C334" s="3" t="n">
        <f aca="false">G333*(0.08625/12)</f>
        <v>141.869938611932</v>
      </c>
      <c r="D334" s="3" t="n">
        <f aca="false">733.83-C334</f>
        <v>591.960061388068</v>
      </c>
      <c r="E334" s="3" t="n">
        <f aca="false">C334+E333</f>
        <v>1426.4007251964</v>
      </c>
      <c r="F334" s="16" t="n">
        <f aca="false">F333+D334</f>
        <v>75201.5338197279</v>
      </c>
      <c r="G334" s="3" t="n">
        <f aca="false">G333-D334</f>
        <v>19146.4661802721</v>
      </c>
      <c r="J334" s="18" t="n">
        <f aca="false">J333-D334-I334</f>
        <v>18746.4661802721</v>
      </c>
    </row>
    <row r="335" customFormat="false" ht="12.75" hidden="false" customHeight="false" outlineLevel="0" collapsed="false">
      <c r="A335" s="1" t="n">
        <v>332</v>
      </c>
      <c r="B335" s="2" t="n">
        <v>44105</v>
      </c>
      <c r="C335" s="3" t="n">
        <f aca="false">G334*(0.08625/12)</f>
        <v>137.615225670706</v>
      </c>
      <c r="D335" s="3" t="n">
        <f aca="false">733.83-C335</f>
        <v>596.214774329294</v>
      </c>
      <c r="E335" s="3" t="n">
        <f aca="false">C335+E334</f>
        <v>1564.0159508671</v>
      </c>
      <c r="F335" s="16" t="n">
        <f aca="false">F334+D335</f>
        <v>75797.7485940572</v>
      </c>
      <c r="G335" s="3" t="n">
        <f aca="false">G334-D335</f>
        <v>18550.2514059428</v>
      </c>
      <c r="J335" s="18" t="n">
        <f aca="false">J334-D335-I335</f>
        <v>18150.2514059428</v>
      </c>
    </row>
    <row r="336" customFormat="false" ht="12.75" hidden="false" customHeight="false" outlineLevel="0" collapsed="false">
      <c r="A336" s="1" t="n">
        <v>333</v>
      </c>
      <c r="B336" s="2" t="n">
        <v>44136</v>
      </c>
      <c r="C336" s="3" t="n">
        <f aca="false">G335*(0.08625/12)</f>
        <v>133.329931980214</v>
      </c>
      <c r="D336" s="3" t="n">
        <f aca="false">733.83-C336</f>
        <v>600.500068019786</v>
      </c>
      <c r="E336" s="3" t="n">
        <f aca="false">C336+E335</f>
        <v>1697.34588284732</v>
      </c>
      <c r="F336" s="16" t="n">
        <f aca="false">F335+D336</f>
        <v>76398.248662077</v>
      </c>
      <c r="G336" s="3" t="n">
        <f aca="false">G335-D336</f>
        <v>17949.751337923</v>
      </c>
      <c r="J336" s="18" t="n">
        <f aca="false">J335-D336-I336</f>
        <v>17549.751337923</v>
      </c>
    </row>
    <row r="337" customFormat="false" ht="12.75" hidden="false" customHeight="false" outlineLevel="0" collapsed="false">
      <c r="A337" s="1" t="n">
        <v>334</v>
      </c>
      <c r="B337" s="2" t="n">
        <v>44166</v>
      </c>
      <c r="C337" s="3" t="n">
        <f aca="false">G336*(0.08625/12)</f>
        <v>129.013837741322</v>
      </c>
      <c r="D337" s="3" t="n">
        <f aca="false">733.83-C337</f>
        <v>604.816162258678</v>
      </c>
      <c r="E337" s="3" t="n">
        <f aca="false">C337+E336</f>
        <v>1826.35972058864</v>
      </c>
      <c r="F337" s="16" t="n">
        <f aca="false">F336+D337</f>
        <v>77003.0648243357</v>
      </c>
      <c r="G337" s="3" t="n">
        <f aca="false">G336-D337</f>
        <v>17344.9351756643</v>
      </c>
      <c r="J337" s="18" t="n">
        <f aca="false">J336-D337-I337</f>
        <v>16944.9351756643</v>
      </c>
    </row>
    <row r="338" customFormat="false" ht="12.75" hidden="false" customHeight="false" outlineLevel="0" collapsed="false">
      <c r="A338" s="1" t="n">
        <v>335</v>
      </c>
      <c r="B338" s="2" t="n">
        <v>44197</v>
      </c>
      <c r="C338" s="3" t="n">
        <f aca="false">G337*(0.08625/12)</f>
        <v>124.666721575087</v>
      </c>
      <c r="D338" s="3" t="n">
        <f aca="false">733.83-C338</f>
        <v>609.163278424913</v>
      </c>
      <c r="E338" s="16" t="n">
        <f aca="false">C338</f>
        <v>124.666721575087</v>
      </c>
      <c r="F338" s="16" t="n">
        <f aca="false">F337+D338</f>
        <v>77612.2281027606</v>
      </c>
      <c r="G338" s="3" t="n">
        <f aca="false">G337-D338</f>
        <v>16735.7718972394</v>
      </c>
      <c r="J338" s="18" t="n">
        <f aca="false">J337-D338-I338</f>
        <v>16335.7718972394</v>
      </c>
    </row>
    <row r="339" customFormat="false" ht="12.75" hidden="false" customHeight="false" outlineLevel="0" collapsed="false">
      <c r="A339" s="1" t="n">
        <v>336</v>
      </c>
      <c r="B339" s="2" t="n">
        <v>44228</v>
      </c>
      <c r="C339" s="3" t="n">
        <f aca="false">G338*(0.08625/12)</f>
        <v>120.288360511408</v>
      </c>
      <c r="D339" s="3" t="n">
        <f aca="false">733.83-C339</f>
        <v>613.541639488592</v>
      </c>
      <c r="E339" s="3" t="n">
        <f aca="false">C339+E338</f>
        <v>244.955082086496</v>
      </c>
      <c r="F339" s="16" t="n">
        <f aca="false">F338+D339</f>
        <v>78225.7697422492</v>
      </c>
      <c r="G339" s="3" t="n">
        <f aca="false">G338-D339</f>
        <v>16122.2302577508</v>
      </c>
      <c r="J339" s="18" t="n">
        <f aca="false">J338-D339-I339</f>
        <v>15722.2302577508</v>
      </c>
    </row>
    <row r="340" customFormat="false" ht="12.75" hidden="false" customHeight="false" outlineLevel="0" collapsed="false">
      <c r="A340" s="1" t="n">
        <v>337</v>
      </c>
      <c r="B340" s="2" t="n">
        <v>44256</v>
      </c>
      <c r="C340" s="3" t="n">
        <f aca="false">G339*(0.08625/12)</f>
        <v>115.878529977584</v>
      </c>
      <c r="D340" s="3" t="n">
        <f aca="false">733.83-C340</f>
        <v>617.951470022416</v>
      </c>
      <c r="E340" s="3" t="n">
        <f aca="false">C340+E339</f>
        <v>360.83361206408</v>
      </c>
      <c r="F340" s="16" t="n">
        <f aca="false">F339+D340</f>
        <v>78843.7212122716</v>
      </c>
      <c r="G340" s="3" t="n">
        <f aca="false">G339-D340</f>
        <v>15504.2787877284</v>
      </c>
      <c r="J340" s="18" t="n">
        <f aca="false">J339-D340-I340</f>
        <v>15104.2787877284</v>
      </c>
    </row>
    <row r="341" customFormat="false" ht="12.75" hidden="false" customHeight="false" outlineLevel="0" collapsed="false">
      <c r="A341" s="1" t="n">
        <v>338</v>
      </c>
      <c r="B341" s="2" t="n">
        <v>44287</v>
      </c>
      <c r="C341" s="3" t="n">
        <f aca="false">G340*(0.08625/12)</f>
        <v>111.437003786798</v>
      </c>
      <c r="D341" s="3" t="n">
        <f aca="false">733.83-C341</f>
        <v>622.392996213202</v>
      </c>
      <c r="E341" s="3" t="n">
        <f aca="false">C341+E340</f>
        <v>472.270615850878</v>
      </c>
      <c r="F341" s="16" t="n">
        <f aca="false">F340+D341</f>
        <v>79466.1142084848</v>
      </c>
      <c r="G341" s="3" t="n">
        <f aca="false">G340-D341</f>
        <v>14881.8857915152</v>
      </c>
      <c r="J341" s="18" t="n">
        <f aca="false">J340-D341-I341</f>
        <v>14481.8857915152</v>
      </c>
    </row>
    <row r="342" customFormat="false" ht="12.75" hidden="false" customHeight="false" outlineLevel="0" collapsed="false">
      <c r="A342" s="1" t="n">
        <v>339</v>
      </c>
      <c r="B342" s="2" t="n">
        <v>44317</v>
      </c>
      <c r="C342" s="3" t="n">
        <f aca="false">G341*(0.08625/12)</f>
        <v>106.963554126516</v>
      </c>
      <c r="D342" s="3" t="n">
        <f aca="false">733.83-C342</f>
        <v>626.866445873484</v>
      </c>
      <c r="E342" s="3" t="n">
        <f aca="false">C342+E341</f>
        <v>579.234169977393</v>
      </c>
      <c r="F342" s="16" t="n">
        <f aca="false">F341+D342</f>
        <v>80092.9806543583</v>
      </c>
      <c r="G342" s="3" t="n">
        <f aca="false">G341-D342</f>
        <v>14255.0193456417</v>
      </c>
      <c r="J342" s="18" t="n">
        <f aca="false">J341-D342-I342</f>
        <v>13855.0193456417</v>
      </c>
    </row>
    <row r="343" customFormat="false" ht="12.75" hidden="false" customHeight="false" outlineLevel="0" collapsed="false">
      <c r="A343" s="1" t="n">
        <v>340</v>
      </c>
      <c r="B343" s="2" t="n">
        <v>44348</v>
      </c>
      <c r="C343" s="3" t="n">
        <f aca="false">G342*(0.08625/12)</f>
        <v>102.4579515468</v>
      </c>
      <c r="D343" s="3" t="n">
        <f aca="false">733.83-C343</f>
        <v>631.3720484532</v>
      </c>
      <c r="E343" s="3" t="n">
        <f aca="false">C343+E342</f>
        <v>681.692121524193</v>
      </c>
      <c r="F343" s="16" t="n">
        <f aca="false">F342+D343</f>
        <v>80724.3527028115</v>
      </c>
      <c r="G343" s="3" t="n">
        <f aca="false">G342-D343</f>
        <v>13623.6472971885</v>
      </c>
      <c r="J343" s="18" t="n">
        <f aca="false">J342-D343-I343</f>
        <v>13223.6472971885</v>
      </c>
    </row>
    <row r="344" customFormat="false" ht="12.75" hidden="false" customHeight="false" outlineLevel="0" collapsed="false">
      <c r="A344" s="1" t="n">
        <v>341</v>
      </c>
      <c r="B344" s="2" t="n">
        <v>44378</v>
      </c>
      <c r="C344" s="3" t="n">
        <f aca="false">G343*(0.08625/12)</f>
        <v>97.9199649485426</v>
      </c>
      <c r="D344" s="3" t="n">
        <f aca="false">733.83-C344</f>
        <v>635.910035051458</v>
      </c>
      <c r="E344" s="3" t="n">
        <f aca="false">C344+E343</f>
        <v>779.612086472736</v>
      </c>
      <c r="F344" s="16" t="n">
        <f aca="false">F343+D344</f>
        <v>81360.2627378629</v>
      </c>
      <c r="G344" s="3" t="n">
        <f aca="false">G343-D344</f>
        <v>12987.7372621371</v>
      </c>
      <c r="J344" s="18" t="n">
        <f aca="false">J343-D344-I344</f>
        <v>12587.7372621371</v>
      </c>
    </row>
    <row r="345" customFormat="false" ht="12.75" hidden="false" customHeight="false" outlineLevel="0" collapsed="false">
      <c r="A345" s="1" t="n">
        <v>342</v>
      </c>
      <c r="B345" s="2" t="n">
        <v>44409</v>
      </c>
      <c r="C345" s="3" t="n">
        <f aca="false">G344*(0.08625/12)</f>
        <v>93.3493615716102</v>
      </c>
      <c r="D345" s="3" t="n">
        <f aca="false">733.83-C345</f>
        <v>640.48063842839</v>
      </c>
      <c r="E345" s="3" t="n">
        <f aca="false">C345+E344</f>
        <v>872.961448044346</v>
      </c>
      <c r="F345" s="16" t="n">
        <f aca="false">F344+D345</f>
        <v>82000.7433762913</v>
      </c>
      <c r="G345" s="3" t="n">
        <f aca="false">G344-D345</f>
        <v>12347.2566237087</v>
      </c>
      <c r="J345" s="18" t="n">
        <f aca="false">J344-D345-I345</f>
        <v>11947.2566237087</v>
      </c>
    </row>
    <row r="346" customFormat="false" ht="12.75" hidden="false" customHeight="false" outlineLevel="0" collapsed="false">
      <c r="A346" s="1" t="n">
        <v>343</v>
      </c>
      <c r="B346" s="2" t="n">
        <v>44440</v>
      </c>
      <c r="C346" s="3" t="n">
        <f aca="false">G345*(0.08625/12)</f>
        <v>88.7459069829062</v>
      </c>
      <c r="D346" s="3" t="n">
        <f aca="false">733.83-C346</f>
        <v>645.084093017094</v>
      </c>
      <c r="E346" s="3" t="n">
        <f aca="false">C346+E345</f>
        <v>961.707355027252</v>
      </c>
      <c r="F346" s="16" t="n">
        <f aca="false">F345+D346</f>
        <v>82645.8274693084</v>
      </c>
      <c r="G346" s="3" t="n">
        <f aca="false">G345-D346</f>
        <v>11702.1725306916</v>
      </c>
      <c r="J346" s="18" t="n">
        <f aca="false">J345-D346-I346</f>
        <v>11302.1725306916</v>
      </c>
    </row>
    <row r="347" customFormat="false" ht="12.75" hidden="false" customHeight="false" outlineLevel="0" collapsed="false">
      <c r="A347" s="1" t="n">
        <v>344</v>
      </c>
      <c r="B347" s="2" t="n">
        <v>44470</v>
      </c>
      <c r="C347" s="3" t="n">
        <f aca="false">G346*(0.08625/12)</f>
        <v>84.1093650643458</v>
      </c>
      <c r="D347" s="3" t="n">
        <f aca="false">733.83-C347</f>
        <v>649.720634935654</v>
      </c>
      <c r="E347" s="3" t="n">
        <f aca="false">C347+E346</f>
        <v>1045.8167200916</v>
      </c>
      <c r="F347" s="16" t="n">
        <f aca="false">F346+D347</f>
        <v>83295.5481042441</v>
      </c>
      <c r="G347" s="3" t="n">
        <f aca="false">G346-D347</f>
        <v>11052.4518957559</v>
      </c>
      <c r="J347" s="18" t="n">
        <f aca="false">J346-D347-I347</f>
        <v>10652.4518957559</v>
      </c>
    </row>
    <row r="348" customFormat="false" ht="12.75" hidden="false" customHeight="false" outlineLevel="0" collapsed="false">
      <c r="A348" s="1" t="n">
        <v>345</v>
      </c>
      <c r="B348" s="2" t="n">
        <v>44501</v>
      </c>
      <c r="C348" s="3" t="n">
        <f aca="false">G347*(0.08625/12)</f>
        <v>79.4394980007458</v>
      </c>
      <c r="D348" s="3" t="n">
        <f aca="false">733.83-C348</f>
        <v>654.390501999254</v>
      </c>
      <c r="E348" s="3" t="n">
        <f aca="false">C348+E347</f>
        <v>1125.25621809234</v>
      </c>
      <c r="F348" s="16" t="n">
        <f aca="false">F347+D348</f>
        <v>83949.9386062433</v>
      </c>
      <c r="G348" s="3" t="n">
        <f aca="false">G347-D348</f>
        <v>10398.0613937567</v>
      </c>
      <c r="J348" s="18" t="n">
        <f aca="false">J347-D348-I348</f>
        <v>9998.06139375668</v>
      </c>
    </row>
    <row r="349" customFormat="false" ht="12.75" hidden="false" customHeight="false" outlineLevel="0" collapsed="false">
      <c r="A349" s="1" t="n">
        <v>346</v>
      </c>
      <c r="B349" s="2" t="n">
        <v>44531</v>
      </c>
      <c r="C349" s="3" t="n">
        <f aca="false">G348*(0.08625/12)</f>
        <v>74.7360662676261</v>
      </c>
      <c r="D349" s="3" t="n">
        <f aca="false">733.83-C349</f>
        <v>659.093933732374</v>
      </c>
      <c r="E349" s="3" t="n">
        <f aca="false">C349+E348</f>
        <v>1199.99228435997</v>
      </c>
      <c r="F349" s="16" t="n">
        <f aca="false">F348+D349</f>
        <v>84609.0325399757</v>
      </c>
      <c r="G349" s="3" t="n">
        <f aca="false">G348-D349</f>
        <v>9738.96746002431</v>
      </c>
      <c r="J349" s="18" t="n">
        <f aca="false">J348-D349-I349</f>
        <v>9338.96746002431</v>
      </c>
    </row>
    <row r="350" customFormat="false" ht="12.75" hidden="false" customHeight="false" outlineLevel="0" collapsed="false">
      <c r="A350" s="1" t="n">
        <v>347</v>
      </c>
      <c r="B350" s="2" t="n">
        <v>44562</v>
      </c>
      <c r="C350" s="3" t="n">
        <f aca="false">G349*(0.08625/12)</f>
        <v>69.9988286189247</v>
      </c>
      <c r="D350" s="3" t="n">
        <f aca="false">733.83-C350</f>
        <v>663.831171381075</v>
      </c>
      <c r="E350" s="16" t="n">
        <f aca="false">C350</f>
        <v>69.9988286189247</v>
      </c>
      <c r="F350" s="16" t="n">
        <f aca="false">F349+D350</f>
        <v>85272.8637113568</v>
      </c>
      <c r="G350" s="3" t="n">
        <f aca="false">G349-D350</f>
        <v>9075.13628864323</v>
      </c>
      <c r="J350" s="18" t="n">
        <f aca="false">J349-D350-I350</f>
        <v>8675.13628864323</v>
      </c>
    </row>
    <row r="351" customFormat="false" ht="12.75" hidden="false" customHeight="false" outlineLevel="0" collapsed="false">
      <c r="A351" s="1" t="n">
        <v>348</v>
      </c>
      <c r="B351" s="2" t="n">
        <v>44593</v>
      </c>
      <c r="C351" s="3" t="n">
        <f aca="false">G350*(0.08625/12)</f>
        <v>65.2275420746232</v>
      </c>
      <c r="D351" s="3" t="n">
        <f aca="false">733.83-C351</f>
        <v>668.602457925377</v>
      </c>
      <c r="E351" s="3" t="n">
        <f aca="false">C351+E350</f>
        <v>135.226370693548</v>
      </c>
      <c r="F351" s="16" t="n">
        <f aca="false">F350+D351</f>
        <v>85941.4661692822</v>
      </c>
      <c r="G351" s="3" t="n">
        <f aca="false">G350-D351</f>
        <v>8406.53383071785</v>
      </c>
      <c r="J351" s="18" t="n">
        <f aca="false">J350-D351-I351</f>
        <v>8006.53383071785</v>
      </c>
    </row>
    <row r="352" customFormat="false" ht="12.75" hidden="false" customHeight="false" outlineLevel="0" collapsed="false">
      <c r="A352" s="1" t="n">
        <v>349</v>
      </c>
      <c r="B352" s="2" t="n">
        <v>44621</v>
      </c>
      <c r="C352" s="3" t="n">
        <f aca="false">G351*(0.08625/12)</f>
        <v>60.4219619082846</v>
      </c>
      <c r="D352" s="3" t="n">
        <f aca="false">733.83-C352</f>
        <v>673.408038091716</v>
      </c>
      <c r="E352" s="3" t="n">
        <f aca="false">C352+E351</f>
        <v>195.648332601832</v>
      </c>
      <c r="F352" s="16" t="n">
        <f aca="false">F351+D352</f>
        <v>86614.8742073739</v>
      </c>
      <c r="G352" s="3" t="n">
        <f aca="false">G351-D352</f>
        <v>7733.12579262614</v>
      </c>
      <c r="J352" s="18" t="n">
        <f aca="false">J351-D352-I352</f>
        <v>7333.12579262614</v>
      </c>
    </row>
    <row r="353" customFormat="false" ht="12.75" hidden="false" customHeight="false" outlineLevel="0" collapsed="false">
      <c r="A353" s="1" t="n">
        <v>350</v>
      </c>
      <c r="B353" s="2" t="n">
        <v>44652</v>
      </c>
      <c r="C353" s="3" t="n">
        <f aca="false">G352*(0.08625/12)</f>
        <v>55.5818416345004</v>
      </c>
      <c r="D353" s="3" t="n">
        <f aca="false">733.83-C353</f>
        <v>678.2481583655</v>
      </c>
      <c r="E353" s="3" t="n">
        <f aca="false">C353+E352</f>
        <v>251.230174236333</v>
      </c>
      <c r="F353" s="16" t="n">
        <f aca="false">F352+D353</f>
        <v>87293.1223657394</v>
      </c>
      <c r="G353" s="3" t="n">
        <f aca="false">G352-D353</f>
        <v>7054.87763426064</v>
      </c>
      <c r="J353" s="18" t="n">
        <f aca="false">J352-D353-I353</f>
        <v>6654.87763426064</v>
      </c>
    </row>
    <row r="354" customFormat="false" ht="12.75" hidden="false" customHeight="false" outlineLevel="0" collapsed="false">
      <c r="A354" s="1" t="n">
        <v>351</v>
      </c>
      <c r="B354" s="2" t="n">
        <v>44682</v>
      </c>
      <c r="C354" s="3" t="n">
        <f aca="false">G353*(0.08625/12)</f>
        <v>50.7069329962483</v>
      </c>
      <c r="D354" s="3" t="n">
        <f aca="false">733.83-C354</f>
        <v>683.123067003752</v>
      </c>
      <c r="E354" s="3" t="n">
        <f aca="false">C354+E353</f>
        <v>301.937107232581</v>
      </c>
      <c r="F354" s="16" t="n">
        <f aca="false">F353+D354</f>
        <v>87976.2454327431</v>
      </c>
      <c r="G354" s="3" t="n">
        <f aca="false">G353-D354</f>
        <v>6371.75456725688</v>
      </c>
      <c r="J354" s="18" t="n">
        <f aca="false">J353-D354-I354</f>
        <v>5971.75456725688</v>
      </c>
    </row>
    <row r="355" customFormat="false" ht="12.75" hidden="false" customHeight="false" outlineLevel="0" collapsed="false">
      <c r="A355" s="1" t="n">
        <v>352</v>
      </c>
      <c r="B355" s="2" t="n">
        <v>44713</v>
      </c>
      <c r="C355" s="3" t="n">
        <f aca="false">G354*(0.08625/12)</f>
        <v>45.7969859521589</v>
      </c>
      <c r="D355" s="3" t="n">
        <f aca="false">733.83-C355</f>
        <v>688.033014047841</v>
      </c>
      <c r="E355" s="3" t="n">
        <f aca="false">C355+E354</f>
        <v>347.73409318474</v>
      </c>
      <c r="F355" s="16" t="n">
        <f aca="false">F354+D355</f>
        <v>88664.278446791</v>
      </c>
      <c r="G355" s="3" t="n">
        <f aca="false">G354-D355</f>
        <v>5683.72155320904</v>
      </c>
      <c r="J355" s="18" t="n">
        <f aca="false">J354-D355-I355</f>
        <v>5283.72155320904</v>
      </c>
    </row>
    <row r="356" customFormat="false" ht="12.75" hidden="false" customHeight="false" outlineLevel="0" collapsed="false">
      <c r="A356" s="1" t="n">
        <v>353</v>
      </c>
      <c r="B356" s="2" t="n">
        <v>44743</v>
      </c>
      <c r="C356" s="3" t="n">
        <f aca="false">G355*(0.08625/12)</f>
        <v>40.85174866369</v>
      </c>
      <c r="D356" s="3" t="n">
        <f aca="false">733.83-C356</f>
        <v>692.97825133631</v>
      </c>
      <c r="E356" s="3" t="n">
        <f aca="false">C356+E355</f>
        <v>388.58584184843</v>
      </c>
      <c r="F356" s="16" t="n">
        <f aca="false">F355+D356</f>
        <v>89357.2566981273</v>
      </c>
      <c r="G356" s="3" t="n">
        <f aca="false">G355-D356</f>
        <v>4990.74330187273</v>
      </c>
      <c r="J356" s="18" t="n">
        <f aca="false">J355-D356-I356</f>
        <v>4590.74330187273</v>
      </c>
    </row>
    <row r="357" customFormat="false" ht="12.75" hidden="false" customHeight="false" outlineLevel="0" collapsed="false">
      <c r="A357" s="1" t="n">
        <v>354</v>
      </c>
      <c r="B357" s="2" t="n">
        <v>44774</v>
      </c>
      <c r="C357" s="3" t="n">
        <f aca="false">G356*(0.08625/12)</f>
        <v>35.8709674822103</v>
      </c>
      <c r="D357" s="3" t="n">
        <f aca="false">733.83-C357</f>
        <v>697.95903251779</v>
      </c>
      <c r="E357" s="3" t="n">
        <f aca="false">C357+E356</f>
        <v>424.45680933064</v>
      </c>
      <c r="F357" s="16" t="n">
        <f aca="false">F356+D357</f>
        <v>90055.2157306451</v>
      </c>
      <c r="G357" s="3" t="n">
        <f aca="false">G356-D357</f>
        <v>4292.78426935494</v>
      </c>
      <c r="J357" s="18" t="n">
        <f aca="false">J356-D357-I357</f>
        <v>3892.78426935494</v>
      </c>
    </row>
    <row r="358" customFormat="false" ht="12.75" hidden="false" customHeight="false" outlineLevel="0" collapsed="false">
      <c r="A358" s="1" t="n">
        <v>355</v>
      </c>
      <c r="B358" s="2" t="n">
        <v>44805</v>
      </c>
      <c r="C358" s="3" t="n">
        <f aca="false">G357*(0.08625/12)</f>
        <v>30.8543869359887</v>
      </c>
      <c r="D358" s="3" t="n">
        <f aca="false">733.83-C358</f>
        <v>702.975613064011</v>
      </c>
      <c r="E358" s="3" t="n">
        <f aca="false">C358+E357</f>
        <v>455.311196266629</v>
      </c>
      <c r="F358" s="16" t="n">
        <f aca="false">F357+D358</f>
        <v>90758.1913437091</v>
      </c>
      <c r="G358" s="3" t="n">
        <f aca="false">G357-D358</f>
        <v>3589.80865629093</v>
      </c>
      <c r="J358" s="18" t="n">
        <f aca="false">J357-D358-I358</f>
        <v>3189.80865629093</v>
      </c>
    </row>
    <row r="359" customFormat="false" ht="12.75" hidden="false" customHeight="false" outlineLevel="0" collapsed="false">
      <c r="A359" s="1" t="n">
        <v>356</v>
      </c>
      <c r="B359" s="2" t="n">
        <v>44835</v>
      </c>
      <c r="C359" s="3" t="n">
        <f aca="false">G358*(0.08625/12)</f>
        <v>25.8017497170911</v>
      </c>
      <c r="D359" s="3" t="n">
        <f aca="false">733.83-C359</f>
        <v>708.028250282909</v>
      </c>
      <c r="E359" s="3" t="n">
        <f aca="false">C359+E358</f>
        <v>481.11294598372</v>
      </c>
      <c r="F359" s="16" t="n">
        <f aca="false">F358+D359</f>
        <v>91466.219593992</v>
      </c>
      <c r="G359" s="3" t="n">
        <f aca="false">G358-D359</f>
        <v>2881.78040600802</v>
      </c>
      <c r="J359" s="18" t="n">
        <f aca="false">J358-D359-I359</f>
        <v>2481.78040600802</v>
      </c>
    </row>
    <row r="360" customFormat="false" ht="12.75" hidden="false" customHeight="false" outlineLevel="0" collapsed="false">
      <c r="A360" s="1" t="n">
        <v>357</v>
      </c>
      <c r="B360" s="2" t="n">
        <v>44866</v>
      </c>
      <c r="C360" s="3" t="n">
        <f aca="false">G359*(0.08625/12)</f>
        <v>20.7127966681827</v>
      </c>
      <c r="D360" s="3" t="n">
        <f aca="false">733.83-C360</f>
        <v>713.117203331817</v>
      </c>
      <c r="E360" s="3" t="n">
        <f aca="false">C360+E359</f>
        <v>501.825742651903</v>
      </c>
      <c r="F360" s="16" t="n">
        <f aca="false">F359+D360</f>
        <v>92179.3367973238</v>
      </c>
      <c r="G360" s="3" t="n">
        <f aca="false">G359-D360</f>
        <v>2168.66320267621</v>
      </c>
      <c r="J360" s="18" t="n">
        <f aca="false">J359-D360-I360</f>
        <v>1768.66320267621</v>
      </c>
    </row>
    <row r="361" customFormat="false" ht="12.75" hidden="false" customHeight="false" outlineLevel="0" collapsed="false">
      <c r="A361" s="1" t="n">
        <v>358</v>
      </c>
      <c r="B361" s="2" t="n">
        <v>44896</v>
      </c>
      <c r="C361" s="3" t="n">
        <f aca="false">G360*(0.08625/12)</f>
        <v>15.5872667692352</v>
      </c>
      <c r="D361" s="3" t="n">
        <f aca="false">733.83-C361</f>
        <v>718.242733230765</v>
      </c>
      <c r="E361" s="3" t="n">
        <f aca="false">C361+E360</f>
        <v>517.413009421138</v>
      </c>
      <c r="F361" s="16" t="n">
        <f aca="false">F360+D361</f>
        <v>92897.5795305546</v>
      </c>
      <c r="G361" s="3" t="n">
        <f aca="false">G360-D361</f>
        <v>1450.42046944544</v>
      </c>
      <c r="J361" s="18" t="n">
        <f aca="false">J360-D361-I361</f>
        <v>1050.42046944544</v>
      </c>
    </row>
    <row r="362" customFormat="false" ht="12.75" hidden="false" customHeight="false" outlineLevel="0" collapsed="false">
      <c r="A362" s="1" t="n">
        <v>359</v>
      </c>
      <c r="B362" s="2" t="n">
        <v>44927</v>
      </c>
      <c r="C362" s="3" t="n">
        <f aca="false">G361*(0.08625/12)</f>
        <v>10.4248971241391</v>
      </c>
      <c r="D362" s="3" t="n">
        <f aca="false">733.83-C362</f>
        <v>723.405102875861</v>
      </c>
      <c r="E362" s="16" t="n">
        <f aca="false">C362</f>
        <v>10.4248971241391</v>
      </c>
      <c r="F362" s="16" t="n">
        <f aca="false">F361+D362</f>
        <v>93620.9846334304</v>
      </c>
      <c r="G362" s="3" t="n">
        <f aca="false">G361-D362</f>
        <v>727.01536656958</v>
      </c>
      <c r="J362" s="18" t="n">
        <f aca="false">J361-D362-I362</f>
        <v>327.01536656958</v>
      </c>
    </row>
    <row r="363" customFormat="false" ht="12.75" hidden="false" customHeight="false" outlineLevel="0" collapsed="false">
      <c r="A363" s="1" t="n">
        <v>360</v>
      </c>
      <c r="B363" s="2" t="n">
        <v>44958</v>
      </c>
      <c r="C363" s="3" t="n">
        <f aca="false">G362*(0.08625/12)</f>
        <v>5.22542294721885</v>
      </c>
      <c r="D363" s="3" t="n">
        <f aca="false">733.83-C363</f>
        <v>728.604577052781</v>
      </c>
      <c r="E363" s="3" t="n">
        <f aca="false">C363+E362</f>
        <v>15.650320071358</v>
      </c>
      <c r="F363" s="16" t="n">
        <f aca="false">F362+D363</f>
        <v>94349.5892104832</v>
      </c>
      <c r="G363" s="3" t="n">
        <f aca="false">G362-D363</f>
        <v>-1.58921048320155</v>
      </c>
      <c r="J363" s="18" t="n">
        <f aca="false">J362-D363-I363</f>
        <v>-401.589210483201</v>
      </c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&amp;CHome Mortgage Amortization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Darron Giron</cp:lastModifiedBy>
  <cp:revision>0</cp:revision>
  <dc:subject/>
  <dc:title/>
</cp:coreProperties>
</file>