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<sst xmlns="http://schemas.openxmlformats.org/spreadsheetml/2006/main" count="20" uniqueCount="19">
  <si>
    <t xml:space="preserve">Month</t>
  </si>
  <si>
    <t xml:space="preserve">SEC Meter Mcf</t>
  </si>
  <si>
    <t xml:space="preserve">Value</t>
  </si>
  <si>
    <t xml:space="preserve">HPL Meter Mcf</t>
  </si>
  <si>
    <t xml:space="preserve">HPL Meter MMbtu</t>
  </si>
  <si>
    <t xml:space="preserve">Price</t>
  </si>
  <si>
    <t xml:space="preserve">Date Billed</t>
  </si>
  <si>
    <t xml:space="preserve">Due Date</t>
  </si>
  <si>
    <t xml:space="preserve">Payments Made</t>
  </si>
  <si>
    <t xml:space="preserve">Date Paid</t>
  </si>
  <si>
    <t xml:space="preserve">May 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</si>
  <si>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</si>
  <si>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</si>
  <si>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</si>
  <si>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</si>
  <si>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</si>
  <si>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?</t>
  </si>
  <si>
    <t xml:space="preserve">Random Payment</t>
  </si>
  <si>
    <t xml:space="preserve">Amount Due  (Value - Payments Made)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</si>
</sst>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.00"/>
    <numFmt numFmtId="166" formatCode="#,##0"/>
    <numFmt numFmtId="167" formatCode="\$#,##0.000"/>
    <numFmt numFmtId="168" formatCode="mm/dd/yy"/>
    <numFmt numFmtId="169" formatCode="[$-409]m/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K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14.14"/>
    <col collapsed="false" customWidth="true" hidden="false" outlineLevel="0" max="3" min="3" style="0" width="10.13"/>
    <col collapsed="false" customWidth="true" hidden="false" outlineLevel="0" max="4" min="4" style="0" width="14.14"/>
    <col collapsed="false" customWidth="true" hidden="false" outlineLevel="0" max="5" min="5" style="0" width="17.14"/>
    <col collapsed="false" customWidth="true" hidden="false" outlineLevel="0" max="6" min="6" style="0" width="6.56"/>
    <col collapsed="false" customWidth="true" hidden="false" outlineLevel="0" max="7" min="7" style="0" width="11.13"/>
    <col collapsed="false" customWidth="true" hidden="false" outlineLevel="0" max="8" min="8" style="0" width="10.99"/>
    <col collapsed="false" customWidth="true" hidden="false" outlineLevel="0" max="9" min="9" style="0" width="9.28"/>
    <col collapsed="false" customWidth="true" hidden="false" outlineLevel="0" max="10" min="10" style="1" width="15.41"/>
    <col collapsed="false" customWidth="true" hidden="false" outlineLevel="0" max="11" min="11" style="0" width="9.85"/>
  </cols>
  <sheetData>
    <row r="3" customFormat="false" ht="12.75" hidden="false" customHeight="false" outlineLevel="0" collapsed="false">
      <c r="A3" s="2"/>
    </row>
    <row r="5" customFormat="false" ht="12.75" hidden="false" customHeight="false" outlineLevel="0" collapsed="false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2</v>
      </c>
      <c r="H5" s="3" t="s">
        <v>6</v>
      </c>
      <c r="I5" s="3" t="s">
        <v>7</v>
      </c>
      <c r="J5" s="4" t="s">
        <v>8</v>
      </c>
      <c r="K5" s="3" t="s">
        <v>9</v>
      </c>
    </row>
    <row r="6" customFormat="false" ht="12.75" hidden="false" customHeight="false" outlineLevel="0" collapsed="false">
      <c r="A6" s="0" t="s">
        <v>10</v>
      </c>
      <c r="B6" s="5" t="n">
        <v>2900</v>
      </c>
      <c r="C6" s="1" t="n">
        <v>12093.12</v>
      </c>
      <c r="D6" s="5" t="n">
        <v>3974</v>
      </c>
      <c r="E6" s="5" t="n">
        <v>4062</v>
      </c>
      <c r="F6" s="6" t="n">
        <v>4.08</v>
      </c>
      <c r="G6" s="1" t="n">
        <v>16572.96</v>
      </c>
      <c r="H6" s="7" t="n">
        <v>36791</v>
      </c>
      <c r="I6" s="7" t="n">
        <v>36801</v>
      </c>
      <c r="J6" s="1" t="n">
        <v>12093.12</v>
      </c>
      <c r="K6" s="8" t="n">
        <v>36815</v>
      </c>
    </row>
    <row r="7" customFormat="false" ht="12.75" hidden="false" customHeight="false" outlineLevel="0" collapsed="false">
      <c r="A7" s="0" t="s">
        <v>11</v>
      </c>
      <c r="B7" s="5" t="n">
        <v>3610</v>
      </c>
      <c r="C7" s="1" t="n">
        <v>19865.32</v>
      </c>
      <c r="D7" s="5" t="n">
        <v>4520</v>
      </c>
      <c r="E7" s="5" t="n">
        <v>4624</v>
      </c>
      <c r="F7" s="6" t="n">
        <v>5.38</v>
      </c>
      <c r="G7" s="1" t="n">
        <v>24877.12</v>
      </c>
      <c r="H7" s="7" t="n">
        <v>36791</v>
      </c>
      <c r="I7" s="7" t="n">
        <v>36801</v>
      </c>
    </row>
    <row r="8" customFormat="false" ht="12.75" hidden="false" customHeight="false" outlineLevel="0" collapsed="false">
      <c r="A8" s="0" t="s">
        <v>12</v>
      </c>
      <c r="B8" s="5" t="n">
        <v>4067</v>
      </c>
      <c r="C8" s="1" t="n">
        <v>22380.13</v>
      </c>
      <c r="D8" s="5" t="n">
        <v>3883</v>
      </c>
      <c r="E8" s="5" t="n">
        <v>3974</v>
      </c>
      <c r="F8" s="6" t="n">
        <v>5.38</v>
      </c>
      <c r="G8" s="1" t="n">
        <v>21380.12</v>
      </c>
      <c r="H8" s="7" t="n">
        <v>36791</v>
      </c>
      <c r="I8" s="7" t="n">
        <v>36801</v>
      </c>
    </row>
    <row r="9" customFormat="false" ht="12.75" hidden="false" customHeight="false" outlineLevel="0" collapsed="false">
      <c r="A9" s="0" t="s">
        <v>13</v>
      </c>
      <c r="B9" s="5" t="n">
        <v>2715</v>
      </c>
      <c r="C9" s="1" t="n">
        <v>13067.64</v>
      </c>
      <c r="D9" s="5" t="n">
        <v>8315</v>
      </c>
      <c r="E9" s="5" t="n">
        <v>8504</v>
      </c>
      <c r="F9" s="6" t="n">
        <v>4.86</v>
      </c>
      <c r="G9" s="1" t="n">
        <v>41329.44</v>
      </c>
      <c r="H9" s="7" t="n">
        <v>36791</v>
      </c>
      <c r="I9" s="7" t="n">
        <v>36801</v>
      </c>
    </row>
    <row r="10" customFormat="false" ht="12.75" hidden="false" customHeight="false" outlineLevel="0" collapsed="false">
      <c r="A10" s="0" t="s">
        <v>14</v>
      </c>
      <c r="B10" s="5" t="n">
        <v>3652</v>
      </c>
      <c r="C10" s="1" t="n">
        <v>21067.64</v>
      </c>
      <c r="D10" s="5" t="n">
        <v>6443</v>
      </c>
      <c r="E10" s="5" t="n">
        <v>6587</v>
      </c>
      <c r="F10" s="6" t="n">
        <v>5.64</v>
      </c>
      <c r="G10" s="1" t="n">
        <v>37150.68</v>
      </c>
      <c r="H10" s="7" t="n">
        <v>36812</v>
      </c>
      <c r="I10" s="7" t="n">
        <v>36822</v>
      </c>
      <c r="J10" s="1" t="n">
        <v>21067.64</v>
      </c>
      <c r="K10" s="8" t="n">
        <v>36830</v>
      </c>
    </row>
    <row r="11" customFormat="false" ht="12.75" hidden="false" customHeight="false" outlineLevel="0" collapsed="false">
      <c r="A11" s="0" t="s">
        <v>15</v>
      </c>
      <c r="B11" s="5" t="s">
        <v>16</v>
      </c>
      <c r="D11" s="5"/>
      <c r="E11" s="5" t="n">
        <v>296</v>
      </c>
      <c r="F11" s="6" t="n">
        <v>6.3</v>
      </c>
      <c r="G11" s="1" t="n">
        <v>1864.8</v>
      </c>
    </row>
    <row r="12" customFormat="false" ht="12.75" hidden="false" customHeight="false" outlineLevel="0" collapsed="false">
      <c r="A12" s="0" t="s">
        <v>17</v>
      </c>
      <c r="B12" s="5"/>
      <c r="D12" s="5"/>
      <c r="E12" s="5"/>
      <c r="F12" s="6"/>
      <c r="G12" s="1"/>
      <c r="J12" s="1" t="n">
        <v>3202.61</v>
      </c>
      <c r="K12" s="8" t="n">
        <v>36850</v>
      </c>
    </row>
    <row r="13" customFormat="false" ht="12.75" hidden="false" customHeight="false" outlineLevel="0" collapsed="false">
      <c r="B13" s="5"/>
      <c r="D13" s="5"/>
      <c r="E13" s="5"/>
      <c r="F13" s="6"/>
      <c r="G13" s="1"/>
    </row>
    <row r="14" customFormat="false" ht="13.5" hidden="false" customHeight="false" outlineLevel="0" collapsed="false">
      <c r="G14" s="9" t="n">
        <f aca="false">SUM(G6:G11)</f>
        <v>143175.12</v>
      </c>
      <c r="H14" s="10"/>
      <c r="I14" s="10"/>
      <c r="J14" s="9" t="n">
        <f aca="false">SUM(J10:J12)</f>
        <v>24270.25</v>
      </c>
    </row>
    <row r="15" customFormat="false" ht="13.5" hidden="false" customHeight="false" outlineLevel="0" collapsed="false"/>
    <row r="17" customFormat="false" ht="13.5" hidden="false" customHeight="false" outlineLevel="0" collapsed="false">
      <c r="I17" s="11" t="s">
        <v>18</v>
      </c>
      <c r="J17" s="12" t="n">
        <f aca="false">G14-J14</f>
        <v>118904.87</v>
      </c>
    </row>
    <row r="18" customFormat="false" ht="13.5" hidden="false" customHeight="false" outlineLevel="0" collapsed="false"/>
  </sheetData>
  <printOptions headings="false" gridLines="false" gridLinesSet="true" horizontalCentered="false" verticalCentered="false"/>
  <pageMargins left="0" right="0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&amp;C&amp;"Arial,Bold"&amp;12Shanghai Energy Corporation
Gas Purchase Discrepancy
May 2000 - October 2000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2000-11-03T12:27:05Z</dcterms:created>
  <dc:creator>Cheryl L. Marshall</dc:creator>
  <dc:description/>
  <dc:language>en-US</dc:language>
  <cp:lastModifiedBy>Cheryl L. Marshall</cp:lastModifiedBy>
  <cp:lastPrinted>2000-11-03T13:10:00Z</cp:lastPrinted>
  <cp:revision>0</cp:revision>
  <dc:subject/>
  <dc:title/>
</cp:coreProperties>
</file>