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<sst xmlns="http://schemas.openxmlformats.org/spreadsheetml/2006/main" count="22" uniqueCount="22">
  <si>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Sandhill Meter Split example</t>
  </si>
  <si>
    <t xml:space="preserve">UNIT 1</t>
  </si>
  <si>
    <t xml:space="preserve">UNIT 2</t>
  </si>
  <si>
    <t xml:space="preserve">UNIT 3 </t>
  </si>
  <si>
    <t xml:space="preserve">UNIT 4</t>
  </si>
  <si>
    <t xml:space="preserve">GEN METER</t>
  </si>
  <si>
    <t xml:space="preserve">55/45 split</t>
  </si>
  <si>
    <t xml:space="preserve">AEN</t>
  </si>
  <si>
    <t xml:space="preserve">TOTAL AEN</t>
  </si>
  <si>
    <t xml:space="preserve">ERCOT SETTLEMENT VIEW FOR AEN</t>
  </si>
  <si>
    <t xml:space="preserve">ENRON</t>
  </si>
  <si>
    <t xml:space="preserve">TOTAL ENRON</t>
  </si>
  <si>
    <t xml:space="preserve">ERCOT SETTLEMENT VIEW FOR EPMI</t>
  </si>
  <si>
    <t xml:space="preserve">GROSS</t>
  </si>
  <si>
    <t xml:space="preserve">Enron bids in non-spin and is awarded 50mw for Hour ending 16-20.</t>
  </si>
  <si>
    <t xml:space="preserve">ERCOT calls on (dispatches) 20mw of the award for all intervals of HE 16</t>
  </si>
  <si>
    <t xml:space="preserve">Austin starts the unit and the telemetry is sent to ERCOT.</t>
  </si>
  <si>
    <t xml:space="preserve">In order to show Enron delilvering a full 20mw they would have to run 1 unit at 36mw.</t>
  </si>
  <si>
    <t xml:space="preserve">By default AEN would also deliver 16mw to ERCOT even if they did not bid or schedule it.</t>
  </si>
  <si>
    <t xml:space="preserve">Other questions.</t>
  </si>
  <si>
    <t xml:space="preserve">AEN would need to receive a dispatch signal for Regulation and Responsive Reserve.  Would it come from ERCOT directly or indirectly via Enron?</t>
  </si>
  <si>
    <t xml:space="preserve">If the signal is indirect from Enron then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</si>
</sst>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i val="true"/>
      <sz val="10"/>
      <color rgb="FFFF6600"/>
      <name val="Arial"/>
      <family val="2"/>
    </font>
    <font>
      <i val="true"/>
      <sz val="10"/>
      <color rgb="FF0000FF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85"/>
    <col collapsed="false" customWidth="true" hidden="false" outlineLevel="0" max="4" min="4" style="0" width="2.56"/>
    <col collapsed="false" customWidth="true" hidden="false" outlineLevel="0" max="6" min="6" style="0" width="2.28"/>
    <col collapsed="false" customWidth="true" hidden="false" outlineLevel="0" max="8" min="8" style="0" width="1.7"/>
    <col collapsed="false" customWidth="true" hidden="false" outlineLevel="0" max="10" min="10" style="0" width="4.14"/>
    <col collapsed="false" customWidth="true" hidden="false" outlineLevel="0" max="11" min="11" style="0" width="4.28"/>
    <col collapsed="false" customWidth="true" hidden="false" outlineLevel="0" max="12" min="12" style="0" width="15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8" hidden="false" customHeight="false" outlineLevel="0" collapsed="false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customFormat="false" ht="12.75" hidden="false" customHeight="false" outlineLevel="0" collapsed="false">
      <c r="A5" s="1"/>
      <c r="B5" s="1"/>
      <c r="C5" s="3" t="s">
        <v>1</v>
      </c>
      <c r="D5" s="4"/>
      <c r="E5" s="3" t="s">
        <v>2</v>
      </c>
      <c r="F5" s="4"/>
      <c r="G5" s="3" t="s">
        <v>3</v>
      </c>
      <c r="H5" s="4"/>
      <c r="I5" s="3" t="s">
        <v>4</v>
      </c>
      <c r="J5" s="1"/>
      <c r="K5" s="1"/>
      <c r="L5" s="1"/>
      <c r="M5" s="1"/>
      <c r="N5" s="1"/>
      <c r="O5" s="1"/>
      <c r="P5" s="1"/>
    </row>
    <row r="6" customFormat="false" ht="12.75" hidden="false" customHeight="false" outlineLevel="0" collapsed="false">
      <c r="A6" s="1"/>
      <c r="B6" s="5" t="s">
        <v>5</v>
      </c>
      <c r="C6" s="6" t="n">
        <v>36</v>
      </c>
      <c r="D6" s="6"/>
      <c r="E6" s="6" t="n">
        <v>0</v>
      </c>
      <c r="F6" s="6"/>
      <c r="G6" s="6" t="n">
        <v>0</v>
      </c>
      <c r="H6" s="6"/>
      <c r="I6" s="6" t="n">
        <v>0</v>
      </c>
      <c r="J6" s="1"/>
      <c r="K6" s="1"/>
      <c r="L6" s="1"/>
      <c r="M6" s="1"/>
      <c r="N6" s="1"/>
      <c r="O6" s="1"/>
      <c r="P6" s="1"/>
    </row>
    <row r="7" customFormat="false" ht="12.75" hidden="false" customHeight="false" outlineLevel="0" collapsed="false">
      <c r="A7" s="7" t="s">
        <v>6</v>
      </c>
      <c r="B7" s="1"/>
      <c r="C7" s="4"/>
      <c r="D7" s="4"/>
      <c r="E7" s="4"/>
      <c r="F7" s="4"/>
      <c r="G7" s="4"/>
      <c r="H7" s="4"/>
      <c r="I7" s="4"/>
      <c r="J7" s="1"/>
      <c r="K7" s="1"/>
      <c r="L7" s="1"/>
      <c r="M7" s="1"/>
      <c r="N7" s="1"/>
      <c r="O7" s="1"/>
      <c r="P7" s="1"/>
    </row>
    <row r="8" customFormat="false" ht="12.75" hidden="false" customHeight="false" outlineLevel="0" collapsed="false">
      <c r="A8" s="8" t="n">
        <v>0.444445</v>
      </c>
      <c r="B8" s="9" t="s">
        <v>7</v>
      </c>
      <c r="C8" s="10" t="n">
        <f aca="false">C6*$A$8</f>
        <v>16.00002</v>
      </c>
      <c r="D8" s="10"/>
      <c r="E8" s="10" t="n">
        <f aca="false">E6*$A$8</f>
        <v>0</v>
      </c>
      <c r="F8" s="10"/>
      <c r="G8" s="10" t="n">
        <f aca="false">G6*$A$8</f>
        <v>0</v>
      </c>
      <c r="H8" s="10"/>
      <c r="I8" s="10" t="n">
        <f aca="false">I6*$A$8</f>
        <v>0</v>
      </c>
      <c r="J8" s="4"/>
      <c r="K8" s="11" t="n">
        <f aca="false">SUM(C8:I8)</f>
        <v>16.00002</v>
      </c>
      <c r="L8" s="9" t="s">
        <v>8</v>
      </c>
      <c r="M8" s="12" t="s">
        <v>9</v>
      </c>
      <c r="N8" s="1"/>
      <c r="O8" s="1"/>
      <c r="P8" s="1"/>
    </row>
    <row r="9" customFormat="false" ht="13.5" hidden="false" customHeight="false" outlineLevel="0" collapsed="false">
      <c r="A9" s="8" t="n">
        <v>0.5555554</v>
      </c>
      <c r="B9" s="13" t="s">
        <v>10</v>
      </c>
      <c r="C9" s="14" t="n">
        <f aca="false">C6*$A$9</f>
        <v>19.9999944</v>
      </c>
      <c r="D9" s="14"/>
      <c r="E9" s="14" t="n">
        <f aca="false">E6*$A$9</f>
        <v>0</v>
      </c>
      <c r="F9" s="14"/>
      <c r="G9" s="14" t="n">
        <f aca="false">G6*$A$9</f>
        <v>0</v>
      </c>
      <c r="H9" s="14"/>
      <c r="I9" s="14" t="n">
        <f aca="false">I6*$A$9</f>
        <v>0</v>
      </c>
      <c r="J9" s="4"/>
      <c r="K9" s="15" t="n">
        <f aca="false">SUM(C9:I9)</f>
        <v>19.9999944</v>
      </c>
      <c r="L9" s="13" t="s">
        <v>11</v>
      </c>
      <c r="M9" s="16" t="s">
        <v>12</v>
      </c>
      <c r="N9" s="1"/>
      <c r="O9" s="1"/>
      <c r="P9" s="1"/>
    </row>
    <row r="10" customFormat="false" ht="12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1" t="n">
        <f aca="false">SUM(K8:K9)</f>
        <v>36.0000144</v>
      </c>
      <c r="L10" s="7" t="s">
        <v>13</v>
      </c>
      <c r="M10" s="1"/>
      <c r="N10" s="1"/>
      <c r="O10" s="1"/>
      <c r="P10" s="1"/>
    </row>
    <row r="11" customFormat="false" ht="12.75" hidden="false" customHeight="fals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customFormat="false" ht="12.75" hidden="false" customHeight="false" outlineLevel="0" collapsed="false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customFormat="false" ht="12.75" hidden="false" customHeight="fals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customFormat="false" ht="12.7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customFormat="false" ht="15" hidden="false" customHeight="false" outlineLevel="0" collapsed="false">
      <c r="A15" s="17" t="n">
        <v>1</v>
      </c>
      <c r="B15" s="1" t="s">
        <v>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customFormat="false" ht="15" hidden="false" customHeight="false" outlineLevel="0" collapsed="false">
      <c r="A16" s="17" t="n">
        <v>2</v>
      </c>
      <c r="B16" s="1" t="s">
        <v>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customFormat="false" ht="15" hidden="false" customHeight="false" outlineLevel="0" collapsed="false">
      <c r="A17" s="17" t="n">
        <v>3</v>
      </c>
      <c r="B17" s="1" t="s">
        <v>16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customFormat="false" ht="15" hidden="false" customHeight="false" outlineLevel="0" collapsed="false">
      <c r="A18" s="17" t="n">
        <v>4</v>
      </c>
      <c r="B18" s="18" t="s">
        <v>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customFormat="false" ht="15" hidden="false" customHeight="false" outlineLevel="0" collapsed="false">
      <c r="A19" s="17" t="n">
        <v>5</v>
      </c>
      <c r="B19" s="18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customFormat="false" ht="15" hidden="false" customHeight="false" outlineLevel="0" collapsed="false">
      <c r="A20" s="1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customFormat="false" ht="15" hidden="false" customHeight="false" outlineLevel="0" collapsed="false">
      <c r="A21" s="1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customFormat="false" ht="15" hidden="false" customHeight="false" outlineLevel="0" collapsed="false">
      <c r="A22" s="1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customFormat="false" ht="15" hidden="false" customHeight="false" outlineLevel="0" collapsed="false">
      <c r="A23" s="1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5" hidden="false" customHeight="false" outlineLevel="0" collapsed="false">
      <c r="A24" s="1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5" hidden="false" customHeight="false" outlineLevel="0" collapsed="false">
      <c r="A25" s="1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customFormat="false" ht="15" hidden="false" customHeight="false" outlineLevel="0" collapsed="false">
      <c r="A26" s="1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customFormat="false" ht="15" hidden="false" customHeight="false" outlineLevel="0" collapsed="false">
      <c r="A27" s="17" t="s">
        <v>19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5" hidden="false" customHeight="false" outlineLevel="0" collapsed="false">
      <c r="A28" s="1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5" hidden="false" customHeight="false" outlineLevel="0" collapsed="false">
      <c r="A29" s="19"/>
      <c r="B29" s="18" t="s">
        <v>20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5" hidden="false" customHeight="false" outlineLevel="0" collapsed="false">
      <c r="A30" s="19"/>
      <c r="B30" s="1" t="s">
        <v>21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2001-10-18T12:34:45Z</dcterms:created>
  <dc:creator>sday</dc:creator>
  <dc:description/>
  <dc:language>en-US</dc:language>
  <cp:lastModifiedBy>sday</cp:lastModifiedBy>
  <dcterms:modified xsi:type="dcterms:W3CDTF">2001-10-18T17:27:07Z</dcterms:modified>
  <cp:revision>0</cp:revision>
  <dc:subject/>
  <dc:title/>
</cp:coreProperties>
</file>