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oice" sheetId="1" state="visible" r:id="rId3"/>
    <sheet name="Hourly EESI Price Calcs" sheetId="2" state="visible" r:id="rId4"/>
    <sheet name="Network Transmission" sheetId="3" state="visible" r:id="rId5"/>
    <sheet name="Installed Capacity Calcs" sheetId="4" state="visible" r:id="rId6"/>
    <sheet name="Ancillary Cost Calcs" sheetId="5" state="visible" r:id="rId7"/>
  </sheets>
  <definedNames>
    <definedName function="false" hidden="false" localSheetId="4" name="_xlnm.Print_Area" vbProcedure="false">'Ancillary Cost Calcs'!$A$1:$K$50</definedName>
    <definedName function="false" hidden="false" localSheetId="1" name="_xlnm.Print_Area" vbProcedure="false">'Hourly EESI Price Calcs'!$B$1:$K$766</definedName>
    <definedName function="false" hidden="false" localSheetId="3" name="_xlnm.Print_Area" vbProcedure="false">'Installed Capacity Calcs'!$A$1:$H$49</definedName>
    <definedName function="false" hidden="false" localSheetId="0" name="_xlnm.Print_Area" vbProcedure="false">Invoice!$A$1:$F$42</definedName>
    <definedName function="false" hidden="false" localSheetId="2" name="_xlnm.Print_Area" vbProcedure="false">'Network Transmission'!$A$1:$H$47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<sst xmlns="http://schemas.openxmlformats.org/spreadsheetml/2006/main" count="171" uniqueCount="78">
  <si>
    <t xml:space="preserve">     Enron Energy Services Operations, Inc.</t>
  </si>
  <si>
    <t xml:space="preserve">BGE Index Product Example Bill</t>
  </si>
  <si>
    <t xml:space="preserve">Please Direct Questions to:</t>
  </si>
  <si>
    <t xml:space="preserve">Maryland Customer</t>
  </si>
  <si>
    <t xml:space="preserve">Attn: </t>
  </si>
  <si>
    <t xml:space="preserve">Baltimore, MD</t>
  </si>
  <si>
    <t xml:space="preserve">SITE</t>
  </si>
  <si>
    <t xml:space="preserve">Description</t>
  </si>
  <si>
    <t xml:space="preserve">From:</t>
  </si>
  <si>
    <t xml:space="preserve">To:</t>
  </si>
  <si>
    <t xml:space="preserve">Site 1</t>
  </si>
  <si>
    <t xml:space="preserve">Consumption during this billing period:</t>
  </si>
  <si>
    <t xml:space="preserve">kWh</t>
  </si>
  <si>
    <t xml:space="preserve">Enron Energy Service Operations Charges:</t>
  </si>
  <si>
    <r>
      <rPr>
        <sz val="10"/>
        <rFont val="Arial"/>
        <family val="0"/>
      </rPr>
      <t xml:space="preserve">EESI Energy Price Charge </t>
    </r>
    <r>
      <rPr>
        <sz val="8"/>
        <rFont val="Arial"/>
        <family val="2"/>
      </rPr>
      <t xml:space="preserve">(including Management Fee)</t>
    </r>
  </si>
  <si>
    <t xml:space="preserve">BGE LMP</t>
  </si>
  <si>
    <t xml:space="preserve">Uplifts?</t>
  </si>
  <si>
    <t xml:space="preserve">Utility-Related Charges:</t>
  </si>
  <si>
    <t xml:space="preserve">Ancillary Services</t>
  </si>
  <si>
    <r>
      <rPr>
        <sz val="10"/>
        <rFont val="Arial"/>
        <family val="0"/>
      </rPr>
      <t xml:space="preserve">Transmission &amp; Distribution Charges </t>
    </r>
    <r>
      <rPr>
        <sz val="8"/>
        <rFont val="Arial"/>
        <family val="2"/>
      </rPr>
      <t xml:space="preserve">(including Network Transmission charge of $868)</t>
    </r>
  </si>
  <si>
    <t xml:space="preserve">Installed Capacity</t>
  </si>
  <si>
    <t xml:space="preserve">Special Utility Charges</t>
  </si>
  <si>
    <t xml:space="preserve">Losses</t>
  </si>
  <si>
    <t xml:space="preserve">Taxes</t>
  </si>
  <si>
    <t xml:space="preserve">Other ISO Charges</t>
  </si>
  <si>
    <t xml:space="preserve">Total Charges</t>
  </si>
  <si>
    <t xml:space="preserve">This is a sample invoice only. The format is subject to change. The numbers </t>
  </si>
  <si>
    <t xml:space="preserve">represented here are for explanatory purposes only and do not reflect any </t>
  </si>
  <si>
    <t xml:space="preserve">obligation on the part of either party bound by these amounts. Actual quarterly invoices </t>
  </si>
  <si>
    <t xml:space="preserve">will include other supporting schedules.</t>
  </si>
  <si>
    <t xml:space="preserve">Enron Energy Services Operations, Inc.</t>
  </si>
  <si>
    <t xml:space="preserve">BGE Index Product Example Calculations</t>
  </si>
  <si>
    <t xml:space="preserve">(A)</t>
  </si>
  <si>
    <t xml:space="preserve">(B)</t>
  </si>
  <si>
    <t xml:space="preserve">(C)</t>
  </si>
  <si>
    <t xml:space="preserve">(D)</t>
  </si>
  <si>
    <t xml:space="preserve">(E)</t>
  </si>
  <si>
    <t xml:space="preserve">(F)</t>
  </si>
  <si>
    <t xml:space="preserve">(G)</t>
  </si>
  <si>
    <t xml:space="preserve">(H)</t>
  </si>
  <si>
    <t xml:space="preserve">(I)</t>
  </si>
  <si>
    <t xml:space="preserve">(J)</t>
  </si>
  <si>
    <t xml:space="preserve">Real-Time BGE LMP</t>
  </si>
  <si>
    <t xml:space="preserve">Management Fee</t>
  </si>
  <si>
    <t xml:space="preserve">Total EESI Energy Price per kWh</t>
  </si>
  <si>
    <t xml:space="preserve">Market-Priced Commodity Charge</t>
  </si>
  <si>
    <t xml:space="preserve">Hour</t>
  </si>
  <si>
    <t xml:space="preserve">($/kWh)</t>
  </si>
  <si>
    <t xml:space="preserve">(B)*[1+(C)]+(D)+
(E)+(F)+(G)</t>
  </si>
  <si>
    <t xml:space="preserve">(H) x (I)</t>
  </si>
  <si>
    <t xml:space="preserve">Total</t>
  </si>
  <si>
    <t xml:space="preserve">BGE Index Product Network Transmission Costs - Example Calculations</t>
  </si>
  <si>
    <t xml:space="preserve">(OATT Attachment H-2)</t>
  </si>
  <si>
    <t xml:space="preserve"> /MW-Year</t>
  </si>
  <si>
    <t xml:space="preserve">Customer Contribution to BGE Zonal Peak</t>
  </si>
  <si>
    <t xml:space="preserve">Network Trans. Cost</t>
  </si>
  <si>
    <t xml:space="preserve">Day</t>
  </si>
  <si>
    <t xml:space="preserve">(kW)</t>
  </si>
  <si>
    <t xml:space="preserve">($/Year)</t>
  </si>
  <si>
    <t xml:space="preserve">($/Month)</t>
  </si>
  <si>
    <t xml:space="preserve">(adjusted for losses)</t>
  </si>
  <si>
    <t xml:space="preserve">BGE Index Product Installed Capacity Costs - Example Calculations</t>
  </si>
  <si>
    <t xml:space="preserve">PJM Daily Deficiency Rate</t>
  </si>
  <si>
    <t xml:space="preserve">Daily Capacity Obligation</t>
  </si>
  <si>
    <t xml:space="preserve">Capacity Cost</t>
  </si>
  <si>
    <t xml:space="preserve">($/MW Day)</t>
  </si>
  <si>
    <t xml:space="preserve">(MW)</t>
  </si>
  <si>
    <t xml:space="preserve"> ($/Day)</t>
  </si>
  <si>
    <t xml:space="preserve"> ($/KWh)</t>
  </si>
  <si>
    <t xml:space="preserve">BGE Index Product Ancillary Service Costs - Example Calculations</t>
  </si>
  <si>
    <t xml:space="preserve">Regulation</t>
  </si>
  <si>
    <t xml:space="preserve">Operating Reserves</t>
  </si>
  <si>
    <t xml:space="preserve">PJM Scheduling &amp; Dispatch</t>
  </si>
  <si>
    <t xml:space="preserve">RTO Scheduling &amp; Dispatch</t>
  </si>
  <si>
    <t xml:space="preserve">Reactive Supply and Voltage Control</t>
  </si>
  <si>
    <t xml:space="preserve">Regulation and Frequency Response</t>
  </si>
  <si>
    <t xml:space="preserve">Total Ancillary Service Cost</t>
  </si>
  <si>
    <t xml:space="preserve">Total EESI Energy Price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</si>
</sst>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[$-409]m/d/yyyy"/>
    <numFmt numFmtId="166" formatCode="0_);[RED]\(0\)"/>
    <numFmt numFmtId="167" formatCode="_(* #,##0.00_);_(* \(#,##0.00\);_(* \-??_);_(@_)"/>
    <numFmt numFmtId="168" formatCode="_(* #,##0_);_(* \(#,##0\);_(* \-??_);_(@_)"/>
    <numFmt numFmtId="169" formatCode="_(\$* #,##0.00_);_(\$* \(#,##0.00\);_(\$* \-??_);_(@_)"/>
    <numFmt numFmtId="170" formatCode="\$#,##0.00_);&quot;($&quot;#,##0.00\)"/>
    <numFmt numFmtId="171" formatCode="\$#,##0.000_);&quot;($&quot;#,##0.000\)"/>
    <numFmt numFmtId="172" formatCode="_(* #,##0.0_);_(* \(#,##0.0\);_(* \-??_);_(@_)"/>
    <numFmt numFmtId="173" formatCode="0"/>
    <numFmt numFmtId="174" formatCode="\$#,##0.00000_);&quot;($&quot;#,##0.00000\)"/>
    <numFmt numFmtId="175" formatCode="0%"/>
    <numFmt numFmtId="176" formatCode="0.0%"/>
    <numFmt numFmtId="177" formatCode="\$#,##0_);&quot;($&quot;#,##0\)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0000FF"/>
      <name val="Arial"/>
      <family val="2"/>
    </font>
    <font>
      <b val="true"/>
      <sz val="14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  <font>
      <sz val="8"/>
      <name val="Arial"/>
      <family val="2"/>
    </font>
    <font>
      <sz val="10"/>
      <color rgb="FF0000FF"/>
      <name val="Arial"/>
      <family val="2"/>
    </font>
    <font>
      <b val="true"/>
      <i val="true"/>
      <u val="single"/>
      <sz val="14"/>
      <color rgb="FF993366"/>
      <name val="Arial"/>
      <family val="2"/>
    </font>
    <font>
      <u val="double"/>
      <sz val="10"/>
      <name val="Arial"/>
      <family val="2"/>
    </font>
    <font>
      <b val="true"/>
      <sz val="2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5" fontId="0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70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8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8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4" fontId="12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8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50400</xdr:colOff>
      <xdr:row>0</xdr:row>
      <xdr:rowOff>276120</xdr:rowOff>
    </xdr:from>
    <xdr:to>
      <xdr:col>0</xdr:col>
      <xdr:colOff>1017360</xdr:colOff>
      <xdr:row>5</xdr:row>
      <xdr:rowOff>114840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50400" y="276120"/>
          <a:ext cx="966960" cy="9910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50760</xdr:colOff>
      <xdr:row>0</xdr:row>
      <xdr:rowOff>276120</xdr:rowOff>
    </xdr:from>
    <xdr:to>
      <xdr:col>0</xdr:col>
      <xdr:colOff>1015920</xdr:colOff>
      <xdr:row>5</xdr:row>
      <xdr:rowOff>114480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50760" y="276120"/>
          <a:ext cx="965160" cy="10288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50760</xdr:colOff>
      <xdr:row>0</xdr:row>
      <xdr:rowOff>276120</xdr:rowOff>
    </xdr:from>
    <xdr:to>
      <xdr:col>0</xdr:col>
      <xdr:colOff>1015920</xdr:colOff>
      <xdr:row>5</xdr:row>
      <xdr:rowOff>114480</xdr:rowOff>
    </xdr:to>
    <xdr:pic>
      <xdr:nvPicPr>
        <xdr:cNvPr id="2" name="Picture 1" descr=""/>
        <xdr:cNvPicPr/>
      </xdr:nvPicPr>
      <xdr:blipFill>
        <a:blip r:embed="rId1"/>
        <a:stretch/>
      </xdr:blipFill>
      <xdr:spPr>
        <a:xfrm>
          <a:off x="50760" y="276120"/>
          <a:ext cx="965160" cy="10288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50760</xdr:colOff>
      <xdr:row>0</xdr:row>
      <xdr:rowOff>276120</xdr:rowOff>
    </xdr:from>
    <xdr:to>
      <xdr:col>0</xdr:col>
      <xdr:colOff>1015920</xdr:colOff>
      <xdr:row>5</xdr:row>
      <xdr:rowOff>114480</xdr:rowOff>
    </xdr:to>
    <xdr:pic>
      <xdr:nvPicPr>
        <xdr:cNvPr id="3" name="Picture 1" descr=""/>
        <xdr:cNvPicPr/>
      </xdr:nvPicPr>
      <xdr:blipFill>
        <a:blip r:embed="rId1"/>
        <a:stretch/>
      </xdr:blipFill>
      <xdr:spPr>
        <a:xfrm>
          <a:off x="50760" y="276120"/>
          <a:ext cx="965160" cy="10288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50760</xdr:colOff>
      <xdr:row>0</xdr:row>
      <xdr:rowOff>276120</xdr:rowOff>
    </xdr:from>
    <xdr:to>
      <xdr:col>0</xdr:col>
      <xdr:colOff>1015920</xdr:colOff>
      <xdr:row>5</xdr:row>
      <xdr:rowOff>114480</xdr:rowOff>
    </xdr:to>
    <xdr:pic>
      <xdr:nvPicPr>
        <xdr:cNvPr id="4" name="Picture 1" descr=""/>
        <xdr:cNvPicPr/>
      </xdr:nvPicPr>
      <xdr:blipFill>
        <a:blip r:embed="rId1"/>
        <a:stretch/>
      </xdr:blipFill>
      <xdr:spPr>
        <a:xfrm>
          <a:off x="50760" y="276120"/>
          <a:ext cx="965160" cy="10288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99"/>
    <col collapsed="false" customWidth="true" hidden="false" outlineLevel="0" max="2" min="2" style="0" width="19.85"/>
    <col collapsed="false" customWidth="true" hidden="false" outlineLevel="0" max="3" min="3" style="0" width="20.7"/>
    <col collapsed="false" customWidth="true" hidden="false" outlineLevel="0" max="4" min="4" style="0" width="32.56"/>
    <col collapsed="false" customWidth="true" hidden="false" outlineLevel="0" max="5" min="5" style="0" width="17.99"/>
    <col collapsed="false" customWidth="true" hidden="false" outlineLevel="0" max="6" min="6" style="0" width="23.14"/>
  </cols>
  <sheetData>
    <row r="1" customFormat="false" ht="26.25" hidden="false" customHeight="false" outlineLevel="0" collapsed="false">
      <c r="A1" s="1" t="s">
        <v>0</v>
      </c>
      <c r="B1" s="1"/>
      <c r="C1" s="1"/>
      <c r="D1" s="1"/>
      <c r="E1" s="1"/>
      <c r="F1" s="2"/>
    </row>
    <row r="2" customFormat="false" ht="26.25" hidden="false" customHeight="true" outlineLevel="0" collapsed="false">
      <c r="A2" s="3" t="s">
        <v>1</v>
      </c>
      <c r="B2" s="3"/>
      <c r="C2" s="3"/>
      <c r="D2" s="3"/>
      <c r="E2" s="4" t="s">
        <v>2</v>
      </c>
      <c r="F2" s="4"/>
    </row>
    <row r="3" customFormat="false" ht="12.75" hidden="false" customHeight="true" outlineLevel="0" collapsed="false">
      <c r="E3" s="5"/>
      <c r="F3" s="5"/>
    </row>
    <row r="4" customFormat="false" ht="12.75" hidden="false" customHeight="false" outlineLevel="0" collapsed="false">
      <c r="E4" s="6"/>
      <c r="F4" s="6"/>
    </row>
    <row r="5" customFormat="false" ht="12.75" hidden="false" customHeight="false" outlineLevel="0" collapsed="false">
      <c r="E5" s="7"/>
      <c r="F5" s="8"/>
    </row>
    <row r="6" customFormat="false" ht="13.5" hidden="false" customHeight="false" outlineLevel="0" collapsed="false">
      <c r="A6" s="9"/>
      <c r="B6" s="9"/>
      <c r="C6" s="9"/>
      <c r="D6" s="9"/>
      <c r="E6" s="9"/>
      <c r="F6" s="9"/>
    </row>
    <row r="7" customFormat="false" ht="15" hidden="false" customHeight="false" outlineLevel="0" collapsed="false">
      <c r="A7" s="10"/>
      <c r="B7" s="10"/>
      <c r="C7" s="10"/>
      <c r="D7" s="10"/>
      <c r="E7" s="10"/>
      <c r="F7" s="10"/>
    </row>
    <row r="8" customFormat="false" ht="14.25" hidden="false" customHeight="true" outlineLevel="0" collapsed="false">
      <c r="A8" s="11" t="s">
        <v>3</v>
      </c>
      <c r="B8" s="12"/>
      <c r="C8" s="12"/>
      <c r="D8" s="12"/>
      <c r="E8" s="12"/>
      <c r="F8" s="12"/>
    </row>
    <row r="9" customFormat="false" ht="15" hidden="false" customHeight="false" outlineLevel="0" collapsed="false">
      <c r="A9" s="12" t="s">
        <v>4</v>
      </c>
      <c r="B9" s="12"/>
      <c r="C9" s="12"/>
      <c r="D9" s="12"/>
      <c r="E9" s="12"/>
      <c r="F9" s="12"/>
    </row>
    <row r="10" customFormat="false" ht="15" hidden="false" customHeight="false" outlineLevel="0" collapsed="false">
      <c r="A10" s="12"/>
      <c r="B10" s="12"/>
      <c r="C10" s="12"/>
      <c r="D10" s="12"/>
      <c r="E10" s="12"/>
      <c r="F10" s="12"/>
    </row>
    <row r="11" customFormat="false" ht="15" hidden="false" customHeight="false" outlineLevel="0" collapsed="false">
      <c r="A11" s="13" t="s">
        <v>5</v>
      </c>
      <c r="B11" s="13"/>
      <c r="C11" s="13"/>
      <c r="D11" s="13"/>
      <c r="E11" s="13"/>
      <c r="F11" s="13"/>
    </row>
    <row r="12" customFormat="false" ht="15.75" hidden="false" customHeight="false" outlineLevel="0" collapsed="false">
      <c r="A12" s="14"/>
      <c r="B12" s="14"/>
      <c r="C12" s="14"/>
      <c r="D12" s="14"/>
      <c r="E12" s="14"/>
      <c r="F12" s="14"/>
    </row>
    <row r="14" customFormat="false" ht="12.75" hidden="false" customHeight="false" outlineLevel="0" collapsed="false">
      <c r="A14" s="15"/>
      <c r="B14" s="16"/>
      <c r="C14" s="17"/>
      <c r="D14" s="17"/>
      <c r="E14" s="17"/>
      <c r="F14" s="15"/>
    </row>
    <row r="15" customFormat="false" ht="12.75" hidden="false" customHeight="false" outlineLevel="0" collapsed="false">
      <c r="A15" s="15" t="s">
        <v>6</v>
      </c>
      <c r="B15" s="15" t="s">
        <v>7</v>
      </c>
      <c r="C15" s="16"/>
      <c r="D15" s="16"/>
      <c r="E15" s="16"/>
      <c r="F15" s="15"/>
    </row>
    <row r="16" customFormat="false" ht="12.75" hidden="false" customHeight="false" outlineLevel="0" collapsed="false">
      <c r="B16" s="0" t="s">
        <v>8</v>
      </c>
      <c r="C16" s="0" t="s">
        <v>9</v>
      </c>
    </row>
    <row r="17" customFormat="false" ht="12.75" hidden="false" customHeight="false" outlineLevel="0" collapsed="false">
      <c r="B17" s="18" t="n">
        <v>37622</v>
      </c>
      <c r="C17" s="18" t="n">
        <v>37652</v>
      </c>
    </row>
    <row r="18" customFormat="false" ht="12.75" hidden="false" customHeight="false" outlineLevel="0" collapsed="false">
      <c r="F18" s="19"/>
    </row>
    <row r="19" customFormat="false" ht="12.75" hidden="false" customHeight="false" outlineLevel="0" collapsed="false">
      <c r="A19" s="0" t="s">
        <v>10</v>
      </c>
      <c r="B19" s="0" t="s">
        <v>11</v>
      </c>
      <c r="D19" s="20" t="n">
        <f aca="false">'Hourly EESI Price Calcs'!J766</f>
        <v>892800</v>
      </c>
      <c r="E19" s="0" t="s">
        <v>12</v>
      </c>
      <c r="F19" s="21"/>
    </row>
    <row r="20" customFormat="false" ht="12.75" hidden="false" customHeight="false" outlineLevel="0" collapsed="false">
      <c r="C20" s="19"/>
      <c r="D20" s="19"/>
      <c r="E20" s="19"/>
      <c r="F20" s="19"/>
    </row>
    <row r="21" customFormat="false" ht="12.75" hidden="false" customHeight="false" outlineLevel="0" collapsed="false">
      <c r="A21" s="22"/>
      <c r="E21" s="21"/>
      <c r="F21" s="19"/>
    </row>
    <row r="22" customFormat="false" ht="12.75" hidden="false" customHeight="false" outlineLevel="0" collapsed="false">
      <c r="B22" s="22" t="s">
        <v>13</v>
      </c>
      <c r="F22" s="19"/>
    </row>
    <row r="23" customFormat="false" ht="12.75" hidden="false" customHeight="false" outlineLevel="0" collapsed="false">
      <c r="B23" s="0" t="s">
        <v>14</v>
      </c>
      <c r="C23" s="23"/>
      <c r="D23" s="23"/>
      <c r="E23" s="23" t="n">
        <f aca="false">'Hourly EESI Price Calcs'!K766</f>
        <v>43809.696</v>
      </c>
      <c r="F23" s="23"/>
    </row>
    <row r="24" customFormat="false" ht="12.75" hidden="false" customHeight="false" outlineLevel="0" collapsed="false">
      <c r="B24" s="24"/>
      <c r="C24" s="25"/>
      <c r="D24" s="23"/>
      <c r="E24" s="23"/>
      <c r="F24" s="23"/>
      <c r="H24" s="26"/>
      <c r="L24" s="27" t="s">
        <v>15</v>
      </c>
    </row>
    <row r="25" customFormat="false" ht="12.75" hidden="false" customHeight="false" outlineLevel="0" collapsed="false">
      <c r="C25" s="23"/>
      <c r="D25" s="23"/>
      <c r="E25" s="23"/>
      <c r="F25" s="23"/>
      <c r="L25" s="27" t="s">
        <v>16</v>
      </c>
    </row>
    <row r="26" customFormat="false" ht="12.75" hidden="false" customHeight="false" outlineLevel="0" collapsed="false">
      <c r="B26" s="22" t="s">
        <v>17</v>
      </c>
      <c r="C26" s="23"/>
      <c r="D26" s="23"/>
      <c r="L26" s="27" t="s">
        <v>18</v>
      </c>
    </row>
    <row r="27" customFormat="false" ht="12.75" hidden="false" customHeight="false" outlineLevel="0" collapsed="false">
      <c r="B27" s="0" t="s">
        <v>19</v>
      </c>
      <c r="C27" s="23"/>
      <c r="D27" s="23"/>
      <c r="E27" s="23" t="n">
        <f aca="false">D19*0.015</f>
        <v>13392</v>
      </c>
      <c r="F27" s="23"/>
      <c r="L27" s="27" t="s">
        <v>20</v>
      </c>
    </row>
    <row r="28" customFormat="false" ht="12.75" hidden="false" customHeight="false" outlineLevel="0" collapsed="false">
      <c r="B28" s="0" t="s">
        <v>21</v>
      </c>
      <c r="C28" s="23"/>
      <c r="D28" s="23"/>
      <c r="E28" s="23" t="n">
        <v>200</v>
      </c>
      <c r="F28" s="23"/>
      <c r="L28" s="27" t="s">
        <v>22</v>
      </c>
    </row>
    <row r="29" customFormat="false" ht="12.75" hidden="false" customHeight="false" outlineLevel="0" collapsed="false">
      <c r="B29" s="0" t="s">
        <v>23</v>
      </c>
      <c r="E29" s="23" t="n">
        <v>500</v>
      </c>
      <c r="F29" s="23"/>
      <c r="L29" s="27" t="s">
        <v>24</v>
      </c>
    </row>
    <row r="30" customFormat="false" ht="12.75" hidden="false" customHeight="false" outlineLevel="0" collapsed="false">
      <c r="C30" s="23"/>
      <c r="D30" s="23"/>
      <c r="E30" s="23"/>
      <c r="F30" s="23"/>
    </row>
    <row r="31" customFormat="false" ht="12.75" hidden="false" customHeight="false" outlineLevel="0" collapsed="false">
      <c r="B31" s="22" t="s">
        <v>25</v>
      </c>
      <c r="C31" s="23"/>
      <c r="D31" s="23"/>
      <c r="E31" s="23"/>
      <c r="F31" s="28" t="n">
        <f aca="false">SUM(E22:E29)</f>
        <v>57901.696</v>
      </c>
    </row>
    <row r="32" customFormat="false" ht="12.75" hidden="false" customHeight="false" outlineLevel="0" collapsed="false">
      <c r="A32" s="22"/>
      <c r="C32" s="23"/>
      <c r="D32" s="23"/>
      <c r="E32" s="23"/>
      <c r="F32" s="23"/>
    </row>
    <row r="33" customFormat="false" ht="12.75" hidden="false" customHeight="false" outlineLevel="0" collapsed="false">
      <c r="C33" s="23"/>
      <c r="D33" s="23"/>
      <c r="E33" s="23"/>
      <c r="F33" s="23"/>
    </row>
    <row r="34" customFormat="false" ht="12.75" hidden="false" customHeight="false" outlineLevel="0" collapsed="false">
      <c r="C34" s="23"/>
      <c r="D34" s="23"/>
      <c r="E34" s="23"/>
      <c r="F34" s="23"/>
    </row>
    <row r="35" customFormat="false" ht="12.75" hidden="false" customHeight="false" outlineLevel="0" collapsed="false">
      <c r="C35" s="23"/>
      <c r="D35" s="23"/>
      <c r="E35" s="23"/>
      <c r="F35" s="23"/>
    </row>
    <row r="36" customFormat="false" ht="12.75" hidden="false" customHeight="false" outlineLevel="0" collapsed="false">
      <c r="C36" s="23"/>
      <c r="D36" s="23"/>
      <c r="E36" s="23"/>
      <c r="F36" s="23"/>
    </row>
    <row r="37" customFormat="false" ht="12.75" hidden="false" customHeight="false" outlineLevel="0" collapsed="false">
      <c r="C37" s="23"/>
      <c r="D37" s="23"/>
      <c r="E37" s="23"/>
      <c r="F37" s="23"/>
    </row>
    <row r="38" customFormat="false" ht="18.75" hidden="false" customHeight="false" outlineLevel="0" collapsed="false">
      <c r="A38" s="29" t="s">
        <v>26</v>
      </c>
      <c r="C38" s="23"/>
      <c r="D38" s="23"/>
      <c r="E38" s="23"/>
      <c r="F38" s="23"/>
    </row>
    <row r="39" customFormat="false" ht="18.75" hidden="false" customHeight="false" outlineLevel="0" collapsed="false">
      <c r="A39" s="29" t="s">
        <v>27</v>
      </c>
      <c r="C39" s="23"/>
      <c r="D39" s="23"/>
      <c r="E39" s="23"/>
      <c r="F39" s="23"/>
    </row>
    <row r="40" customFormat="false" ht="18.75" hidden="false" customHeight="false" outlineLevel="0" collapsed="false">
      <c r="A40" s="29" t="s">
        <v>28</v>
      </c>
      <c r="C40" s="23"/>
      <c r="D40" s="23"/>
      <c r="E40" s="23"/>
      <c r="F40" s="23"/>
      <c r="I40" s="30"/>
    </row>
    <row r="41" customFormat="false" ht="18.75" hidden="false" customHeight="false" outlineLevel="0" collapsed="false">
      <c r="A41" s="29" t="s">
        <v>29</v>
      </c>
      <c r="C41" s="23"/>
      <c r="D41" s="23"/>
      <c r="E41" s="23"/>
      <c r="F41" s="23"/>
      <c r="I41" s="31"/>
      <c r="J41" s="32"/>
    </row>
    <row r="42" customFormat="false" ht="12.75" hidden="false" customHeight="false" outlineLevel="0" collapsed="false">
      <c r="C42" s="23"/>
      <c r="D42" s="23"/>
      <c r="E42" s="23"/>
      <c r="F42" s="23"/>
      <c r="H42" s="26"/>
      <c r="I42" s="30"/>
    </row>
    <row r="43" customFormat="false" ht="12.75" hidden="false" customHeight="false" outlineLevel="0" collapsed="false">
      <c r="C43" s="23"/>
      <c r="D43" s="23"/>
      <c r="E43" s="23"/>
      <c r="F43" s="23"/>
      <c r="H43" s="33"/>
      <c r="J43" s="34"/>
    </row>
    <row r="44" customFormat="false" ht="12.75" hidden="false" customHeight="false" outlineLevel="0" collapsed="false">
      <c r="C44" s="19"/>
      <c r="D44" s="19"/>
      <c r="E44" s="19"/>
      <c r="F44" s="19"/>
      <c r="H44" s="32"/>
      <c r="J44" s="34"/>
    </row>
    <row r="45" customFormat="false" ht="12.75" hidden="false" customHeight="false" outlineLevel="0" collapsed="false">
      <c r="A45" s="22"/>
      <c r="F45" s="35"/>
      <c r="H45" s="33"/>
      <c r="J45" s="32"/>
    </row>
    <row r="46" customFormat="false" ht="12.75" hidden="false" customHeight="false" outlineLevel="0" collapsed="false">
      <c r="F46" s="19"/>
      <c r="H46" s="33"/>
      <c r="J46" s="34"/>
    </row>
    <row r="47" customFormat="false" ht="12.75" hidden="false" customHeight="false" outlineLevel="0" collapsed="false">
      <c r="F47" s="19"/>
      <c r="H47" s="33"/>
      <c r="J47" s="34"/>
    </row>
    <row r="48" customFormat="false" ht="12.75" hidden="false" customHeight="false" outlineLevel="0" collapsed="false">
      <c r="F48" s="19"/>
    </row>
    <row r="49" customFormat="false" ht="12.75" hidden="false" customHeight="false" outlineLevel="0" collapsed="false">
      <c r="C49" s="19"/>
      <c r="D49" s="36"/>
      <c r="E49" s="19"/>
      <c r="F49" s="19"/>
    </row>
    <row r="50" customFormat="false" ht="12.75" hidden="false" customHeight="false" outlineLevel="0" collapsed="false">
      <c r="C50" s="19"/>
      <c r="D50" s="19"/>
      <c r="E50" s="19"/>
      <c r="F50" s="19"/>
    </row>
    <row r="51" customFormat="false" ht="12.75" hidden="false" customHeight="false" outlineLevel="0" collapsed="false">
      <c r="C51" s="19"/>
      <c r="D51" s="19"/>
      <c r="E51" s="19"/>
      <c r="F51" s="19"/>
    </row>
    <row r="52" customFormat="false" ht="12.75" hidden="false" customHeight="false" outlineLevel="0" collapsed="false">
      <c r="C52" s="19"/>
      <c r="D52" s="19"/>
      <c r="E52" s="19"/>
    </row>
    <row r="53" customFormat="false" ht="12.75" hidden="false" customHeight="false" outlineLevel="0" collapsed="false">
      <c r="C53" s="19"/>
      <c r="D53" s="19"/>
      <c r="E53" s="19"/>
      <c r="F53" s="19"/>
    </row>
    <row r="54" customFormat="false" ht="12.75" hidden="false" customHeight="false" outlineLevel="0" collapsed="false">
      <c r="C54" s="37"/>
      <c r="D54" s="37"/>
      <c r="E54" s="37"/>
      <c r="F54" s="36"/>
    </row>
    <row r="55" customFormat="false" ht="12.75" hidden="false" customHeight="false" outlineLevel="0" collapsed="false">
      <c r="C55" s="38"/>
      <c r="D55" s="38"/>
      <c r="E55" s="38"/>
      <c r="F55" s="19"/>
    </row>
    <row r="56" customFormat="false" ht="12.75" hidden="false" customHeight="false" outlineLevel="0" collapsed="false">
      <c r="C56" s="38"/>
      <c r="D56" s="38"/>
      <c r="E56" s="38"/>
      <c r="F56" s="19"/>
    </row>
    <row r="57" customFormat="false" ht="12.75" hidden="false" customHeight="false" outlineLevel="0" collapsed="false">
      <c r="C57" s="38"/>
      <c r="D57" s="38"/>
      <c r="E57" s="38"/>
      <c r="F57" s="19"/>
    </row>
    <row r="58" customFormat="false" ht="12.75" hidden="false" customHeight="false" outlineLevel="0" collapsed="false">
      <c r="C58" s="38"/>
      <c r="D58" s="38"/>
      <c r="E58" s="38"/>
      <c r="F58" s="19"/>
    </row>
    <row r="59" customFormat="false" ht="12.75" hidden="false" customHeight="false" outlineLevel="0" collapsed="false">
      <c r="B59" s="39"/>
      <c r="C59" s="39"/>
      <c r="D59" s="38"/>
      <c r="E59" s="38"/>
      <c r="F59" s="40"/>
    </row>
  </sheetData>
  <mergeCells count="7">
    <mergeCell ref="A1:E1"/>
    <mergeCell ref="A2:D2"/>
    <mergeCell ref="E2:F2"/>
    <mergeCell ref="E3:F3"/>
    <mergeCell ref="E4:F4"/>
    <mergeCell ref="C54:E54"/>
    <mergeCell ref="B59:C59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76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9" topLeftCell="BM20" activePane="bottomLeft" state="frozen"/>
      <selection pane="topLeft" activeCell="A1" activeCellId="0" sqref="A1"/>
      <selection pane="bottomLeft" activeCell="A763" activeCellId="0" sqref="A76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41"/>
    <col collapsed="false" customWidth="true" hidden="false" outlineLevel="0" max="2" min="2" style="0" width="9.56"/>
    <col collapsed="false" customWidth="true" hidden="false" outlineLevel="0" max="3" min="3" style="0" width="10.85"/>
    <col collapsed="false" customWidth="true" hidden="false" outlineLevel="0" max="4" min="4" style="0" width="7.99"/>
    <col collapsed="false" customWidth="true" hidden="false" outlineLevel="0" max="5" min="5" style="0" width="13.56"/>
    <col collapsed="false" customWidth="true" hidden="false" outlineLevel="0" max="7" min="6" style="0" width="10.13"/>
    <col collapsed="false" customWidth="true" hidden="false" outlineLevel="0" max="8" min="8" style="0" width="13.7"/>
    <col collapsed="false" customWidth="true" hidden="false" outlineLevel="0" max="9" min="9" style="0" width="16.56"/>
    <col collapsed="false" customWidth="true" hidden="false" outlineLevel="0" max="10" min="10" style="0" width="18.28"/>
    <col collapsed="false" customWidth="true" hidden="false" outlineLevel="0" max="11" min="11" style="0" width="11.42"/>
    <col collapsed="false" customWidth="true" hidden="false" outlineLevel="0" max="12" min="12" style="0" width="17.14"/>
  </cols>
  <sheetData>
    <row r="1" customFormat="false" ht="26.25" hidden="false" customHeight="false" outlineLevel="0" collapsed="false">
      <c r="B1" s="41" t="s">
        <v>30</v>
      </c>
      <c r="C1" s="41"/>
      <c r="D1" s="41"/>
      <c r="E1" s="41"/>
      <c r="F1" s="41"/>
      <c r="G1" s="41"/>
      <c r="H1" s="41"/>
      <c r="I1" s="41"/>
      <c r="J1" s="41"/>
      <c r="K1" s="41"/>
    </row>
    <row r="2" customFormat="false" ht="26.25" hidden="false" customHeight="true" outlineLevel="0" collapsed="false">
      <c r="D2" s="42" t="s">
        <v>31</v>
      </c>
      <c r="E2" s="42"/>
      <c r="F2" s="42"/>
      <c r="G2" s="42"/>
      <c r="H2" s="3"/>
      <c r="I2" s="3"/>
    </row>
    <row r="3" customFormat="false" ht="12.75" hidden="false" customHeight="true" outlineLevel="0" collapsed="false">
      <c r="F3" s="5"/>
      <c r="G3" s="5"/>
    </row>
    <row r="4" customFormat="false" ht="12.75" hidden="false" customHeight="false" outlineLevel="0" collapsed="false">
      <c r="F4" s="6"/>
      <c r="G4" s="6"/>
    </row>
    <row r="5" customFormat="false" ht="15.75" hidden="false" customHeight="true" outlineLevel="0" collapsed="false">
      <c r="F5" s="7"/>
      <c r="G5" s="8"/>
    </row>
    <row r="6" customFormat="false" ht="13.5" hidden="false" customHeight="false" outlineLevel="0" collapsed="false">
      <c r="A6" s="9"/>
      <c r="B6" s="9"/>
      <c r="C6" s="9"/>
      <c r="D6" s="9"/>
      <c r="E6" s="9"/>
      <c r="F6" s="9"/>
      <c r="G6" s="9"/>
    </row>
    <row r="7" customFormat="false" ht="15" hidden="false" customHeight="false" outlineLevel="0" collapsed="false">
      <c r="A7" s="10"/>
      <c r="B7" s="10"/>
      <c r="C7" s="10"/>
      <c r="D7" s="10"/>
      <c r="E7" s="10"/>
      <c r="F7" s="10"/>
      <c r="G7" s="10"/>
    </row>
    <row r="8" customFormat="false" ht="14.25" hidden="false" customHeight="true" outlineLevel="0" collapsed="false">
      <c r="A8" s="11" t="s">
        <v>3</v>
      </c>
      <c r="B8" s="12"/>
      <c r="C8" s="12"/>
      <c r="D8" s="12"/>
      <c r="E8" s="12"/>
      <c r="F8" s="12"/>
      <c r="G8" s="12"/>
    </row>
    <row r="9" customFormat="false" ht="15" hidden="false" customHeight="false" outlineLevel="0" collapsed="false">
      <c r="A9" s="12" t="s">
        <v>4</v>
      </c>
      <c r="B9" s="12"/>
      <c r="C9" s="12"/>
      <c r="D9" s="12"/>
      <c r="E9" s="12"/>
      <c r="F9" s="12"/>
      <c r="G9" s="12"/>
    </row>
    <row r="10" customFormat="false" ht="15" hidden="false" customHeight="false" outlineLevel="0" collapsed="false">
      <c r="A10" s="12"/>
      <c r="B10" s="12"/>
      <c r="C10" s="0" t="s">
        <v>8</v>
      </c>
      <c r="D10" s="0" t="s">
        <v>9</v>
      </c>
      <c r="E10" s="12"/>
      <c r="F10" s="12"/>
      <c r="G10" s="12"/>
    </row>
    <row r="11" customFormat="false" ht="15" hidden="false" customHeight="false" outlineLevel="0" collapsed="false">
      <c r="A11" s="13" t="s">
        <v>5</v>
      </c>
      <c r="B11" s="13"/>
      <c r="C11" s="18" t="n">
        <v>37622</v>
      </c>
      <c r="D11" s="18" t="n">
        <v>37652</v>
      </c>
      <c r="E11" s="13"/>
      <c r="F11" s="13"/>
      <c r="G11" s="13"/>
    </row>
    <row r="12" customFormat="false" ht="15.75" hidden="false" customHeight="false" outlineLevel="0" collapsed="false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</row>
    <row r="14" customFormat="false" ht="12.75" hidden="false" customHeight="false" outlineLevel="0" collapsed="false">
      <c r="A14" s="15"/>
      <c r="B14" s="16"/>
      <c r="C14" s="17"/>
      <c r="D14" s="17"/>
      <c r="E14" s="17"/>
      <c r="F14" s="17"/>
      <c r="G14" s="15"/>
      <c r="H14" s="15"/>
      <c r="I14" s="15"/>
      <c r="J14" s="15"/>
      <c r="K14" s="15"/>
      <c r="L14" s="15"/>
    </row>
    <row r="15" customFormat="false" ht="12.75" hidden="false" customHeight="false" outlineLevel="0" collapsed="false">
      <c r="A15" s="15" t="s">
        <v>6</v>
      </c>
      <c r="B15" s="43" t="s">
        <v>7</v>
      </c>
      <c r="C15" s="16"/>
      <c r="D15" s="16"/>
      <c r="E15" s="16"/>
      <c r="F15" s="16"/>
      <c r="G15" s="15"/>
      <c r="H15" s="15"/>
      <c r="I15" s="15"/>
      <c r="J15" s="15"/>
      <c r="K15" s="15"/>
      <c r="L15" s="15"/>
    </row>
    <row r="17" customFormat="false" ht="12.75" hidden="false" customHeight="false" outlineLevel="0" collapsed="false">
      <c r="B17" s="44" t="s">
        <v>32</v>
      </c>
      <c r="C17" s="44" t="s">
        <v>33</v>
      </c>
      <c r="D17" s="44" t="s">
        <v>34</v>
      </c>
      <c r="E17" s="44" t="s">
        <v>35</v>
      </c>
      <c r="F17" s="44" t="s">
        <v>36</v>
      </c>
      <c r="G17" s="44" t="s">
        <v>37</v>
      </c>
      <c r="H17" s="44" t="s">
        <v>38</v>
      </c>
      <c r="I17" s="44" t="s">
        <v>39</v>
      </c>
      <c r="J17" s="44" t="s">
        <v>40</v>
      </c>
      <c r="K17" s="44" t="s">
        <v>41</v>
      </c>
    </row>
    <row r="18" customFormat="false" ht="12.75" hidden="false" customHeight="true" outlineLevel="0" collapsed="false">
      <c r="B18" s="45"/>
      <c r="C18" s="46" t="s">
        <v>42</v>
      </c>
      <c r="D18" s="47"/>
      <c r="E18" s="46" t="s">
        <v>18</v>
      </c>
      <c r="F18" s="46" t="s">
        <v>20</v>
      </c>
      <c r="G18" s="46" t="s">
        <v>24</v>
      </c>
      <c r="H18" s="46" t="s">
        <v>43</v>
      </c>
      <c r="I18" s="48" t="s">
        <v>44</v>
      </c>
      <c r="J18" s="48" t="s">
        <v>12</v>
      </c>
      <c r="K18" s="46" t="s">
        <v>45</v>
      </c>
      <c r="L18" s="46"/>
    </row>
    <row r="19" customFormat="false" ht="12.75" hidden="false" customHeight="true" outlineLevel="0" collapsed="false">
      <c r="A19" s="0" t="s">
        <v>10</v>
      </c>
      <c r="B19" s="49" t="s">
        <v>46</v>
      </c>
      <c r="C19" s="46" t="s">
        <v>42</v>
      </c>
      <c r="D19" s="50" t="s">
        <v>22</v>
      </c>
      <c r="E19" s="46"/>
      <c r="F19" s="46"/>
      <c r="G19" s="46"/>
      <c r="H19" s="46"/>
      <c r="I19" s="48"/>
      <c r="J19" s="48"/>
      <c r="K19" s="46"/>
      <c r="L19" s="46"/>
    </row>
    <row r="20" customFormat="false" ht="22.5" hidden="false" customHeight="false" outlineLevel="0" collapsed="false">
      <c r="B20" s="49"/>
      <c r="C20" s="51" t="s">
        <v>47</v>
      </c>
      <c r="D20" s="50"/>
      <c r="E20" s="51" t="s">
        <v>47</v>
      </c>
      <c r="F20" s="51" t="s">
        <v>47</v>
      </c>
      <c r="G20" s="51" t="s">
        <v>47</v>
      </c>
      <c r="I20" s="52" t="s">
        <v>48</v>
      </c>
      <c r="K20" s="52" t="s">
        <v>49</v>
      </c>
    </row>
    <row r="21" customFormat="false" ht="12.75" hidden="false" customHeight="false" outlineLevel="0" collapsed="false">
      <c r="B21" s="44" t="n">
        <v>1</v>
      </c>
      <c r="C21" s="53" t="n">
        <v>0.031</v>
      </c>
      <c r="D21" s="54" t="n">
        <v>0.045</v>
      </c>
      <c r="E21" s="55" t="n">
        <f aca="false">'Ancillary Cost Calcs'!K21</f>
        <v>0.0033</v>
      </c>
      <c r="F21" s="56" t="n">
        <f aca="false">'Installed Capacity Calcs'!H21</f>
        <v>0.007375</v>
      </c>
      <c r="G21" s="53" t="n">
        <v>0.001</v>
      </c>
      <c r="H21" s="53" t="n">
        <v>0.005</v>
      </c>
      <c r="I21" s="57" t="n">
        <f aca="false">ROUND(C21*(1+D21)+E21+F21+G21+H21,5)</f>
        <v>0.04907</v>
      </c>
      <c r="J21" s="58" t="n">
        <v>1200</v>
      </c>
      <c r="K21" s="59" t="n">
        <f aca="false">I21*J21</f>
        <v>58.884</v>
      </c>
      <c r="L21" s="60"/>
    </row>
    <row r="22" customFormat="false" ht="12.75" hidden="false" customHeight="false" outlineLevel="0" collapsed="false">
      <c r="B22" s="44" t="n">
        <f aca="false">B21+1</f>
        <v>2</v>
      </c>
      <c r="C22" s="56" t="n">
        <f aca="false">C21</f>
        <v>0.031</v>
      </c>
      <c r="D22" s="61" t="n">
        <f aca="false">D21</f>
        <v>0.045</v>
      </c>
      <c r="E22" s="55" t="n">
        <f aca="false">E21</f>
        <v>0.0033</v>
      </c>
      <c r="F22" s="56" t="n">
        <f aca="false">'Installed Capacity Calcs'!H22</f>
        <v>0.007375</v>
      </c>
      <c r="G22" s="56" t="n">
        <f aca="false">G21</f>
        <v>0.001</v>
      </c>
      <c r="H22" s="57" t="n">
        <f aca="false">$H$21</f>
        <v>0.005</v>
      </c>
      <c r="I22" s="57" t="n">
        <f aca="false">ROUND(C22*(1+D22)+E22+F22+G22+H22,5)</f>
        <v>0.04907</v>
      </c>
      <c r="J22" s="49" t="n">
        <f aca="false">J21</f>
        <v>1200</v>
      </c>
      <c r="K22" s="59" t="n">
        <f aca="false">I22*J22</f>
        <v>58.884</v>
      </c>
    </row>
    <row r="23" customFormat="false" ht="12.75" hidden="false" customHeight="false" outlineLevel="0" collapsed="false">
      <c r="B23" s="44" t="n">
        <f aca="false">B22+1</f>
        <v>3</v>
      </c>
      <c r="C23" s="56" t="n">
        <f aca="false">C22</f>
        <v>0.031</v>
      </c>
      <c r="D23" s="61" t="n">
        <f aca="false">D22</f>
        <v>0.045</v>
      </c>
      <c r="E23" s="55" t="n">
        <f aca="false">E22</f>
        <v>0.0033</v>
      </c>
      <c r="F23" s="56" t="n">
        <f aca="false">'Installed Capacity Calcs'!H23</f>
        <v>0.007375</v>
      </c>
      <c r="G23" s="56" t="n">
        <f aca="false">G22</f>
        <v>0.001</v>
      </c>
      <c r="H23" s="57" t="n">
        <f aca="false">$H$21</f>
        <v>0.005</v>
      </c>
      <c r="I23" s="57" t="n">
        <f aca="false">ROUND(C23*(1+D23)+E23+F23+G23+H23,5)</f>
        <v>0.04907</v>
      </c>
      <c r="J23" s="49" t="n">
        <f aca="false">J22</f>
        <v>1200</v>
      </c>
      <c r="K23" s="59" t="n">
        <f aca="false">I23*J23</f>
        <v>58.884</v>
      </c>
    </row>
    <row r="24" customFormat="false" ht="12.75" hidden="false" customHeight="false" outlineLevel="0" collapsed="false">
      <c r="B24" s="44" t="n">
        <f aca="false">B23+1</f>
        <v>4</v>
      </c>
      <c r="C24" s="56" t="n">
        <f aca="false">C23</f>
        <v>0.031</v>
      </c>
      <c r="D24" s="61" t="n">
        <f aca="false">D23</f>
        <v>0.045</v>
      </c>
      <c r="E24" s="55" t="n">
        <f aca="false">E23</f>
        <v>0.0033</v>
      </c>
      <c r="F24" s="56" t="n">
        <f aca="false">'Installed Capacity Calcs'!H24</f>
        <v>0.007375</v>
      </c>
      <c r="G24" s="56" t="n">
        <f aca="false">G23</f>
        <v>0.001</v>
      </c>
      <c r="H24" s="57" t="n">
        <f aca="false">$H$21</f>
        <v>0.005</v>
      </c>
      <c r="I24" s="57" t="n">
        <f aca="false">ROUND(C24*(1+D24)+E24+F24+G24+H24,5)</f>
        <v>0.04907</v>
      </c>
      <c r="J24" s="49" t="n">
        <f aca="false">J23</f>
        <v>1200</v>
      </c>
      <c r="K24" s="59" t="n">
        <f aca="false">I24*J24</f>
        <v>58.884</v>
      </c>
    </row>
    <row r="25" customFormat="false" ht="12.75" hidden="false" customHeight="false" outlineLevel="0" collapsed="false">
      <c r="B25" s="44" t="n">
        <f aca="false">B24+1</f>
        <v>5</v>
      </c>
      <c r="C25" s="56" t="n">
        <f aca="false">C24</f>
        <v>0.031</v>
      </c>
      <c r="D25" s="61" t="n">
        <f aca="false">D24</f>
        <v>0.045</v>
      </c>
      <c r="E25" s="55" t="n">
        <f aca="false">E24</f>
        <v>0.0033</v>
      </c>
      <c r="F25" s="56" t="n">
        <f aca="false">'Installed Capacity Calcs'!H25</f>
        <v>0.007375</v>
      </c>
      <c r="G25" s="56" t="n">
        <f aca="false">G24</f>
        <v>0.001</v>
      </c>
      <c r="H25" s="57" t="n">
        <f aca="false">$H$21</f>
        <v>0.005</v>
      </c>
      <c r="I25" s="57" t="n">
        <f aca="false">ROUND(C25*(1+D25)+E25+F25+G25+H25,5)</f>
        <v>0.04907</v>
      </c>
      <c r="J25" s="49" t="n">
        <f aca="false">J24</f>
        <v>1200</v>
      </c>
      <c r="K25" s="59" t="n">
        <f aca="false">I25*J25</f>
        <v>58.884</v>
      </c>
    </row>
    <row r="26" customFormat="false" ht="12.75" hidden="true" customHeight="true" outlineLevel="0" collapsed="false">
      <c r="B26" s="44" t="n">
        <f aca="false">B25+1</f>
        <v>6</v>
      </c>
      <c r="C26" s="56" t="n">
        <f aca="false">C25</f>
        <v>0.031</v>
      </c>
      <c r="D26" s="61" t="n">
        <f aca="false">D25</f>
        <v>0.045</v>
      </c>
      <c r="E26" s="55" t="n">
        <f aca="false">E25</f>
        <v>0.0033</v>
      </c>
      <c r="F26" s="56" t="n">
        <f aca="false">'Installed Capacity Calcs'!H26</f>
        <v>0.007375</v>
      </c>
      <c r="G26" s="56" t="n">
        <f aca="false">G25</f>
        <v>0.001</v>
      </c>
      <c r="H26" s="57" t="n">
        <f aca="false">$H$21</f>
        <v>0.005</v>
      </c>
      <c r="I26" s="57" t="n">
        <f aca="false">ROUND(C26*(1+D26)+E26+F26+G26+H26,5)</f>
        <v>0.04907</v>
      </c>
      <c r="J26" s="49" t="n">
        <f aca="false">J25</f>
        <v>1200</v>
      </c>
      <c r="K26" s="59" t="n">
        <f aca="false">I26*J26</f>
        <v>58.884</v>
      </c>
    </row>
    <row r="27" customFormat="false" ht="12.75" hidden="true" customHeight="true" outlineLevel="0" collapsed="false">
      <c r="B27" s="44" t="n">
        <f aca="false">B26+1</f>
        <v>7</v>
      </c>
      <c r="C27" s="56" t="n">
        <f aca="false">C26</f>
        <v>0.031</v>
      </c>
      <c r="D27" s="61" t="n">
        <f aca="false">D26</f>
        <v>0.045</v>
      </c>
      <c r="E27" s="55" t="n">
        <f aca="false">E26</f>
        <v>0.0033</v>
      </c>
      <c r="F27" s="56" t="n">
        <f aca="false">'Installed Capacity Calcs'!H27</f>
        <v>0.007375</v>
      </c>
      <c r="G27" s="56" t="n">
        <f aca="false">G26</f>
        <v>0.001</v>
      </c>
      <c r="H27" s="57" t="n">
        <f aca="false">$H$21</f>
        <v>0.005</v>
      </c>
      <c r="I27" s="57" t="n">
        <f aca="false">ROUND(C27*(1+D27)+E27+F27+G27+H27,5)</f>
        <v>0.04907</v>
      </c>
      <c r="J27" s="49" t="n">
        <f aca="false">J26</f>
        <v>1200</v>
      </c>
      <c r="K27" s="59" t="n">
        <f aca="false">I27*J27</f>
        <v>58.884</v>
      </c>
    </row>
    <row r="28" customFormat="false" ht="12.75" hidden="true" customHeight="true" outlineLevel="0" collapsed="false">
      <c r="B28" s="44" t="n">
        <f aca="false">B27+1</f>
        <v>8</v>
      </c>
      <c r="C28" s="56" t="n">
        <f aca="false">C27</f>
        <v>0.031</v>
      </c>
      <c r="D28" s="61" t="n">
        <f aca="false">D27</f>
        <v>0.045</v>
      </c>
      <c r="E28" s="55" t="n">
        <f aca="false">E27</f>
        <v>0.0033</v>
      </c>
      <c r="F28" s="56" t="n">
        <f aca="false">'Installed Capacity Calcs'!H28</f>
        <v>0.007375</v>
      </c>
      <c r="G28" s="56" t="n">
        <f aca="false">G27</f>
        <v>0.001</v>
      </c>
      <c r="H28" s="57" t="n">
        <f aca="false">$H$21</f>
        <v>0.005</v>
      </c>
      <c r="I28" s="57" t="n">
        <f aca="false">ROUND(C28*(1+D28)+E28+F28+G28+H28,5)</f>
        <v>0.04907</v>
      </c>
      <c r="J28" s="49" t="n">
        <f aca="false">J27</f>
        <v>1200</v>
      </c>
      <c r="K28" s="59" t="n">
        <f aca="false">I28*J28</f>
        <v>58.884</v>
      </c>
    </row>
    <row r="29" customFormat="false" ht="12.75" hidden="true" customHeight="true" outlineLevel="0" collapsed="false">
      <c r="B29" s="44" t="n">
        <f aca="false">B28+1</f>
        <v>9</v>
      </c>
      <c r="C29" s="56" t="n">
        <f aca="false">C28</f>
        <v>0.031</v>
      </c>
      <c r="D29" s="61" t="n">
        <f aca="false">D28</f>
        <v>0.045</v>
      </c>
      <c r="E29" s="55" t="n">
        <f aca="false">E28</f>
        <v>0.0033</v>
      </c>
      <c r="F29" s="56" t="n">
        <f aca="false">'Installed Capacity Calcs'!H29</f>
        <v>0.007375</v>
      </c>
      <c r="G29" s="56" t="n">
        <f aca="false">G28</f>
        <v>0.001</v>
      </c>
      <c r="H29" s="57" t="n">
        <f aca="false">$H$21</f>
        <v>0.005</v>
      </c>
      <c r="I29" s="57" t="n">
        <f aca="false">ROUND(C29*(1+D29)+E29+F29+G29+H29,5)</f>
        <v>0.04907</v>
      </c>
      <c r="J29" s="49" t="n">
        <f aca="false">J28</f>
        <v>1200</v>
      </c>
      <c r="K29" s="59" t="n">
        <f aca="false">I29*J29</f>
        <v>58.884</v>
      </c>
    </row>
    <row r="30" customFormat="false" ht="12.75" hidden="true" customHeight="true" outlineLevel="0" collapsed="false">
      <c r="A30" s="22"/>
      <c r="B30" s="44" t="n">
        <f aca="false">B29+1</f>
        <v>10</v>
      </c>
      <c r="C30" s="56" t="n">
        <f aca="false">C29</f>
        <v>0.031</v>
      </c>
      <c r="D30" s="61" t="n">
        <f aca="false">D29</f>
        <v>0.045</v>
      </c>
      <c r="E30" s="55" t="n">
        <f aca="false">E29</f>
        <v>0.0033</v>
      </c>
      <c r="F30" s="56" t="n">
        <f aca="false">'Installed Capacity Calcs'!H30</f>
        <v>0.007375</v>
      </c>
      <c r="G30" s="56" t="n">
        <f aca="false">G29</f>
        <v>0.001</v>
      </c>
      <c r="H30" s="57" t="n">
        <f aca="false">$H$21</f>
        <v>0.005</v>
      </c>
      <c r="I30" s="57" t="n">
        <f aca="false">ROUND(C30*(1+D30)+E30+F30+G30+H30,5)</f>
        <v>0.04907</v>
      </c>
      <c r="J30" s="49" t="n">
        <f aca="false">J29</f>
        <v>1200</v>
      </c>
      <c r="K30" s="59" t="n">
        <f aca="false">I30*J30</f>
        <v>58.884</v>
      </c>
    </row>
    <row r="31" customFormat="false" ht="12.75" hidden="true" customHeight="true" outlineLevel="0" collapsed="false">
      <c r="B31" s="44" t="n">
        <f aca="false">B30+1</f>
        <v>11</v>
      </c>
      <c r="C31" s="56" t="n">
        <f aca="false">C30</f>
        <v>0.031</v>
      </c>
      <c r="D31" s="61" t="n">
        <f aca="false">D30</f>
        <v>0.045</v>
      </c>
      <c r="E31" s="55" t="n">
        <f aca="false">E30</f>
        <v>0.0033</v>
      </c>
      <c r="F31" s="56" t="n">
        <f aca="false">'Installed Capacity Calcs'!H31</f>
        <v>0.007375</v>
      </c>
      <c r="G31" s="56" t="n">
        <f aca="false">G30</f>
        <v>0.001</v>
      </c>
      <c r="H31" s="57" t="n">
        <f aca="false">$H$21</f>
        <v>0.005</v>
      </c>
      <c r="I31" s="57" t="n">
        <f aca="false">ROUND(C31*(1+D31)+E31+F31+G31+H31,5)</f>
        <v>0.04907</v>
      </c>
      <c r="J31" s="49" t="n">
        <f aca="false">J30</f>
        <v>1200</v>
      </c>
      <c r="K31" s="59" t="n">
        <f aca="false">I31*J31</f>
        <v>58.884</v>
      </c>
    </row>
    <row r="32" customFormat="false" ht="12.75" hidden="true" customHeight="true" outlineLevel="0" collapsed="false">
      <c r="B32" s="44" t="n">
        <f aca="false">B31+1</f>
        <v>12</v>
      </c>
      <c r="C32" s="56" t="n">
        <f aca="false">C31</f>
        <v>0.031</v>
      </c>
      <c r="D32" s="61" t="n">
        <f aca="false">D31</f>
        <v>0.045</v>
      </c>
      <c r="E32" s="55" t="n">
        <f aca="false">E31</f>
        <v>0.0033</v>
      </c>
      <c r="F32" s="56" t="n">
        <f aca="false">'Installed Capacity Calcs'!H32</f>
        <v>0.007375</v>
      </c>
      <c r="G32" s="56" t="n">
        <f aca="false">G31</f>
        <v>0.001</v>
      </c>
      <c r="H32" s="57" t="n">
        <f aca="false">$H$21</f>
        <v>0.005</v>
      </c>
      <c r="I32" s="57" t="n">
        <f aca="false">ROUND(C32*(1+D32)+E32+F32+G32+H32,5)</f>
        <v>0.04907</v>
      </c>
      <c r="J32" s="49" t="n">
        <f aca="false">J31</f>
        <v>1200</v>
      </c>
      <c r="K32" s="59" t="n">
        <f aca="false">I32*J32</f>
        <v>58.884</v>
      </c>
    </row>
    <row r="33" customFormat="false" ht="12.75" hidden="true" customHeight="true" outlineLevel="0" collapsed="false">
      <c r="A33" s="22"/>
      <c r="B33" s="44" t="n">
        <f aca="false">B32+1</f>
        <v>13</v>
      </c>
      <c r="C33" s="56" t="n">
        <f aca="false">C32</f>
        <v>0.031</v>
      </c>
      <c r="D33" s="61" t="n">
        <f aca="false">D32</f>
        <v>0.045</v>
      </c>
      <c r="E33" s="55" t="n">
        <f aca="false">E32</f>
        <v>0.0033</v>
      </c>
      <c r="F33" s="56" t="n">
        <f aca="false">'Installed Capacity Calcs'!H33</f>
        <v>0.007375</v>
      </c>
      <c r="G33" s="56" t="n">
        <f aca="false">G32</f>
        <v>0.001</v>
      </c>
      <c r="H33" s="57" t="n">
        <f aca="false">$H$21</f>
        <v>0.005</v>
      </c>
      <c r="I33" s="57" t="n">
        <f aca="false">ROUND(C33*(1+D33)+E33+F33+G33+H33,5)</f>
        <v>0.04907</v>
      </c>
      <c r="J33" s="49" t="n">
        <f aca="false">J32</f>
        <v>1200</v>
      </c>
      <c r="K33" s="59" t="n">
        <f aca="false">I33*J33</f>
        <v>58.884</v>
      </c>
    </row>
    <row r="34" customFormat="false" ht="12.75" hidden="true" customHeight="true" outlineLevel="0" collapsed="false">
      <c r="B34" s="44" t="n">
        <f aca="false">B33+1</f>
        <v>14</v>
      </c>
      <c r="C34" s="56" t="n">
        <f aca="false">C33</f>
        <v>0.031</v>
      </c>
      <c r="D34" s="61" t="n">
        <f aca="false">D33</f>
        <v>0.045</v>
      </c>
      <c r="E34" s="55" t="n">
        <f aca="false">E33</f>
        <v>0.0033</v>
      </c>
      <c r="F34" s="56" t="n">
        <f aca="false">'Installed Capacity Calcs'!H34</f>
        <v>0.007375</v>
      </c>
      <c r="G34" s="56" t="n">
        <f aca="false">G33</f>
        <v>0.001</v>
      </c>
      <c r="H34" s="57" t="n">
        <f aca="false">$H$21</f>
        <v>0.005</v>
      </c>
      <c r="I34" s="57" t="n">
        <f aca="false">ROUND(C34*(1+D34)+E34+F34+G34+H34,5)</f>
        <v>0.04907</v>
      </c>
      <c r="J34" s="49" t="n">
        <f aca="false">J33</f>
        <v>1200</v>
      </c>
      <c r="K34" s="59" t="n">
        <f aca="false">I34*J34</f>
        <v>58.884</v>
      </c>
    </row>
    <row r="35" customFormat="false" ht="12.75" hidden="true" customHeight="true" outlineLevel="0" collapsed="false">
      <c r="B35" s="44" t="n">
        <f aca="false">B34+1</f>
        <v>15</v>
      </c>
      <c r="C35" s="56" t="n">
        <f aca="false">C34</f>
        <v>0.031</v>
      </c>
      <c r="D35" s="61" t="n">
        <f aca="false">D34</f>
        <v>0.045</v>
      </c>
      <c r="E35" s="55" t="n">
        <f aca="false">E34</f>
        <v>0.0033</v>
      </c>
      <c r="F35" s="56" t="n">
        <f aca="false">'Installed Capacity Calcs'!H35</f>
        <v>0.007375</v>
      </c>
      <c r="G35" s="56" t="n">
        <f aca="false">G34</f>
        <v>0.001</v>
      </c>
      <c r="H35" s="57" t="n">
        <f aca="false">$H$21</f>
        <v>0.005</v>
      </c>
      <c r="I35" s="57" t="n">
        <f aca="false">ROUND(C35*(1+D35)+E35+F35+G35+H35,5)</f>
        <v>0.04907</v>
      </c>
      <c r="J35" s="49" t="n">
        <f aca="false">J34</f>
        <v>1200</v>
      </c>
      <c r="K35" s="59" t="n">
        <f aca="false">I35*J35</f>
        <v>58.884</v>
      </c>
    </row>
    <row r="36" customFormat="false" ht="12.75" hidden="true" customHeight="true" outlineLevel="0" collapsed="false">
      <c r="B36" s="44" t="n">
        <f aca="false">B35+1</f>
        <v>16</v>
      </c>
      <c r="C36" s="56" t="n">
        <f aca="false">C35</f>
        <v>0.031</v>
      </c>
      <c r="D36" s="61" t="n">
        <f aca="false">D35</f>
        <v>0.045</v>
      </c>
      <c r="E36" s="55" t="n">
        <f aca="false">E35</f>
        <v>0.0033</v>
      </c>
      <c r="F36" s="56" t="n">
        <f aca="false">'Installed Capacity Calcs'!H36</f>
        <v>0.007375</v>
      </c>
      <c r="G36" s="56" t="n">
        <f aca="false">G35</f>
        <v>0.001</v>
      </c>
      <c r="H36" s="57" t="n">
        <f aca="false">$H$21</f>
        <v>0.005</v>
      </c>
      <c r="I36" s="57" t="n">
        <f aca="false">ROUND(C36*(1+D36)+E36+F36+G36+H36,5)</f>
        <v>0.04907</v>
      </c>
      <c r="J36" s="49" t="n">
        <f aca="false">J35</f>
        <v>1200</v>
      </c>
      <c r="K36" s="59" t="n">
        <f aca="false">I36*J36</f>
        <v>58.884</v>
      </c>
    </row>
    <row r="37" customFormat="false" ht="12.75" hidden="true" customHeight="true" outlineLevel="0" collapsed="false">
      <c r="B37" s="44" t="n">
        <f aca="false">B36+1</f>
        <v>17</v>
      </c>
      <c r="C37" s="56" t="n">
        <f aca="false">C36</f>
        <v>0.031</v>
      </c>
      <c r="D37" s="61" t="n">
        <f aca="false">D36</f>
        <v>0.045</v>
      </c>
      <c r="E37" s="55" t="n">
        <f aca="false">E36</f>
        <v>0.0033</v>
      </c>
      <c r="F37" s="56" t="n">
        <f aca="false">'Installed Capacity Calcs'!H37</f>
        <v>0.007375</v>
      </c>
      <c r="G37" s="56" t="n">
        <f aca="false">G36</f>
        <v>0.001</v>
      </c>
      <c r="H37" s="57" t="n">
        <f aca="false">$H$21</f>
        <v>0.005</v>
      </c>
      <c r="I37" s="57" t="n">
        <f aca="false">ROUND(C37*(1+D37)+E37+F37+G37+H37,5)</f>
        <v>0.04907</v>
      </c>
      <c r="J37" s="49" t="n">
        <f aca="false">J36</f>
        <v>1200</v>
      </c>
      <c r="K37" s="59" t="n">
        <f aca="false">I37*J37</f>
        <v>58.884</v>
      </c>
    </row>
    <row r="38" customFormat="false" ht="12.75" hidden="true" customHeight="true" outlineLevel="0" collapsed="false">
      <c r="B38" s="44" t="n">
        <f aca="false">B37+1</f>
        <v>18</v>
      </c>
      <c r="C38" s="56" t="n">
        <f aca="false">C37</f>
        <v>0.031</v>
      </c>
      <c r="D38" s="61" t="n">
        <f aca="false">D37</f>
        <v>0.045</v>
      </c>
      <c r="E38" s="55" t="n">
        <f aca="false">E37</f>
        <v>0.0033</v>
      </c>
      <c r="F38" s="56" t="n">
        <f aca="false">'Installed Capacity Calcs'!H38</f>
        <v>0.007375</v>
      </c>
      <c r="G38" s="56" t="n">
        <f aca="false">G37</f>
        <v>0.001</v>
      </c>
      <c r="H38" s="57" t="n">
        <f aca="false">$H$21</f>
        <v>0.005</v>
      </c>
      <c r="I38" s="57" t="n">
        <f aca="false">ROUND(C38*(1+D38)+E38+F38+G38+H38,5)</f>
        <v>0.04907</v>
      </c>
      <c r="J38" s="49" t="n">
        <f aca="false">J37</f>
        <v>1200</v>
      </c>
      <c r="K38" s="59" t="n">
        <f aca="false">I38*J38</f>
        <v>58.884</v>
      </c>
    </row>
    <row r="39" customFormat="false" ht="12.75" hidden="true" customHeight="true" outlineLevel="0" collapsed="false">
      <c r="B39" s="44" t="n">
        <f aca="false">B38+1</f>
        <v>19</v>
      </c>
      <c r="C39" s="56" t="n">
        <f aca="false">C38</f>
        <v>0.031</v>
      </c>
      <c r="D39" s="61" t="n">
        <f aca="false">D38</f>
        <v>0.045</v>
      </c>
      <c r="E39" s="55" t="n">
        <f aca="false">E38</f>
        <v>0.0033</v>
      </c>
      <c r="F39" s="56" t="n">
        <f aca="false">'Installed Capacity Calcs'!H39</f>
        <v>0.007375</v>
      </c>
      <c r="G39" s="56" t="n">
        <f aca="false">G38</f>
        <v>0.001</v>
      </c>
      <c r="H39" s="57" t="n">
        <f aca="false">$H$21</f>
        <v>0.005</v>
      </c>
      <c r="I39" s="57" t="n">
        <f aca="false">ROUND(C39*(1+D39)+E39+F39+G39+H39,5)</f>
        <v>0.04907</v>
      </c>
      <c r="J39" s="49" t="n">
        <f aca="false">J38</f>
        <v>1200</v>
      </c>
      <c r="K39" s="59" t="n">
        <f aca="false">I39*J39</f>
        <v>58.884</v>
      </c>
    </row>
    <row r="40" customFormat="false" ht="12.75" hidden="true" customHeight="true" outlineLevel="0" collapsed="false">
      <c r="B40" s="44" t="n">
        <f aca="false">B39+1</f>
        <v>20</v>
      </c>
      <c r="C40" s="56" t="n">
        <f aca="false">C39</f>
        <v>0.031</v>
      </c>
      <c r="D40" s="61" t="n">
        <f aca="false">D39</f>
        <v>0.045</v>
      </c>
      <c r="E40" s="55" t="n">
        <f aca="false">E39</f>
        <v>0.0033</v>
      </c>
      <c r="F40" s="56" t="n">
        <f aca="false">'Installed Capacity Calcs'!H40</f>
        <v>0.007375</v>
      </c>
      <c r="G40" s="56" t="n">
        <f aca="false">G39</f>
        <v>0.001</v>
      </c>
      <c r="H40" s="57" t="n">
        <f aca="false">$H$21</f>
        <v>0.005</v>
      </c>
      <c r="I40" s="57" t="n">
        <f aca="false">ROUND(C40*(1+D40)+E40+F40+G40+H40,5)</f>
        <v>0.04907</v>
      </c>
      <c r="J40" s="49" t="n">
        <f aca="false">J39</f>
        <v>1200</v>
      </c>
      <c r="K40" s="59" t="n">
        <f aca="false">I40*J40</f>
        <v>58.884</v>
      </c>
    </row>
    <row r="41" customFormat="false" ht="12.75" hidden="true" customHeight="true" outlineLevel="0" collapsed="false">
      <c r="B41" s="44" t="n">
        <f aca="false">B40+1</f>
        <v>21</v>
      </c>
      <c r="C41" s="56" t="n">
        <f aca="false">C40</f>
        <v>0.031</v>
      </c>
      <c r="D41" s="61" t="n">
        <f aca="false">D40</f>
        <v>0.045</v>
      </c>
      <c r="E41" s="55" t="n">
        <f aca="false">E40</f>
        <v>0.0033</v>
      </c>
      <c r="F41" s="56" t="n">
        <f aca="false">'Installed Capacity Calcs'!H41</f>
        <v>0.007375</v>
      </c>
      <c r="G41" s="56" t="n">
        <f aca="false">G40</f>
        <v>0.001</v>
      </c>
      <c r="H41" s="57" t="n">
        <f aca="false">$H$21</f>
        <v>0.005</v>
      </c>
      <c r="I41" s="57" t="n">
        <f aca="false">ROUND(C41*(1+D41)+E41+F41+G41+H41,5)</f>
        <v>0.04907</v>
      </c>
      <c r="J41" s="49" t="n">
        <f aca="false">J40</f>
        <v>1200</v>
      </c>
      <c r="K41" s="59" t="n">
        <f aca="false">I41*J41</f>
        <v>58.884</v>
      </c>
    </row>
    <row r="42" customFormat="false" ht="12.75" hidden="true" customHeight="true" outlineLevel="0" collapsed="false">
      <c r="B42" s="44" t="n">
        <f aca="false">B41+1</f>
        <v>22</v>
      </c>
      <c r="C42" s="56" t="n">
        <f aca="false">C41</f>
        <v>0.031</v>
      </c>
      <c r="D42" s="61" t="n">
        <f aca="false">D41</f>
        <v>0.045</v>
      </c>
      <c r="E42" s="55" t="n">
        <f aca="false">E41</f>
        <v>0.0033</v>
      </c>
      <c r="F42" s="56" t="n">
        <f aca="false">'Installed Capacity Calcs'!H42</f>
        <v>0.007375</v>
      </c>
      <c r="G42" s="56" t="n">
        <f aca="false">G41</f>
        <v>0.001</v>
      </c>
      <c r="H42" s="57" t="n">
        <f aca="false">$H$21</f>
        <v>0.005</v>
      </c>
      <c r="I42" s="57" t="n">
        <f aca="false">ROUND(C42*(1+D42)+E42+F42+G42+H42,5)</f>
        <v>0.04907</v>
      </c>
      <c r="J42" s="49" t="n">
        <f aca="false">J41</f>
        <v>1200</v>
      </c>
      <c r="K42" s="59" t="n">
        <f aca="false">I42*J42</f>
        <v>58.884</v>
      </c>
    </row>
    <row r="43" customFormat="false" ht="12.75" hidden="true" customHeight="true" outlineLevel="0" collapsed="false">
      <c r="B43" s="44" t="n">
        <f aca="false">B42+1</f>
        <v>23</v>
      </c>
      <c r="C43" s="56" t="n">
        <f aca="false">C42</f>
        <v>0.031</v>
      </c>
      <c r="D43" s="61" t="n">
        <f aca="false">D42</f>
        <v>0.045</v>
      </c>
      <c r="E43" s="55" t="n">
        <f aca="false">E42</f>
        <v>0.0033</v>
      </c>
      <c r="F43" s="56" t="n">
        <f aca="false">'Installed Capacity Calcs'!H43</f>
        <v>0.007375</v>
      </c>
      <c r="G43" s="56" t="n">
        <f aca="false">G42</f>
        <v>0.001</v>
      </c>
      <c r="H43" s="57" t="n">
        <f aca="false">$H$21</f>
        <v>0.005</v>
      </c>
      <c r="I43" s="57" t="n">
        <f aca="false">ROUND(C43*(1+D43)+E43+F43+G43+H43,5)</f>
        <v>0.04907</v>
      </c>
      <c r="J43" s="49" t="n">
        <f aca="false">J42</f>
        <v>1200</v>
      </c>
      <c r="K43" s="59" t="n">
        <f aca="false">I43*J43</f>
        <v>58.884</v>
      </c>
    </row>
    <row r="44" customFormat="false" ht="12.75" hidden="true" customHeight="true" outlineLevel="0" collapsed="false">
      <c r="B44" s="44" t="n">
        <f aca="false">B43+1</f>
        <v>24</v>
      </c>
      <c r="C44" s="56" t="n">
        <f aca="false">C43</f>
        <v>0.031</v>
      </c>
      <c r="D44" s="61" t="n">
        <f aca="false">D43</f>
        <v>0.045</v>
      </c>
      <c r="E44" s="55" t="n">
        <f aca="false">E43</f>
        <v>0.0033</v>
      </c>
      <c r="F44" s="56" t="n">
        <f aca="false">'Installed Capacity Calcs'!H44</f>
        <v>0.007375</v>
      </c>
      <c r="G44" s="56" t="n">
        <f aca="false">G43</f>
        <v>0.001</v>
      </c>
      <c r="H44" s="57" t="n">
        <f aca="false">$H$21</f>
        <v>0.005</v>
      </c>
      <c r="I44" s="57" t="n">
        <f aca="false">ROUND(C44*(1+D44)+E44+F44+G44+H44,5)</f>
        <v>0.04907</v>
      </c>
      <c r="J44" s="49" t="n">
        <f aca="false">J43</f>
        <v>1200</v>
      </c>
      <c r="K44" s="59" t="n">
        <f aca="false">I44*J44</f>
        <v>58.884</v>
      </c>
    </row>
    <row r="45" customFormat="false" ht="12.75" hidden="true" customHeight="true" outlineLevel="0" collapsed="false">
      <c r="B45" s="44" t="n">
        <f aca="false">B44+1</f>
        <v>25</v>
      </c>
      <c r="C45" s="56" t="n">
        <f aca="false">C44</f>
        <v>0.031</v>
      </c>
      <c r="D45" s="61" t="n">
        <f aca="false">D44</f>
        <v>0.045</v>
      </c>
      <c r="E45" s="55" t="n">
        <f aca="false">E44</f>
        <v>0.0033</v>
      </c>
      <c r="F45" s="56" t="n">
        <f aca="false">'Installed Capacity Calcs'!H45</f>
        <v>0.007375</v>
      </c>
      <c r="G45" s="56" t="n">
        <f aca="false">G44</f>
        <v>0.001</v>
      </c>
      <c r="H45" s="57" t="n">
        <f aca="false">$H$21</f>
        <v>0.005</v>
      </c>
      <c r="I45" s="57" t="n">
        <f aca="false">ROUND(C45*(1+D45)+E45+F45+G45+H45,5)</f>
        <v>0.04907</v>
      </c>
      <c r="J45" s="49" t="n">
        <f aca="false">J44</f>
        <v>1200</v>
      </c>
      <c r="K45" s="59" t="n">
        <f aca="false">I45*J45</f>
        <v>58.884</v>
      </c>
    </row>
    <row r="46" customFormat="false" ht="12.75" hidden="true" customHeight="true" outlineLevel="0" collapsed="false">
      <c r="B46" s="44" t="n">
        <f aca="false">B45+1</f>
        <v>26</v>
      </c>
      <c r="C46" s="56" t="n">
        <f aca="false">C45</f>
        <v>0.031</v>
      </c>
      <c r="D46" s="61" t="n">
        <f aca="false">D45</f>
        <v>0.045</v>
      </c>
      <c r="E46" s="55" t="n">
        <f aca="false">E45</f>
        <v>0.0033</v>
      </c>
      <c r="F46" s="56" t="n">
        <f aca="false">'Installed Capacity Calcs'!H46</f>
        <v>0.007375</v>
      </c>
      <c r="G46" s="56" t="n">
        <f aca="false">G45</f>
        <v>0.001</v>
      </c>
      <c r="H46" s="57" t="n">
        <f aca="false">$H$21</f>
        <v>0.005</v>
      </c>
      <c r="I46" s="57" t="n">
        <f aca="false">ROUND(C46*(1+D46)+E46+F46+G46+H46,5)</f>
        <v>0.04907</v>
      </c>
      <c r="J46" s="49" t="n">
        <f aca="false">J45</f>
        <v>1200</v>
      </c>
      <c r="K46" s="59" t="n">
        <f aca="false">I46*J46</f>
        <v>58.884</v>
      </c>
    </row>
    <row r="47" customFormat="false" ht="12.75" hidden="true" customHeight="true" outlineLevel="0" collapsed="false">
      <c r="B47" s="44" t="n">
        <f aca="false">B46+1</f>
        <v>27</v>
      </c>
      <c r="C47" s="56" t="n">
        <f aca="false">C46</f>
        <v>0.031</v>
      </c>
      <c r="D47" s="61" t="n">
        <f aca="false">D46</f>
        <v>0.045</v>
      </c>
      <c r="E47" s="55" t="n">
        <f aca="false">E46</f>
        <v>0.0033</v>
      </c>
      <c r="F47" s="56" t="n">
        <f aca="false">'Installed Capacity Calcs'!H47</f>
        <v>0.007375</v>
      </c>
      <c r="G47" s="56" t="n">
        <f aca="false">G46</f>
        <v>0.001</v>
      </c>
      <c r="H47" s="57" t="n">
        <f aca="false">$H$21</f>
        <v>0.005</v>
      </c>
      <c r="I47" s="57" t="n">
        <f aca="false">ROUND(C47*(1+D47)+E47+F47+G47+H47,5)</f>
        <v>0.04907</v>
      </c>
      <c r="J47" s="49" t="n">
        <f aca="false">J46</f>
        <v>1200</v>
      </c>
      <c r="K47" s="59" t="n">
        <f aca="false">I47*J47</f>
        <v>58.884</v>
      </c>
    </row>
    <row r="48" customFormat="false" ht="12.75" hidden="true" customHeight="true" outlineLevel="0" collapsed="false">
      <c r="B48" s="44" t="n">
        <f aca="false">B47+1</f>
        <v>28</v>
      </c>
      <c r="C48" s="56" t="n">
        <f aca="false">C47</f>
        <v>0.031</v>
      </c>
      <c r="D48" s="61" t="n">
        <f aca="false">D47</f>
        <v>0.045</v>
      </c>
      <c r="E48" s="55" t="n">
        <f aca="false">E47</f>
        <v>0.0033</v>
      </c>
      <c r="F48" s="56" t="n">
        <f aca="false">'Installed Capacity Calcs'!H48</f>
        <v>0.007375</v>
      </c>
      <c r="G48" s="56" t="n">
        <f aca="false">G47</f>
        <v>0.001</v>
      </c>
      <c r="H48" s="57" t="n">
        <f aca="false">$H$21</f>
        <v>0.005</v>
      </c>
      <c r="I48" s="57" t="n">
        <f aca="false">ROUND(C48*(1+D48)+E48+F48+G48+H48,5)</f>
        <v>0.04907</v>
      </c>
      <c r="J48" s="49" t="n">
        <f aca="false">J47</f>
        <v>1200</v>
      </c>
      <c r="K48" s="59" t="n">
        <f aca="false">I48*J48</f>
        <v>58.884</v>
      </c>
    </row>
    <row r="49" customFormat="false" ht="12.75" hidden="true" customHeight="true" outlineLevel="0" collapsed="false">
      <c r="B49" s="44" t="n">
        <f aca="false">B48+1</f>
        <v>29</v>
      </c>
      <c r="C49" s="56" t="n">
        <f aca="false">C48</f>
        <v>0.031</v>
      </c>
      <c r="D49" s="61" t="n">
        <f aca="false">D48</f>
        <v>0.045</v>
      </c>
      <c r="E49" s="55" t="n">
        <f aca="false">E48</f>
        <v>0.0033</v>
      </c>
      <c r="F49" s="56" t="n">
        <f aca="false">'Installed Capacity Calcs'!H49</f>
        <v>0.007375</v>
      </c>
      <c r="G49" s="56" t="n">
        <f aca="false">G48</f>
        <v>0.001</v>
      </c>
      <c r="H49" s="57" t="n">
        <f aca="false">$H$21</f>
        <v>0.005</v>
      </c>
      <c r="I49" s="57" t="n">
        <f aca="false">ROUND(C49*(1+D49)+E49+F49+G49+H49,5)</f>
        <v>0.04907</v>
      </c>
      <c r="J49" s="49" t="n">
        <f aca="false">J48</f>
        <v>1200</v>
      </c>
      <c r="K49" s="59" t="n">
        <f aca="false">I49*J49</f>
        <v>58.884</v>
      </c>
    </row>
    <row r="50" customFormat="false" ht="12.75" hidden="true" customHeight="true" outlineLevel="0" collapsed="false">
      <c r="B50" s="44" t="n">
        <f aca="false">B49+1</f>
        <v>30</v>
      </c>
      <c r="C50" s="56" t="n">
        <f aca="false">C49</f>
        <v>0.031</v>
      </c>
      <c r="D50" s="61" t="n">
        <f aca="false">D49</f>
        <v>0.045</v>
      </c>
      <c r="E50" s="55" t="n">
        <f aca="false">E49</f>
        <v>0.0033</v>
      </c>
      <c r="F50" s="56" t="n">
        <f aca="false">'Installed Capacity Calcs'!H50</f>
        <v>0.007375</v>
      </c>
      <c r="G50" s="56" t="n">
        <f aca="false">G49</f>
        <v>0.001</v>
      </c>
      <c r="H50" s="57" t="n">
        <f aca="false">$H$21</f>
        <v>0.005</v>
      </c>
      <c r="I50" s="57" t="n">
        <f aca="false">ROUND(C50*(1+D50)+E50+F50+G50+H50,5)</f>
        <v>0.04907</v>
      </c>
      <c r="J50" s="49" t="n">
        <f aca="false">J49</f>
        <v>1200</v>
      </c>
      <c r="K50" s="59" t="n">
        <f aca="false">I50*J50</f>
        <v>58.884</v>
      </c>
    </row>
    <row r="51" customFormat="false" ht="12.75" hidden="true" customHeight="true" outlineLevel="0" collapsed="false">
      <c r="B51" s="44" t="n">
        <f aca="false">B50+1</f>
        <v>31</v>
      </c>
      <c r="C51" s="56" t="n">
        <f aca="false">C50</f>
        <v>0.031</v>
      </c>
      <c r="D51" s="61" t="n">
        <f aca="false">D50</f>
        <v>0.045</v>
      </c>
      <c r="E51" s="55" t="n">
        <f aca="false">E50</f>
        <v>0.0033</v>
      </c>
      <c r="F51" s="56" t="n">
        <f aca="false">'Installed Capacity Calcs'!H51</f>
        <v>0.007375</v>
      </c>
      <c r="G51" s="56" t="n">
        <f aca="false">G50</f>
        <v>0.001</v>
      </c>
      <c r="H51" s="57" t="n">
        <f aca="false">$H$21</f>
        <v>0.005</v>
      </c>
      <c r="I51" s="57" t="n">
        <f aca="false">ROUND(C51*(1+D51)+E51+F51+G51+H51,5)</f>
        <v>0.04907</v>
      </c>
      <c r="J51" s="49" t="n">
        <f aca="false">J50</f>
        <v>1200</v>
      </c>
      <c r="K51" s="59" t="n">
        <f aca="false">I51*J51</f>
        <v>58.884</v>
      </c>
    </row>
    <row r="52" customFormat="false" ht="12.75" hidden="true" customHeight="true" outlineLevel="0" collapsed="false">
      <c r="B52" s="44" t="n">
        <f aca="false">B51+1</f>
        <v>32</v>
      </c>
      <c r="C52" s="56" t="n">
        <f aca="false">C51</f>
        <v>0.031</v>
      </c>
      <c r="D52" s="61" t="n">
        <f aca="false">D51</f>
        <v>0.045</v>
      </c>
      <c r="E52" s="55" t="n">
        <f aca="false">E51</f>
        <v>0.0033</v>
      </c>
      <c r="F52" s="56" t="n">
        <f aca="false">'Installed Capacity Calcs'!H52</f>
        <v>0.007375</v>
      </c>
      <c r="G52" s="56" t="n">
        <f aca="false">G51</f>
        <v>0.001</v>
      </c>
      <c r="H52" s="57" t="n">
        <f aca="false">$H$21</f>
        <v>0.005</v>
      </c>
      <c r="I52" s="57" t="n">
        <f aca="false">ROUND(C52*(1+D52)+E52+F52+G52+H52,5)</f>
        <v>0.04907</v>
      </c>
      <c r="J52" s="49" t="n">
        <f aca="false">J51</f>
        <v>1200</v>
      </c>
      <c r="K52" s="59" t="n">
        <f aca="false">I52*J52</f>
        <v>58.884</v>
      </c>
    </row>
    <row r="53" customFormat="false" ht="12.75" hidden="true" customHeight="true" outlineLevel="0" collapsed="false">
      <c r="B53" s="44" t="n">
        <f aca="false">B52+1</f>
        <v>33</v>
      </c>
      <c r="C53" s="56" t="n">
        <f aca="false">C52</f>
        <v>0.031</v>
      </c>
      <c r="D53" s="61" t="n">
        <f aca="false">D52</f>
        <v>0.045</v>
      </c>
      <c r="E53" s="55" t="n">
        <f aca="false">E52</f>
        <v>0.0033</v>
      </c>
      <c r="F53" s="56" t="n">
        <f aca="false">'Installed Capacity Calcs'!H53</f>
        <v>0.007375</v>
      </c>
      <c r="G53" s="56" t="n">
        <f aca="false">G52</f>
        <v>0.001</v>
      </c>
      <c r="H53" s="57" t="n">
        <f aca="false">$H$21</f>
        <v>0.005</v>
      </c>
      <c r="I53" s="57" t="n">
        <f aca="false">ROUND(C53*(1+D53)+E53+F53+G53+H53,5)</f>
        <v>0.04907</v>
      </c>
      <c r="J53" s="49" t="n">
        <f aca="false">J52</f>
        <v>1200</v>
      </c>
      <c r="K53" s="59" t="n">
        <f aca="false">I53*J53</f>
        <v>58.884</v>
      </c>
    </row>
    <row r="54" customFormat="false" ht="12.75" hidden="true" customHeight="true" outlineLevel="0" collapsed="false">
      <c r="B54" s="44" t="n">
        <f aca="false">B53+1</f>
        <v>34</v>
      </c>
      <c r="C54" s="56" t="n">
        <f aca="false">C53</f>
        <v>0.031</v>
      </c>
      <c r="D54" s="61" t="n">
        <f aca="false">D53</f>
        <v>0.045</v>
      </c>
      <c r="E54" s="55" t="n">
        <f aca="false">E53</f>
        <v>0.0033</v>
      </c>
      <c r="F54" s="56" t="n">
        <f aca="false">'Installed Capacity Calcs'!H54</f>
        <v>0.007375</v>
      </c>
      <c r="G54" s="56" t="n">
        <f aca="false">G53</f>
        <v>0.001</v>
      </c>
      <c r="H54" s="57" t="n">
        <f aca="false">$H$21</f>
        <v>0.005</v>
      </c>
      <c r="I54" s="57" t="n">
        <f aca="false">ROUND(C54*(1+D54)+E54+F54+G54+H54,5)</f>
        <v>0.04907</v>
      </c>
      <c r="J54" s="49" t="n">
        <f aca="false">J53</f>
        <v>1200</v>
      </c>
      <c r="K54" s="59" t="n">
        <f aca="false">I54*J54</f>
        <v>58.884</v>
      </c>
    </row>
    <row r="55" customFormat="false" ht="12.75" hidden="true" customHeight="true" outlineLevel="0" collapsed="false">
      <c r="B55" s="44" t="n">
        <f aca="false">B54+1</f>
        <v>35</v>
      </c>
      <c r="C55" s="56" t="n">
        <f aca="false">C54</f>
        <v>0.031</v>
      </c>
      <c r="D55" s="61" t="n">
        <f aca="false">D54</f>
        <v>0.045</v>
      </c>
      <c r="E55" s="55" t="n">
        <f aca="false">E54</f>
        <v>0.0033</v>
      </c>
      <c r="F55" s="56" t="n">
        <f aca="false">'Installed Capacity Calcs'!H55</f>
        <v>0.007375</v>
      </c>
      <c r="G55" s="56" t="n">
        <f aca="false">G54</f>
        <v>0.001</v>
      </c>
      <c r="H55" s="57" t="n">
        <f aca="false">$H$21</f>
        <v>0.005</v>
      </c>
      <c r="I55" s="57" t="n">
        <f aca="false">ROUND(C55*(1+D55)+E55+F55+G55+H55,5)</f>
        <v>0.04907</v>
      </c>
      <c r="J55" s="49" t="n">
        <f aca="false">J54</f>
        <v>1200</v>
      </c>
      <c r="K55" s="59" t="n">
        <f aca="false">I55*J55</f>
        <v>58.884</v>
      </c>
    </row>
    <row r="56" customFormat="false" ht="12.75" hidden="true" customHeight="true" outlineLevel="0" collapsed="false">
      <c r="B56" s="44" t="n">
        <f aca="false">B55+1</f>
        <v>36</v>
      </c>
      <c r="C56" s="56" t="n">
        <f aca="false">C55</f>
        <v>0.031</v>
      </c>
      <c r="D56" s="61" t="n">
        <f aca="false">D55</f>
        <v>0.045</v>
      </c>
      <c r="E56" s="55" t="n">
        <f aca="false">E55</f>
        <v>0.0033</v>
      </c>
      <c r="F56" s="56" t="n">
        <f aca="false">'Installed Capacity Calcs'!H56</f>
        <v>0.007375</v>
      </c>
      <c r="G56" s="56" t="n">
        <f aca="false">G55</f>
        <v>0.001</v>
      </c>
      <c r="H56" s="57" t="n">
        <f aca="false">$H$21</f>
        <v>0.005</v>
      </c>
      <c r="I56" s="57" t="n">
        <f aca="false">ROUND(C56*(1+D56)+E56+F56+G56+H56,5)</f>
        <v>0.04907</v>
      </c>
      <c r="J56" s="49" t="n">
        <f aca="false">J55</f>
        <v>1200</v>
      </c>
      <c r="K56" s="59" t="n">
        <f aca="false">I56*J56</f>
        <v>58.884</v>
      </c>
    </row>
    <row r="57" customFormat="false" ht="12.75" hidden="true" customHeight="true" outlineLevel="0" collapsed="false">
      <c r="B57" s="44" t="n">
        <f aca="false">B56+1</f>
        <v>37</v>
      </c>
      <c r="C57" s="56" t="n">
        <f aca="false">C56</f>
        <v>0.031</v>
      </c>
      <c r="D57" s="61" t="n">
        <f aca="false">D56</f>
        <v>0.045</v>
      </c>
      <c r="E57" s="55" t="n">
        <f aca="false">E56</f>
        <v>0.0033</v>
      </c>
      <c r="F57" s="56" t="n">
        <f aca="false">'Installed Capacity Calcs'!H57</f>
        <v>0.007375</v>
      </c>
      <c r="G57" s="56" t="n">
        <f aca="false">G56</f>
        <v>0.001</v>
      </c>
      <c r="H57" s="57" t="n">
        <f aca="false">$H$21</f>
        <v>0.005</v>
      </c>
      <c r="I57" s="57" t="n">
        <f aca="false">ROUND(C57*(1+D57)+E57+F57+G57+H57,5)</f>
        <v>0.04907</v>
      </c>
      <c r="J57" s="49" t="n">
        <f aca="false">J56</f>
        <v>1200</v>
      </c>
      <c r="K57" s="59" t="n">
        <f aca="false">I57*J57</f>
        <v>58.884</v>
      </c>
    </row>
    <row r="58" customFormat="false" ht="12.75" hidden="true" customHeight="true" outlineLevel="0" collapsed="false">
      <c r="B58" s="44" t="n">
        <f aca="false">B57+1</f>
        <v>38</v>
      </c>
      <c r="C58" s="56" t="n">
        <f aca="false">C57</f>
        <v>0.031</v>
      </c>
      <c r="D58" s="61" t="n">
        <f aca="false">D57</f>
        <v>0.045</v>
      </c>
      <c r="E58" s="55" t="n">
        <f aca="false">E57</f>
        <v>0.0033</v>
      </c>
      <c r="F58" s="56" t="n">
        <f aca="false">'Installed Capacity Calcs'!H58</f>
        <v>0.007375</v>
      </c>
      <c r="G58" s="56" t="n">
        <f aca="false">G57</f>
        <v>0.001</v>
      </c>
      <c r="H58" s="57" t="n">
        <f aca="false">$H$21</f>
        <v>0.005</v>
      </c>
      <c r="I58" s="57" t="n">
        <f aca="false">ROUND(C58*(1+D58)+E58+F58+G58+H58,5)</f>
        <v>0.04907</v>
      </c>
      <c r="J58" s="49" t="n">
        <f aca="false">J57</f>
        <v>1200</v>
      </c>
      <c r="K58" s="59" t="n">
        <f aca="false">I58*J58</f>
        <v>58.884</v>
      </c>
    </row>
    <row r="59" customFormat="false" ht="12.75" hidden="true" customHeight="true" outlineLevel="0" collapsed="false">
      <c r="B59" s="44" t="n">
        <f aca="false">B58+1</f>
        <v>39</v>
      </c>
      <c r="C59" s="56" t="n">
        <f aca="false">C58</f>
        <v>0.031</v>
      </c>
      <c r="D59" s="61" t="n">
        <f aca="false">D58</f>
        <v>0.045</v>
      </c>
      <c r="E59" s="55" t="n">
        <f aca="false">E58</f>
        <v>0.0033</v>
      </c>
      <c r="F59" s="56" t="n">
        <f aca="false">'Installed Capacity Calcs'!H59</f>
        <v>0.007375</v>
      </c>
      <c r="G59" s="56" t="n">
        <f aca="false">G58</f>
        <v>0.001</v>
      </c>
      <c r="H59" s="57" t="n">
        <f aca="false">$H$21</f>
        <v>0.005</v>
      </c>
      <c r="I59" s="57" t="n">
        <f aca="false">ROUND(C59*(1+D59)+E59+F59+G59+H59,5)</f>
        <v>0.04907</v>
      </c>
      <c r="J59" s="49" t="n">
        <f aca="false">J58</f>
        <v>1200</v>
      </c>
      <c r="K59" s="59" t="n">
        <f aca="false">I59*J59</f>
        <v>58.884</v>
      </c>
    </row>
    <row r="60" customFormat="false" ht="12.75" hidden="true" customHeight="true" outlineLevel="0" collapsed="false">
      <c r="B60" s="44" t="n">
        <f aca="false">B59+1</f>
        <v>40</v>
      </c>
      <c r="C60" s="56" t="n">
        <f aca="false">C59</f>
        <v>0.031</v>
      </c>
      <c r="D60" s="61" t="n">
        <f aca="false">D59</f>
        <v>0.045</v>
      </c>
      <c r="E60" s="55" t="n">
        <f aca="false">E59</f>
        <v>0.0033</v>
      </c>
      <c r="F60" s="56" t="n">
        <f aca="false">'Installed Capacity Calcs'!H60</f>
        <v>0.007375</v>
      </c>
      <c r="G60" s="56" t="n">
        <f aca="false">G59</f>
        <v>0.001</v>
      </c>
      <c r="H60" s="57" t="n">
        <f aca="false">$H$21</f>
        <v>0.005</v>
      </c>
      <c r="I60" s="57" t="n">
        <f aca="false">ROUND(C60*(1+D60)+E60+F60+G60+H60,5)</f>
        <v>0.04907</v>
      </c>
      <c r="J60" s="49" t="n">
        <f aca="false">J59</f>
        <v>1200</v>
      </c>
      <c r="K60" s="59" t="n">
        <f aca="false">I60*J60</f>
        <v>58.884</v>
      </c>
    </row>
    <row r="61" customFormat="false" ht="12.75" hidden="true" customHeight="true" outlineLevel="0" collapsed="false">
      <c r="B61" s="44" t="n">
        <f aca="false">B60+1</f>
        <v>41</v>
      </c>
      <c r="C61" s="56" t="n">
        <f aca="false">C60</f>
        <v>0.031</v>
      </c>
      <c r="D61" s="61" t="n">
        <f aca="false">D60</f>
        <v>0.045</v>
      </c>
      <c r="E61" s="55" t="n">
        <f aca="false">E60</f>
        <v>0.0033</v>
      </c>
      <c r="F61" s="56" t="n">
        <f aca="false">'Installed Capacity Calcs'!H61</f>
        <v>0.007375</v>
      </c>
      <c r="G61" s="56" t="n">
        <f aca="false">G60</f>
        <v>0.001</v>
      </c>
      <c r="H61" s="57" t="n">
        <f aca="false">$H$21</f>
        <v>0.005</v>
      </c>
      <c r="I61" s="57" t="n">
        <f aca="false">ROUND(C61*(1+D61)+E61+F61+G61+H61,5)</f>
        <v>0.04907</v>
      </c>
      <c r="J61" s="49" t="n">
        <f aca="false">J60</f>
        <v>1200</v>
      </c>
      <c r="K61" s="59" t="n">
        <f aca="false">I61*J61</f>
        <v>58.884</v>
      </c>
    </row>
    <row r="62" customFormat="false" ht="12.75" hidden="true" customHeight="true" outlineLevel="0" collapsed="false">
      <c r="B62" s="44" t="n">
        <f aca="false">B61+1</f>
        <v>42</v>
      </c>
      <c r="C62" s="56" t="n">
        <f aca="false">C61</f>
        <v>0.031</v>
      </c>
      <c r="D62" s="61" t="n">
        <f aca="false">D61</f>
        <v>0.045</v>
      </c>
      <c r="E62" s="55" t="n">
        <f aca="false">E61</f>
        <v>0.0033</v>
      </c>
      <c r="F62" s="56" t="n">
        <f aca="false">'Installed Capacity Calcs'!H62</f>
        <v>0.007375</v>
      </c>
      <c r="G62" s="56" t="n">
        <f aca="false">G61</f>
        <v>0.001</v>
      </c>
      <c r="H62" s="57" t="n">
        <f aca="false">$H$21</f>
        <v>0.005</v>
      </c>
      <c r="I62" s="57" t="n">
        <f aca="false">ROUND(C62*(1+D62)+E62+F62+G62+H62,5)</f>
        <v>0.04907</v>
      </c>
      <c r="J62" s="49" t="n">
        <f aca="false">J61</f>
        <v>1200</v>
      </c>
      <c r="K62" s="59" t="n">
        <f aca="false">I62*J62</f>
        <v>58.884</v>
      </c>
    </row>
    <row r="63" customFormat="false" ht="12.75" hidden="true" customHeight="true" outlineLevel="0" collapsed="false">
      <c r="B63" s="44" t="n">
        <f aca="false">B62+1</f>
        <v>43</v>
      </c>
      <c r="C63" s="56" t="n">
        <f aca="false">C62</f>
        <v>0.031</v>
      </c>
      <c r="D63" s="61" t="n">
        <f aca="false">D62</f>
        <v>0.045</v>
      </c>
      <c r="E63" s="55" t="n">
        <f aca="false">E62</f>
        <v>0.0033</v>
      </c>
      <c r="F63" s="56" t="n">
        <f aca="false">'Installed Capacity Calcs'!H63</f>
        <v>0.007375</v>
      </c>
      <c r="G63" s="56" t="n">
        <f aca="false">G62</f>
        <v>0.001</v>
      </c>
      <c r="H63" s="57" t="n">
        <f aca="false">$H$21</f>
        <v>0.005</v>
      </c>
      <c r="I63" s="57" t="n">
        <f aca="false">ROUND(C63*(1+D63)+E63+F63+G63+H63,5)</f>
        <v>0.04907</v>
      </c>
      <c r="J63" s="49" t="n">
        <f aca="false">J62</f>
        <v>1200</v>
      </c>
      <c r="K63" s="59" t="n">
        <f aca="false">I63*J63</f>
        <v>58.884</v>
      </c>
    </row>
    <row r="64" customFormat="false" ht="12.75" hidden="true" customHeight="true" outlineLevel="0" collapsed="false">
      <c r="B64" s="44" t="n">
        <f aca="false">B63+1</f>
        <v>44</v>
      </c>
      <c r="C64" s="56" t="n">
        <f aca="false">C63</f>
        <v>0.031</v>
      </c>
      <c r="D64" s="61" t="n">
        <f aca="false">D63</f>
        <v>0.045</v>
      </c>
      <c r="E64" s="55" t="n">
        <f aca="false">E63</f>
        <v>0.0033</v>
      </c>
      <c r="F64" s="56" t="n">
        <f aca="false">'Installed Capacity Calcs'!H64</f>
        <v>0.007375</v>
      </c>
      <c r="G64" s="56" t="n">
        <f aca="false">G63</f>
        <v>0.001</v>
      </c>
      <c r="H64" s="57" t="n">
        <f aca="false">$H$21</f>
        <v>0.005</v>
      </c>
      <c r="I64" s="57" t="n">
        <f aca="false">ROUND(C64*(1+D64)+E64+F64+G64+H64,5)</f>
        <v>0.04907</v>
      </c>
      <c r="J64" s="49" t="n">
        <f aca="false">J63</f>
        <v>1200</v>
      </c>
      <c r="K64" s="59" t="n">
        <f aca="false">I64*J64</f>
        <v>58.884</v>
      </c>
    </row>
    <row r="65" customFormat="false" ht="12.75" hidden="true" customHeight="true" outlineLevel="0" collapsed="false">
      <c r="B65" s="44" t="n">
        <f aca="false">B64+1</f>
        <v>45</v>
      </c>
      <c r="C65" s="56" t="n">
        <f aca="false">C64</f>
        <v>0.031</v>
      </c>
      <c r="D65" s="61" t="n">
        <f aca="false">D64</f>
        <v>0.045</v>
      </c>
      <c r="E65" s="55" t="n">
        <f aca="false">E64</f>
        <v>0.0033</v>
      </c>
      <c r="F65" s="56" t="n">
        <f aca="false">'Installed Capacity Calcs'!H65</f>
        <v>0.007375</v>
      </c>
      <c r="G65" s="56" t="n">
        <f aca="false">G64</f>
        <v>0.001</v>
      </c>
      <c r="H65" s="57" t="n">
        <f aca="false">$H$21</f>
        <v>0.005</v>
      </c>
      <c r="I65" s="57" t="n">
        <f aca="false">ROUND(C65*(1+D65)+E65+F65+G65+H65,5)</f>
        <v>0.04907</v>
      </c>
      <c r="J65" s="49" t="n">
        <f aca="false">J64</f>
        <v>1200</v>
      </c>
      <c r="K65" s="59" t="n">
        <f aca="false">I65*J65</f>
        <v>58.884</v>
      </c>
    </row>
    <row r="66" customFormat="false" ht="12.75" hidden="true" customHeight="true" outlineLevel="0" collapsed="false">
      <c r="B66" s="44" t="n">
        <f aca="false">B65+1</f>
        <v>46</v>
      </c>
      <c r="C66" s="56" t="n">
        <f aca="false">C65</f>
        <v>0.031</v>
      </c>
      <c r="D66" s="61" t="n">
        <f aca="false">D65</f>
        <v>0.045</v>
      </c>
      <c r="E66" s="55" t="n">
        <f aca="false">E65</f>
        <v>0.0033</v>
      </c>
      <c r="F66" s="56" t="n">
        <f aca="false">'Installed Capacity Calcs'!H66</f>
        <v>0.007375</v>
      </c>
      <c r="G66" s="56" t="n">
        <f aca="false">G65</f>
        <v>0.001</v>
      </c>
      <c r="H66" s="57" t="n">
        <f aca="false">$H$21</f>
        <v>0.005</v>
      </c>
      <c r="I66" s="57" t="n">
        <f aca="false">ROUND(C66*(1+D66)+E66+F66+G66+H66,5)</f>
        <v>0.04907</v>
      </c>
      <c r="J66" s="49" t="n">
        <f aca="false">J65</f>
        <v>1200</v>
      </c>
      <c r="K66" s="59" t="n">
        <f aca="false">I66*J66</f>
        <v>58.884</v>
      </c>
    </row>
    <row r="67" customFormat="false" ht="12.75" hidden="true" customHeight="true" outlineLevel="0" collapsed="false">
      <c r="B67" s="44" t="n">
        <f aca="false">B66+1</f>
        <v>47</v>
      </c>
      <c r="C67" s="56" t="n">
        <f aca="false">C66</f>
        <v>0.031</v>
      </c>
      <c r="D67" s="61" t="n">
        <f aca="false">D66</f>
        <v>0.045</v>
      </c>
      <c r="E67" s="55" t="n">
        <f aca="false">E66</f>
        <v>0.0033</v>
      </c>
      <c r="F67" s="56" t="n">
        <f aca="false">'Installed Capacity Calcs'!H67</f>
        <v>0.007375</v>
      </c>
      <c r="G67" s="56" t="n">
        <f aca="false">G66</f>
        <v>0.001</v>
      </c>
      <c r="H67" s="57" t="n">
        <f aca="false">$H$21</f>
        <v>0.005</v>
      </c>
      <c r="I67" s="57" t="n">
        <f aca="false">ROUND(C67*(1+D67)+E67+F67+G67+H67,5)</f>
        <v>0.04907</v>
      </c>
      <c r="J67" s="49" t="n">
        <f aca="false">J66</f>
        <v>1200</v>
      </c>
      <c r="K67" s="59" t="n">
        <f aca="false">I67*J67</f>
        <v>58.884</v>
      </c>
    </row>
    <row r="68" customFormat="false" ht="12.75" hidden="true" customHeight="true" outlineLevel="0" collapsed="false">
      <c r="B68" s="44" t="n">
        <f aca="false">B67+1</f>
        <v>48</v>
      </c>
      <c r="C68" s="56" t="n">
        <f aca="false">C67</f>
        <v>0.031</v>
      </c>
      <c r="D68" s="61" t="n">
        <f aca="false">D67</f>
        <v>0.045</v>
      </c>
      <c r="E68" s="55" t="n">
        <f aca="false">E67</f>
        <v>0.0033</v>
      </c>
      <c r="F68" s="56" t="n">
        <f aca="false">'Installed Capacity Calcs'!H68</f>
        <v>0.007375</v>
      </c>
      <c r="G68" s="56" t="n">
        <f aca="false">G67</f>
        <v>0.001</v>
      </c>
      <c r="H68" s="57" t="n">
        <f aca="false">$H$21</f>
        <v>0.005</v>
      </c>
      <c r="I68" s="57" t="n">
        <f aca="false">ROUND(C68*(1+D68)+E68+F68+G68+H68,5)</f>
        <v>0.04907</v>
      </c>
      <c r="J68" s="49" t="n">
        <f aca="false">J67</f>
        <v>1200</v>
      </c>
      <c r="K68" s="59" t="n">
        <f aca="false">I68*J68</f>
        <v>58.884</v>
      </c>
    </row>
    <row r="69" customFormat="false" ht="12.75" hidden="true" customHeight="true" outlineLevel="0" collapsed="false">
      <c r="B69" s="44" t="n">
        <f aca="false">B68+1</f>
        <v>49</v>
      </c>
      <c r="C69" s="56" t="n">
        <f aca="false">C68</f>
        <v>0.031</v>
      </c>
      <c r="D69" s="61" t="n">
        <f aca="false">D68</f>
        <v>0.045</v>
      </c>
      <c r="E69" s="55" t="n">
        <f aca="false">E68</f>
        <v>0.0033</v>
      </c>
      <c r="F69" s="56" t="n">
        <f aca="false">'Installed Capacity Calcs'!H69</f>
        <v>0.007375</v>
      </c>
      <c r="G69" s="56" t="n">
        <f aca="false">G68</f>
        <v>0.001</v>
      </c>
      <c r="H69" s="57" t="n">
        <f aca="false">$H$21</f>
        <v>0.005</v>
      </c>
      <c r="I69" s="57" t="n">
        <f aca="false">ROUND(C69*(1+D69)+E69+F69+G69+H69,5)</f>
        <v>0.04907</v>
      </c>
      <c r="J69" s="49" t="n">
        <f aca="false">J68</f>
        <v>1200</v>
      </c>
      <c r="K69" s="59" t="n">
        <f aca="false">I69*J69</f>
        <v>58.884</v>
      </c>
    </row>
    <row r="70" customFormat="false" ht="12.75" hidden="true" customHeight="true" outlineLevel="0" collapsed="false">
      <c r="B70" s="44" t="n">
        <f aca="false">B69+1</f>
        <v>50</v>
      </c>
      <c r="C70" s="56" t="n">
        <f aca="false">C69</f>
        <v>0.031</v>
      </c>
      <c r="D70" s="61" t="n">
        <f aca="false">D69</f>
        <v>0.045</v>
      </c>
      <c r="E70" s="55" t="n">
        <f aca="false">E69</f>
        <v>0.0033</v>
      </c>
      <c r="F70" s="56" t="n">
        <f aca="false">'Installed Capacity Calcs'!H70</f>
        <v>0.007375</v>
      </c>
      <c r="G70" s="56" t="n">
        <f aca="false">G69</f>
        <v>0.001</v>
      </c>
      <c r="H70" s="57" t="n">
        <f aca="false">$H$21</f>
        <v>0.005</v>
      </c>
      <c r="I70" s="57" t="n">
        <f aca="false">ROUND(C70*(1+D70)+E70+F70+G70+H70,5)</f>
        <v>0.04907</v>
      </c>
      <c r="J70" s="49" t="n">
        <f aca="false">J69</f>
        <v>1200</v>
      </c>
      <c r="K70" s="59" t="n">
        <f aca="false">I70*J70</f>
        <v>58.884</v>
      </c>
    </row>
    <row r="71" customFormat="false" ht="12.75" hidden="true" customHeight="true" outlineLevel="0" collapsed="false">
      <c r="B71" s="44" t="n">
        <f aca="false">B70+1</f>
        <v>51</v>
      </c>
      <c r="C71" s="56" t="n">
        <f aca="false">C70</f>
        <v>0.031</v>
      </c>
      <c r="D71" s="61" t="n">
        <f aca="false">D70</f>
        <v>0.045</v>
      </c>
      <c r="E71" s="55" t="n">
        <f aca="false">E70</f>
        <v>0.0033</v>
      </c>
      <c r="F71" s="56" t="n">
        <f aca="false">'Installed Capacity Calcs'!H71</f>
        <v>0.007375</v>
      </c>
      <c r="G71" s="56" t="n">
        <f aca="false">G70</f>
        <v>0.001</v>
      </c>
      <c r="H71" s="57" t="n">
        <f aca="false">$H$21</f>
        <v>0.005</v>
      </c>
      <c r="I71" s="57" t="n">
        <f aca="false">ROUND(C71*(1+D71)+E71+F71+G71+H71,5)</f>
        <v>0.04907</v>
      </c>
      <c r="J71" s="49" t="n">
        <f aca="false">J70</f>
        <v>1200</v>
      </c>
      <c r="K71" s="59" t="n">
        <f aca="false">I71*J71</f>
        <v>58.884</v>
      </c>
    </row>
    <row r="72" customFormat="false" ht="12.75" hidden="true" customHeight="true" outlineLevel="0" collapsed="false">
      <c r="B72" s="44" t="n">
        <f aca="false">B71+1</f>
        <v>52</v>
      </c>
      <c r="C72" s="56" t="n">
        <f aca="false">C71</f>
        <v>0.031</v>
      </c>
      <c r="D72" s="61" t="n">
        <f aca="false">D71</f>
        <v>0.045</v>
      </c>
      <c r="E72" s="55" t="n">
        <f aca="false">E71</f>
        <v>0.0033</v>
      </c>
      <c r="F72" s="56" t="n">
        <f aca="false">'Installed Capacity Calcs'!H72</f>
        <v>0.007375</v>
      </c>
      <c r="G72" s="56" t="n">
        <f aca="false">G71</f>
        <v>0.001</v>
      </c>
      <c r="H72" s="57" t="n">
        <f aca="false">$H$21</f>
        <v>0.005</v>
      </c>
      <c r="I72" s="57" t="n">
        <f aca="false">ROUND(C72*(1+D72)+E72+F72+G72+H72,5)</f>
        <v>0.04907</v>
      </c>
      <c r="J72" s="49" t="n">
        <f aca="false">J71</f>
        <v>1200</v>
      </c>
      <c r="K72" s="59" t="n">
        <f aca="false">I72*J72</f>
        <v>58.884</v>
      </c>
    </row>
    <row r="73" customFormat="false" ht="12.75" hidden="true" customHeight="true" outlineLevel="0" collapsed="false">
      <c r="B73" s="44" t="n">
        <f aca="false">B72+1</f>
        <v>53</v>
      </c>
      <c r="C73" s="56" t="n">
        <f aca="false">C72</f>
        <v>0.031</v>
      </c>
      <c r="D73" s="61" t="n">
        <f aca="false">D72</f>
        <v>0.045</v>
      </c>
      <c r="E73" s="55" t="n">
        <f aca="false">E72</f>
        <v>0.0033</v>
      </c>
      <c r="F73" s="56" t="n">
        <f aca="false">'Installed Capacity Calcs'!H73</f>
        <v>0.007375</v>
      </c>
      <c r="G73" s="56" t="n">
        <f aca="false">G72</f>
        <v>0.001</v>
      </c>
      <c r="H73" s="57" t="n">
        <f aca="false">$H$21</f>
        <v>0.005</v>
      </c>
      <c r="I73" s="57" t="n">
        <f aca="false">ROUND(C73*(1+D73)+E73+F73+G73+H73,5)</f>
        <v>0.04907</v>
      </c>
      <c r="J73" s="49" t="n">
        <f aca="false">J72</f>
        <v>1200</v>
      </c>
      <c r="K73" s="59" t="n">
        <f aca="false">I73*J73</f>
        <v>58.884</v>
      </c>
    </row>
    <row r="74" customFormat="false" ht="12.75" hidden="true" customHeight="true" outlineLevel="0" collapsed="false">
      <c r="B74" s="44" t="n">
        <f aca="false">B73+1</f>
        <v>54</v>
      </c>
      <c r="C74" s="56" t="n">
        <f aca="false">C73</f>
        <v>0.031</v>
      </c>
      <c r="D74" s="61" t="n">
        <f aca="false">D73</f>
        <v>0.045</v>
      </c>
      <c r="E74" s="55" t="n">
        <f aca="false">E73</f>
        <v>0.0033</v>
      </c>
      <c r="F74" s="56" t="n">
        <f aca="false">'Installed Capacity Calcs'!H74</f>
        <v>0.007375</v>
      </c>
      <c r="G74" s="56" t="n">
        <f aca="false">G73</f>
        <v>0.001</v>
      </c>
      <c r="H74" s="57" t="n">
        <f aca="false">$H$21</f>
        <v>0.005</v>
      </c>
      <c r="I74" s="57" t="n">
        <f aca="false">ROUND(C74*(1+D74)+E74+F74+G74+H74,5)</f>
        <v>0.04907</v>
      </c>
      <c r="J74" s="49" t="n">
        <f aca="false">J73</f>
        <v>1200</v>
      </c>
      <c r="K74" s="59" t="n">
        <f aca="false">I74*J74</f>
        <v>58.884</v>
      </c>
    </row>
    <row r="75" customFormat="false" ht="12.75" hidden="true" customHeight="true" outlineLevel="0" collapsed="false">
      <c r="B75" s="44" t="n">
        <f aca="false">B74+1</f>
        <v>55</v>
      </c>
      <c r="C75" s="56" t="n">
        <f aca="false">C74</f>
        <v>0.031</v>
      </c>
      <c r="D75" s="61" t="n">
        <f aca="false">D74</f>
        <v>0.045</v>
      </c>
      <c r="E75" s="55" t="n">
        <f aca="false">E74</f>
        <v>0.0033</v>
      </c>
      <c r="F75" s="56" t="n">
        <f aca="false">'Installed Capacity Calcs'!H75</f>
        <v>0.007375</v>
      </c>
      <c r="G75" s="56" t="n">
        <f aca="false">G74</f>
        <v>0.001</v>
      </c>
      <c r="H75" s="57" t="n">
        <f aca="false">$H$21</f>
        <v>0.005</v>
      </c>
      <c r="I75" s="57" t="n">
        <f aca="false">ROUND(C75*(1+D75)+E75+F75+G75+H75,5)</f>
        <v>0.04907</v>
      </c>
      <c r="J75" s="49" t="n">
        <f aca="false">J74</f>
        <v>1200</v>
      </c>
      <c r="K75" s="59" t="n">
        <f aca="false">I75*J75</f>
        <v>58.884</v>
      </c>
    </row>
    <row r="76" customFormat="false" ht="12.75" hidden="true" customHeight="true" outlineLevel="0" collapsed="false">
      <c r="B76" s="44" t="n">
        <f aca="false">B75+1</f>
        <v>56</v>
      </c>
      <c r="C76" s="56" t="n">
        <f aca="false">C75</f>
        <v>0.031</v>
      </c>
      <c r="D76" s="61" t="n">
        <f aca="false">D75</f>
        <v>0.045</v>
      </c>
      <c r="E76" s="55" t="n">
        <f aca="false">E75</f>
        <v>0.0033</v>
      </c>
      <c r="F76" s="56" t="n">
        <f aca="false">'Installed Capacity Calcs'!H76</f>
        <v>0.007375</v>
      </c>
      <c r="G76" s="56" t="n">
        <f aca="false">G75</f>
        <v>0.001</v>
      </c>
      <c r="H76" s="57" t="n">
        <f aca="false">$H$21</f>
        <v>0.005</v>
      </c>
      <c r="I76" s="57" t="n">
        <f aca="false">ROUND(C76*(1+D76)+E76+F76+G76+H76,5)</f>
        <v>0.04907</v>
      </c>
      <c r="J76" s="49" t="n">
        <f aca="false">J75</f>
        <v>1200</v>
      </c>
      <c r="K76" s="59" t="n">
        <f aca="false">I76*J76</f>
        <v>58.884</v>
      </c>
    </row>
    <row r="77" customFormat="false" ht="12.75" hidden="true" customHeight="true" outlineLevel="0" collapsed="false">
      <c r="B77" s="44" t="n">
        <f aca="false">B76+1</f>
        <v>57</v>
      </c>
      <c r="C77" s="56" t="n">
        <f aca="false">C76</f>
        <v>0.031</v>
      </c>
      <c r="D77" s="61" t="n">
        <f aca="false">D76</f>
        <v>0.045</v>
      </c>
      <c r="E77" s="55" t="n">
        <f aca="false">E76</f>
        <v>0.0033</v>
      </c>
      <c r="F77" s="56" t="n">
        <f aca="false">'Installed Capacity Calcs'!H77</f>
        <v>0.007375</v>
      </c>
      <c r="G77" s="56" t="n">
        <f aca="false">G76</f>
        <v>0.001</v>
      </c>
      <c r="H77" s="57" t="n">
        <f aca="false">$H$21</f>
        <v>0.005</v>
      </c>
      <c r="I77" s="57" t="n">
        <f aca="false">ROUND(C77*(1+D77)+E77+F77+G77+H77,5)</f>
        <v>0.04907</v>
      </c>
      <c r="J77" s="49" t="n">
        <f aca="false">J76</f>
        <v>1200</v>
      </c>
      <c r="K77" s="59" t="n">
        <f aca="false">I77*J77</f>
        <v>58.884</v>
      </c>
    </row>
    <row r="78" customFormat="false" ht="12.75" hidden="true" customHeight="true" outlineLevel="0" collapsed="false">
      <c r="B78" s="44" t="n">
        <f aca="false">B77+1</f>
        <v>58</v>
      </c>
      <c r="C78" s="56" t="n">
        <f aca="false">C77</f>
        <v>0.031</v>
      </c>
      <c r="D78" s="61" t="n">
        <f aca="false">D77</f>
        <v>0.045</v>
      </c>
      <c r="E78" s="55" t="n">
        <f aca="false">E77</f>
        <v>0.0033</v>
      </c>
      <c r="F78" s="56" t="n">
        <f aca="false">'Installed Capacity Calcs'!H78</f>
        <v>0.007375</v>
      </c>
      <c r="G78" s="56" t="n">
        <f aca="false">G77</f>
        <v>0.001</v>
      </c>
      <c r="H78" s="57" t="n">
        <f aca="false">$H$21</f>
        <v>0.005</v>
      </c>
      <c r="I78" s="57" t="n">
        <f aca="false">ROUND(C78*(1+D78)+E78+F78+G78+H78,5)</f>
        <v>0.04907</v>
      </c>
      <c r="J78" s="49" t="n">
        <f aca="false">J77</f>
        <v>1200</v>
      </c>
      <c r="K78" s="59" t="n">
        <f aca="false">I78*J78</f>
        <v>58.884</v>
      </c>
    </row>
    <row r="79" customFormat="false" ht="12.75" hidden="true" customHeight="true" outlineLevel="0" collapsed="false">
      <c r="B79" s="44" t="n">
        <f aca="false">B78+1</f>
        <v>59</v>
      </c>
      <c r="C79" s="56" t="n">
        <f aca="false">C78</f>
        <v>0.031</v>
      </c>
      <c r="D79" s="61" t="n">
        <f aca="false">D78</f>
        <v>0.045</v>
      </c>
      <c r="E79" s="55" t="n">
        <f aca="false">E78</f>
        <v>0.0033</v>
      </c>
      <c r="F79" s="56" t="n">
        <f aca="false">'Installed Capacity Calcs'!H79</f>
        <v>0.007375</v>
      </c>
      <c r="G79" s="56" t="n">
        <f aca="false">G78</f>
        <v>0.001</v>
      </c>
      <c r="H79" s="57" t="n">
        <f aca="false">$H$21</f>
        <v>0.005</v>
      </c>
      <c r="I79" s="57" t="n">
        <f aca="false">ROUND(C79*(1+D79)+E79+F79+G79+H79,5)</f>
        <v>0.04907</v>
      </c>
      <c r="J79" s="49" t="n">
        <f aca="false">J78</f>
        <v>1200</v>
      </c>
      <c r="K79" s="59" t="n">
        <f aca="false">I79*J79</f>
        <v>58.884</v>
      </c>
    </row>
    <row r="80" customFormat="false" ht="12.75" hidden="true" customHeight="true" outlineLevel="0" collapsed="false">
      <c r="B80" s="44" t="n">
        <f aca="false">B79+1</f>
        <v>60</v>
      </c>
      <c r="C80" s="56" t="n">
        <f aca="false">C79</f>
        <v>0.031</v>
      </c>
      <c r="D80" s="61" t="n">
        <f aca="false">D79</f>
        <v>0.045</v>
      </c>
      <c r="E80" s="55" t="n">
        <f aca="false">E79</f>
        <v>0.0033</v>
      </c>
      <c r="F80" s="56" t="n">
        <f aca="false">'Installed Capacity Calcs'!H80</f>
        <v>0.007375</v>
      </c>
      <c r="G80" s="56" t="n">
        <f aca="false">G79</f>
        <v>0.001</v>
      </c>
      <c r="H80" s="57" t="n">
        <f aca="false">$H$21</f>
        <v>0.005</v>
      </c>
      <c r="I80" s="57" t="n">
        <f aca="false">ROUND(C80*(1+D80)+E80+F80+G80+H80,5)</f>
        <v>0.04907</v>
      </c>
      <c r="J80" s="49" t="n">
        <f aca="false">J79</f>
        <v>1200</v>
      </c>
      <c r="K80" s="59" t="n">
        <f aca="false">I80*J80</f>
        <v>58.884</v>
      </c>
    </row>
    <row r="81" customFormat="false" ht="12.75" hidden="true" customHeight="true" outlineLevel="0" collapsed="false">
      <c r="B81" s="44" t="n">
        <f aca="false">B80+1</f>
        <v>61</v>
      </c>
      <c r="C81" s="56" t="n">
        <f aca="false">C80</f>
        <v>0.031</v>
      </c>
      <c r="D81" s="61" t="n">
        <f aca="false">D80</f>
        <v>0.045</v>
      </c>
      <c r="E81" s="55" t="n">
        <f aca="false">E80</f>
        <v>0.0033</v>
      </c>
      <c r="F81" s="56" t="n">
        <f aca="false">'Installed Capacity Calcs'!H81</f>
        <v>0.007375</v>
      </c>
      <c r="G81" s="56" t="n">
        <f aca="false">G80</f>
        <v>0.001</v>
      </c>
      <c r="H81" s="57" t="n">
        <f aca="false">$H$21</f>
        <v>0.005</v>
      </c>
      <c r="I81" s="57" t="n">
        <f aca="false">ROUND(C81*(1+D81)+E81+F81+G81+H81,5)</f>
        <v>0.04907</v>
      </c>
      <c r="J81" s="49" t="n">
        <f aca="false">J80</f>
        <v>1200</v>
      </c>
      <c r="K81" s="59" t="n">
        <f aca="false">I81*J81</f>
        <v>58.884</v>
      </c>
    </row>
    <row r="82" customFormat="false" ht="12.75" hidden="true" customHeight="true" outlineLevel="0" collapsed="false">
      <c r="B82" s="44" t="n">
        <f aca="false">B81+1</f>
        <v>62</v>
      </c>
      <c r="C82" s="56" t="n">
        <f aca="false">C81</f>
        <v>0.031</v>
      </c>
      <c r="D82" s="61" t="n">
        <f aca="false">D81</f>
        <v>0.045</v>
      </c>
      <c r="E82" s="55" t="n">
        <f aca="false">E81</f>
        <v>0.0033</v>
      </c>
      <c r="F82" s="56" t="n">
        <f aca="false">'Installed Capacity Calcs'!H82</f>
        <v>0.007375</v>
      </c>
      <c r="G82" s="56" t="n">
        <f aca="false">G81</f>
        <v>0.001</v>
      </c>
      <c r="H82" s="57" t="n">
        <f aca="false">$H$21</f>
        <v>0.005</v>
      </c>
      <c r="I82" s="57" t="n">
        <f aca="false">ROUND(C82*(1+D82)+E82+F82+G82+H82,5)</f>
        <v>0.04907</v>
      </c>
      <c r="J82" s="49" t="n">
        <f aca="false">J81</f>
        <v>1200</v>
      </c>
      <c r="K82" s="59" t="n">
        <f aca="false">I82*J82</f>
        <v>58.884</v>
      </c>
    </row>
    <row r="83" customFormat="false" ht="12.75" hidden="true" customHeight="true" outlineLevel="0" collapsed="false">
      <c r="B83" s="44" t="n">
        <f aca="false">B82+1</f>
        <v>63</v>
      </c>
      <c r="C83" s="56" t="n">
        <f aca="false">C82</f>
        <v>0.031</v>
      </c>
      <c r="D83" s="61" t="n">
        <f aca="false">D82</f>
        <v>0.045</v>
      </c>
      <c r="E83" s="55" t="n">
        <f aca="false">E82</f>
        <v>0.0033</v>
      </c>
      <c r="F83" s="56" t="n">
        <f aca="false">'Installed Capacity Calcs'!H83</f>
        <v>0.007375</v>
      </c>
      <c r="G83" s="56" t="n">
        <f aca="false">G82</f>
        <v>0.001</v>
      </c>
      <c r="H83" s="57" t="n">
        <f aca="false">$H$21</f>
        <v>0.005</v>
      </c>
      <c r="I83" s="57" t="n">
        <f aca="false">ROUND(C83*(1+D83)+E83+F83+G83+H83,5)</f>
        <v>0.04907</v>
      </c>
      <c r="J83" s="49" t="n">
        <f aca="false">J82</f>
        <v>1200</v>
      </c>
      <c r="K83" s="59" t="n">
        <f aca="false">I83*J83</f>
        <v>58.884</v>
      </c>
    </row>
    <row r="84" customFormat="false" ht="12.75" hidden="true" customHeight="true" outlineLevel="0" collapsed="false">
      <c r="B84" s="44" t="n">
        <f aca="false">B83+1</f>
        <v>64</v>
      </c>
      <c r="C84" s="56" t="n">
        <f aca="false">C83</f>
        <v>0.031</v>
      </c>
      <c r="D84" s="61" t="n">
        <f aca="false">D83</f>
        <v>0.045</v>
      </c>
      <c r="E84" s="55" t="n">
        <f aca="false">E83</f>
        <v>0.0033</v>
      </c>
      <c r="F84" s="56" t="n">
        <f aca="false">'Installed Capacity Calcs'!H84</f>
        <v>0.007375</v>
      </c>
      <c r="G84" s="56" t="n">
        <f aca="false">G83</f>
        <v>0.001</v>
      </c>
      <c r="H84" s="57" t="n">
        <f aca="false">$H$21</f>
        <v>0.005</v>
      </c>
      <c r="I84" s="57" t="n">
        <f aca="false">ROUND(C84*(1+D84)+E84+F84+G84+H84,5)</f>
        <v>0.04907</v>
      </c>
      <c r="J84" s="49" t="n">
        <f aca="false">J83</f>
        <v>1200</v>
      </c>
      <c r="K84" s="59" t="n">
        <f aca="false">I84*J84</f>
        <v>58.884</v>
      </c>
    </row>
    <row r="85" customFormat="false" ht="12.75" hidden="true" customHeight="true" outlineLevel="0" collapsed="false">
      <c r="B85" s="44" t="n">
        <f aca="false">B84+1</f>
        <v>65</v>
      </c>
      <c r="C85" s="56" t="n">
        <f aca="false">C84</f>
        <v>0.031</v>
      </c>
      <c r="D85" s="61" t="n">
        <f aca="false">D84</f>
        <v>0.045</v>
      </c>
      <c r="E85" s="55" t="n">
        <f aca="false">E84</f>
        <v>0.0033</v>
      </c>
      <c r="F85" s="56" t="n">
        <f aca="false">'Installed Capacity Calcs'!H85</f>
        <v>0.007375</v>
      </c>
      <c r="G85" s="56" t="n">
        <f aca="false">G84</f>
        <v>0.001</v>
      </c>
      <c r="H85" s="57" t="n">
        <f aca="false">$H$21</f>
        <v>0.005</v>
      </c>
      <c r="I85" s="57" t="n">
        <f aca="false">ROUND(C85*(1+D85)+E85+F85+G85+H85,5)</f>
        <v>0.04907</v>
      </c>
      <c r="J85" s="49" t="n">
        <f aca="false">J84</f>
        <v>1200</v>
      </c>
      <c r="K85" s="59" t="n">
        <f aca="false">I85*J85</f>
        <v>58.884</v>
      </c>
    </row>
    <row r="86" customFormat="false" ht="12.75" hidden="true" customHeight="true" outlineLevel="0" collapsed="false">
      <c r="B86" s="44" t="n">
        <f aca="false">B85+1</f>
        <v>66</v>
      </c>
      <c r="C86" s="56" t="n">
        <f aca="false">C85</f>
        <v>0.031</v>
      </c>
      <c r="D86" s="61" t="n">
        <f aca="false">D85</f>
        <v>0.045</v>
      </c>
      <c r="E86" s="55" t="n">
        <f aca="false">E85</f>
        <v>0.0033</v>
      </c>
      <c r="F86" s="56" t="n">
        <f aca="false">'Installed Capacity Calcs'!H86</f>
        <v>0.007375</v>
      </c>
      <c r="G86" s="56" t="n">
        <f aca="false">G85</f>
        <v>0.001</v>
      </c>
      <c r="H86" s="57" t="n">
        <f aca="false">$H$21</f>
        <v>0.005</v>
      </c>
      <c r="I86" s="57" t="n">
        <f aca="false">ROUND(C86*(1+D86)+E86+F86+G86+H86,5)</f>
        <v>0.04907</v>
      </c>
      <c r="J86" s="49" t="n">
        <f aca="false">J85</f>
        <v>1200</v>
      </c>
      <c r="K86" s="59" t="n">
        <f aca="false">I86*J86</f>
        <v>58.884</v>
      </c>
    </row>
    <row r="87" customFormat="false" ht="12.75" hidden="true" customHeight="true" outlineLevel="0" collapsed="false">
      <c r="B87" s="44" t="n">
        <f aca="false">B86+1</f>
        <v>67</v>
      </c>
      <c r="C87" s="56" t="n">
        <f aca="false">C86</f>
        <v>0.031</v>
      </c>
      <c r="D87" s="61" t="n">
        <f aca="false">D86</f>
        <v>0.045</v>
      </c>
      <c r="E87" s="55" t="n">
        <f aca="false">E86</f>
        <v>0.0033</v>
      </c>
      <c r="F87" s="56" t="n">
        <f aca="false">'Installed Capacity Calcs'!H87</f>
        <v>0.007375</v>
      </c>
      <c r="G87" s="56" t="n">
        <f aca="false">G86</f>
        <v>0.001</v>
      </c>
      <c r="H87" s="57" t="n">
        <f aca="false">$H$21</f>
        <v>0.005</v>
      </c>
      <c r="I87" s="57" t="n">
        <f aca="false">ROUND(C87*(1+D87)+E87+F87+G87+H87,5)</f>
        <v>0.04907</v>
      </c>
      <c r="J87" s="49" t="n">
        <f aca="false">J86</f>
        <v>1200</v>
      </c>
      <c r="K87" s="59" t="n">
        <f aca="false">I87*J87</f>
        <v>58.884</v>
      </c>
    </row>
    <row r="88" customFormat="false" ht="12.75" hidden="true" customHeight="true" outlineLevel="0" collapsed="false">
      <c r="B88" s="44" t="n">
        <f aca="false">B87+1</f>
        <v>68</v>
      </c>
      <c r="C88" s="56" t="n">
        <f aca="false">C87</f>
        <v>0.031</v>
      </c>
      <c r="D88" s="61" t="n">
        <f aca="false">D87</f>
        <v>0.045</v>
      </c>
      <c r="E88" s="55" t="n">
        <f aca="false">E87</f>
        <v>0.0033</v>
      </c>
      <c r="F88" s="56" t="n">
        <f aca="false">'Installed Capacity Calcs'!H88</f>
        <v>0.007375</v>
      </c>
      <c r="G88" s="56" t="n">
        <f aca="false">G87</f>
        <v>0.001</v>
      </c>
      <c r="H88" s="57" t="n">
        <f aca="false">$H$21</f>
        <v>0.005</v>
      </c>
      <c r="I88" s="57" t="n">
        <f aca="false">ROUND(C88*(1+D88)+E88+F88+G88+H88,5)</f>
        <v>0.04907</v>
      </c>
      <c r="J88" s="49" t="n">
        <f aca="false">J87</f>
        <v>1200</v>
      </c>
      <c r="K88" s="59" t="n">
        <f aca="false">I88*J88</f>
        <v>58.884</v>
      </c>
    </row>
    <row r="89" customFormat="false" ht="12.75" hidden="true" customHeight="true" outlineLevel="0" collapsed="false">
      <c r="B89" s="44" t="n">
        <f aca="false">B88+1</f>
        <v>69</v>
      </c>
      <c r="C89" s="56" t="n">
        <f aca="false">C88</f>
        <v>0.031</v>
      </c>
      <c r="D89" s="61" t="n">
        <f aca="false">D88</f>
        <v>0.045</v>
      </c>
      <c r="E89" s="55" t="n">
        <f aca="false">E88</f>
        <v>0.0033</v>
      </c>
      <c r="F89" s="56" t="n">
        <f aca="false">'Installed Capacity Calcs'!H89</f>
        <v>0.007375</v>
      </c>
      <c r="G89" s="56" t="n">
        <f aca="false">G88</f>
        <v>0.001</v>
      </c>
      <c r="H89" s="57" t="n">
        <f aca="false">$H$21</f>
        <v>0.005</v>
      </c>
      <c r="I89" s="57" t="n">
        <f aca="false">ROUND(C89*(1+D89)+E89+F89+G89+H89,5)</f>
        <v>0.04907</v>
      </c>
      <c r="J89" s="49" t="n">
        <f aca="false">J88</f>
        <v>1200</v>
      </c>
      <c r="K89" s="59" t="n">
        <f aca="false">I89*J89</f>
        <v>58.884</v>
      </c>
    </row>
    <row r="90" customFormat="false" ht="12.75" hidden="true" customHeight="true" outlineLevel="0" collapsed="false">
      <c r="B90" s="44" t="n">
        <f aca="false">B89+1</f>
        <v>70</v>
      </c>
      <c r="C90" s="56" t="n">
        <f aca="false">C89</f>
        <v>0.031</v>
      </c>
      <c r="D90" s="61" t="n">
        <f aca="false">D89</f>
        <v>0.045</v>
      </c>
      <c r="E90" s="55" t="n">
        <f aca="false">E89</f>
        <v>0.0033</v>
      </c>
      <c r="F90" s="56" t="n">
        <f aca="false">'Installed Capacity Calcs'!H90</f>
        <v>0.007375</v>
      </c>
      <c r="G90" s="56" t="n">
        <f aca="false">G89</f>
        <v>0.001</v>
      </c>
      <c r="H90" s="57" t="n">
        <f aca="false">$H$21</f>
        <v>0.005</v>
      </c>
      <c r="I90" s="57" t="n">
        <f aca="false">ROUND(C90*(1+D90)+E90+F90+G90+H90,5)</f>
        <v>0.04907</v>
      </c>
      <c r="J90" s="49" t="n">
        <f aca="false">J89</f>
        <v>1200</v>
      </c>
      <c r="K90" s="59" t="n">
        <f aca="false">I90*J90</f>
        <v>58.884</v>
      </c>
    </row>
    <row r="91" customFormat="false" ht="12.75" hidden="true" customHeight="true" outlineLevel="0" collapsed="false">
      <c r="B91" s="44" t="n">
        <f aca="false">B90+1</f>
        <v>71</v>
      </c>
      <c r="C91" s="56" t="n">
        <f aca="false">C90</f>
        <v>0.031</v>
      </c>
      <c r="D91" s="61" t="n">
        <f aca="false">D90</f>
        <v>0.045</v>
      </c>
      <c r="E91" s="55" t="n">
        <f aca="false">E90</f>
        <v>0.0033</v>
      </c>
      <c r="F91" s="56" t="n">
        <f aca="false">'Installed Capacity Calcs'!H91</f>
        <v>0.007375</v>
      </c>
      <c r="G91" s="56" t="n">
        <f aca="false">G90</f>
        <v>0.001</v>
      </c>
      <c r="H91" s="57" t="n">
        <f aca="false">$H$21</f>
        <v>0.005</v>
      </c>
      <c r="I91" s="57" t="n">
        <f aca="false">ROUND(C91*(1+D91)+E91+F91+G91+H91,5)</f>
        <v>0.04907</v>
      </c>
      <c r="J91" s="49" t="n">
        <f aca="false">J90</f>
        <v>1200</v>
      </c>
      <c r="K91" s="59" t="n">
        <f aca="false">I91*J91</f>
        <v>58.884</v>
      </c>
    </row>
    <row r="92" customFormat="false" ht="12.75" hidden="true" customHeight="true" outlineLevel="0" collapsed="false">
      <c r="B92" s="44" t="n">
        <f aca="false">B91+1</f>
        <v>72</v>
      </c>
      <c r="C92" s="56" t="n">
        <f aca="false">C91</f>
        <v>0.031</v>
      </c>
      <c r="D92" s="61" t="n">
        <f aca="false">D91</f>
        <v>0.045</v>
      </c>
      <c r="E92" s="55" t="n">
        <f aca="false">E91</f>
        <v>0.0033</v>
      </c>
      <c r="F92" s="56" t="n">
        <f aca="false">'Installed Capacity Calcs'!H92</f>
        <v>0.007375</v>
      </c>
      <c r="G92" s="56" t="n">
        <f aca="false">G91</f>
        <v>0.001</v>
      </c>
      <c r="H92" s="57" t="n">
        <f aca="false">$H$21</f>
        <v>0.005</v>
      </c>
      <c r="I92" s="57" t="n">
        <f aca="false">ROUND(C92*(1+D92)+E92+F92+G92+H92,5)</f>
        <v>0.04907</v>
      </c>
      <c r="J92" s="49" t="n">
        <f aca="false">J91</f>
        <v>1200</v>
      </c>
      <c r="K92" s="59" t="n">
        <f aca="false">I92*J92</f>
        <v>58.884</v>
      </c>
    </row>
    <row r="93" customFormat="false" ht="12.75" hidden="true" customHeight="true" outlineLevel="0" collapsed="false">
      <c r="B93" s="44" t="n">
        <f aca="false">B92+1</f>
        <v>73</v>
      </c>
      <c r="C93" s="56" t="n">
        <f aca="false">C92</f>
        <v>0.031</v>
      </c>
      <c r="D93" s="61" t="n">
        <f aca="false">D92</f>
        <v>0.045</v>
      </c>
      <c r="E93" s="55" t="n">
        <f aca="false">E92</f>
        <v>0.0033</v>
      </c>
      <c r="F93" s="56" t="n">
        <f aca="false">'Installed Capacity Calcs'!H93</f>
        <v>0.007375</v>
      </c>
      <c r="G93" s="56" t="n">
        <f aca="false">G92</f>
        <v>0.001</v>
      </c>
      <c r="H93" s="57" t="n">
        <f aca="false">$H$21</f>
        <v>0.005</v>
      </c>
      <c r="I93" s="57" t="n">
        <f aca="false">ROUND(C93*(1+D93)+E93+F93+G93+H93,5)</f>
        <v>0.04907</v>
      </c>
      <c r="J93" s="49" t="n">
        <f aca="false">J92</f>
        <v>1200</v>
      </c>
      <c r="K93" s="59" t="n">
        <f aca="false">I93*J93</f>
        <v>58.884</v>
      </c>
    </row>
    <row r="94" customFormat="false" ht="12.75" hidden="true" customHeight="true" outlineLevel="0" collapsed="false">
      <c r="B94" s="44" t="n">
        <f aca="false">B93+1</f>
        <v>74</v>
      </c>
      <c r="C94" s="56" t="n">
        <f aca="false">C93</f>
        <v>0.031</v>
      </c>
      <c r="D94" s="61" t="n">
        <f aca="false">D93</f>
        <v>0.045</v>
      </c>
      <c r="E94" s="55" t="n">
        <f aca="false">E93</f>
        <v>0.0033</v>
      </c>
      <c r="F94" s="56" t="n">
        <f aca="false">'Installed Capacity Calcs'!H94</f>
        <v>0.007375</v>
      </c>
      <c r="G94" s="56" t="n">
        <f aca="false">G93</f>
        <v>0.001</v>
      </c>
      <c r="H94" s="57" t="n">
        <f aca="false">$H$21</f>
        <v>0.005</v>
      </c>
      <c r="I94" s="57" t="n">
        <f aca="false">ROUND(C94*(1+D94)+E94+F94+G94+H94,5)</f>
        <v>0.04907</v>
      </c>
      <c r="J94" s="49" t="n">
        <f aca="false">J93</f>
        <v>1200</v>
      </c>
      <c r="K94" s="59" t="n">
        <f aca="false">I94*J94</f>
        <v>58.884</v>
      </c>
    </row>
    <row r="95" customFormat="false" ht="12.75" hidden="true" customHeight="true" outlineLevel="0" collapsed="false">
      <c r="B95" s="44" t="n">
        <f aca="false">B94+1</f>
        <v>75</v>
      </c>
      <c r="C95" s="56" t="n">
        <f aca="false">C94</f>
        <v>0.031</v>
      </c>
      <c r="D95" s="61" t="n">
        <f aca="false">D94</f>
        <v>0.045</v>
      </c>
      <c r="E95" s="55" t="n">
        <f aca="false">E94</f>
        <v>0.0033</v>
      </c>
      <c r="F95" s="56" t="n">
        <f aca="false">'Installed Capacity Calcs'!H95</f>
        <v>0.007375</v>
      </c>
      <c r="G95" s="56" t="n">
        <f aca="false">G94</f>
        <v>0.001</v>
      </c>
      <c r="H95" s="57" t="n">
        <f aca="false">$H$21</f>
        <v>0.005</v>
      </c>
      <c r="I95" s="57" t="n">
        <f aca="false">ROUND(C95*(1+D95)+E95+F95+G95+H95,5)</f>
        <v>0.04907</v>
      </c>
      <c r="J95" s="49" t="n">
        <f aca="false">J94</f>
        <v>1200</v>
      </c>
      <c r="K95" s="59" t="n">
        <f aca="false">I95*J95</f>
        <v>58.884</v>
      </c>
    </row>
    <row r="96" customFormat="false" ht="12.75" hidden="true" customHeight="true" outlineLevel="0" collapsed="false">
      <c r="B96" s="44" t="n">
        <f aca="false">B95+1</f>
        <v>76</v>
      </c>
      <c r="C96" s="56" t="n">
        <f aca="false">C95</f>
        <v>0.031</v>
      </c>
      <c r="D96" s="61" t="n">
        <f aca="false">D95</f>
        <v>0.045</v>
      </c>
      <c r="E96" s="55" t="n">
        <f aca="false">E95</f>
        <v>0.0033</v>
      </c>
      <c r="F96" s="56" t="n">
        <f aca="false">'Installed Capacity Calcs'!H96</f>
        <v>0.007375</v>
      </c>
      <c r="G96" s="56" t="n">
        <f aca="false">G95</f>
        <v>0.001</v>
      </c>
      <c r="H96" s="57" t="n">
        <f aca="false">$H$21</f>
        <v>0.005</v>
      </c>
      <c r="I96" s="57" t="n">
        <f aca="false">ROUND(C96*(1+D96)+E96+F96+G96+H96,5)</f>
        <v>0.04907</v>
      </c>
      <c r="J96" s="49" t="n">
        <f aca="false">J95</f>
        <v>1200</v>
      </c>
      <c r="K96" s="59" t="n">
        <f aca="false">I96*J96</f>
        <v>58.884</v>
      </c>
    </row>
    <row r="97" customFormat="false" ht="12.75" hidden="true" customHeight="true" outlineLevel="0" collapsed="false">
      <c r="B97" s="44" t="n">
        <f aca="false">B96+1</f>
        <v>77</v>
      </c>
      <c r="C97" s="56" t="n">
        <f aca="false">C96</f>
        <v>0.031</v>
      </c>
      <c r="D97" s="61" t="n">
        <f aca="false">D96</f>
        <v>0.045</v>
      </c>
      <c r="E97" s="55" t="n">
        <f aca="false">E96</f>
        <v>0.0033</v>
      </c>
      <c r="F97" s="56" t="n">
        <f aca="false">'Installed Capacity Calcs'!H97</f>
        <v>0.007375</v>
      </c>
      <c r="G97" s="56" t="n">
        <f aca="false">G96</f>
        <v>0.001</v>
      </c>
      <c r="H97" s="57" t="n">
        <f aca="false">$H$21</f>
        <v>0.005</v>
      </c>
      <c r="I97" s="57" t="n">
        <f aca="false">ROUND(C97*(1+D97)+E97+F97+G97+H97,5)</f>
        <v>0.04907</v>
      </c>
      <c r="J97" s="49" t="n">
        <f aca="false">J96</f>
        <v>1200</v>
      </c>
      <c r="K97" s="59" t="n">
        <f aca="false">I97*J97</f>
        <v>58.884</v>
      </c>
    </row>
    <row r="98" customFormat="false" ht="12.75" hidden="true" customHeight="true" outlineLevel="0" collapsed="false">
      <c r="B98" s="44" t="n">
        <f aca="false">B97+1</f>
        <v>78</v>
      </c>
      <c r="C98" s="56" t="n">
        <f aca="false">C97</f>
        <v>0.031</v>
      </c>
      <c r="D98" s="61" t="n">
        <f aca="false">D97</f>
        <v>0.045</v>
      </c>
      <c r="E98" s="55" t="n">
        <f aca="false">E97</f>
        <v>0.0033</v>
      </c>
      <c r="F98" s="56" t="n">
        <f aca="false">'Installed Capacity Calcs'!H98</f>
        <v>0.007375</v>
      </c>
      <c r="G98" s="56" t="n">
        <f aca="false">G97</f>
        <v>0.001</v>
      </c>
      <c r="H98" s="57" t="n">
        <f aca="false">$H$21</f>
        <v>0.005</v>
      </c>
      <c r="I98" s="57" t="n">
        <f aca="false">ROUND(C98*(1+D98)+E98+F98+G98+H98,5)</f>
        <v>0.04907</v>
      </c>
      <c r="J98" s="49" t="n">
        <f aca="false">J97</f>
        <v>1200</v>
      </c>
      <c r="K98" s="59" t="n">
        <f aca="false">I98*J98</f>
        <v>58.884</v>
      </c>
    </row>
    <row r="99" customFormat="false" ht="12.75" hidden="true" customHeight="true" outlineLevel="0" collapsed="false">
      <c r="B99" s="44" t="n">
        <f aca="false">B98+1</f>
        <v>79</v>
      </c>
      <c r="C99" s="56" t="n">
        <f aca="false">C98</f>
        <v>0.031</v>
      </c>
      <c r="D99" s="61" t="n">
        <f aca="false">D98</f>
        <v>0.045</v>
      </c>
      <c r="E99" s="55" t="n">
        <f aca="false">E98</f>
        <v>0.0033</v>
      </c>
      <c r="F99" s="56" t="n">
        <f aca="false">'Installed Capacity Calcs'!H99</f>
        <v>0.007375</v>
      </c>
      <c r="G99" s="56" t="n">
        <f aca="false">G98</f>
        <v>0.001</v>
      </c>
      <c r="H99" s="57" t="n">
        <f aca="false">$H$21</f>
        <v>0.005</v>
      </c>
      <c r="I99" s="57" t="n">
        <f aca="false">ROUND(C99*(1+D99)+E99+F99+G99+H99,5)</f>
        <v>0.04907</v>
      </c>
      <c r="J99" s="49" t="n">
        <f aca="false">J98</f>
        <v>1200</v>
      </c>
      <c r="K99" s="59" t="n">
        <f aca="false">I99*J99</f>
        <v>58.884</v>
      </c>
    </row>
    <row r="100" customFormat="false" ht="12.75" hidden="true" customHeight="true" outlineLevel="0" collapsed="false">
      <c r="B100" s="44" t="n">
        <f aca="false">B99+1</f>
        <v>80</v>
      </c>
      <c r="C100" s="56" t="n">
        <f aca="false">C99</f>
        <v>0.031</v>
      </c>
      <c r="D100" s="61" t="n">
        <f aca="false">D99</f>
        <v>0.045</v>
      </c>
      <c r="E100" s="55" t="n">
        <f aca="false">E99</f>
        <v>0.0033</v>
      </c>
      <c r="F100" s="56" t="n">
        <f aca="false">'Installed Capacity Calcs'!H100</f>
        <v>0.007375</v>
      </c>
      <c r="G100" s="56" t="n">
        <f aca="false">G99</f>
        <v>0.001</v>
      </c>
      <c r="H100" s="57" t="n">
        <f aca="false">$H$21</f>
        <v>0.005</v>
      </c>
      <c r="I100" s="57" t="n">
        <f aca="false">ROUND(C100*(1+D100)+E100+F100+G100+H100,5)</f>
        <v>0.04907</v>
      </c>
      <c r="J100" s="49" t="n">
        <f aca="false">J99</f>
        <v>1200</v>
      </c>
      <c r="K100" s="59" t="n">
        <f aca="false">I100*J100</f>
        <v>58.884</v>
      </c>
    </row>
    <row r="101" customFormat="false" ht="12.75" hidden="true" customHeight="true" outlineLevel="0" collapsed="false">
      <c r="B101" s="44" t="n">
        <f aca="false">B100+1</f>
        <v>81</v>
      </c>
      <c r="C101" s="56" t="n">
        <f aca="false">C100</f>
        <v>0.031</v>
      </c>
      <c r="D101" s="61" t="n">
        <f aca="false">D100</f>
        <v>0.045</v>
      </c>
      <c r="E101" s="55" t="n">
        <f aca="false">E100</f>
        <v>0.0033</v>
      </c>
      <c r="F101" s="56" t="n">
        <f aca="false">'Installed Capacity Calcs'!H101</f>
        <v>0.007375</v>
      </c>
      <c r="G101" s="56" t="n">
        <f aca="false">G100</f>
        <v>0.001</v>
      </c>
      <c r="H101" s="57" t="n">
        <f aca="false">$H$21</f>
        <v>0.005</v>
      </c>
      <c r="I101" s="57" t="n">
        <f aca="false">ROUND(C101*(1+D101)+E101+F101+G101+H101,5)</f>
        <v>0.04907</v>
      </c>
      <c r="J101" s="49" t="n">
        <f aca="false">J100</f>
        <v>1200</v>
      </c>
      <c r="K101" s="59" t="n">
        <f aca="false">I101*J101</f>
        <v>58.884</v>
      </c>
    </row>
    <row r="102" customFormat="false" ht="12.75" hidden="true" customHeight="true" outlineLevel="0" collapsed="false">
      <c r="B102" s="44" t="n">
        <f aca="false">B101+1</f>
        <v>82</v>
      </c>
      <c r="C102" s="56" t="n">
        <f aca="false">C101</f>
        <v>0.031</v>
      </c>
      <c r="D102" s="61" t="n">
        <f aca="false">D101</f>
        <v>0.045</v>
      </c>
      <c r="E102" s="55" t="n">
        <f aca="false">E101</f>
        <v>0.0033</v>
      </c>
      <c r="F102" s="56" t="n">
        <f aca="false">'Installed Capacity Calcs'!H102</f>
        <v>0.007375</v>
      </c>
      <c r="G102" s="56" t="n">
        <f aca="false">G101</f>
        <v>0.001</v>
      </c>
      <c r="H102" s="57" t="n">
        <f aca="false">$H$21</f>
        <v>0.005</v>
      </c>
      <c r="I102" s="57" t="n">
        <f aca="false">ROUND(C102*(1+D102)+E102+F102+G102+H102,5)</f>
        <v>0.04907</v>
      </c>
      <c r="J102" s="49" t="n">
        <f aca="false">J101</f>
        <v>1200</v>
      </c>
      <c r="K102" s="59" t="n">
        <f aca="false">I102*J102</f>
        <v>58.884</v>
      </c>
    </row>
    <row r="103" customFormat="false" ht="12.75" hidden="true" customHeight="true" outlineLevel="0" collapsed="false">
      <c r="B103" s="44" t="n">
        <f aca="false">B102+1</f>
        <v>83</v>
      </c>
      <c r="C103" s="56" t="n">
        <f aca="false">C102</f>
        <v>0.031</v>
      </c>
      <c r="D103" s="61" t="n">
        <f aca="false">D102</f>
        <v>0.045</v>
      </c>
      <c r="E103" s="55" t="n">
        <f aca="false">E102</f>
        <v>0.0033</v>
      </c>
      <c r="F103" s="56" t="n">
        <f aca="false">'Installed Capacity Calcs'!H103</f>
        <v>0.007375</v>
      </c>
      <c r="G103" s="56" t="n">
        <f aca="false">G102</f>
        <v>0.001</v>
      </c>
      <c r="H103" s="57" t="n">
        <f aca="false">$H$21</f>
        <v>0.005</v>
      </c>
      <c r="I103" s="57" t="n">
        <f aca="false">ROUND(C103*(1+D103)+E103+F103+G103+H103,5)</f>
        <v>0.04907</v>
      </c>
      <c r="J103" s="49" t="n">
        <f aca="false">J102</f>
        <v>1200</v>
      </c>
      <c r="K103" s="59" t="n">
        <f aca="false">I103*J103</f>
        <v>58.884</v>
      </c>
    </row>
    <row r="104" customFormat="false" ht="12.75" hidden="true" customHeight="true" outlineLevel="0" collapsed="false">
      <c r="B104" s="44" t="n">
        <f aca="false">B103+1</f>
        <v>84</v>
      </c>
      <c r="C104" s="56" t="n">
        <f aca="false">C103</f>
        <v>0.031</v>
      </c>
      <c r="D104" s="61" t="n">
        <f aca="false">D103</f>
        <v>0.045</v>
      </c>
      <c r="E104" s="55" t="n">
        <f aca="false">E103</f>
        <v>0.0033</v>
      </c>
      <c r="F104" s="56" t="n">
        <f aca="false">'Installed Capacity Calcs'!H104</f>
        <v>0.007375</v>
      </c>
      <c r="G104" s="56" t="n">
        <f aca="false">G103</f>
        <v>0.001</v>
      </c>
      <c r="H104" s="57" t="n">
        <f aca="false">$H$21</f>
        <v>0.005</v>
      </c>
      <c r="I104" s="57" t="n">
        <f aca="false">ROUND(C104*(1+D104)+E104+F104+G104+H104,5)</f>
        <v>0.04907</v>
      </c>
      <c r="J104" s="49" t="n">
        <f aca="false">J103</f>
        <v>1200</v>
      </c>
      <c r="K104" s="59" t="n">
        <f aca="false">I104*J104</f>
        <v>58.884</v>
      </c>
    </row>
    <row r="105" customFormat="false" ht="12.75" hidden="true" customHeight="true" outlineLevel="0" collapsed="false">
      <c r="B105" s="44" t="n">
        <f aca="false">B104+1</f>
        <v>85</v>
      </c>
      <c r="C105" s="56" t="n">
        <f aca="false">C104</f>
        <v>0.031</v>
      </c>
      <c r="D105" s="61" t="n">
        <f aca="false">D104</f>
        <v>0.045</v>
      </c>
      <c r="E105" s="55" t="n">
        <f aca="false">E104</f>
        <v>0.0033</v>
      </c>
      <c r="F105" s="56" t="n">
        <f aca="false">'Installed Capacity Calcs'!H105</f>
        <v>0.007375</v>
      </c>
      <c r="G105" s="56" t="n">
        <f aca="false">G104</f>
        <v>0.001</v>
      </c>
      <c r="H105" s="57" t="n">
        <f aca="false">$H$21</f>
        <v>0.005</v>
      </c>
      <c r="I105" s="57" t="n">
        <f aca="false">ROUND(C105*(1+D105)+E105+F105+G105+H105,5)</f>
        <v>0.04907</v>
      </c>
      <c r="J105" s="49" t="n">
        <f aca="false">J104</f>
        <v>1200</v>
      </c>
      <c r="K105" s="59" t="n">
        <f aca="false">I105*J105</f>
        <v>58.884</v>
      </c>
    </row>
    <row r="106" customFormat="false" ht="12.75" hidden="true" customHeight="true" outlineLevel="0" collapsed="false">
      <c r="B106" s="44" t="n">
        <f aca="false">B105+1</f>
        <v>86</v>
      </c>
      <c r="C106" s="56" t="n">
        <f aca="false">C105</f>
        <v>0.031</v>
      </c>
      <c r="D106" s="61" t="n">
        <f aca="false">D105</f>
        <v>0.045</v>
      </c>
      <c r="E106" s="55" t="n">
        <f aca="false">E105</f>
        <v>0.0033</v>
      </c>
      <c r="F106" s="56" t="n">
        <f aca="false">'Installed Capacity Calcs'!H106</f>
        <v>0.007375</v>
      </c>
      <c r="G106" s="56" t="n">
        <f aca="false">G105</f>
        <v>0.001</v>
      </c>
      <c r="H106" s="57" t="n">
        <f aca="false">$H$21</f>
        <v>0.005</v>
      </c>
      <c r="I106" s="57" t="n">
        <f aca="false">ROUND(C106*(1+D106)+E106+F106+G106+H106,5)</f>
        <v>0.04907</v>
      </c>
      <c r="J106" s="49" t="n">
        <f aca="false">J105</f>
        <v>1200</v>
      </c>
      <c r="K106" s="59" t="n">
        <f aca="false">I106*J106</f>
        <v>58.884</v>
      </c>
    </row>
    <row r="107" customFormat="false" ht="12.75" hidden="true" customHeight="true" outlineLevel="0" collapsed="false">
      <c r="B107" s="44" t="n">
        <f aca="false">B106+1</f>
        <v>87</v>
      </c>
      <c r="C107" s="56" t="n">
        <f aca="false">C106</f>
        <v>0.031</v>
      </c>
      <c r="D107" s="61" t="n">
        <f aca="false">D106</f>
        <v>0.045</v>
      </c>
      <c r="E107" s="55" t="n">
        <f aca="false">E106</f>
        <v>0.0033</v>
      </c>
      <c r="F107" s="56" t="n">
        <f aca="false">'Installed Capacity Calcs'!H107</f>
        <v>0.007375</v>
      </c>
      <c r="G107" s="56" t="n">
        <f aca="false">G106</f>
        <v>0.001</v>
      </c>
      <c r="H107" s="57" t="n">
        <f aca="false">$H$21</f>
        <v>0.005</v>
      </c>
      <c r="I107" s="57" t="n">
        <f aca="false">ROUND(C107*(1+D107)+E107+F107+G107+H107,5)</f>
        <v>0.04907</v>
      </c>
      <c r="J107" s="49" t="n">
        <f aca="false">J106</f>
        <v>1200</v>
      </c>
      <c r="K107" s="59" t="n">
        <f aca="false">I107*J107</f>
        <v>58.884</v>
      </c>
    </row>
    <row r="108" customFormat="false" ht="12.75" hidden="true" customHeight="true" outlineLevel="0" collapsed="false">
      <c r="B108" s="44" t="n">
        <f aca="false">B107+1</f>
        <v>88</v>
      </c>
      <c r="C108" s="56" t="n">
        <f aca="false">C107</f>
        <v>0.031</v>
      </c>
      <c r="D108" s="61" t="n">
        <f aca="false">D107</f>
        <v>0.045</v>
      </c>
      <c r="E108" s="55" t="n">
        <f aca="false">E107</f>
        <v>0.0033</v>
      </c>
      <c r="F108" s="56" t="n">
        <f aca="false">'Installed Capacity Calcs'!H108</f>
        <v>0.007375</v>
      </c>
      <c r="G108" s="56" t="n">
        <f aca="false">G107</f>
        <v>0.001</v>
      </c>
      <c r="H108" s="57" t="n">
        <f aca="false">$H$21</f>
        <v>0.005</v>
      </c>
      <c r="I108" s="57" t="n">
        <f aca="false">ROUND(C108*(1+D108)+E108+F108+G108+H108,5)</f>
        <v>0.04907</v>
      </c>
      <c r="J108" s="49" t="n">
        <f aca="false">J107</f>
        <v>1200</v>
      </c>
      <c r="K108" s="59" t="n">
        <f aca="false">I108*J108</f>
        <v>58.884</v>
      </c>
    </row>
    <row r="109" customFormat="false" ht="12.75" hidden="true" customHeight="true" outlineLevel="0" collapsed="false">
      <c r="B109" s="44" t="n">
        <f aca="false">B108+1</f>
        <v>89</v>
      </c>
      <c r="C109" s="56" t="n">
        <f aca="false">C108</f>
        <v>0.031</v>
      </c>
      <c r="D109" s="61" t="n">
        <f aca="false">D108</f>
        <v>0.045</v>
      </c>
      <c r="E109" s="55" t="n">
        <f aca="false">E108</f>
        <v>0.0033</v>
      </c>
      <c r="F109" s="56" t="n">
        <f aca="false">'Installed Capacity Calcs'!H109</f>
        <v>0.007375</v>
      </c>
      <c r="G109" s="56" t="n">
        <f aca="false">G108</f>
        <v>0.001</v>
      </c>
      <c r="H109" s="57" t="n">
        <f aca="false">$H$21</f>
        <v>0.005</v>
      </c>
      <c r="I109" s="57" t="n">
        <f aca="false">ROUND(C109*(1+D109)+E109+F109+G109+H109,5)</f>
        <v>0.04907</v>
      </c>
      <c r="J109" s="49" t="n">
        <f aca="false">J108</f>
        <v>1200</v>
      </c>
      <c r="K109" s="59" t="n">
        <f aca="false">I109*J109</f>
        <v>58.884</v>
      </c>
    </row>
    <row r="110" customFormat="false" ht="12.75" hidden="true" customHeight="true" outlineLevel="0" collapsed="false">
      <c r="B110" s="44" t="n">
        <f aca="false">B109+1</f>
        <v>90</v>
      </c>
      <c r="C110" s="56" t="n">
        <f aca="false">C109</f>
        <v>0.031</v>
      </c>
      <c r="D110" s="61" t="n">
        <f aca="false">D109</f>
        <v>0.045</v>
      </c>
      <c r="E110" s="55" t="n">
        <f aca="false">E109</f>
        <v>0.0033</v>
      </c>
      <c r="F110" s="56" t="n">
        <f aca="false">'Installed Capacity Calcs'!H110</f>
        <v>0.007375</v>
      </c>
      <c r="G110" s="56" t="n">
        <f aca="false">G109</f>
        <v>0.001</v>
      </c>
      <c r="H110" s="57" t="n">
        <f aca="false">$H$21</f>
        <v>0.005</v>
      </c>
      <c r="I110" s="57" t="n">
        <f aca="false">ROUND(C110*(1+D110)+E110+F110+G110+H110,5)</f>
        <v>0.04907</v>
      </c>
      <c r="J110" s="49" t="n">
        <f aca="false">J109</f>
        <v>1200</v>
      </c>
      <c r="K110" s="59" t="n">
        <f aca="false">I110*J110</f>
        <v>58.884</v>
      </c>
    </row>
    <row r="111" customFormat="false" ht="12.75" hidden="true" customHeight="true" outlineLevel="0" collapsed="false">
      <c r="B111" s="44" t="n">
        <f aca="false">B110+1</f>
        <v>91</v>
      </c>
      <c r="C111" s="56" t="n">
        <f aca="false">C110</f>
        <v>0.031</v>
      </c>
      <c r="D111" s="61" t="n">
        <f aca="false">D110</f>
        <v>0.045</v>
      </c>
      <c r="E111" s="55" t="n">
        <f aca="false">E110</f>
        <v>0.0033</v>
      </c>
      <c r="F111" s="56" t="n">
        <f aca="false">'Installed Capacity Calcs'!H111</f>
        <v>0.007375</v>
      </c>
      <c r="G111" s="56" t="n">
        <f aca="false">G110</f>
        <v>0.001</v>
      </c>
      <c r="H111" s="57" t="n">
        <f aca="false">$H$21</f>
        <v>0.005</v>
      </c>
      <c r="I111" s="57" t="n">
        <f aca="false">ROUND(C111*(1+D111)+E111+F111+G111+H111,5)</f>
        <v>0.04907</v>
      </c>
      <c r="J111" s="49" t="n">
        <f aca="false">J110</f>
        <v>1200</v>
      </c>
      <c r="K111" s="59" t="n">
        <f aca="false">I111*J111</f>
        <v>58.884</v>
      </c>
    </row>
    <row r="112" customFormat="false" ht="12.75" hidden="true" customHeight="true" outlineLevel="0" collapsed="false">
      <c r="B112" s="44" t="n">
        <f aca="false">B111+1</f>
        <v>92</v>
      </c>
      <c r="C112" s="56" t="n">
        <f aca="false">C111</f>
        <v>0.031</v>
      </c>
      <c r="D112" s="61" t="n">
        <f aca="false">D111</f>
        <v>0.045</v>
      </c>
      <c r="E112" s="55" t="n">
        <f aca="false">E111</f>
        <v>0.0033</v>
      </c>
      <c r="F112" s="56" t="n">
        <f aca="false">'Installed Capacity Calcs'!H112</f>
        <v>0.007375</v>
      </c>
      <c r="G112" s="56" t="n">
        <f aca="false">G111</f>
        <v>0.001</v>
      </c>
      <c r="H112" s="57" t="n">
        <f aca="false">$H$21</f>
        <v>0.005</v>
      </c>
      <c r="I112" s="57" t="n">
        <f aca="false">ROUND(C112*(1+D112)+E112+F112+G112+H112,5)</f>
        <v>0.04907</v>
      </c>
      <c r="J112" s="49" t="n">
        <f aca="false">J111</f>
        <v>1200</v>
      </c>
      <c r="K112" s="59" t="n">
        <f aca="false">I112*J112</f>
        <v>58.884</v>
      </c>
    </row>
    <row r="113" customFormat="false" ht="12.75" hidden="true" customHeight="true" outlineLevel="0" collapsed="false">
      <c r="B113" s="44" t="n">
        <f aca="false">B112+1</f>
        <v>93</v>
      </c>
      <c r="C113" s="56" t="n">
        <f aca="false">C112</f>
        <v>0.031</v>
      </c>
      <c r="D113" s="61" t="n">
        <f aca="false">D112</f>
        <v>0.045</v>
      </c>
      <c r="E113" s="55" t="n">
        <f aca="false">E112</f>
        <v>0.0033</v>
      </c>
      <c r="F113" s="56" t="n">
        <f aca="false">'Installed Capacity Calcs'!H113</f>
        <v>0.007375</v>
      </c>
      <c r="G113" s="56" t="n">
        <f aca="false">G112</f>
        <v>0.001</v>
      </c>
      <c r="H113" s="57" t="n">
        <f aca="false">$H$21</f>
        <v>0.005</v>
      </c>
      <c r="I113" s="57" t="n">
        <f aca="false">ROUND(C113*(1+D113)+E113+F113+G113+H113,5)</f>
        <v>0.04907</v>
      </c>
      <c r="J113" s="49" t="n">
        <f aca="false">J112</f>
        <v>1200</v>
      </c>
      <c r="K113" s="59" t="n">
        <f aca="false">I113*J113</f>
        <v>58.884</v>
      </c>
    </row>
    <row r="114" customFormat="false" ht="12.75" hidden="true" customHeight="true" outlineLevel="0" collapsed="false">
      <c r="B114" s="44" t="n">
        <f aca="false">B113+1</f>
        <v>94</v>
      </c>
      <c r="C114" s="56" t="n">
        <f aca="false">C113</f>
        <v>0.031</v>
      </c>
      <c r="D114" s="61" t="n">
        <f aca="false">D113</f>
        <v>0.045</v>
      </c>
      <c r="E114" s="55" t="n">
        <f aca="false">E113</f>
        <v>0.0033</v>
      </c>
      <c r="F114" s="56" t="n">
        <f aca="false">'Installed Capacity Calcs'!H114</f>
        <v>0.007375</v>
      </c>
      <c r="G114" s="56" t="n">
        <f aca="false">G113</f>
        <v>0.001</v>
      </c>
      <c r="H114" s="57" t="n">
        <f aca="false">$H$21</f>
        <v>0.005</v>
      </c>
      <c r="I114" s="57" t="n">
        <f aca="false">ROUND(C114*(1+D114)+E114+F114+G114+H114,5)</f>
        <v>0.04907</v>
      </c>
      <c r="J114" s="49" t="n">
        <f aca="false">J113</f>
        <v>1200</v>
      </c>
      <c r="K114" s="59" t="n">
        <f aca="false">I114*J114</f>
        <v>58.884</v>
      </c>
    </row>
    <row r="115" customFormat="false" ht="12.75" hidden="true" customHeight="true" outlineLevel="0" collapsed="false">
      <c r="B115" s="44" t="n">
        <f aca="false">B114+1</f>
        <v>95</v>
      </c>
      <c r="C115" s="56" t="n">
        <f aca="false">C114</f>
        <v>0.031</v>
      </c>
      <c r="D115" s="61" t="n">
        <f aca="false">D114</f>
        <v>0.045</v>
      </c>
      <c r="E115" s="55" t="n">
        <f aca="false">E114</f>
        <v>0.0033</v>
      </c>
      <c r="F115" s="56" t="n">
        <f aca="false">'Installed Capacity Calcs'!H115</f>
        <v>0.007375</v>
      </c>
      <c r="G115" s="56" t="n">
        <f aca="false">G114</f>
        <v>0.001</v>
      </c>
      <c r="H115" s="57" t="n">
        <f aca="false">$H$21</f>
        <v>0.005</v>
      </c>
      <c r="I115" s="57" t="n">
        <f aca="false">ROUND(C115*(1+D115)+E115+F115+G115+H115,5)</f>
        <v>0.04907</v>
      </c>
      <c r="J115" s="49" t="n">
        <f aca="false">J114</f>
        <v>1200</v>
      </c>
      <c r="K115" s="59" t="n">
        <f aca="false">I115*J115</f>
        <v>58.884</v>
      </c>
    </row>
    <row r="116" customFormat="false" ht="12.75" hidden="true" customHeight="true" outlineLevel="0" collapsed="false">
      <c r="B116" s="44" t="n">
        <f aca="false">B115+1</f>
        <v>96</v>
      </c>
      <c r="C116" s="56" t="n">
        <f aca="false">C115</f>
        <v>0.031</v>
      </c>
      <c r="D116" s="61" t="n">
        <f aca="false">D115</f>
        <v>0.045</v>
      </c>
      <c r="E116" s="55" t="n">
        <f aca="false">E115</f>
        <v>0.0033</v>
      </c>
      <c r="F116" s="56" t="n">
        <f aca="false">'Installed Capacity Calcs'!H116</f>
        <v>0.007375</v>
      </c>
      <c r="G116" s="56" t="n">
        <f aca="false">G115</f>
        <v>0.001</v>
      </c>
      <c r="H116" s="57" t="n">
        <f aca="false">$H$21</f>
        <v>0.005</v>
      </c>
      <c r="I116" s="57" t="n">
        <f aca="false">ROUND(C116*(1+D116)+E116+F116+G116+H116,5)</f>
        <v>0.04907</v>
      </c>
      <c r="J116" s="49" t="n">
        <f aca="false">J115</f>
        <v>1200</v>
      </c>
      <c r="K116" s="59" t="n">
        <f aca="false">I116*J116</f>
        <v>58.884</v>
      </c>
    </row>
    <row r="117" customFormat="false" ht="12.75" hidden="true" customHeight="true" outlineLevel="0" collapsed="false">
      <c r="B117" s="44" t="n">
        <f aca="false">B116+1</f>
        <v>97</v>
      </c>
      <c r="C117" s="56" t="n">
        <f aca="false">C116</f>
        <v>0.031</v>
      </c>
      <c r="D117" s="61" t="n">
        <f aca="false">D116</f>
        <v>0.045</v>
      </c>
      <c r="E117" s="55" t="n">
        <f aca="false">E116</f>
        <v>0.0033</v>
      </c>
      <c r="F117" s="56" t="n">
        <f aca="false">'Installed Capacity Calcs'!H117</f>
        <v>0.007375</v>
      </c>
      <c r="G117" s="56" t="n">
        <f aca="false">G116</f>
        <v>0.001</v>
      </c>
      <c r="H117" s="57" t="n">
        <f aca="false">$H$21</f>
        <v>0.005</v>
      </c>
      <c r="I117" s="57" t="n">
        <f aca="false">ROUND(C117*(1+D117)+E117+F117+G117+H117,5)</f>
        <v>0.04907</v>
      </c>
      <c r="J117" s="49" t="n">
        <f aca="false">J116</f>
        <v>1200</v>
      </c>
      <c r="K117" s="59" t="n">
        <f aca="false">I117*J117</f>
        <v>58.884</v>
      </c>
    </row>
    <row r="118" customFormat="false" ht="12.75" hidden="true" customHeight="true" outlineLevel="0" collapsed="false">
      <c r="B118" s="44" t="n">
        <f aca="false">B117+1</f>
        <v>98</v>
      </c>
      <c r="C118" s="56" t="n">
        <f aca="false">C117</f>
        <v>0.031</v>
      </c>
      <c r="D118" s="61" t="n">
        <f aca="false">D117</f>
        <v>0.045</v>
      </c>
      <c r="E118" s="55" t="n">
        <f aca="false">E117</f>
        <v>0.0033</v>
      </c>
      <c r="F118" s="56" t="n">
        <f aca="false">'Installed Capacity Calcs'!H118</f>
        <v>0.007375</v>
      </c>
      <c r="G118" s="56" t="n">
        <f aca="false">G117</f>
        <v>0.001</v>
      </c>
      <c r="H118" s="57" t="n">
        <f aca="false">$H$21</f>
        <v>0.005</v>
      </c>
      <c r="I118" s="57" t="n">
        <f aca="false">ROUND(C118*(1+D118)+E118+F118+G118+H118,5)</f>
        <v>0.04907</v>
      </c>
      <c r="J118" s="49" t="n">
        <f aca="false">J117</f>
        <v>1200</v>
      </c>
      <c r="K118" s="59" t="n">
        <f aca="false">I118*J118</f>
        <v>58.884</v>
      </c>
    </row>
    <row r="119" customFormat="false" ht="12.75" hidden="true" customHeight="true" outlineLevel="0" collapsed="false">
      <c r="B119" s="44" t="n">
        <f aca="false">B118+1</f>
        <v>99</v>
      </c>
      <c r="C119" s="56" t="n">
        <f aca="false">C118</f>
        <v>0.031</v>
      </c>
      <c r="D119" s="61" t="n">
        <f aca="false">D118</f>
        <v>0.045</v>
      </c>
      <c r="E119" s="55" t="n">
        <f aca="false">E118</f>
        <v>0.0033</v>
      </c>
      <c r="F119" s="56" t="n">
        <f aca="false">'Installed Capacity Calcs'!H119</f>
        <v>0.007375</v>
      </c>
      <c r="G119" s="56" t="n">
        <f aca="false">G118</f>
        <v>0.001</v>
      </c>
      <c r="H119" s="57" t="n">
        <f aca="false">$H$21</f>
        <v>0.005</v>
      </c>
      <c r="I119" s="57" t="n">
        <f aca="false">ROUND(C119*(1+D119)+E119+F119+G119+H119,5)</f>
        <v>0.04907</v>
      </c>
      <c r="J119" s="49" t="n">
        <f aca="false">J118</f>
        <v>1200</v>
      </c>
      <c r="K119" s="59" t="n">
        <f aca="false">I119*J119</f>
        <v>58.884</v>
      </c>
    </row>
    <row r="120" customFormat="false" ht="12.75" hidden="true" customHeight="true" outlineLevel="0" collapsed="false">
      <c r="B120" s="44" t="n">
        <f aca="false">B119+1</f>
        <v>100</v>
      </c>
      <c r="C120" s="56" t="n">
        <f aca="false">C119</f>
        <v>0.031</v>
      </c>
      <c r="D120" s="61" t="n">
        <f aca="false">D119</f>
        <v>0.045</v>
      </c>
      <c r="E120" s="55" t="n">
        <f aca="false">E119</f>
        <v>0.0033</v>
      </c>
      <c r="F120" s="56" t="n">
        <f aca="false">'Installed Capacity Calcs'!H120</f>
        <v>0.007375</v>
      </c>
      <c r="G120" s="56" t="n">
        <f aca="false">G119</f>
        <v>0.001</v>
      </c>
      <c r="H120" s="57" t="n">
        <f aca="false">$H$21</f>
        <v>0.005</v>
      </c>
      <c r="I120" s="57" t="n">
        <f aca="false">ROUND(C120*(1+D120)+E120+F120+G120+H120,5)</f>
        <v>0.04907</v>
      </c>
      <c r="J120" s="49" t="n">
        <f aca="false">J119</f>
        <v>1200</v>
      </c>
      <c r="K120" s="59" t="n">
        <f aca="false">I120*J120</f>
        <v>58.884</v>
      </c>
    </row>
    <row r="121" customFormat="false" ht="12.75" hidden="true" customHeight="true" outlineLevel="0" collapsed="false">
      <c r="B121" s="44" t="n">
        <f aca="false">B120+1</f>
        <v>101</v>
      </c>
      <c r="C121" s="56" t="n">
        <f aca="false">C120</f>
        <v>0.031</v>
      </c>
      <c r="D121" s="61" t="n">
        <f aca="false">D120</f>
        <v>0.045</v>
      </c>
      <c r="E121" s="55" t="n">
        <f aca="false">E120</f>
        <v>0.0033</v>
      </c>
      <c r="F121" s="56" t="n">
        <f aca="false">'Installed Capacity Calcs'!H121</f>
        <v>0.007375</v>
      </c>
      <c r="G121" s="56" t="n">
        <f aca="false">G120</f>
        <v>0.001</v>
      </c>
      <c r="H121" s="57" t="n">
        <f aca="false">$H$21</f>
        <v>0.005</v>
      </c>
      <c r="I121" s="57" t="n">
        <f aca="false">ROUND(C121*(1+D121)+E121+F121+G121+H121,5)</f>
        <v>0.04907</v>
      </c>
      <c r="J121" s="49" t="n">
        <f aca="false">J120</f>
        <v>1200</v>
      </c>
      <c r="K121" s="59" t="n">
        <f aca="false">I121*J121</f>
        <v>58.884</v>
      </c>
    </row>
    <row r="122" customFormat="false" ht="12.75" hidden="true" customHeight="true" outlineLevel="0" collapsed="false">
      <c r="B122" s="44" t="n">
        <f aca="false">B121+1</f>
        <v>102</v>
      </c>
      <c r="C122" s="56" t="n">
        <f aca="false">C121</f>
        <v>0.031</v>
      </c>
      <c r="D122" s="61" t="n">
        <f aca="false">D121</f>
        <v>0.045</v>
      </c>
      <c r="E122" s="55" t="n">
        <f aca="false">E121</f>
        <v>0.0033</v>
      </c>
      <c r="F122" s="56" t="n">
        <f aca="false">'Installed Capacity Calcs'!H122</f>
        <v>0.007375</v>
      </c>
      <c r="G122" s="56" t="n">
        <f aca="false">G121</f>
        <v>0.001</v>
      </c>
      <c r="H122" s="57" t="n">
        <f aca="false">$H$21</f>
        <v>0.005</v>
      </c>
      <c r="I122" s="57" t="n">
        <f aca="false">ROUND(C122*(1+D122)+E122+F122+G122+H122,5)</f>
        <v>0.04907</v>
      </c>
      <c r="J122" s="49" t="n">
        <f aca="false">J121</f>
        <v>1200</v>
      </c>
      <c r="K122" s="59" t="n">
        <f aca="false">I122*J122</f>
        <v>58.884</v>
      </c>
    </row>
    <row r="123" customFormat="false" ht="12.75" hidden="true" customHeight="true" outlineLevel="0" collapsed="false">
      <c r="B123" s="44" t="n">
        <f aca="false">B122+1</f>
        <v>103</v>
      </c>
      <c r="C123" s="56" t="n">
        <f aca="false">C122</f>
        <v>0.031</v>
      </c>
      <c r="D123" s="61" t="n">
        <f aca="false">D122</f>
        <v>0.045</v>
      </c>
      <c r="E123" s="55" t="n">
        <f aca="false">E122</f>
        <v>0.0033</v>
      </c>
      <c r="F123" s="56" t="n">
        <f aca="false">'Installed Capacity Calcs'!H123</f>
        <v>0.007375</v>
      </c>
      <c r="G123" s="56" t="n">
        <f aca="false">G122</f>
        <v>0.001</v>
      </c>
      <c r="H123" s="57" t="n">
        <f aca="false">$H$21</f>
        <v>0.005</v>
      </c>
      <c r="I123" s="57" t="n">
        <f aca="false">ROUND(C123*(1+D123)+E123+F123+G123+H123,5)</f>
        <v>0.04907</v>
      </c>
      <c r="J123" s="49" t="n">
        <f aca="false">J122</f>
        <v>1200</v>
      </c>
      <c r="K123" s="59" t="n">
        <f aca="false">I123*J123</f>
        <v>58.884</v>
      </c>
    </row>
    <row r="124" customFormat="false" ht="12.75" hidden="true" customHeight="true" outlineLevel="0" collapsed="false">
      <c r="B124" s="44" t="n">
        <f aca="false">B123+1</f>
        <v>104</v>
      </c>
      <c r="C124" s="56" t="n">
        <f aca="false">C123</f>
        <v>0.031</v>
      </c>
      <c r="D124" s="61" t="n">
        <f aca="false">D123</f>
        <v>0.045</v>
      </c>
      <c r="E124" s="55" t="n">
        <f aca="false">E123</f>
        <v>0.0033</v>
      </c>
      <c r="F124" s="56" t="n">
        <f aca="false">'Installed Capacity Calcs'!H124</f>
        <v>0.007375</v>
      </c>
      <c r="G124" s="56" t="n">
        <f aca="false">G123</f>
        <v>0.001</v>
      </c>
      <c r="H124" s="57" t="n">
        <f aca="false">$H$21</f>
        <v>0.005</v>
      </c>
      <c r="I124" s="57" t="n">
        <f aca="false">ROUND(C124*(1+D124)+E124+F124+G124+H124,5)</f>
        <v>0.04907</v>
      </c>
      <c r="J124" s="49" t="n">
        <f aca="false">J123</f>
        <v>1200</v>
      </c>
      <c r="K124" s="59" t="n">
        <f aca="false">I124*J124</f>
        <v>58.884</v>
      </c>
    </row>
    <row r="125" customFormat="false" ht="12.75" hidden="true" customHeight="true" outlineLevel="0" collapsed="false">
      <c r="B125" s="44" t="n">
        <f aca="false">B124+1</f>
        <v>105</v>
      </c>
      <c r="C125" s="56" t="n">
        <f aca="false">C124</f>
        <v>0.031</v>
      </c>
      <c r="D125" s="61" t="n">
        <f aca="false">D124</f>
        <v>0.045</v>
      </c>
      <c r="E125" s="55" t="n">
        <f aca="false">E124</f>
        <v>0.0033</v>
      </c>
      <c r="F125" s="56" t="n">
        <f aca="false">'Installed Capacity Calcs'!H125</f>
        <v>0.007375</v>
      </c>
      <c r="G125" s="56" t="n">
        <f aca="false">G124</f>
        <v>0.001</v>
      </c>
      <c r="H125" s="57" t="n">
        <f aca="false">$H$21</f>
        <v>0.005</v>
      </c>
      <c r="I125" s="57" t="n">
        <f aca="false">ROUND(C125*(1+D125)+E125+F125+G125+H125,5)</f>
        <v>0.04907</v>
      </c>
      <c r="J125" s="49" t="n">
        <f aca="false">J124</f>
        <v>1200</v>
      </c>
      <c r="K125" s="59" t="n">
        <f aca="false">I125*J125</f>
        <v>58.884</v>
      </c>
    </row>
    <row r="126" customFormat="false" ht="12.75" hidden="true" customHeight="true" outlineLevel="0" collapsed="false">
      <c r="B126" s="44" t="n">
        <f aca="false">B125+1</f>
        <v>106</v>
      </c>
      <c r="C126" s="56" t="n">
        <f aca="false">C125</f>
        <v>0.031</v>
      </c>
      <c r="D126" s="61" t="n">
        <f aca="false">D125</f>
        <v>0.045</v>
      </c>
      <c r="E126" s="55" t="n">
        <f aca="false">E125</f>
        <v>0.0033</v>
      </c>
      <c r="F126" s="56" t="n">
        <f aca="false">'Installed Capacity Calcs'!H126</f>
        <v>0.007375</v>
      </c>
      <c r="G126" s="56" t="n">
        <f aca="false">G125</f>
        <v>0.001</v>
      </c>
      <c r="H126" s="57" t="n">
        <f aca="false">$H$21</f>
        <v>0.005</v>
      </c>
      <c r="I126" s="57" t="n">
        <f aca="false">ROUND(C126*(1+D126)+E126+F126+G126+H126,5)</f>
        <v>0.04907</v>
      </c>
      <c r="J126" s="49" t="n">
        <f aca="false">J125</f>
        <v>1200</v>
      </c>
      <c r="K126" s="59" t="n">
        <f aca="false">I126*J126</f>
        <v>58.884</v>
      </c>
    </row>
    <row r="127" customFormat="false" ht="12.75" hidden="true" customHeight="true" outlineLevel="0" collapsed="false">
      <c r="B127" s="44" t="n">
        <f aca="false">B126+1</f>
        <v>107</v>
      </c>
      <c r="C127" s="56" t="n">
        <f aca="false">C126</f>
        <v>0.031</v>
      </c>
      <c r="D127" s="61" t="n">
        <f aca="false">D126</f>
        <v>0.045</v>
      </c>
      <c r="E127" s="55" t="n">
        <f aca="false">E126</f>
        <v>0.0033</v>
      </c>
      <c r="F127" s="56" t="n">
        <f aca="false">'Installed Capacity Calcs'!H127</f>
        <v>0.007375</v>
      </c>
      <c r="G127" s="56" t="n">
        <f aca="false">G126</f>
        <v>0.001</v>
      </c>
      <c r="H127" s="57" t="n">
        <f aca="false">$H$21</f>
        <v>0.005</v>
      </c>
      <c r="I127" s="57" t="n">
        <f aca="false">ROUND(C127*(1+D127)+E127+F127+G127+H127,5)</f>
        <v>0.04907</v>
      </c>
      <c r="J127" s="49" t="n">
        <f aca="false">J126</f>
        <v>1200</v>
      </c>
      <c r="K127" s="59" t="n">
        <f aca="false">I127*J127</f>
        <v>58.884</v>
      </c>
    </row>
    <row r="128" customFormat="false" ht="12.75" hidden="true" customHeight="true" outlineLevel="0" collapsed="false">
      <c r="B128" s="44" t="n">
        <f aca="false">B127+1</f>
        <v>108</v>
      </c>
      <c r="C128" s="56" t="n">
        <f aca="false">C127</f>
        <v>0.031</v>
      </c>
      <c r="D128" s="61" t="n">
        <f aca="false">D127</f>
        <v>0.045</v>
      </c>
      <c r="E128" s="55" t="n">
        <f aca="false">E127</f>
        <v>0.0033</v>
      </c>
      <c r="F128" s="56" t="n">
        <f aca="false">'Installed Capacity Calcs'!H128</f>
        <v>0.007375</v>
      </c>
      <c r="G128" s="56" t="n">
        <f aca="false">G127</f>
        <v>0.001</v>
      </c>
      <c r="H128" s="57" t="n">
        <f aca="false">$H$21</f>
        <v>0.005</v>
      </c>
      <c r="I128" s="57" t="n">
        <f aca="false">ROUND(C128*(1+D128)+E128+F128+G128+H128,5)</f>
        <v>0.04907</v>
      </c>
      <c r="J128" s="49" t="n">
        <f aca="false">J127</f>
        <v>1200</v>
      </c>
      <c r="K128" s="59" t="n">
        <f aca="false">I128*J128</f>
        <v>58.884</v>
      </c>
    </row>
    <row r="129" customFormat="false" ht="12.75" hidden="true" customHeight="true" outlineLevel="0" collapsed="false">
      <c r="B129" s="44" t="n">
        <f aca="false">B128+1</f>
        <v>109</v>
      </c>
      <c r="C129" s="56" t="n">
        <f aca="false">C128</f>
        <v>0.031</v>
      </c>
      <c r="D129" s="61" t="n">
        <f aca="false">D128</f>
        <v>0.045</v>
      </c>
      <c r="E129" s="55" t="n">
        <f aca="false">E128</f>
        <v>0.0033</v>
      </c>
      <c r="F129" s="56" t="n">
        <f aca="false">'Installed Capacity Calcs'!H129</f>
        <v>0.007375</v>
      </c>
      <c r="G129" s="56" t="n">
        <f aca="false">G128</f>
        <v>0.001</v>
      </c>
      <c r="H129" s="57" t="n">
        <f aca="false">$H$21</f>
        <v>0.005</v>
      </c>
      <c r="I129" s="57" t="n">
        <f aca="false">ROUND(C129*(1+D129)+E129+F129+G129+H129,5)</f>
        <v>0.04907</v>
      </c>
      <c r="J129" s="49" t="n">
        <f aca="false">J128</f>
        <v>1200</v>
      </c>
      <c r="K129" s="59" t="n">
        <f aca="false">I129*J129</f>
        <v>58.884</v>
      </c>
    </row>
    <row r="130" customFormat="false" ht="12.75" hidden="true" customHeight="true" outlineLevel="0" collapsed="false">
      <c r="B130" s="44" t="n">
        <f aca="false">B129+1</f>
        <v>110</v>
      </c>
      <c r="C130" s="56" t="n">
        <f aca="false">C129</f>
        <v>0.031</v>
      </c>
      <c r="D130" s="61" t="n">
        <f aca="false">D129</f>
        <v>0.045</v>
      </c>
      <c r="E130" s="55" t="n">
        <f aca="false">E129</f>
        <v>0.0033</v>
      </c>
      <c r="F130" s="56" t="n">
        <f aca="false">'Installed Capacity Calcs'!H130</f>
        <v>0.007375</v>
      </c>
      <c r="G130" s="56" t="n">
        <f aca="false">G129</f>
        <v>0.001</v>
      </c>
      <c r="H130" s="57" t="n">
        <f aca="false">$H$21</f>
        <v>0.005</v>
      </c>
      <c r="I130" s="57" t="n">
        <f aca="false">ROUND(C130*(1+D130)+E130+F130+G130+H130,5)</f>
        <v>0.04907</v>
      </c>
      <c r="J130" s="49" t="n">
        <f aca="false">J129</f>
        <v>1200</v>
      </c>
      <c r="K130" s="59" t="n">
        <f aca="false">I130*J130</f>
        <v>58.884</v>
      </c>
    </row>
    <row r="131" customFormat="false" ht="12.75" hidden="true" customHeight="true" outlineLevel="0" collapsed="false">
      <c r="B131" s="44" t="n">
        <f aca="false">B130+1</f>
        <v>111</v>
      </c>
      <c r="C131" s="56" t="n">
        <f aca="false">C130</f>
        <v>0.031</v>
      </c>
      <c r="D131" s="61" t="n">
        <f aca="false">D130</f>
        <v>0.045</v>
      </c>
      <c r="E131" s="55" t="n">
        <f aca="false">E130</f>
        <v>0.0033</v>
      </c>
      <c r="F131" s="56" t="n">
        <f aca="false">'Installed Capacity Calcs'!H131</f>
        <v>0.007375</v>
      </c>
      <c r="G131" s="56" t="n">
        <f aca="false">G130</f>
        <v>0.001</v>
      </c>
      <c r="H131" s="57" t="n">
        <f aca="false">$H$21</f>
        <v>0.005</v>
      </c>
      <c r="I131" s="57" t="n">
        <f aca="false">ROUND(C131*(1+D131)+E131+F131+G131+H131,5)</f>
        <v>0.04907</v>
      </c>
      <c r="J131" s="49" t="n">
        <f aca="false">J130</f>
        <v>1200</v>
      </c>
      <c r="K131" s="59" t="n">
        <f aca="false">I131*J131</f>
        <v>58.884</v>
      </c>
    </row>
    <row r="132" customFormat="false" ht="12.75" hidden="true" customHeight="true" outlineLevel="0" collapsed="false">
      <c r="B132" s="44" t="n">
        <f aca="false">B131+1</f>
        <v>112</v>
      </c>
      <c r="C132" s="56" t="n">
        <f aca="false">C131</f>
        <v>0.031</v>
      </c>
      <c r="D132" s="61" t="n">
        <f aca="false">D131</f>
        <v>0.045</v>
      </c>
      <c r="E132" s="55" t="n">
        <f aca="false">E131</f>
        <v>0.0033</v>
      </c>
      <c r="F132" s="56" t="n">
        <f aca="false">'Installed Capacity Calcs'!H132</f>
        <v>0.007375</v>
      </c>
      <c r="G132" s="56" t="n">
        <f aca="false">G131</f>
        <v>0.001</v>
      </c>
      <c r="H132" s="57" t="n">
        <f aca="false">$H$21</f>
        <v>0.005</v>
      </c>
      <c r="I132" s="57" t="n">
        <f aca="false">ROUND(C132*(1+D132)+E132+F132+G132+H132,5)</f>
        <v>0.04907</v>
      </c>
      <c r="J132" s="49" t="n">
        <f aca="false">J131</f>
        <v>1200</v>
      </c>
      <c r="K132" s="59" t="n">
        <f aca="false">I132*J132</f>
        <v>58.884</v>
      </c>
    </row>
    <row r="133" customFormat="false" ht="12.75" hidden="true" customHeight="true" outlineLevel="0" collapsed="false">
      <c r="B133" s="44" t="n">
        <f aca="false">B132+1</f>
        <v>113</v>
      </c>
      <c r="C133" s="56" t="n">
        <f aca="false">C132</f>
        <v>0.031</v>
      </c>
      <c r="D133" s="61" t="n">
        <f aca="false">D132</f>
        <v>0.045</v>
      </c>
      <c r="E133" s="55" t="n">
        <f aca="false">E132</f>
        <v>0.0033</v>
      </c>
      <c r="F133" s="56" t="n">
        <f aca="false">'Installed Capacity Calcs'!H133</f>
        <v>0.007375</v>
      </c>
      <c r="G133" s="56" t="n">
        <f aca="false">G132</f>
        <v>0.001</v>
      </c>
      <c r="H133" s="57" t="n">
        <f aca="false">$H$21</f>
        <v>0.005</v>
      </c>
      <c r="I133" s="57" t="n">
        <f aca="false">ROUND(C133*(1+D133)+E133+F133+G133+H133,5)</f>
        <v>0.04907</v>
      </c>
      <c r="J133" s="49" t="n">
        <f aca="false">J132</f>
        <v>1200</v>
      </c>
      <c r="K133" s="59" t="n">
        <f aca="false">I133*J133</f>
        <v>58.884</v>
      </c>
    </row>
    <row r="134" customFormat="false" ht="12.75" hidden="true" customHeight="true" outlineLevel="0" collapsed="false">
      <c r="B134" s="44" t="n">
        <f aca="false">B133+1</f>
        <v>114</v>
      </c>
      <c r="C134" s="56" t="n">
        <f aca="false">C133</f>
        <v>0.031</v>
      </c>
      <c r="D134" s="61" t="n">
        <f aca="false">D133</f>
        <v>0.045</v>
      </c>
      <c r="E134" s="55" t="n">
        <f aca="false">E133</f>
        <v>0.0033</v>
      </c>
      <c r="F134" s="56" t="n">
        <f aca="false">'Installed Capacity Calcs'!H134</f>
        <v>0.007375</v>
      </c>
      <c r="G134" s="56" t="n">
        <f aca="false">G133</f>
        <v>0.001</v>
      </c>
      <c r="H134" s="57" t="n">
        <f aca="false">$H$21</f>
        <v>0.005</v>
      </c>
      <c r="I134" s="57" t="n">
        <f aca="false">ROUND(C134*(1+D134)+E134+F134+G134+H134,5)</f>
        <v>0.04907</v>
      </c>
      <c r="J134" s="49" t="n">
        <f aca="false">J133</f>
        <v>1200</v>
      </c>
      <c r="K134" s="59" t="n">
        <f aca="false">I134*J134</f>
        <v>58.884</v>
      </c>
    </row>
    <row r="135" customFormat="false" ht="12.75" hidden="true" customHeight="true" outlineLevel="0" collapsed="false">
      <c r="B135" s="44" t="n">
        <f aca="false">B134+1</f>
        <v>115</v>
      </c>
      <c r="C135" s="56" t="n">
        <f aca="false">C134</f>
        <v>0.031</v>
      </c>
      <c r="D135" s="61" t="n">
        <f aca="false">D134</f>
        <v>0.045</v>
      </c>
      <c r="E135" s="55" t="n">
        <f aca="false">E134</f>
        <v>0.0033</v>
      </c>
      <c r="F135" s="56" t="n">
        <f aca="false">'Installed Capacity Calcs'!H135</f>
        <v>0.007375</v>
      </c>
      <c r="G135" s="56" t="n">
        <f aca="false">G134</f>
        <v>0.001</v>
      </c>
      <c r="H135" s="57" t="n">
        <f aca="false">$H$21</f>
        <v>0.005</v>
      </c>
      <c r="I135" s="57" t="n">
        <f aca="false">ROUND(C135*(1+D135)+E135+F135+G135+H135,5)</f>
        <v>0.04907</v>
      </c>
      <c r="J135" s="49" t="n">
        <f aca="false">J134</f>
        <v>1200</v>
      </c>
      <c r="K135" s="59" t="n">
        <f aca="false">I135*J135</f>
        <v>58.884</v>
      </c>
    </row>
    <row r="136" customFormat="false" ht="12.75" hidden="true" customHeight="true" outlineLevel="0" collapsed="false">
      <c r="B136" s="44" t="n">
        <f aca="false">B135+1</f>
        <v>116</v>
      </c>
      <c r="C136" s="56" t="n">
        <f aca="false">C135</f>
        <v>0.031</v>
      </c>
      <c r="D136" s="61" t="n">
        <f aca="false">D135</f>
        <v>0.045</v>
      </c>
      <c r="E136" s="55" t="n">
        <f aca="false">E135</f>
        <v>0.0033</v>
      </c>
      <c r="F136" s="56" t="n">
        <f aca="false">'Installed Capacity Calcs'!H136</f>
        <v>0.007375</v>
      </c>
      <c r="G136" s="56" t="n">
        <f aca="false">G135</f>
        <v>0.001</v>
      </c>
      <c r="H136" s="57" t="n">
        <f aca="false">$H$21</f>
        <v>0.005</v>
      </c>
      <c r="I136" s="57" t="n">
        <f aca="false">ROUND(C136*(1+D136)+E136+F136+G136+H136,5)</f>
        <v>0.04907</v>
      </c>
      <c r="J136" s="49" t="n">
        <f aca="false">J135</f>
        <v>1200</v>
      </c>
      <c r="K136" s="59" t="n">
        <f aca="false">I136*J136</f>
        <v>58.884</v>
      </c>
    </row>
    <row r="137" customFormat="false" ht="12.75" hidden="true" customHeight="true" outlineLevel="0" collapsed="false">
      <c r="B137" s="44" t="n">
        <f aca="false">B136+1</f>
        <v>117</v>
      </c>
      <c r="C137" s="56" t="n">
        <f aca="false">C136</f>
        <v>0.031</v>
      </c>
      <c r="D137" s="61" t="n">
        <f aca="false">D136</f>
        <v>0.045</v>
      </c>
      <c r="E137" s="55" t="n">
        <f aca="false">E136</f>
        <v>0.0033</v>
      </c>
      <c r="F137" s="56" t="n">
        <f aca="false">'Installed Capacity Calcs'!H137</f>
        <v>0.007375</v>
      </c>
      <c r="G137" s="56" t="n">
        <f aca="false">G136</f>
        <v>0.001</v>
      </c>
      <c r="H137" s="57" t="n">
        <f aca="false">$H$21</f>
        <v>0.005</v>
      </c>
      <c r="I137" s="57" t="n">
        <f aca="false">ROUND(C137*(1+D137)+E137+F137+G137+H137,5)</f>
        <v>0.04907</v>
      </c>
      <c r="J137" s="49" t="n">
        <f aca="false">J136</f>
        <v>1200</v>
      </c>
      <c r="K137" s="59" t="n">
        <f aca="false">I137*J137</f>
        <v>58.884</v>
      </c>
    </row>
    <row r="138" customFormat="false" ht="12.75" hidden="true" customHeight="true" outlineLevel="0" collapsed="false">
      <c r="B138" s="44" t="n">
        <f aca="false">B137+1</f>
        <v>118</v>
      </c>
      <c r="C138" s="56" t="n">
        <f aca="false">C137</f>
        <v>0.031</v>
      </c>
      <c r="D138" s="61" t="n">
        <f aca="false">D137</f>
        <v>0.045</v>
      </c>
      <c r="E138" s="55" t="n">
        <f aca="false">E137</f>
        <v>0.0033</v>
      </c>
      <c r="F138" s="56" t="n">
        <f aca="false">'Installed Capacity Calcs'!H138</f>
        <v>0.007375</v>
      </c>
      <c r="G138" s="56" t="n">
        <f aca="false">G137</f>
        <v>0.001</v>
      </c>
      <c r="H138" s="57" t="n">
        <f aca="false">$H$21</f>
        <v>0.005</v>
      </c>
      <c r="I138" s="57" t="n">
        <f aca="false">ROUND(C138*(1+D138)+E138+F138+G138+H138,5)</f>
        <v>0.04907</v>
      </c>
      <c r="J138" s="49" t="n">
        <f aca="false">J137</f>
        <v>1200</v>
      </c>
      <c r="K138" s="59" t="n">
        <f aca="false">I138*J138</f>
        <v>58.884</v>
      </c>
    </row>
    <row r="139" customFormat="false" ht="12.75" hidden="true" customHeight="true" outlineLevel="0" collapsed="false">
      <c r="B139" s="44" t="n">
        <f aca="false">B138+1</f>
        <v>119</v>
      </c>
      <c r="C139" s="56" t="n">
        <f aca="false">C138</f>
        <v>0.031</v>
      </c>
      <c r="D139" s="61" t="n">
        <f aca="false">D138</f>
        <v>0.045</v>
      </c>
      <c r="E139" s="55" t="n">
        <f aca="false">E138</f>
        <v>0.0033</v>
      </c>
      <c r="F139" s="56" t="n">
        <f aca="false">'Installed Capacity Calcs'!H139</f>
        <v>0.007375</v>
      </c>
      <c r="G139" s="56" t="n">
        <f aca="false">G138</f>
        <v>0.001</v>
      </c>
      <c r="H139" s="57" t="n">
        <f aca="false">$H$21</f>
        <v>0.005</v>
      </c>
      <c r="I139" s="57" t="n">
        <f aca="false">ROUND(C139*(1+D139)+E139+F139+G139+H139,5)</f>
        <v>0.04907</v>
      </c>
      <c r="J139" s="49" t="n">
        <f aca="false">J138</f>
        <v>1200</v>
      </c>
      <c r="K139" s="59" t="n">
        <f aca="false">I139*J139</f>
        <v>58.884</v>
      </c>
    </row>
    <row r="140" customFormat="false" ht="12.75" hidden="true" customHeight="true" outlineLevel="0" collapsed="false">
      <c r="B140" s="44" t="n">
        <f aca="false">B139+1</f>
        <v>120</v>
      </c>
      <c r="C140" s="56" t="n">
        <f aca="false">C139</f>
        <v>0.031</v>
      </c>
      <c r="D140" s="61" t="n">
        <f aca="false">D139</f>
        <v>0.045</v>
      </c>
      <c r="E140" s="55" t="n">
        <f aca="false">E139</f>
        <v>0.0033</v>
      </c>
      <c r="F140" s="56" t="n">
        <f aca="false">'Installed Capacity Calcs'!H140</f>
        <v>0.007375</v>
      </c>
      <c r="G140" s="56" t="n">
        <f aca="false">G139</f>
        <v>0.001</v>
      </c>
      <c r="H140" s="57" t="n">
        <f aca="false">$H$21</f>
        <v>0.005</v>
      </c>
      <c r="I140" s="57" t="n">
        <f aca="false">ROUND(C140*(1+D140)+E140+F140+G140+H140,5)</f>
        <v>0.04907</v>
      </c>
      <c r="J140" s="49" t="n">
        <f aca="false">J139</f>
        <v>1200</v>
      </c>
      <c r="K140" s="59" t="n">
        <f aca="false">I140*J140</f>
        <v>58.884</v>
      </c>
    </row>
    <row r="141" customFormat="false" ht="12.75" hidden="true" customHeight="true" outlineLevel="0" collapsed="false">
      <c r="B141" s="44" t="n">
        <f aca="false">B140+1</f>
        <v>121</v>
      </c>
      <c r="C141" s="56" t="n">
        <f aca="false">C140</f>
        <v>0.031</v>
      </c>
      <c r="D141" s="61" t="n">
        <f aca="false">D140</f>
        <v>0.045</v>
      </c>
      <c r="E141" s="55" t="n">
        <f aca="false">E140</f>
        <v>0.0033</v>
      </c>
      <c r="F141" s="56" t="n">
        <f aca="false">'Installed Capacity Calcs'!H141</f>
        <v>0.007375</v>
      </c>
      <c r="G141" s="56" t="n">
        <f aca="false">G140</f>
        <v>0.001</v>
      </c>
      <c r="H141" s="57" t="n">
        <f aca="false">$H$21</f>
        <v>0.005</v>
      </c>
      <c r="I141" s="57" t="n">
        <f aca="false">ROUND(C141*(1+D141)+E141+F141+G141+H141,5)</f>
        <v>0.04907</v>
      </c>
      <c r="J141" s="49" t="n">
        <f aca="false">J140</f>
        <v>1200</v>
      </c>
      <c r="K141" s="59" t="n">
        <f aca="false">I141*J141</f>
        <v>58.884</v>
      </c>
    </row>
    <row r="142" customFormat="false" ht="12.75" hidden="true" customHeight="true" outlineLevel="0" collapsed="false">
      <c r="B142" s="44" t="n">
        <f aca="false">B141+1</f>
        <v>122</v>
      </c>
      <c r="C142" s="56" t="n">
        <f aca="false">C141</f>
        <v>0.031</v>
      </c>
      <c r="D142" s="61" t="n">
        <f aca="false">D141</f>
        <v>0.045</v>
      </c>
      <c r="E142" s="55" t="n">
        <f aca="false">E141</f>
        <v>0.0033</v>
      </c>
      <c r="F142" s="56" t="n">
        <f aca="false">'Installed Capacity Calcs'!H142</f>
        <v>0.007375</v>
      </c>
      <c r="G142" s="56" t="n">
        <f aca="false">G141</f>
        <v>0.001</v>
      </c>
      <c r="H142" s="57" t="n">
        <f aca="false">$H$21</f>
        <v>0.005</v>
      </c>
      <c r="I142" s="57" t="n">
        <f aca="false">ROUND(C142*(1+D142)+E142+F142+G142+H142,5)</f>
        <v>0.04907</v>
      </c>
      <c r="J142" s="49" t="n">
        <f aca="false">J141</f>
        <v>1200</v>
      </c>
      <c r="K142" s="59" t="n">
        <f aca="false">I142*J142</f>
        <v>58.884</v>
      </c>
    </row>
    <row r="143" customFormat="false" ht="12.75" hidden="true" customHeight="true" outlineLevel="0" collapsed="false">
      <c r="B143" s="44" t="n">
        <f aca="false">B142+1</f>
        <v>123</v>
      </c>
      <c r="C143" s="56" t="n">
        <f aca="false">C142</f>
        <v>0.031</v>
      </c>
      <c r="D143" s="61" t="n">
        <f aca="false">D142</f>
        <v>0.045</v>
      </c>
      <c r="E143" s="55" t="n">
        <f aca="false">E142</f>
        <v>0.0033</v>
      </c>
      <c r="F143" s="56" t="n">
        <f aca="false">'Installed Capacity Calcs'!H143</f>
        <v>0.007375</v>
      </c>
      <c r="G143" s="56" t="n">
        <f aca="false">G142</f>
        <v>0.001</v>
      </c>
      <c r="H143" s="57" t="n">
        <f aca="false">$H$21</f>
        <v>0.005</v>
      </c>
      <c r="I143" s="57" t="n">
        <f aca="false">ROUND(C143*(1+D143)+E143+F143+G143+H143,5)</f>
        <v>0.04907</v>
      </c>
      <c r="J143" s="49" t="n">
        <f aca="false">J142</f>
        <v>1200</v>
      </c>
      <c r="K143" s="59" t="n">
        <f aca="false">I143*J143</f>
        <v>58.884</v>
      </c>
    </row>
    <row r="144" customFormat="false" ht="12.75" hidden="true" customHeight="true" outlineLevel="0" collapsed="false">
      <c r="B144" s="44" t="n">
        <f aca="false">B143+1</f>
        <v>124</v>
      </c>
      <c r="C144" s="56" t="n">
        <f aca="false">C143</f>
        <v>0.031</v>
      </c>
      <c r="D144" s="61" t="n">
        <f aca="false">D143</f>
        <v>0.045</v>
      </c>
      <c r="E144" s="55" t="n">
        <f aca="false">E143</f>
        <v>0.0033</v>
      </c>
      <c r="F144" s="56" t="n">
        <f aca="false">'Installed Capacity Calcs'!H144</f>
        <v>0.007375</v>
      </c>
      <c r="G144" s="56" t="n">
        <f aca="false">G143</f>
        <v>0.001</v>
      </c>
      <c r="H144" s="57" t="n">
        <f aca="false">$H$21</f>
        <v>0.005</v>
      </c>
      <c r="I144" s="57" t="n">
        <f aca="false">ROUND(C144*(1+D144)+E144+F144+G144+H144,5)</f>
        <v>0.04907</v>
      </c>
      <c r="J144" s="49" t="n">
        <f aca="false">J143</f>
        <v>1200</v>
      </c>
      <c r="K144" s="59" t="n">
        <f aca="false">I144*J144</f>
        <v>58.884</v>
      </c>
    </row>
    <row r="145" customFormat="false" ht="12.75" hidden="true" customHeight="true" outlineLevel="0" collapsed="false">
      <c r="B145" s="44" t="n">
        <f aca="false">B144+1</f>
        <v>125</v>
      </c>
      <c r="C145" s="56" t="n">
        <f aca="false">C144</f>
        <v>0.031</v>
      </c>
      <c r="D145" s="61" t="n">
        <f aca="false">D144</f>
        <v>0.045</v>
      </c>
      <c r="E145" s="55" t="n">
        <f aca="false">E144</f>
        <v>0.0033</v>
      </c>
      <c r="F145" s="56" t="n">
        <f aca="false">'Installed Capacity Calcs'!H145</f>
        <v>0.007375</v>
      </c>
      <c r="G145" s="56" t="n">
        <f aca="false">G144</f>
        <v>0.001</v>
      </c>
      <c r="H145" s="57" t="n">
        <f aca="false">$H$21</f>
        <v>0.005</v>
      </c>
      <c r="I145" s="57" t="n">
        <f aca="false">ROUND(C145*(1+D145)+E145+F145+G145+H145,5)</f>
        <v>0.04907</v>
      </c>
      <c r="J145" s="49" t="n">
        <f aca="false">J144</f>
        <v>1200</v>
      </c>
      <c r="K145" s="59" t="n">
        <f aca="false">I145*J145</f>
        <v>58.884</v>
      </c>
    </row>
    <row r="146" customFormat="false" ht="12.75" hidden="true" customHeight="true" outlineLevel="0" collapsed="false">
      <c r="B146" s="44" t="n">
        <f aca="false">B145+1</f>
        <v>126</v>
      </c>
      <c r="C146" s="56" t="n">
        <f aca="false">C145</f>
        <v>0.031</v>
      </c>
      <c r="D146" s="61" t="n">
        <f aca="false">D145</f>
        <v>0.045</v>
      </c>
      <c r="E146" s="55" t="n">
        <f aca="false">E145</f>
        <v>0.0033</v>
      </c>
      <c r="F146" s="56" t="n">
        <f aca="false">'Installed Capacity Calcs'!H146</f>
        <v>0.007375</v>
      </c>
      <c r="G146" s="56" t="n">
        <f aca="false">G145</f>
        <v>0.001</v>
      </c>
      <c r="H146" s="57" t="n">
        <f aca="false">$H$21</f>
        <v>0.005</v>
      </c>
      <c r="I146" s="57" t="n">
        <f aca="false">ROUND(C146*(1+D146)+E146+F146+G146+H146,5)</f>
        <v>0.04907</v>
      </c>
      <c r="J146" s="49" t="n">
        <f aca="false">J145</f>
        <v>1200</v>
      </c>
      <c r="K146" s="59" t="n">
        <f aca="false">I146*J146</f>
        <v>58.884</v>
      </c>
    </row>
    <row r="147" customFormat="false" ht="12.75" hidden="true" customHeight="true" outlineLevel="0" collapsed="false">
      <c r="B147" s="44" t="n">
        <f aca="false">B146+1</f>
        <v>127</v>
      </c>
      <c r="C147" s="56" t="n">
        <f aca="false">C146</f>
        <v>0.031</v>
      </c>
      <c r="D147" s="61" t="n">
        <f aca="false">D146</f>
        <v>0.045</v>
      </c>
      <c r="E147" s="55" t="n">
        <f aca="false">E146</f>
        <v>0.0033</v>
      </c>
      <c r="F147" s="56" t="n">
        <f aca="false">'Installed Capacity Calcs'!H147</f>
        <v>0.007375</v>
      </c>
      <c r="G147" s="56" t="n">
        <f aca="false">G146</f>
        <v>0.001</v>
      </c>
      <c r="H147" s="57" t="n">
        <f aca="false">$H$21</f>
        <v>0.005</v>
      </c>
      <c r="I147" s="57" t="n">
        <f aca="false">ROUND(C147*(1+D147)+E147+F147+G147+H147,5)</f>
        <v>0.04907</v>
      </c>
      <c r="J147" s="49" t="n">
        <f aca="false">J146</f>
        <v>1200</v>
      </c>
      <c r="K147" s="59" t="n">
        <f aca="false">I147*J147</f>
        <v>58.884</v>
      </c>
    </row>
    <row r="148" customFormat="false" ht="12.75" hidden="true" customHeight="true" outlineLevel="0" collapsed="false">
      <c r="B148" s="44" t="n">
        <f aca="false">B147+1</f>
        <v>128</v>
      </c>
      <c r="C148" s="56" t="n">
        <f aca="false">C147</f>
        <v>0.031</v>
      </c>
      <c r="D148" s="61" t="n">
        <f aca="false">D147</f>
        <v>0.045</v>
      </c>
      <c r="E148" s="55" t="n">
        <f aca="false">E147</f>
        <v>0.0033</v>
      </c>
      <c r="F148" s="56" t="n">
        <f aca="false">'Installed Capacity Calcs'!H148</f>
        <v>0.007375</v>
      </c>
      <c r="G148" s="56" t="n">
        <f aca="false">G147</f>
        <v>0.001</v>
      </c>
      <c r="H148" s="57" t="n">
        <f aca="false">$H$21</f>
        <v>0.005</v>
      </c>
      <c r="I148" s="57" t="n">
        <f aca="false">ROUND(C148*(1+D148)+E148+F148+G148+H148,5)</f>
        <v>0.04907</v>
      </c>
      <c r="J148" s="49" t="n">
        <f aca="false">J147</f>
        <v>1200</v>
      </c>
      <c r="K148" s="59" t="n">
        <f aca="false">I148*J148</f>
        <v>58.884</v>
      </c>
    </row>
    <row r="149" customFormat="false" ht="12.75" hidden="true" customHeight="true" outlineLevel="0" collapsed="false">
      <c r="B149" s="44" t="n">
        <f aca="false">B148+1</f>
        <v>129</v>
      </c>
      <c r="C149" s="56" t="n">
        <f aca="false">C148</f>
        <v>0.031</v>
      </c>
      <c r="D149" s="61" t="n">
        <f aca="false">D148</f>
        <v>0.045</v>
      </c>
      <c r="E149" s="55" t="n">
        <f aca="false">E148</f>
        <v>0.0033</v>
      </c>
      <c r="F149" s="56" t="n">
        <f aca="false">'Installed Capacity Calcs'!H149</f>
        <v>0.007375</v>
      </c>
      <c r="G149" s="56" t="n">
        <f aca="false">G148</f>
        <v>0.001</v>
      </c>
      <c r="H149" s="57" t="n">
        <f aca="false">$H$21</f>
        <v>0.005</v>
      </c>
      <c r="I149" s="57" t="n">
        <f aca="false">ROUND(C149*(1+D149)+E149+F149+G149+H149,5)</f>
        <v>0.04907</v>
      </c>
      <c r="J149" s="49" t="n">
        <f aca="false">J148</f>
        <v>1200</v>
      </c>
      <c r="K149" s="59" t="n">
        <f aca="false">I149*J149</f>
        <v>58.884</v>
      </c>
    </row>
    <row r="150" customFormat="false" ht="12.75" hidden="true" customHeight="true" outlineLevel="0" collapsed="false">
      <c r="B150" s="44" t="n">
        <f aca="false">B149+1</f>
        <v>130</v>
      </c>
      <c r="C150" s="56" t="n">
        <f aca="false">C149</f>
        <v>0.031</v>
      </c>
      <c r="D150" s="61" t="n">
        <f aca="false">D149</f>
        <v>0.045</v>
      </c>
      <c r="E150" s="55" t="n">
        <f aca="false">E149</f>
        <v>0.0033</v>
      </c>
      <c r="F150" s="56" t="n">
        <f aca="false">'Installed Capacity Calcs'!H150</f>
        <v>0.007375</v>
      </c>
      <c r="G150" s="56" t="n">
        <f aca="false">G149</f>
        <v>0.001</v>
      </c>
      <c r="H150" s="57" t="n">
        <f aca="false">$H$21</f>
        <v>0.005</v>
      </c>
      <c r="I150" s="57" t="n">
        <f aca="false">ROUND(C150*(1+D150)+E150+F150+G150+H150,5)</f>
        <v>0.04907</v>
      </c>
      <c r="J150" s="49" t="n">
        <f aca="false">J149</f>
        <v>1200</v>
      </c>
      <c r="K150" s="59" t="n">
        <f aca="false">I150*J150</f>
        <v>58.884</v>
      </c>
    </row>
    <row r="151" customFormat="false" ht="12.75" hidden="true" customHeight="true" outlineLevel="0" collapsed="false">
      <c r="B151" s="44" t="n">
        <f aca="false">B150+1</f>
        <v>131</v>
      </c>
      <c r="C151" s="56" t="n">
        <f aca="false">C150</f>
        <v>0.031</v>
      </c>
      <c r="D151" s="61" t="n">
        <f aca="false">D150</f>
        <v>0.045</v>
      </c>
      <c r="E151" s="55" t="n">
        <f aca="false">E150</f>
        <v>0.0033</v>
      </c>
      <c r="F151" s="56" t="n">
        <f aca="false">'Installed Capacity Calcs'!H151</f>
        <v>0.007375</v>
      </c>
      <c r="G151" s="56" t="n">
        <f aca="false">G150</f>
        <v>0.001</v>
      </c>
      <c r="H151" s="57" t="n">
        <f aca="false">$H$21</f>
        <v>0.005</v>
      </c>
      <c r="I151" s="57" t="n">
        <f aca="false">ROUND(C151*(1+D151)+E151+F151+G151+H151,5)</f>
        <v>0.04907</v>
      </c>
      <c r="J151" s="49" t="n">
        <f aca="false">J150</f>
        <v>1200</v>
      </c>
      <c r="K151" s="59" t="n">
        <f aca="false">I151*J151</f>
        <v>58.884</v>
      </c>
    </row>
    <row r="152" customFormat="false" ht="12.75" hidden="true" customHeight="true" outlineLevel="0" collapsed="false">
      <c r="B152" s="44" t="n">
        <f aca="false">B151+1</f>
        <v>132</v>
      </c>
      <c r="C152" s="56" t="n">
        <f aca="false">C151</f>
        <v>0.031</v>
      </c>
      <c r="D152" s="61" t="n">
        <f aca="false">D151</f>
        <v>0.045</v>
      </c>
      <c r="E152" s="55" t="n">
        <f aca="false">E151</f>
        <v>0.0033</v>
      </c>
      <c r="F152" s="56" t="n">
        <f aca="false">'Installed Capacity Calcs'!H152</f>
        <v>0.007375</v>
      </c>
      <c r="G152" s="56" t="n">
        <f aca="false">G151</f>
        <v>0.001</v>
      </c>
      <c r="H152" s="57" t="n">
        <f aca="false">$H$21</f>
        <v>0.005</v>
      </c>
      <c r="I152" s="57" t="n">
        <f aca="false">ROUND(C152*(1+D152)+E152+F152+G152+H152,5)</f>
        <v>0.04907</v>
      </c>
      <c r="J152" s="49" t="n">
        <f aca="false">J151</f>
        <v>1200</v>
      </c>
      <c r="K152" s="59" t="n">
        <f aca="false">I152*J152</f>
        <v>58.884</v>
      </c>
    </row>
    <row r="153" customFormat="false" ht="12.75" hidden="true" customHeight="true" outlineLevel="0" collapsed="false">
      <c r="B153" s="44" t="n">
        <f aca="false">B152+1</f>
        <v>133</v>
      </c>
      <c r="C153" s="56" t="n">
        <f aca="false">C152</f>
        <v>0.031</v>
      </c>
      <c r="D153" s="61" t="n">
        <f aca="false">D152</f>
        <v>0.045</v>
      </c>
      <c r="E153" s="55" t="n">
        <f aca="false">E152</f>
        <v>0.0033</v>
      </c>
      <c r="F153" s="56" t="n">
        <f aca="false">'Installed Capacity Calcs'!H153</f>
        <v>0.007375</v>
      </c>
      <c r="G153" s="56" t="n">
        <f aca="false">G152</f>
        <v>0.001</v>
      </c>
      <c r="H153" s="57" t="n">
        <f aca="false">$H$21</f>
        <v>0.005</v>
      </c>
      <c r="I153" s="57" t="n">
        <f aca="false">ROUND(C153*(1+D153)+E153+F153+G153+H153,5)</f>
        <v>0.04907</v>
      </c>
      <c r="J153" s="49" t="n">
        <f aca="false">J152</f>
        <v>1200</v>
      </c>
      <c r="K153" s="59" t="n">
        <f aca="false">I153*J153</f>
        <v>58.884</v>
      </c>
    </row>
    <row r="154" customFormat="false" ht="12.75" hidden="true" customHeight="true" outlineLevel="0" collapsed="false">
      <c r="B154" s="44" t="n">
        <f aca="false">B153+1</f>
        <v>134</v>
      </c>
      <c r="C154" s="56" t="n">
        <f aca="false">C153</f>
        <v>0.031</v>
      </c>
      <c r="D154" s="61" t="n">
        <f aca="false">D153</f>
        <v>0.045</v>
      </c>
      <c r="E154" s="55" t="n">
        <f aca="false">E153</f>
        <v>0.0033</v>
      </c>
      <c r="F154" s="56" t="n">
        <f aca="false">'Installed Capacity Calcs'!H154</f>
        <v>0.007375</v>
      </c>
      <c r="G154" s="56" t="n">
        <f aca="false">G153</f>
        <v>0.001</v>
      </c>
      <c r="H154" s="57" t="n">
        <f aca="false">$H$21</f>
        <v>0.005</v>
      </c>
      <c r="I154" s="57" t="n">
        <f aca="false">ROUND(C154*(1+D154)+E154+F154+G154+H154,5)</f>
        <v>0.04907</v>
      </c>
      <c r="J154" s="49" t="n">
        <f aca="false">J153</f>
        <v>1200</v>
      </c>
      <c r="K154" s="59" t="n">
        <f aca="false">I154*J154</f>
        <v>58.884</v>
      </c>
    </row>
    <row r="155" customFormat="false" ht="12.75" hidden="true" customHeight="true" outlineLevel="0" collapsed="false">
      <c r="B155" s="44" t="n">
        <f aca="false">B154+1</f>
        <v>135</v>
      </c>
      <c r="C155" s="56" t="n">
        <f aca="false">C154</f>
        <v>0.031</v>
      </c>
      <c r="D155" s="61" t="n">
        <f aca="false">D154</f>
        <v>0.045</v>
      </c>
      <c r="E155" s="55" t="n">
        <f aca="false">E154</f>
        <v>0.0033</v>
      </c>
      <c r="F155" s="56" t="n">
        <f aca="false">'Installed Capacity Calcs'!H155</f>
        <v>0.007375</v>
      </c>
      <c r="G155" s="56" t="n">
        <f aca="false">G154</f>
        <v>0.001</v>
      </c>
      <c r="H155" s="57" t="n">
        <f aca="false">$H$21</f>
        <v>0.005</v>
      </c>
      <c r="I155" s="57" t="n">
        <f aca="false">ROUND(C155*(1+D155)+E155+F155+G155+H155,5)</f>
        <v>0.04907</v>
      </c>
      <c r="J155" s="49" t="n">
        <f aca="false">J154</f>
        <v>1200</v>
      </c>
      <c r="K155" s="59" t="n">
        <f aca="false">I155*J155</f>
        <v>58.884</v>
      </c>
    </row>
    <row r="156" customFormat="false" ht="12.75" hidden="true" customHeight="true" outlineLevel="0" collapsed="false">
      <c r="B156" s="44" t="n">
        <f aca="false">B155+1</f>
        <v>136</v>
      </c>
      <c r="C156" s="56" t="n">
        <f aca="false">C155</f>
        <v>0.031</v>
      </c>
      <c r="D156" s="61" t="n">
        <f aca="false">D155</f>
        <v>0.045</v>
      </c>
      <c r="E156" s="55" t="n">
        <f aca="false">E155</f>
        <v>0.0033</v>
      </c>
      <c r="F156" s="56" t="n">
        <f aca="false">'Installed Capacity Calcs'!H156</f>
        <v>0.007375</v>
      </c>
      <c r="G156" s="56" t="n">
        <f aca="false">G155</f>
        <v>0.001</v>
      </c>
      <c r="H156" s="57" t="n">
        <f aca="false">$H$21</f>
        <v>0.005</v>
      </c>
      <c r="I156" s="57" t="n">
        <f aca="false">ROUND(C156*(1+D156)+E156+F156+G156+H156,5)</f>
        <v>0.04907</v>
      </c>
      <c r="J156" s="49" t="n">
        <f aca="false">J155</f>
        <v>1200</v>
      </c>
      <c r="K156" s="59" t="n">
        <f aca="false">I156*J156</f>
        <v>58.884</v>
      </c>
    </row>
    <row r="157" customFormat="false" ht="12.75" hidden="true" customHeight="true" outlineLevel="0" collapsed="false">
      <c r="B157" s="44" t="n">
        <f aca="false">B156+1</f>
        <v>137</v>
      </c>
      <c r="C157" s="56" t="n">
        <f aca="false">C156</f>
        <v>0.031</v>
      </c>
      <c r="D157" s="61" t="n">
        <f aca="false">D156</f>
        <v>0.045</v>
      </c>
      <c r="E157" s="55" t="n">
        <f aca="false">E156</f>
        <v>0.0033</v>
      </c>
      <c r="F157" s="56" t="n">
        <f aca="false">'Installed Capacity Calcs'!H157</f>
        <v>0.007375</v>
      </c>
      <c r="G157" s="56" t="n">
        <f aca="false">G156</f>
        <v>0.001</v>
      </c>
      <c r="H157" s="57" t="n">
        <f aca="false">$H$21</f>
        <v>0.005</v>
      </c>
      <c r="I157" s="57" t="n">
        <f aca="false">ROUND(C157*(1+D157)+E157+F157+G157+H157,5)</f>
        <v>0.04907</v>
      </c>
      <c r="J157" s="49" t="n">
        <f aca="false">J156</f>
        <v>1200</v>
      </c>
      <c r="K157" s="59" t="n">
        <f aca="false">I157*J157</f>
        <v>58.884</v>
      </c>
    </row>
    <row r="158" customFormat="false" ht="12.75" hidden="true" customHeight="true" outlineLevel="0" collapsed="false">
      <c r="B158" s="44" t="n">
        <f aca="false">B157+1</f>
        <v>138</v>
      </c>
      <c r="C158" s="56" t="n">
        <f aca="false">C157</f>
        <v>0.031</v>
      </c>
      <c r="D158" s="61" t="n">
        <f aca="false">D157</f>
        <v>0.045</v>
      </c>
      <c r="E158" s="55" t="n">
        <f aca="false">E157</f>
        <v>0.0033</v>
      </c>
      <c r="F158" s="56" t="n">
        <f aca="false">'Installed Capacity Calcs'!H158</f>
        <v>0.007375</v>
      </c>
      <c r="G158" s="56" t="n">
        <f aca="false">G157</f>
        <v>0.001</v>
      </c>
      <c r="H158" s="57" t="n">
        <f aca="false">$H$21</f>
        <v>0.005</v>
      </c>
      <c r="I158" s="57" t="n">
        <f aca="false">ROUND(C158*(1+D158)+E158+F158+G158+H158,5)</f>
        <v>0.04907</v>
      </c>
      <c r="J158" s="49" t="n">
        <f aca="false">J157</f>
        <v>1200</v>
      </c>
      <c r="K158" s="59" t="n">
        <f aca="false">I158*J158</f>
        <v>58.884</v>
      </c>
    </row>
    <row r="159" customFormat="false" ht="12.75" hidden="true" customHeight="true" outlineLevel="0" collapsed="false">
      <c r="B159" s="44" t="n">
        <f aca="false">B158+1</f>
        <v>139</v>
      </c>
      <c r="C159" s="56" t="n">
        <f aca="false">C158</f>
        <v>0.031</v>
      </c>
      <c r="D159" s="61" t="n">
        <f aca="false">D158</f>
        <v>0.045</v>
      </c>
      <c r="E159" s="55" t="n">
        <f aca="false">E158</f>
        <v>0.0033</v>
      </c>
      <c r="F159" s="56" t="n">
        <f aca="false">'Installed Capacity Calcs'!H159</f>
        <v>0.007375</v>
      </c>
      <c r="G159" s="56" t="n">
        <f aca="false">G158</f>
        <v>0.001</v>
      </c>
      <c r="H159" s="57" t="n">
        <f aca="false">$H$21</f>
        <v>0.005</v>
      </c>
      <c r="I159" s="57" t="n">
        <f aca="false">ROUND(C159*(1+D159)+E159+F159+G159+H159,5)</f>
        <v>0.04907</v>
      </c>
      <c r="J159" s="49" t="n">
        <f aca="false">J158</f>
        <v>1200</v>
      </c>
      <c r="K159" s="59" t="n">
        <f aca="false">I159*J159</f>
        <v>58.884</v>
      </c>
    </row>
    <row r="160" customFormat="false" ht="12.75" hidden="true" customHeight="true" outlineLevel="0" collapsed="false">
      <c r="B160" s="44" t="n">
        <f aca="false">B159+1</f>
        <v>140</v>
      </c>
      <c r="C160" s="56" t="n">
        <f aca="false">C159</f>
        <v>0.031</v>
      </c>
      <c r="D160" s="61" t="n">
        <f aca="false">D159</f>
        <v>0.045</v>
      </c>
      <c r="E160" s="55" t="n">
        <f aca="false">E159</f>
        <v>0.0033</v>
      </c>
      <c r="F160" s="56" t="n">
        <f aca="false">'Installed Capacity Calcs'!H160</f>
        <v>0.007375</v>
      </c>
      <c r="G160" s="56" t="n">
        <f aca="false">G159</f>
        <v>0.001</v>
      </c>
      <c r="H160" s="57" t="n">
        <f aca="false">$H$21</f>
        <v>0.005</v>
      </c>
      <c r="I160" s="57" t="n">
        <f aca="false">ROUND(C160*(1+D160)+E160+F160+G160+H160,5)</f>
        <v>0.04907</v>
      </c>
      <c r="J160" s="49" t="n">
        <f aca="false">J159</f>
        <v>1200</v>
      </c>
      <c r="K160" s="59" t="n">
        <f aca="false">I160*J160</f>
        <v>58.884</v>
      </c>
    </row>
    <row r="161" customFormat="false" ht="12.75" hidden="true" customHeight="true" outlineLevel="0" collapsed="false">
      <c r="B161" s="44" t="n">
        <f aca="false">B160+1</f>
        <v>141</v>
      </c>
      <c r="C161" s="56" t="n">
        <f aca="false">C160</f>
        <v>0.031</v>
      </c>
      <c r="D161" s="61" t="n">
        <f aca="false">D160</f>
        <v>0.045</v>
      </c>
      <c r="E161" s="55" t="n">
        <f aca="false">E160</f>
        <v>0.0033</v>
      </c>
      <c r="F161" s="56" t="n">
        <f aca="false">'Installed Capacity Calcs'!H161</f>
        <v>0.007375</v>
      </c>
      <c r="G161" s="56" t="n">
        <f aca="false">G160</f>
        <v>0.001</v>
      </c>
      <c r="H161" s="57" t="n">
        <f aca="false">$H$21</f>
        <v>0.005</v>
      </c>
      <c r="I161" s="57" t="n">
        <f aca="false">ROUND(C161*(1+D161)+E161+F161+G161+H161,5)</f>
        <v>0.04907</v>
      </c>
      <c r="J161" s="49" t="n">
        <f aca="false">J160</f>
        <v>1200</v>
      </c>
      <c r="K161" s="59" t="n">
        <f aca="false">I161*J161</f>
        <v>58.884</v>
      </c>
    </row>
    <row r="162" customFormat="false" ht="12.75" hidden="true" customHeight="true" outlineLevel="0" collapsed="false">
      <c r="B162" s="44" t="n">
        <f aca="false">B161+1</f>
        <v>142</v>
      </c>
      <c r="C162" s="56" t="n">
        <f aca="false">C161</f>
        <v>0.031</v>
      </c>
      <c r="D162" s="61" t="n">
        <f aca="false">D161</f>
        <v>0.045</v>
      </c>
      <c r="E162" s="55" t="n">
        <f aca="false">E161</f>
        <v>0.0033</v>
      </c>
      <c r="F162" s="56" t="n">
        <f aca="false">'Installed Capacity Calcs'!H162</f>
        <v>0.007375</v>
      </c>
      <c r="G162" s="56" t="n">
        <f aca="false">G161</f>
        <v>0.001</v>
      </c>
      <c r="H162" s="57" t="n">
        <f aca="false">$H$21</f>
        <v>0.005</v>
      </c>
      <c r="I162" s="57" t="n">
        <f aca="false">ROUND(C162*(1+D162)+E162+F162+G162+H162,5)</f>
        <v>0.04907</v>
      </c>
      <c r="J162" s="49" t="n">
        <f aca="false">J161</f>
        <v>1200</v>
      </c>
      <c r="K162" s="59" t="n">
        <f aca="false">I162*J162</f>
        <v>58.884</v>
      </c>
    </row>
    <row r="163" customFormat="false" ht="12.75" hidden="true" customHeight="true" outlineLevel="0" collapsed="false">
      <c r="B163" s="44" t="n">
        <f aca="false">B162+1</f>
        <v>143</v>
      </c>
      <c r="C163" s="56" t="n">
        <f aca="false">C162</f>
        <v>0.031</v>
      </c>
      <c r="D163" s="61" t="n">
        <f aca="false">D162</f>
        <v>0.045</v>
      </c>
      <c r="E163" s="55" t="n">
        <f aca="false">E162</f>
        <v>0.0033</v>
      </c>
      <c r="F163" s="56" t="n">
        <f aca="false">'Installed Capacity Calcs'!H163</f>
        <v>0.007375</v>
      </c>
      <c r="G163" s="56" t="n">
        <f aca="false">G162</f>
        <v>0.001</v>
      </c>
      <c r="H163" s="57" t="n">
        <f aca="false">$H$21</f>
        <v>0.005</v>
      </c>
      <c r="I163" s="57" t="n">
        <f aca="false">ROUND(C163*(1+D163)+E163+F163+G163+H163,5)</f>
        <v>0.04907</v>
      </c>
      <c r="J163" s="49" t="n">
        <f aca="false">J162</f>
        <v>1200</v>
      </c>
      <c r="K163" s="59" t="n">
        <f aca="false">I163*J163</f>
        <v>58.884</v>
      </c>
    </row>
    <row r="164" customFormat="false" ht="12.75" hidden="true" customHeight="true" outlineLevel="0" collapsed="false">
      <c r="B164" s="44" t="n">
        <f aca="false">B163+1</f>
        <v>144</v>
      </c>
      <c r="C164" s="56" t="n">
        <f aca="false">C163</f>
        <v>0.031</v>
      </c>
      <c r="D164" s="61" t="n">
        <f aca="false">D163</f>
        <v>0.045</v>
      </c>
      <c r="E164" s="55" t="n">
        <f aca="false">E163</f>
        <v>0.0033</v>
      </c>
      <c r="F164" s="56" t="n">
        <f aca="false">'Installed Capacity Calcs'!H164</f>
        <v>0.007375</v>
      </c>
      <c r="G164" s="56" t="n">
        <f aca="false">G163</f>
        <v>0.001</v>
      </c>
      <c r="H164" s="57" t="n">
        <f aca="false">$H$21</f>
        <v>0.005</v>
      </c>
      <c r="I164" s="57" t="n">
        <f aca="false">ROUND(C164*(1+D164)+E164+F164+G164+H164,5)</f>
        <v>0.04907</v>
      </c>
      <c r="J164" s="49" t="n">
        <f aca="false">J163</f>
        <v>1200</v>
      </c>
      <c r="K164" s="59" t="n">
        <f aca="false">I164*J164</f>
        <v>58.884</v>
      </c>
    </row>
    <row r="165" customFormat="false" ht="12.75" hidden="true" customHeight="true" outlineLevel="0" collapsed="false">
      <c r="B165" s="44" t="n">
        <f aca="false">B164+1</f>
        <v>145</v>
      </c>
      <c r="C165" s="56" t="n">
        <f aca="false">C164</f>
        <v>0.031</v>
      </c>
      <c r="D165" s="61" t="n">
        <f aca="false">D164</f>
        <v>0.045</v>
      </c>
      <c r="E165" s="55" t="n">
        <f aca="false">E164</f>
        <v>0.0033</v>
      </c>
      <c r="F165" s="56" t="n">
        <f aca="false">'Installed Capacity Calcs'!H165</f>
        <v>0.007375</v>
      </c>
      <c r="G165" s="56" t="n">
        <f aca="false">G164</f>
        <v>0.001</v>
      </c>
      <c r="H165" s="57" t="n">
        <f aca="false">$H$21</f>
        <v>0.005</v>
      </c>
      <c r="I165" s="57" t="n">
        <f aca="false">ROUND(C165*(1+D165)+E165+F165+G165+H165,5)</f>
        <v>0.04907</v>
      </c>
      <c r="J165" s="49" t="n">
        <f aca="false">J164</f>
        <v>1200</v>
      </c>
      <c r="K165" s="59" t="n">
        <f aca="false">I165*J165</f>
        <v>58.884</v>
      </c>
    </row>
    <row r="166" customFormat="false" ht="12.75" hidden="true" customHeight="true" outlineLevel="0" collapsed="false">
      <c r="B166" s="44" t="n">
        <f aca="false">B165+1</f>
        <v>146</v>
      </c>
      <c r="C166" s="56" t="n">
        <f aca="false">C165</f>
        <v>0.031</v>
      </c>
      <c r="D166" s="61" t="n">
        <f aca="false">D165</f>
        <v>0.045</v>
      </c>
      <c r="E166" s="55" t="n">
        <f aca="false">E165</f>
        <v>0.0033</v>
      </c>
      <c r="F166" s="56" t="n">
        <f aca="false">'Installed Capacity Calcs'!H166</f>
        <v>0.007375</v>
      </c>
      <c r="G166" s="56" t="n">
        <f aca="false">G165</f>
        <v>0.001</v>
      </c>
      <c r="H166" s="57" t="n">
        <f aca="false">$H$21</f>
        <v>0.005</v>
      </c>
      <c r="I166" s="57" t="n">
        <f aca="false">ROUND(C166*(1+D166)+E166+F166+G166+H166,5)</f>
        <v>0.04907</v>
      </c>
      <c r="J166" s="49" t="n">
        <f aca="false">J165</f>
        <v>1200</v>
      </c>
      <c r="K166" s="59" t="n">
        <f aca="false">I166*J166</f>
        <v>58.884</v>
      </c>
    </row>
    <row r="167" customFormat="false" ht="12.75" hidden="true" customHeight="true" outlineLevel="0" collapsed="false">
      <c r="B167" s="44" t="n">
        <f aca="false">B166+1</f>
        <v>147</v>
      </c>
      <c r="C167" s="56" t="n">
        <f aca="false">C166</f>
        <v>0.031</v>
      </c>
      <c r="D167" s="61" t="n">
        <f aca="false">D166</f>
        <v>0.045</v>
      </c>
      <c r="E167" s="55" t="n">
        <f aca="false">E166</f>
        <v>0.0033</v>
      </c>
      <c r="F167" s="56" t="n">
        <f aca="false">'Installed Capacity Calcs'!H167</f>
        <v>0.007375</v>
      </c>
      <c r="G167" s="56" t="n">
        <f aca="false">G166</f>
        <v>0.001</v>
      </c>
      <c r="H167" s="57" t="n">
        <f aca="false">$H$21</f>
        <v>0.005</v>
      </c>
      <c r="I167" s="57" t="n">
        <f aca="false">ROUND(C167*(1+D167)+E167+F167+G167+H167,5)</f>
        <v>0.04907</v>
      </c>
      <c r="J167" s="49" t="n">
        <f aca="false">J166</f>
        <v>1200</v>
      </c>
      <c r="K167" s="59" t="n">
        <f aca="false">I167*J167</f>
        <v>58.884</v>
      </c>
    </row>
    <row r="168" customFormat="false" ht="12.75" hidden="true" customHeight="true" outlineLevel="0" collapsed="false">
      <c r="B168" s="44" t="n">
        <f aca="false">B167+1</f>
        <v>148</v>
      </c>
      <c r="C168" s="56" t="n">
        <f aca="false">C167</f>
        <v>0.031</v>
      </c>
      <c r="D168" s="61" t="n">
        <f aca="false">D167</f>
        <v>0.045</v>
      </c>
      <c r="E168" s="55" t="n">
        <f aca="false">E167</f>
        <v>0.0033</v>
      </c>
      <c r="F168" s="56" t="n">
        <f aca="false">'Installed Capacity Calcs'!H168</f>
        <v>0.007375</v>
      </c>
      <c r="G168" s="56" t="n">
        <f aca="false">G167</f>
        <v>0.001</v>
      </c>
      <c r="H168" s="57" t="n">
        <f aca="false">$H$21</f>
        <v>0.005</v>
      </c>
      <c r="I168" s="57" t="n">
        <f aca="false">ROUND(C168*(1+D168)+E168+F168+G168+H168,5)</f>
        <v>0.04907</v>
      </c>
      <c r="J168" s="49" t="n">
        <f aca="false">J167</f>
        <v>1200</v>
      </c>
      <c r="K168" s="59" t="n">
        <f aca="false">I168*J168</f>
        <v>58.884</v>
      </c>
    </row>
    <row r="169" customFormat="false" ht="12.75" hidden="true" customHeight="true" outlineLevel="0" collapsed="false">
      <c r="B169" s="44" t="n">
        <f aca="false">B168+1</f>
        <v>149</v>
      </c>
      <c r="C169" s="56" t="n">
        <f aca="false">C168</f>
        <v>0.031</v>
      </c>
      <c r="D169" s="61" t="n">
        <f aca="false">D168</f>
        <v>0.045</v>
      </c>
      <c r="E169" s="55" t="n">
        <f aca="false">E168</f>
        <v>0.0033</v>
      </c>
      <c r="F169" s="56" t="n">
        <f aca="false">'Installed Capacity Calcs'!H169</f>
        <v>0.007375</v>
      </c>
      <c r="G169" s="56" t="n">
        <f aca="false">G168</f>
        <v>0.001</v>
      </c>
      <c r="H169" s="57" t="n">
        <f aca="false">$H$21</f>
        <v>0.005</v>
      </c>
      <c r="I169" s="57" t="n">
        <f aca="false">ROUND(C169*(1+D169)+E169+F169+G169+H169,5)</f>
        <v>0.04907</v>
      </c>
      <c r="J169" s="49" t="n">
        <f aca="false">J168</f>
        <v>1200</v>
      </c>
      <c r="K169" s="59" t="n">
        <f aca="false">I169*J169</f>
        <v>58.884</v>
      </c>
    </row>
    <row r="170" customFormat="false" ht="12.75" hidden="true" customHeight="true" outlineLevel="0" collapsed="false">
      <c r="B170" s="44" t="n">
        <f aca="false">B169+1</f>
        <v>150</v>
      </c>
      <c r="C170" s="56" t="n">
        <f aca="false">C169</f>
        <v>0.031</v>
      </c>
      <c r="D170" s="61" t="n">
        <f aca="false">D169</f>
        <v>0.045</v>
      </c>
      <c r="E170" s="55" t="n">
        <f aca="false">E169</f>
        <v>0.0033</v>
      </c>
      <c r="F170" s="56" t="n">
        <f aca="false">'Installed Capacity Calcs'!H170</f>
        <v>0.007375</v>
      </c>
      <c r="G170" s="56" t="n">
        <f aca="false">G169</f>
        <v>0.001</v>
      </c>
      <c r="H170" s="57" t="n">
        <f aca="false">$H$21</f>
        <v>0.005</v>
      </c>
      <c r="I170" s="57" t="n">
        <f aca="false">ROUND(C170*(1+D170)+E170+F170+G170+H170,5)</f>
        <v>0.04907</v>
      </c>
      <c r="J170" s="49" t="n">
        <f aca="false">J169</f>
        <v>1200</v>
      </c>
      <c r="K170" s="59" t="n">
        <f aca="false">I170*J170</f>
        <v>58.884</v>
      </c>
    </row>
    <row r="171" customFormat="false" ht="12.75" hidden="true" customHeight="true" outlineLevel="0" collapsed="false">
      <c r="B171" s="44" t="n">
        <f aca="false">B170+1</f>
        <v>151</v>
      </c>
      <c r="C171" s="56" t="n">
        <f aca="false">C170</f>
        <v>0.031</v>
      </c>
      <c r="D171" s="61" t="n">
        <f aca="false">D170</f>
        <v>0.045</v>
      </c>
      <c r="E171" s="55" t="n">
        <f aca="false">E170</f>
        <v>0.0033</v>
      </c>
      <c r="F171" s="56" t="n">
        <f aca="false">'Installed Capacity Calcs'!H171</f>
        <v>0.007375</v>
      </c>
      <c r="G171" s="56" t="n">
        <f aca="false">G170</f>
        <v>0.001</v>
      </c>
      <c r="H171" s="57" t="n">
        <f aca="false">$H$21</f>
        <v>0.005</v>
      </c>
      <c r="I171" s="57" t="n">
        <f aca="false">ROUND(C171*(1+D171)+E171+F171+G171+H171,5)</f>
        <v>0.04907</v>
      </c>
      <c r="J171" s="49" t="n">
        <f aca="false">J170</f>
        <v>1200</v>
      </c>
      <c r="K171" s="59" t="n">
        <f aca="false">I171*J171</f>
        <v>58.884</v>
      </c>
    </row>
    <row r="172" customFormat="false" ht="12.75" hidden="true" customHeight="true" outlineLevel="0" collapsed="false">
      <c r="B172" s="44" t="n">
        <f aca="false">B171+1</f>
        <v>152</v>
      </c>
      <c r="C172" s="56" t="n">
        <f aca="false">C171</f>
        <v>0.031</v>
      </c>
      <c r="D172" s="61" t="n">
        <f aca="false">D171</f>
        <v>0.045</v>
      </c>
      <c r="E172" s="55" t="n">
        <f aca="false">E171</f>
        <v>0.0033</v>
      </c>
      <c r="F172" s="56" t="n">
        <f aca="false">'Installed Capacity Calcs'!H172</f>
        <v>0.007375</v>
      </c>
      <c r="G172" s="56" t="n">
        <f aca="false">G171</f>
        <v>0.001</v>
      </c>
      <c r="H172" s="57" t="n">
        <f aca="false">$H$21</f>
        <v>0.005</v>
      </c>
      <c r="I172" s="57" t="n">
        <f aca="false">ROUND(C172*(1+D172)+E172+F172+G172+H172,5)</f>
        <v>0.04907</v>
      </c>
      <c r="J172" s="49" t="n">
        <f aca="false">J171</f>
        <v>1200</v>
      </c>
      <c r="K172" s="59" t="n">
        <f aca="false">I172*J172</f>
        <v>58.884</v>
      </c>
    </row>
    <row r="173" customFormat="false" ht="12.75" hidden="true" customHeight="true" outlineLevel="0" collapsed="false">
      <c r="B173" s="44" t="n">
        <f aca="false">B172+1</f>
        <v>153</v>
      </c>
      <c r="C173" s="56" t="n">
        <f aca="false">C172</f>
        <v>0.031</v>
      </c>
      <c r="D173" s="61" t="n">
        <f aca="false">D172</f>
        <v>0.045</v>
      </c>
      <c r="E173" s="55" t="n">
        <f aca="false">E172</f>
        <v>0.0033</v>
      </c>
      <c r="F173" s="56" t="n">
        <f aca="false">'Installed Capacity Calcs'!H173</f>
        <v>0.007375</v>
      </c>
      <c r="G173" s="56" t="n">
        <f aca="false">G172</f>
        <v>0.001</v>
      </c>
      <c r="H173" s="57" t="n">
        <f aca="false">$H$21</f>
        <v>0.005</v>
      </c>
      <c r="I173" s="57" t="n">
        <f aca="false">ROUND(C173*(1+D173)+E173+F173+G173+H173,5)</f>
        <v>0.04907</v>
      </c>
      <c r="J173" s="49" t="n">
        <f aca="false">J172</f>
        <v>1200</v>
      </c>
      <c r="K173" s="59" t="n">
        <f aca="false">I173*J173</f>
        <v>58.884</v>
      </c>
    </row>
    <row r="174" customFormat="false" ht="12.75" hidden="true" customHeight="true" outlineLevel="0" collapsed="false">
      <c r="B174" s="44" t="n">
        <f aca="false">B173+1</f>
        <v>154</v>
      </c>
      <c r="C174" s="56" t="n">
        <f aca="false">C173</f>
        <v>0.031</v>
      </c>
      <c r="D174" s="61" t="n">
        <f aca="false">D173</f>
        <v>0.045</v>
      </c>
      <c r="E174" s="55" t="n">
        <f aca="false">E173</f>
        <v>0.0033</v>
      </c>
      <c r="F174" s="56" t="n">
        <f aca="false">'Installed Capacity Calcs'!H174</f>
        <v>0.007375</v>
      </c>
      <c r="G174" s="56" t="n">
        <f aca="false">G173</f>
        <v>0.001</v>
      </c>
      <c r="H174" s="57" t="n">
        <f aca="false">$H$21</f>
        <v>0.005</v>
      </c>
      <c r="I174" s="57" t="n">
        <f aca="false">ROUND(C174*(1+D174)+E174+F174+G174+H174,5)</f>
        <v>0.04907</v>
      </c>
      <c r="J174" s="49" t="n">
        <f aca="false">J173</f>
        <v>1200</v>
      </c>
      <c r="K174" s="59" t="n">
        <f aca="false">I174*J174</f>
        <v>58.884</v>
      </c>
    </row>
    <row r="175" customFormat="false" ht="12.75" hidden="true" customHeight="true" outlineLevel="0" collapsed="false">
      <c r="B175" s="44" t="n">
        <f aca="false">B174+1</f>
        <v>155</v>
      </c>
      <c r="C175" s="56" t="n">
        <f aca="false">C174</f>
        <v>0.031</v>
      </c>
      <c r="D175" s="61" t="n">
        <f aca="false">D174</f>
        <v>0.045</v>
      </c>
      <c r="E175" s="55" t="n">
        <f aca="false">E174</f>
        <v>0.0033</v>
      </c>
      <c r="F175" s="56" t="n">
        <f aca="false">'Installed Capacity Calcs'!H175</f>
        <v>0.007375</v>
      </c>
      <c r="G175" s="56" t="n">
        <f aca="false">G174</f>
        <v>0.001</v>
      </c>
      <c r="H175" s="57" t="n">
        <f aca="false">$H$21</f>
        <v>0.005</v>
      </c>
      <c r="I175" s="57" t="n">
        <f aca="false">ROUND(C175*(1+D175)+E175+F175+G175+H175,5)</f>
        <v>0.04907</v>
      </c>
      <c r="J175" s="49" t="n">
        <f aca="false">J174</f>
        <v>1200</v>
      </c>
      <c r="K175" s="59" t="n">
        <f aca="false">I175*J175</f>
        <v>58.884</v>
      </c>
    </row>
    <row r="176" customFormat="false" ht="12.75" hidden="true" customHeight="true" outlineLevel="0" collapsed="false">
      <c r="B176" s="44" t="n">
        <f aca="false">B175+1</f>
        <v>156</v>
      </c>
      <c r="C176" s="56" t="n">
        <f aca="false">C175</f>
        <v>0.031</v>
      </c>
      <c r="D176" s="61" t="n">
        <f aca="false">D175</f>
        <v>0.045</v>
      </c>
      <c r="E176" s="55" t="n">
        <f aca="false">E175</f>
        <v>0.0033</v>
      </c>
      <c r="F176" s="56" t="n">
        <f aca="false">'Installed Capacity Calcs'!H176</f>
        <v>0.007375</v>
      </c>
      <c r="G176" s="56" t="n">
        <f aca="false">G175</f>
        <v>0.001</v>
      </c>
      <c r="H176" s="57" t="n">
        <f aca="false">$H$21</f>
        <v>0.005</v>
      </c>
      <c r="I176" s="57" t="n">
        <f aca="false">ROUND(C176*(1+D176)+E176+F176+G176+H176,5)</f>
        <v>0.04907</v>
      </c>
      <c r="J176" s="49" t="n">
        <f aca="false">J175</f>
        <v>1200</v>
      </c>
      <c r="K176" s="59" t="n">
        <f aca="false">I176*J176</f>
        <v>58.884</v>
      </c>
    </row>
    <row r="177" customFormat="false" ht="12.75" hidden="true" customHeight="true" outlineLevel="0" collapsed="false">
      <c r="B177" s="44" t="n">
        <f aca="false">B176+1</f>
        <v>157</v>
      </c>
      <c r="C177" s="56" t="n">
        <f aca="false">C176</f>
        <v>0.031</v>
      </c>
      <c r="D177" s="61" t="n">
        <f aca="false">D176</f>
        <v>0.045</v>
      </c>
      <c r="E177" s="55" t="n">
        <f aca="false">E176</f>
        <v>0.0033</v>
      </c>
      <c r="F177" s="56" t="n">
        <f aca="false">'Installed Capacity Calcs'!H177</f>
        <v>0.007375</v>
      </c>
      <c r="G177" s="56" t="n">
        <f aca="false">G176</f>
        <v>0.001</v>
      </c>
      <c r="H177" s="57" t="n">
        <f aca="false">$H$21</f>
        <v>0.005</v>
      </c>
      <c r="I177" s="57" t="n">
        <f aca="false">ROUND(C177*(1+D177)+E177+F177+G177+H177,5)</f>
        <v>0.04907</v>
      </c>
      <c r="J177" s="49" t="n">
        <f aca="false">J176</f>
        <v>1200</v>
      </c>
      <c r="K177" s="59" t="n">
        <f aca="false">I177*J177</f>
        <v>58.884</v>
      </c>
    </row>
    <row r="178" customFormat="false" ht="12.75" hidden="true" customHeight="true" outlineLevel="0" collapsed="false">
      <c r="B178" s="44" t="n">
        <f aca="false">B177+1</f>
        <v>158</v>
      </c>
      <c r="C178" s="56" t="n">
        <f aca="false">C177</f>
        <v>0.031</v>
      </c>
      <c r="D178" s="61" t="n">
        <f aca="false">D177</f>
        <v>0.045</v>
      </c>
      <c r="E178" s="55" t="n">
        <f aca="false">E177</f>
        <v>0.0033</v>
      </c>
      <c r="F178" s="56" t="n">
        <f aca="false">'Installed Capacity Calcs'!H178</f>
        <v>0.007375</v>
      </c>
      <c r="G178" s="56" t="n">
        <f aca="false">G177</f>
        <v>0.001</v>
      </c>
      <c r="H178" s="57" t="n">
        <f aca="false">$H$21</f>
        <v>0.005</v>
      </c>
      <c r="I178" s="57" t="n">
        <f aca="false">ROUND(C178*(1+D178)+E178+F178+G178+H178,5)</f>
        <v>0.04907</v>
      </c>
      <c r="J178" s="49" t="n">
        <f aca="false">J177</f>
        <v>1200</v>
      </c>
      <c r="K178" s="59" t="n">
        <f aca="false">I178*J178</f>
        <v>58.884</v>
      </c>
    </row>
    <row r="179" customFormat="false" ht="12.75" hidden="true" customHeight="true" outlineLevel="0" collapsed="false">
      <c r="B179" s="44" t="n">
        <f aca="false">B178+1</f>
        <v>159</v>
      </c>
      <c r="C179" s="56" t="n">
        <f aca="false">C178</f>
        <v>0.031</v>
      </c>
      <c r="D179" s="61" t="n">
        <f aca="false">D178</f>
        <v>0.045</v>
      </c>
      <c r="E179" s="55" t="n">
        <f aca="false">E178</f>
        <v>0.0033</v>
      </c>
      <c r="F179" s="56" t="n">
        <f aca="false">'Installed Capacity Calcs'!H179</f>
        <v>0.007375</v>
      </c>
      <c r="G179" s="56" t="n">
        <f aca="false">G178</f>
        <v>0.001</v>
      </c>
      <c r="H179" s="57" t="n">
        <f aca="false">$H$21</f>
        <v>0.005</v>
      </c>
      <c r="I179" s="57" t="n">
        <f aca="false">ROUND(C179*(1+D179)+E179+F179+G179+H179,5)</f>
        <v>0.04907</v>
      </c>
      <c r="J179" s="49" t="n">
        <f aca="false">J178</f>
        <v>1200</v>
      </c>
      <c r="K179" s="59" t="n">
        <f aca="false">I179*J179</f>
        <v>58.884</v>
      </c>
    </row>
    <row r="180" customFormat="false" ht="12.75" hidden="true" customHeight="true" outlineLevel="0" collapsed="false">
      <c r="B180" s="44" t="n">
        <f aca="false">B179+1</f>
        <v>160</v>
      </c>
      <c r="C180" s="56" t="n">
        <f aca="false">C179</f>
        <v>0.031</v>
      </c>
      <c r="D180" s="61" t="n">
        <f aca="false">D179</f>
        <v>0.045</v>
      </c>
      <c r="E180" s="55" t="n">
        <f aca="false">E179</f>
        <v>0.0033</v>
      </c>
      <c r="F180" s="56" t="n">
        <f aca="false">'Installed Capacity Calcs'!H180</f>
        <v>0.007375</v>
      </c>
      <c r="G180" s="56" t="n">
        <f aca="false">G179</f>
        <v>0.001</v>
      </c>
      <c r="H180" s="57" t="n">
        <f aca="false">$H$21</f>
        <v>0.005</v>
      </c>
      <c r="I180" s="57" t="n">
        <f aca="false">ROUND(C180*(1+D180)+E180+F180+G180+H180,5)</f>
        <v>0.04907</v>
      </c>
      <c r="J180" s="49" t="n">
        <f aca="false">J179</f>
        <v>1200</v>
      </c>
      <c r="K180" s="59" t="n">
        <f aca="false">I180*J180</f>
        <v>58.884</v>
      </c>
    </row>
    <row r="181" customFormat="false" ht="12.75" hidden="true" customHeight="true" outlineLevel="0" collapsed="false">
      <c r="B181" s="44" t="n">
        <f aca="false">B180+1</f>
        <v>161</v>
      </c>
      <c r="C181" s="56" t="n">
        <f aca="false">C180</f>
        <v>0.031</v>
      </c>
      <c r="D181" s="61" t="n">
        <f aca="false">D180</f>
        <v>0.045</v>
      </c>
      <c r="E181" s="55" t="n">
        <f aca="false">E180</f>
        <v>0.0033</v>
      </c>
      <c r="F181" s="56" t="n">
        <f aca="false">'Installed Capacity Calcs'!H181</f>
        <v>0.007375</v>
      </c>
      <c r="G181" s="56" t="n">
        <f aca="false">G180</f>
        <v>0.001</v>
      </c>
      <c r="H181" s="57" t="n">
        <f aca="false">$H$21</f>
        <v>0.005</v>
      </c>
      <c r="I181" s="57" t="n">
        <f aca="false">ROUND(C181*(1+D181)+E181+F181+G181+H181,5)</f>
        <v>0.04907</v>
      </c>
      <c r="J181" s="49" t="n">
        <f aca="false">J180</f>
        <v>1200</v>
      </c>
      <c r="K181" s="59" t="n">
        <f aca="false">I181*J181</f>
        <v>58.884</v>
      </c>
    </row>
    <row r="182" customFormat="false" ht="12.75" hidden="true" customHeight="true" outlineLevel="0" collapsed="false">
      <c r="B182" s="44" t="n">
        <f aca="false">B181+1</f>
        <v>162</v>
      </c>
      <c r="C182" s="56" t="n">
        <f aca="false">C181</f>
        <v>0.031</v>
      </c>
      <c r="D182" s="61" t="n">
        <f aca="false">D181</f>
        <v>0.045</v>
      </c>
      <c r="E182" s="55" t="n">
        <f aca="false">E181</f>
        <v>0.0033</v>
      </c>
      <c r="F182" s="56" t="n">
        <f aca="false">'Installed Capacity Calcs'!H182</f>
        <v>0.007375</v>
      </c>
      <c r="G182" s="56" t="n">
        <f aca="false">G181</f>
        <v>0.001</v>
      </c>
      <c r="H182" s="57" t="n">
        <f aca="false">$H$21</f>
        <v>0.005</v>
      </c>
      <c r="I182" s="57" t="n">
        <f aca="false">ROUND(C182*(1+D182)+E182+F182+G182+H182,5)</f>
        <v>0.04907</v>
      </c>
      <c r="J182" s="49" t="n">
        <f aca="false">J181</f>
        <v>1200</v>
      </c>
      <c r="K182" s="59" t="n">
        <f aca="false">I182*J182</f>
        <v>58.884</v>
      </c>
    </row>
    <row r="183" customFormat="false" ht="12.75" hidden="true" customHeight="true" outlineLevel="0" collapsed="false">
      <c r="B183" s="44" t="n">
        <f aca="false">B182+1</f>
        <v>163</v>
      </c>
      <c r="C183" s="56" t="n">
        <f aca="false">C182</f>
        <v>0.031</v>
      </c>
      <c r="D183" s="61" t="n">
        <f aca="false">D182</f>
        <v>0.045</v>
      </c>
      <c r="E183" s="55" t="n">
        <f aca="false">E182</f>
        <v>0.0033</v>
      </c>
      <c r="F183" s="56" t="n">
        <f aca="false">'Installed Capacity Calcs'!H183</f>
        <v>0.007375</v>
      </c>
      <c r="G183" s="56" t="n">
        <f aca="false">G182</f>
        <v>0.001</v>
      </c>
      <c r="H183" s="57" t="n">
        <f aca="false">$H$21</f>
        <v>0.005</v>
      </c>
      <c r="I183" s="57" t="n">
        <f aca="false">ROUND(C183*(1+D183)+E183+F183+G183+H183,5)</f>
        <v>0.04907</v>
      </c>
      <c r="J183" s="49" t="n">
        <f aca="false">J182</f>
        <v>1200</v>
      </c>
      <c r="K183" s="59" t="n">
        <f aca="false">I183*J183</f>
        <v>58.884</v>
      </c>
    </row>
    <row r="184" customFormat="false" ht="12.75" hidden="true" customHeight="true" outlineLevel="0" collapsed="false">
      <c r="B184" s="44" t="n">
        <f aca="false">B183+1</f>
        <v>164</v>
      </c>
      <c r="C184" s="56" t="n">
        <f aca="false">C183</f>
        <v>0.031</v>
      </c>
      <c r="D184" s="61" t="n">
        <f aca="false">D183</f>
        <v>0.045</v>
      </c>
      <c r="E184" s="55" t="n">
        <f aca="false">E183</f>
        <v>0.0033</v>
      </c>
      <c r="F184" s="56" t="n">
        <f aca="false">'Installed Capacity Calcs'!H184</f>
        <v>0.007375</v>
      </c>
      <c r="G184" s="56" t="n">
        <f aca="false">G183</f>
        <v>0.001</v>
      </c>
      <c r="H184" s="57" t="n">
        <f aca="false">$H$21</f>
        <v>0.005</v>
      </c>
      <c r="I184" s="57" t="n">
        <f aca="false">ROUND(C184*(1+D184)+E184+F184+G184+H184,5)</f>
        <v>0.04907</v>
      </c>
      <c r="J184" s="49" t="n">
        <f aca="false">J183</f>
        <v>1200</v>
      </c>
      <c r="K184" s="59" t="n">
        <f aca="false">I184*J184</f>
        <v>58.884</v>
      </c>
    </row>
    <row r="185" customFormat="false" ht="12.75" hidden="true" customHeight="true" outlineLevel="0" collapsed="false">
      <c r="B185" s="44" t="n">
        <f aca="false">B184+1</f>
        <v>165</v>
      </c>
      <c r="C185" s="56" t="n">
        <f aca="false">C184</f>
        <v>0.031</v>
      </c>
      <c r="D185" s="61" t="n">
        <f aca="false">D184</f>
        <v>0.045</v>
      </c>
      <c r="E185" s="55" t="n">
        <f aca="false">E184</f>
        <v>0.0033</v>
      </c>
      <c r="F185" s="56" t="n">
        <f aca="false">'Installed Capacity Calcs'!H185</f>
        <v>0.007375</v>
      </c>
      <c r="G185" s="56" t="n">
        <f aca="false">G184</f>
        <v>0.001</v>
      </c>
      <c r="H185" s="57" t="n">
        <f aca="false">$H$21</f>
        <v>0.005</v>
      </c>
      <c r="I185" s="57" t="n">
        <f aca="false">ROUND(C185*(1+D185)+E185+F185+G185+H185,5)</f>
        <v>0.04907</v>
      </c>
      <c r="J185" s="49" t="n">
        <f aca="false">J184</f>
        <v>1200</v>
      </c>
      <c r="K185" s="59" t="n">
        <f aca="false">I185*J185</f>
        <v>58.884</v>
      </c>
    </row>
    <row r="186" customFormat="false" ht="12.75" hidden="true" customHeight="true" outlineLevel="0" collapsed="false">
      <c r="B186" s="44" t="n">
        <f aca="false">B185+1</f>
        <v>166</v>
      </c>
      <c r="C186" s="56" t="n">
        <f aca="false">C185</f>
        <v>0.031</v>
      </c>
      <c r="D186" s="61" t="n">
        <f aca="false">D185</f>
        <v>0.045</v>
      </c>
      <c r="E186" s="55" t="n">
        <f aca="false">E185</f>
        <v>0.0033</v>
      </c>
      <c r="F186" s="56" t="n">
        <f aca="false">'Installed Capacity Calcs'!H186</f>
        <v>0.007375</v>
      </c>
      <c r="G186" s="56" t="n">
        <f aca="false">G185</f>
        <v>0.001</v>
      </c>
      <c r="H186" s="57" t="n">
        <f aca="false">$H$21</f>
        <v>0.005</v>
      </c>
      <c r="I186" s="57" t="n">
        <f aca="false">ROUND(C186*(1+D186)+E186+F186+G186+H186,5)</f>
        <v>0.04907</v>
      </c>
      <c r="J186" s="49" t="n">
        <f aca="false">J185</f>
        <v>1200</v>
      </c>
      <c r="K186" s="59" t="n">
        <f aca="false">I186*J186</f>
        <v>58.884</v>
      </c>
    </row>
    <row r="187" customFormat="false" ht="12.75" hidden="true" customHeight="true" outlineLevel="0" collapsed="false">
      <c r="B187" s="44" t="n">
        <f aca="false">B186+1</f>
        <v>167</v>
      </c>
      <c r="C187" s="56" t="n">
        <f aca="false">C186</f>
        <v>0.031</v>
      </c>
      <c r="D187" s="61" t="n">
        <f aca="false">D186</f>
        <v>0.045</v>
      </c>
      <c r="E187" s="55" t="n">
        <f aca="false">E186</f>
        <v>0.0033</v>
      </c>
      <c r="F187" s="56" t="n">
        <f aca="false">'Installed Capacity Calcs'!H187</f>
        <v>0.007375</v>
      </c>
      <c r="G187" s="56" t="n">
        <f aca="false">G186</f>
        <v>0.001</v>
      </c>
      <c r="H187" s="57" t="n">
        <f aca="false">$H$21</f>
        <v>0.005</v>
      </c>
      <c r="I187" s="57" t="n">
        <f aca="false">ROUND(C187*(1+D187)+E187+F187+G187+H187,5)</f>
        <v>0.04907</v>
      </c>
      <c r="J187" s="49" t="n">
        <f aca="false">J186</f>
        <v>1200</v>
      </c>
      <c r="K187" s="59" t="n">
        <f aca="false">I187*J187</f>
        <v>58.884</v>
      </c>
    </row>
    <row r="188" customFormat="false" ht="12.75" hidden="true" customHeight="true" outlineLevel="0" collapsed="false">
      <c r="B188" s="44" t="n">
        <f aca="false">B187+1</f>
        <v>168</v>
      </c>
      <c r="C188" s="56" t="n">
        <f aca="false">C187</f>
        <v>0.031</v>
      </c>
      <c r="D188" s="61" t="n">
        <f aca="false">D187</f>
        <v>0.045</v>
      </c>
      <c r="E188" s="55" t="n">
        <f aca="false">E187</f>
        <v>0.0033</v>
      </c>
      <c r="F188" s="56" t="n">
        <f aca="false">'Installed Capacity Calcs'!H188</f>
        <v>0.007375</v>
      </c>
      <c r="G188" s="56" t="n">
        <f aca="false">G187</f>
        <v>0.001</v>
      </c>
      <c r="H188" s="57" t="n">
        <f aca="false">$H$21</f>
        <v>0.005</v>
      </c>
      <c r="I188" s="57" t="n">
        <f aca="false">ROUND(C188*(1+D188)+E188+F188+G188+H188,5)</f>
        <v>0.04907</v>
      </c>
      <c r="J188" s="49" t="n">
        <f aca="false">J187</f>
        <v>1200</v>
      </c>
      <c r="K188" s="59" t="n">
        <f aca="false">I188*J188</f>
        <v>58.884</v>
      </c>
    </row>
    <row r="189" customFormat="false" ht="12.75" hidden="true" customHeight="true" outlineLevel="0" collapsed="false">
      <c r="B189" s="44" t="n">
        <f aca="false">B188+1</f>
        <v>169</v>
      </c>
      <c r="C189" s="56" t="n">
        <f aca="false">C188</f>
        <v>0.031</v>
      </c>
      <c r="D189" s="61" t="n">
        <f aca="false">D188</f>
        <v>0.045</v>
      </c>
      <c r="E189" s="55" t="n">
        <f aca="false">E188</f>
        <v>0.0033</v>
      </c>
      <c r="F189" s="56" t="n">
        <f aca="false">'Installed Capacity Calcs'!H189</f>
        <v>0.007375</v>
      </c>
      <c r="G189" s="56" t="n">
        <f aca="false">G188</f>
        <v>0.001</v>
      </c>
      <c r="H189" s="57" t="n">
        <f aca="false">$H$21</f>
        <v>0.005</v>
      </c>
      <c r="I189" s="57" t="n">
        <f aca="false">ROUND(C189*(1+D189)+E189+F189+G189+H189,5)</f>
        <v>0.04907</v>
      </c>
      <c r="J189" s="49" t="n">
        <f aca="false">J188</f>
        <v>1200</v>
      </c>
      <c r="K189" s="59" t="n">
        <f aca="false">I189*J189</f>
        <v>58.884</v>
      </c>
    </row>
    <row r="190" customFormat="false" ht="12.75" hidden="true" customHeight="true" outlineLevel="0" collapsed="false">
      <c r="B190" s="44" t="n">
        <f aca="false">B189+1</f>
        <v>170</v>
      </c>
      <c r="C190" s="56" t="n">
        <f aca="false">C189</f>
        <v>0.031</v>
      </c>
      <c r="D190" s="61" t="n">
        <f aca="false">D189</f>
        <v>0.045</v>
      </c>
      <c r="E190" s="55" t="n">
        <f aca="false">E189</f>
        <v>0.0033</v>
      </c>
      <c r="F190" s="56" t="n">
        <f aca="false">'Installed Capacity Calcs'!H190</f>
        <v>0.007375</v>
      </c>
      <c r="G190" s="56" t="n">
        <f aca="false">G189</f>
        <v>0.001</v>
      </c>
      <c r="H190" s="57" t="n">
        <f aca="false">$H$21</f>
        <v>0.005</v>
      </c>
      <c r="I190" s="57" t="n">
        <f aca="false">ROUND(C190*(1+D190)+E190+F190+G190+H190,5)</f>
        <v>0.04907</v>
      </c>
      <c r="J190" s="49" t="n">
        <f aca="false">J189</f>
        <v>1200</v>
      </c>
      <c r="K190" s="59" t="n">
        <f aca="false">I190*J190</f>
        <v>58.884</v>
      </c>
    </row>
    <row r="191" customFormat="false" ht="12.75" hidden="true" customHeight="true" outlineLevel="0" collapsed="false">
      <c r="B191" s="44" t="n">
        <f aca="false">B190+1</f>
        <v>171</v>
      </c>
      <c r="C191" s="56" t="n">
        <f aca="false">C190</f>
        <v>0.031</v>
      </c>
      <c r="D191" s="61" t="n">
        <f aca="false">D190</f>
        <v>0.045</v>
      </c>
      <c r="E191" s="55" t="n">
        <f aca="false">E190</f>
        <v>0.0033</v>
      </c>
      <c r="F191" s="56" t="n">
        <f aca="false">'Installed Capacity Calcs'!H191</f>
        <v>0.007375</v>
      </c>
      <c r="G191" s="56" t="n">
        <f aca="false">G190</f>
        <v>0.001</v>
      </c>
      <c r="H191" s="57" t="n">
        <f aca="false">$H$21</f>
        <v>0.005</v>
      </c>
      <c r="I191" s="57" t="n">
        <f aca="false">ROUND(C191*(1+D191)+E191+F191+G191+H191,5)</f>
        <v>0.04907</v>
      </c>
      <c r="J191" s="49" t="n">
        <f aca="false">J190</f>
        <v>1200</v>
      </c>
      <c r="K191" s="59" t="n">
        <f aca="false">I191*J191</f>
        <v>58.884</v>
      </c>
    </row>
    <row r="192" customFormat="false" ht="12.75" hidden="true" customHeight="true" outlineLevel="0" collapsed="false">
      <c r="B192" s="44" t="n">
        <f aca="false">B191+1</f>
        <v>172</v>
      </c>
      <c r="C192" s="56" t="n">
        <f aca="false">C191</f>
        <v>0.031</v>
      </c>
      <c r="D192" s="61" t="n">
        <f aca="false">D191</f>
        <v>0.045</v>
      </c>
      <c r="E192" s="55" t="n">
        <f aca="false">E191</f>
        <v>0.0033</v>
      </c>
      <c r="F192" s="56" t="n">
        <f aca="false">'Installed Capacity Calcs'!H192</f>
        <v>0.007375</v>
      </c>
      <c r="G192" s="56" t="n">
        <f aca="false">G191</f>
        <v>0.001</v>
      </c>
      <c r="H192" s="57" t="n">
        <f aca="false">$H$21</f>
        <v>0.005</v>
      </c>
      <c r="I192" s="57" t="n">
        <f aca="false">ROUND(C192*(1+D192)+E192+F192+G192+H192,5)</f>
        <v>0.04907</v>
      </c>
      <c r="J192" s="49" t="n">
        <f aca="false">J191</f>
        <v>1200</v>
      </c>
      <c r="K192" s="59" t="n">
        <f aca="false">I192*J192</f>
        <v>58.884</v>
      </c>
    </row>
    <row r="193" customFormat="false" ht="12.75" hidden="true" customHeight="true" outlineLevel="0" collapsed="false">
      <c r="B193" s="44" t="n">
        <f aca="false">B192+1</f>
        <v>173</v>
      </c>
      <c r="C193" s="56" t="n">
        <f aca="false">C192</f>
        <v>0.031</v>
      </c>
      <c r="D193" s="61" t="n">
        <f aca="false">D192</f>
        <v>0.045</v>
      </c>
      <c r="E193" s="55" t="n">
        <f aca="false">E192</f>
        <v>0.0033</v>
      </c>
      <c r="F193" s="56" t="n">
        <f aca="false">'Installed Capacity Calcs'!H193</f>
        <v>0.007375</v>
      </c>
      <c r="G193" s="56" t="n">
        <f aca="false">G192</f>
        <v>0.001</v>
      </c>
      <c r="H193" s="57" t="n">
        <f aca="false">$H$21</f>
        <v>0.005</v>
      </c>
      <c r="I193" s="57" t="n">
        <f aca="false">ROUND(C193*(1+D193)+E193+F193+G193+H193,5)</f>
        <v>0.04907</v>
      </c>
      <c r="J193" s="49" t="n">
        <f aca="false">J192</f>
        <v>1200</v>
      </c>
      <c r="K193" s="59" t="n">
        <f aca="false">I193*J193</f>
        <v>58.884</v>
      </c>
    </row>
    <row r="194" customFormat="false" ht="12.75" hidden="true" customHeight="true" outlineLevel="0" collapsed="false">
      <c r="B194" s="44" t="n">
        <f aca="false">B193+1</f>
        <v>174</v>
      </c>
      <c r="C194" s="56" t="n">
        <f aca="false">C193</f>
        <v>0.031</v>
      </c>
      <c r="D194" s="61" t="n">
        <f aca="false">D193</f>
        <v>0.045</v>
      </c>
      <c r="E194" s="55" t="n">
        <f aca="false">E193</f>
        <v>0.0033</v>
      </c>
      <c r="F194" s="56" t="n">
        <f aca="false">'Installed Capacity Calcs'!H194</f>
        <v>0.007375</v>
      </c>
      <c r="G194" s="56" t="n">
        <f aca="false">G193</f>
        <v>0.001</v>
      </c>
      <c r="H194" s="57" t="n">
        <f aca="false">$H$21</f>
        <v>0.005</v>
      </c>
      <c r="I194" s="57" t="n">
        <f aca="false">ROUND(C194*(1+D194)+E194+F194+G194+H194,5)</f>
        <v>0.04907</v>
      </c>
      <c r="J194" s="49" t="n">
        <f aca="false">J193</f>
        <v>1200</v>
      </c>
      <c r="K194" s="59" t="n">
        <f aca="false">I194*J194</f>
        <v>58.884</v>
      </c>
    </row>
    <row r="195" customFormat="false" ht="12.75" hidden="true" customHeight="true" outlineLevel="0" collapsed="false">
      <c r="B195" s="44" t="n">
        <f aca="false">B194+1</f>
        <v>175</v>
      </c>
      <c r="C195" s="56" t="n">
        <f aca="false">C194</f>
        <v>0.031</v>
      </c>
      <c r="D195" s="61" t="n">
        <f aca="false">D194</f>
        <v>0.045</v>
      </c>
      <c r="E195" s="55" t="n">
        <f aca="false">E194</f>
        <v>0.0033</v>
      </c>
      <c r="F195" s="56" t="n">
        <f aca="false">'Installed Capacity Calcs'!H195</f>
        <v>0.007375</v>
      </c>
      <c r="G195" s="56" t="n">
        <f aca="false">G194</f>
        <v>0.001</v>
      </c>
      <c r="H195" s="57" t="n">
        <f aca="false">$H$21</f>
        <v>0.005</v>
      </c>
      <c r="I195" s="57" t="n">
        <f aca="false">ROUND(C195*(1+D195)+E195+F195+G195+H195,5)</f>
        <v>0.04907</v>
      </c>
      <c r="J195" s="49" t="n">
        <f aca="false">J194</f>
        <v>1200</v>
      </c>
      <c r="K195" s="59" t="n">
        <f aca="false">I195*J195</f>
        <v>58.884</v>
      </c>
    </row>
    <row r="196" customFormat="false" ht="12.75" hidden="true" customHeight="true" outlineLevel="0" collapsed="false">
      <c r="B196" s="44" t="n">
        <f aca="false">B195+1</f>
        <v>176</v>
      </c>
      <c r="C196" s="56" t="n">
        <f aca="false">C195</f>
        <v>0.031</v>
      </c>
      <c r="D196" s="61" t="n">
        <f aca="false">D195</f>
        <v>0.045</v>
      </c>
      <c r="E196" s="55" t="n">
        <f aca="false">E195</f>
        <v>0.0033</v>
      </c>
      <c r="F196" s="56" t="n">
        <f aca="false">'Installed Capacity Calcs'!H196</f>
        <v>0.007375</v>
      </c>
      <c r="G196" s="56" t="n">
        <f aca="false">G195</f>
        <v>0.001</v>
      </c>
      <c r="H196" s="57" t="n">
        <f aca="false">$H$21</f>
        <v>0.005</v>
      </c>
      <c r="I196" s="57" t="n">
        <f aca="false">ROUND(C196*(1+D196)+E196+F196+G196+H196,5)</f>
        <v>0.04907</v>
      </c>
      <c r="J196" s="49" t="n">
        <f aca="false">J195</f>
        <v>1200</v>
      </c>
      <c r="K196" s="59" t="n">
        <f aca="false">I196*J196</f>
        <v>58.884</v>
      </c>
    </row>
    <row r="197" customFormat="false" ht="12.75" hidden="true" customHeight="true" outlineLevel="0" collapsed="false">
      <c r="B197" s="44" t="n">
        <f aca="false">B196+1</f>
        <v>177</v>
      </c>
      <c r="C197" s="56" t="n">
        <f aca="false">C196</f>
        <v>0.031</v>
      </c>
      <c r="D197" s="61" t="n">
        <f aca="false">D196</f>
        <v>0.045</v>
      </c>
      <c r="E197" s="55" t="n">
        <f aca="false">E196</f>
        <v>0.0033</v>
      </c>
      <c r="F197" s="56" t="n">
        <f aca="false">'Installed Capacity Calcs'!H197</f>
        <v>0.007375</v>
      </c>
      <c r="G197" s="56" t="n">
        <f aca="false">G196</f>
        <v>0.001</v>
      </c>
      <c r="H197" s="57" t="n">
        <f aca="false">$H$21</f>
        <v>0.005</v>
      </c>
      <c r="I197" s="57" t="n">
        <f aca="false">ROUND(C197*(1+D197)+E197+F197+G197+H197,5)</f>
        <v>0.04907</v>
      </c>
      <c r="J197" s="49" t="n">
        <f aca="false">J196</f>
        <v>1200</v>
      </c>
      <c r="K197" s="59" t="n">
        <f aca="false">I197*J197</f>
        <v>58.884</v>
      </c>
    </row>
    <row r="198" customFormat="false" ht="12.75" hidden="true" customHeight="true" outlineLevel="0" collapsed="false">
      <c r="B198" s="44" t="n">
        <f aca="false">B197+1</f>
        <v>178</v>
      </c>
      <c r="C198" s="56" t="n">
        <f aca="false">C197</f>
        <v>0.031</v>
      </c>
      <c r="D198" s="61" t="n">
        <f aca="false">D197</f>
        <v>0.045</v>
      </c>
      <c r="E198" s="55" t="n">
        <f aca="false">E197</f>
        <v>0.0033</v>
      </c>
      <c r="F198" s="56" t="n">
        <f aca="false">'Installed Capacity Calcs'!H198</f>
        <v>0.007375</v>
      </c>
      <c r="G198" s="56" t="n">
        <f aca="false">G197</f>
        <v>0.001</v>
      </c>
      <c r="H198" s="57" t="n">
        <f aca="false">$H$21</f>
        <v>0.005</v>
      </c>
      <c r="I198" s="57" t="n">
        <f aca="false">ROUND(C198*(1+D198)+E198+F198+G198+H198,5)</f>
        <v>0.04907</v>
      </c>
      <c r="J198" s="49" t="n">
        <f aca="false">J197</f>
        <v>1200</v>
      </c>
      <c r="K198" s="59" t="n">
        <f aca="false">I198*J198</f>
        <v>58.884</v>
      </c>
    </row>
    <row r="199" customFormat="false" ht="12.75" hidden="true" customHeight="true" outlineLevel="0" collapsed="false">
      <c r="B199" s="44" t="n">
        <f aca="false">B198+1</f>
        <v>179</v>
      </c>
      <c r="C199" s="56" t="n">
        <f aca="false">C198</f>
        <v>0.031</v>
      </c>
      <c r="D199" s="61" t="n">
        <f aca="false">D198</f>
        <v>0.045</v>
      </c>
      <c r="E199" s="55" t="n">
        <f aca="false">E198</f>
        <v>0.0033</v>
      </c>
      <c r="F199" s="56" t="n">
        <f aca="false">'Installed Capacity Calcs'!H199</f>
        <v>0.007375</v>
      </c>
      <c r="G199" s="56" t="n">
        <f aca="false">G198</f>
        <v>0.001</v>
      </c>
      <c r="H199" s="57" t="n">
        <f aca="false">$H$21</f>
        <v>0.005</v>
      </c>
      <c r="I199" s="57" t="n">
        <f aca="false">ROUND(C199*(1+D199)+E199+F199+G199+H199,5)</f>
        <v>0.04907</v>
      </c>
      <c r="J199" s="49" t="n">
        <f aca="false">J198</f>
        <v>1200</v>
      </c>
      <c r="K199" s="59" t="n">
        <f aca="false">I199*J199</f>
        <v>58.884</v>
      </c>
    </row>
    <row r="200" customFormat="false" ht="12.75" hidden="true" customHeight="true" outlineLevel="0" collapsed="false">
      <c r="B200" s="44" t="n">
        <f aca="false">B199+1</f>
        <v>180</v>
      </c>
      <c r="C200" s="56" t="n">
        <f aca="false">C199</f>
        <v>0.031</v>
      </c>
      <c r="D200" s="61" t="n">
        <f aca="false">D199</f>
        <v>0.045</v>
      </c>
      <c r="E200" s="55" t="n">
        <f aca="false">E199</f>
        <v>0.0033</v>
      </c>
      <c r="F200" s="56" t="n">
        <f aca="false">'Installed Capacity Calcs'!H200</f>
        <v>0.007375</v>
      </c>
      <c r="G200" s="56" t="n">
        <f aca="false">G199</f>
        <v>0.001</v>
      </c>
      <c r="H200" s="57" t="n">
        <f aca="false">$H$21</f>
        <v>0.005</v>
      </c>
      <c r="I200" s="57" t="n">
        <f aca="false">ROUND(C200*(1+D200)+E200+F200+G200+H200,5)</f>
        <v>0.04907</v>
      </c>
      <c r="J200" s="49" t="n">
        <f aca="false">J199</f>
        <v>1200</v>
      </c>
      <c r="K200" s="59" t="n">
        <f aca="false">I200*J200</f>
        <v>58.884</v>
      </c>
    </row>
    <row r="201" customFormat="false" ht="12.75" hidden="true" customHeight="true" outlineLevel="0" collapsed="false">
      <c r="B201" s="44" t="n">
        <f aca="false">B200+1</f>
        <v>181</v>
      </c>
      <c r="C201" s="56" t="n">
        <f aca="false">C200</f>
        <v>0.031</v>
      </c>
      <c r="D201" s="61" t="n">
        <f aca="false">D200</f>
        <v>0.045</v>
      </c>
      <c r="E201" s="55" t="n">
        <f aca="false">E200</f>
        <v>0.0033</v>
      </c>
      <c r="F201" s="56" t="n">
        <f aca="false">'Installed Capacity Calcs'!H201</f>
        <v>0.007375</v>
      </c>
      <c r="G201" s="56" t="n">
        <f aca="false">G200</f>
        <v>0.001</v>
      </c>
      <c r="H201" s="57" t="n">
        <f aca="false">$H$21</f>
        <v>0.005</v>
      </c>
      <c r="I201" s="57" t="n">
        <f aca="false">ROUND(C201*(1+D201)+E201+F201+G201+H201,5)</f>
        <v>0.04907</v>
      </c>
      <c r="J201" s="49" t="n">
        <f aca="false">J200</f>
        <v>1200</v>
      </c>
      <c r="K201" s="59" t="n">
        <f aca="false">I201*J201</f>
        <v>58.884</v>
      </c>
    </row>
    <row r="202" customFormat="false" ht="12.75" hidden="true" customHeight="true" outlineLevel="0" collapsed="false">
      <c r="B202" s="44" t="n">
        <f aca="false">B201+1</f>
        <v>182</v>
      </c>
      <c r="C202" s="56" t="n">
        <f aca="false">C201</f>
        <v>0.031</v>
      </c>
      <c r="D202" s="61" t="n">
        <f aca="false">D201</f>
        <v>0.045</v>
      </c>
      <c r="E202" s="55" t="n">
        <f aca="false">E201</f>
        <v>0.0033</v>
      </c>
      <c r="F202" s="56" t="n">
        <f aca="false">'Installed Capacity Calcs'!H202</f>
        <v>0.007375</v>
      </c>
      <c r="G202" s="56" t="n">
        <f aca="false">G201</f>
        <v>0.001</v>
      </c>
      <c r="H202" s="57" t="n">
        <f aca="false">$H$21</f>
        <v>0.005</v>
      </c>
      <c r="I202" s="57" t="n">
        <f aca="false">ROUND(C202*(1+D202)+E202+F202+G202+H202,5)</f>
        <v>0.04907</v>
      </c>
      <c r="J202" s="49" t="n">
        <f aca="false">J201</f>
        <v>1200</v>
      </c>
      <c r="K202" s="59" t="n">
        <f aca="false">I202*J202</f>
        <v>58.884</v>
      </c>
    </row>
    <row r="203" customFormat="false" ht="12.75" hidden="true" customHeight="true" outlineLevel="0" collapsed="false">
      <c r="B203" s="44" t="n">
        <f aca="false">B202+1</f>
        <v>183</v>
      </c>
      <c r="C203" s="56" t="n">
        <f aca="false">C202</f>
        <v>0.031</v>
      </c>
      <c r="D203" s="61" t="n">
        <f aca="false">D202</f>
        <v>0.045</v>
      </c>
      <c r="E203" s="55" t="n">
        <f aca="false">E202</f>
        <v>0.0033</v>
      </c>
      <c r="F203" s="56" t="n">
        <f aca="false">'Installed Capacity Calcs'!H203</f>
        <v>0.007375</v>
      </c>
      <c r="G203" s="56" t="n">
        <f aca="false">G202</f>
        <v>0.001</v>
      </c>
      <c r="H203" s="57" t="n">
        <f aca="false">$H$21</f>
        <v>0.005</v>
      </c>
      <c r="I203" s="57" t="n">
        <f aca="false">ROUND(C203*(1+D203)+E203+F203+G203+H203,5)</f>
        <v>0.04907</v>
      </c>
      <c r="J203" s="49" t="n">
        <f aca="false">J202</f>
        <v>1200</v>
      </c>
      <c r="K203" s="59" t="n">
        <f aca="false">I203*J203</f>
        <v>58.884</v>
      </c>
    </row>
    <row r="204" customFormat="false" ht="12.75" hidden="true" customHeight="true" outlineLevel="0" collapsed="false">
      <c r="B204" s="44" t="n">
        <f aca="false">B203+1</f>
        <v>184</v>
      </c>
      <c r="C204" s="56" t="n">
        <f aca="false">C203</f>
        <v>0.031</v>
      </c>
      <c r="D204" s="61" t="n">
        <f aca="false">D203</f>
        <v>0.045</v>
      </c>
      <c r="E204" s="55" t="n">
        <f aca="false">E203</f>
        <v>0.0033</v>
      </c>
      <c r="F204" s="56" t="n">
        <f aca="false">'Installed Capacity Calcs'!H204</f>
        <v>0.007375</v>
      </c>
      <c r="G204" s="56" t="n">
        <f aca="false">G203</f>
        <v>0.001</v>
      </c>
      <c r="H204" s="57" t="n">
        <f aca="false">$H$21</f>
        <v>0.005</v>
      </c>
      <c r="I204" s="57" t="n">
        <f aca="false">ROUND(C204*(1+D204)+E204+F204+G204+H204,5)</f>
        <v>0.04907</v>
      </c>
      <c r="J204" s="49" t="n">
        <f aca="false">J203</f>
        <v>1200</v>
      </c>
      <c r="K204" s="59" t="n">
        <f aca="false">I204*J204</f>
        <v>58.884</v>
      </c>
    </row>
    <row r="205" customFormat="false" ht="12.75" hidden="true" customHeight="true" outlineLevel="0" collapsed="false">
      <c r="B205" s="44" t="n">
        <f aca="false">B204+1</f>
        <v>185</v>
      </c>
      <c r="C205" s="56" t="n">
        <f aca="false">C204</f>
        <v>0.031</v>
      </c>
      <c r="D205" s="61" t="n">
        <f aca="false">D204</f>
        <v>0.045</v>
      </c>
      <c r="E205" s="55" t="n">
        <f aca="false">E204</f>
        <v>0.0033</v>
      </c>
      <c r="F205" s="56" t="n">
        <f aca="false">'Installed Capacity Calcs'!H205</f>
        <v>0.007375</v>
      </c>
      <c r="G205" s="56" t="n">
        <f aca="false">G204</f>
        <v>0.001</v>
      </c>
      <c r="H205" s="57" t="n">
        <f aca="false">$H$21</f>
        <v>0.005</v>
      </c>
      <c r="I205" s="57" t="n">
        <f aca="false">ROUND(C205*(1+D205)+E205+F205+G205+H205,5)</f>
        <v>0.04907</v>
      </c>
      <c r="J205" s="49" t="n">
        <f aca="false">J204</f>
        <v>1200</v>
      </c>
      <c r="K205" s="59" t="n">
        <f aca="false">I205*J205</f>
        <v>58.884</v>
      </c>
    </row>
    <row r="206" customFormat="false" ht="12.75" hidden="true" customHeight="true" outlineLevel="0" collapsed="false">
      <c r="B206" s="44" t="n">
        <f aca="false">B205+1</f>
        <v>186</v>
      </c>
      <c r="C206" s="56" t="n">
        <f aca="false">C205</f>
        <v>0.031</v>
      </c>
      <c r="D206" s="61" t="n">
        <f aca="false">D205</f>
        <v>0.045</v>
      </c>
      <c r="E206" s="55" t="n">
        <f aca="false">E205</f>
        <v>0.0033</v>
      </c>
      <c r="F206" s="56" t="n">
        <f aca="false">'Installed Capacity Calcs'!H206</f>
        <v>0.007375</v>
      </c>
      <c r="G206" s="56" t="n">
        <f aca="false">G205</f>
        <v>0.001</v>
      </c>
      <c r="H206" s="57" t="n">
        <f aca="false">$H$21</f>
        <v>0.005</v>
      </c>
      <c r="I206" s="57" t="n">
        <f aca="false">ROUND(C206*(1+D206)+E206+F206+G206+H206,5)</f>
        <v>0.04907</v>
      </c>
      <c r="J206" s="49" t="n">
        <f aca="false">J205</f>
        <v>1200</v>
      </c>
      <c r="K206" s="59" t="n">
        <f aca="false">I206*J206</f>
        <v>58.884</v>
      </c>
    </row>
    <row r="207" customFormat="false" ht="12.75" hidden="true" customHeight="true" outlineLevel="0" collapsed="false">
      <c r="B207" s="44" t="n">
        <f aca="false">B206+1</f>
        <v>187</v>
      </c>
      <c r="C207" s="56" t="n">
        <f aca="false">C206</f>
        <v>0.031</v>
      </c>
      <c r="D207" s="61" t="n">
        <f aca="false">D206</f>
        <v>0.045</v>
      </c>
      <c r="E207" s="55" t="n">
        <f aca="false">E206</f>
        <v>0.0033</v>
      </c>
      <c r="F207" s="56" t="n">
        <f aca="false">'Installed Capacity Calcs'!H207</f>
        <v>0.007375</v>
      </c>
      <c r="G207" s="56" t="n">
        <f aca="false">G206</f>
        <v>0.001</v>
      </c>
      <c r="H207" s="57" t="n">
        <f aca="false">$H$21</f>
        <v>0.005</v>
      </c>
      <c r="I207" s="57" t="n">
        <f aca="false">ROUND(C207*(1+D207)+E207+F207+G207+H207,5)</f>
        <v>0.04907</v>
      </c>
      <c r="J207" s="49" t="n">
        <f aca="false">J206</f>
        <v>1200</v>
      </c>
      <c r="K207" s="59" t="n">
        <f aca="false">I207*J207</f>
        <v>58.884</v>
      </c>
    </row>
    <row r="208" customFormat="false" ht="12.75" hidden="true" customHeight="true" outlineLevel="0" collapsed="false">
      <c r="B208" s="44" t="n">
        <f aca="false">B207+1</f>
        <v>188</v>
      </c>
      <c r="C208" s="56" t="n">
        <f aca="false">C207</f>
        <v>0.031</v>
      </c>
      <c r="D208" s="61" t="n">
        <f aca="false">D207</f>
        <v>0.045</v>
      </c>
      <c r="E208" s="55" t="n">
        <f aca="false">E207</f>
        <v>0.0033</v>
      </c>
      <c r="F208" s="56" t="n">
        <f aca="false">'Installed Capacity Calcs'!H208</f>
        <v>0.007375</v>
      </c>
      <c r="G208" s="56" t="n">
        <f aca="false">G207</f>
        <v>0.001</v>
      </c>
      <c r="H208" s="57" t="n">
        <f aca="false">$H$21</f>
        <v>0.005</v>
      </c>
      <c r="I208" s="57" t="n">
        <f aca="false">ROUND(C208*(1+D208)+E208+F208+G208+H208,5)</f>
        <v>0.04907</v>
      </c>
      <c r="J208" s="49" t="n">
        <f aca="false">J207</f>
        <v>1200</v>
      </c>
      <c r="K208" s="59" t="n">
        <f aca="false">I208*J208</f>
        <v>58.884</v>
      </c>
    </row>
    <row r="209" customFormat="false" ht="12.75" hidden="true" customHeight="true" outlineLevel="0" collapsed="false">
      <c r="B209" s="44" t="n">
        <f aca="false">B208+1</f>
        <v>189</v>
      </c>
      <c r="C209" s="56" t="n">
        <f aca="false">C208</f>
        <v>0.031</v>
      </c>
      <c r="D209" s="61" t="n">
        <f aca="false">D208</f>
        <v>0.045</v>
      </c>
      <c r="E209" s="55" t="n">
        <f aca="false">E208</f>
        <v>0.0033</v>
      </c>
      <c r="F209" s="56" t="n">
        <f aca="false">'Installed Capacity Calcs'!H209</f>
        <v>0.007375</v>
      </c>
      <c r="G209" s="56" t="n">
        <f aca="false">G208</f>
        <v>0.001</v>
      </c>
      <c r="H209" s="57" t="n">
        <f aca="false">$H$21</f>
        <v>0.005</v>
      </c>
      <c r="I209" s="57" t="n">
        <f aca="false">ROUND(C209*(1+D209)+E209+F209+G209+H209,5)</f>
        <v>0.04907</v>
      </c>
      <c r="J209" s="49" t="n">
        <f aca="false">J208</f>
        <v>1200</v>
      </c>
      <c r="K209" s="59" t="n">
        <f aca="false">I209*J209</f>
        <v>58.884</v>
      </c>
    </row>
    <row r="210" customFormat="false" ht="12.75" hidden="true" customHeight="true" outlineLevel="0" collapsed="false">
      <c r="B210" s="44" t="n">
        <f aca="false">B209+1</f>
        <v>190</v>
      </c>
      <c r="C210" s="56" t="n">
        <f aca="false">C209</f>
        <v>0.031</v>
      </c>
      <c r="D210" s="61" t="n">
        <f aca="false">D209</f>
        <v>0.045</v>
      </c>
      <c r="E210" s="55" t="n">
        <f aca="false">E209</f>
        <v>0.0033</v>
      </c>
      <c r="F210" s="56" t="n">
        <f aca="false">'Installed Capacity Calcs'!H210</f>
        <v>0.007375</v>
      </c>
      <c r="G210" s="56" t="n">
        <f aca="false">G209</f>
        <v>0.001</v>
      </c>
      <c r="H210" s="57" t="n">
        <f aca="false">$H$21</f>
        <v>0.005</v>
      </c>
      <c r="I210" s="57" t="n">
        <f aca="false">ROUND(C210*(1+D210)+E210+F210+G210+H210,5)</f>
        <v>0.04907</v>
      </c>
      <c r="J210" s="49" t="n">
        <f aca="false">J209</f>
        <v>1200</v>
      </c>
      <c r="K210" s="59" t="n">
        <f aca="false">I210*J210</f>
        <v>58.884</v>
      </c>
    </row>
    <row r="211" customFormat="false" ht="12.75" hidden="true" customHeight="true" outlineLevel="0" collapsed="false">
      <c r="B211" s="44" t="n">
        <f aca="false">B210+1</f>
        <v>191</v>
      </c>
      <c r="C211" s="56" t="n">
        <f aca="false">C210</f>
        <v>0.031</v>
      </c>
      <c r="D211" s="61" t="n">
        <f aca="false">D210</f>
        <v>0.045</v>
      </c>
      <c r="E211" s="55" t="n">
        <f aca="false">E210</f>
        <v>0.0033</v>
      </c>
      <c r="F211" s="56" t="n">
        <f aca="false">'Installed Capacity Calcs'!H211</f>
        <v>0.007375</v>
      </c>
      <c r="G211" s="56" t="n">
        <f aca="false">G210</f>
        <v>0.001</v>
      </c>
      <c r="H211" s="57" t="n">
        <f aca="false">$H$21</f>
        <v>0.005</v>
      </c>
      <c r="I211" s="57" t="n">
        <f aca="false">ROUND(C211*(1+D211)+E211+F211+G211+H211,5)</f>
        <v>0.04907</v>
      </c>
      <c r="J211" s="49" t="n">
        <f aca="false">J210</f>
        <v>1200</v>
      </c>
      <c r="K211" s="59" t="n">
        <f aca="false">I211*J211</f>
        <v>58.884</v>
      </c>
    </row>
    <row r="212" customFormat="false" ht="12.75" hidden="true" customHeight="true" outlineLevel="0" collapsed="false">
      <c r="B212" s="44" t="n">
        <f aca="false">B211+1</f>
        <v>192</v>
      </c>
      <c r="C212" s="56" t="n">
        <f aca="false">C211</f>
        <v>0.031</v>
      </c>
      <c r="D212" s="61" t="n">
        <f aca="false">D211</f>
        <v>0.045</v>
      </c>
      <c r="E212" s="55" t="n">
        <f aca="false">E211</f>
        <v>0.0033</v>
      </c>
      <c r="F212" s="56" t="n">
        <f aca="false">'Installed Capacity Calcs'!H212</f>
        <v>0.007375</v>
      </c>
      <c r="G212" s="56" t="n">
        <f aca="false">G211</f>
        <v>0.001</v>
      </c>
      <c r="H212" s="57" t="n">
        <f aca="false">$H$21</f>
        <v>0.005</v>
      </c>
      <c r="I212" s="57" t="n">
        <f aca="false">ROUND(C212*(1+D212)+E212+F212+G212+H212,5)</f>
        <v>0.04907</v>
      </c>
      <c r="J212" s="49" t="n">
        <f aca="false">J211</f>
        <v>1200</v>
      </c>
      <c r="K212" s="59" t="n">
        <f aca="false">I212*J212</f>
        <v>58.884</v>
      </c>
    </row>
    <row r="213" customFormat="false" ht="12.75" hidden="true" customHeight="true" outlineLevel="0" collapsed="false">
      <c r="B213" s="44" t="n">
        <f aca="false">B212+1</f>
        <v>193</v>
      </c>
      <c r="C213" s="56" t="n">
        <f aca="false">C212</f>
        <v>0.031</v>
      </c>
      <c r="D213" s="61" t="n">
        <f aca="false">D212</f>
        <v>0.045</v>
      </c>
      <c r="E213" s="55" t="n">
        <f aca="false">E212</f>
        <v>0.0033</v>
      </c>
      <c r="F213" s="56" t="n">
        <f aca="false">'Installed Capacity Calcs'!H213</f>
        <v>0.007375</v>
      </c>
      <c r="G213" s="56" t="n">
        <f aca="false">G212</f>
        <v>0.001</v>
      </c>
      <c r="H213" s="57" t="n">
        <f aca="false">$H$21</f>
        <v>0.005</v>
      </c>
      <c r="I213" s="57" t="n">
        <f aca="false">ROUND(C213*(1+D213)+E213+F213+G213+H213,5)</f>
        <v>0.04907</v>
      </c>
      <c r="J213" s="49" t="n">
        <f aca="false">J212</f>
        <v>1200</v>
      </c>
      <c r="K213" s="59" t="n">
        <f aca="false">I213*J213</f>
        <v>58.884</v>
      </c>
    </row>
    <row r="214" customFormat="false" ht="12.75" hidden="true" customHeight="true" outlineLevel="0" collapsed="false">
      <c r="B214" s="44" t="n">
        <f aca="false">B213+1</f>
        <v>194</v>
      </c>
      <c r="C214" s="56" t="n">
        <f aca="false">C213</f>
        <v>0.031</v>
      </c>
      <c r="D214" s="61" t="n">
        <f aca="false">D213</f>
        <v>0.045</v>
      </c>
      <c r="E214" s="55" t="n">
        <f aca="false">E213</f>
        <v>0.0033</v>
      </c>
      <c r="F214" s="56" t="n">
        <f aca="false">'Installed Capacity Calcs'!H214</f>
        <v>0.007375</v>
      </c>
      <c r="G214" s="56" t="n">
        <f aca="false">G213</f>
        <v>0.001</v>
      </c>
      <c r="H214" s="57" t="n">
        <f aca="false">$H$21</f>
        <v>0.005</v>
      </c>
      <c r="I214" s="57" t="n">
        <f aca="false">ROUND(C214*(1+D214)+E214+F214+G214+H214,5)</f>
        <v>0.04907</v>
      </c>
      <c r="J214" s="49" t="n">
        <f aca="false">J213</f>
        <v>1200</v>
      </c>
      <c r="K214" s="59" t="n">
        <f aca="false">I214*J214</f>
        <v>58.884</v>
      </c>
    </row>
    <row r="215" customFormat="false" ht="12.75" hidden="true" customHeight="true" outlineLevel="0" collapsed="false">
      <c r="B215" s="44" t="n">
        <f aca="false">B214+1</f>
        <v>195</v>
      </c>
      <c r="C215" s="56" t="n">
        <f aca="false">C214</f>
        <v>0.031</v>
      </c>
      <c r="D215" s="61" t="n">
        <f aca="false">D214</f>
        <v>0.045</v>
      </c>
      <c r="E215" s="55" t="n">
        <f aca="false">E214</f>
        <v>0.0033</v>
      </c>
      <c r="F215" s="56" t="n">
        <f aca="false">'Installed Capacity Calcs'!H215</f>
        <v>0.007375</v>
      </c>
      <c r="G215" s="56" t="n">
        <f aca="false">G214</f>
        <v>0.001</v>
      </c>
      <c r="H215" s="57" t="n">
        <f aca="false">$H$21</f>
        <v>0.005</v>
      </c>
      <c r="I215" s="57" t="n">
        <f aca="false">ROUND(C215*(1+D215)+E215+F215+G215+H215,5)</f>
        <v>0.04907</v>
      </c>
      <c r="J215" s="49" t="n">
        <f aca="false">J214</f>
        <v>1200</v>
      </c>
      <c r="K215" s="59" t="n">
        <f aca="false">I215*J215</f>
        <v>58.884</v>
      </c>
    </row>
    <row r="216" customFormat="false" ht="12.75" hidden="true" customHeight="true" outlineLevel="0" collapsed="false">
      <c r="B216" s="44" t="n">
        <f aca="false">B215+1</f>
        <v>196</v>
      </c>
      <c r="C216" s="56" t="n">
        <f aca="false">C215</f>
        <v>0.031</v>
      </c>
      <c r="D216" s="61" t="n">
        <f aca="false">D215</f>
        <v>0.045</v>
      </c>
      <c r="E216" s="55" t="n">
        <f aca="false">E215</f>
        <v>0.0033</v>
      </c>
      <c r="F216" s="56" t="n">
        <f aca="false">'Installed Capacity Calcs'!H216</f>
        <v>0.007375</v>
      </c>
      <c r="G216" s="56" t="n">
        <f aca="false">G215</f>
        <v>0.001</v>
      </c>
      <c r="H216" s="57" t="n">
        <f aca="false">$H$21</f>
        <v>0.005</v>
      </c>
      <c r="I216" s="57" t="n">
        <f aca="false">ROUND(C216*(1+D216)+E216+F216+G216+H216,5)</f>
        <v>0.04907</v>
      </c>
      <c r="J216" s="49" t="n">
        <f aca="false">J215</f>
        <v>1200</v>
      </c>
      <c r="K216" s="59" t="n">
        <f aca="false">I216*J216</f>
        <v>58.884</v>
      </c>
    </row>
    <row r="217" customFormat="false" ht="12.75" hidden="true" customHeight="true" outlineLevel="0" collapsed="false">
      <c r="B217" s="44" t="n">
        <f aca="false">B216+1</f>
        <v>197</v>
      </c>
      <c r="C217" s="56" t="n">
        <f aca="false">C216</f>
        <v>0.031</v>
      </c>
      <c r="D217" s="61" t="n">
        <f aca="false">D216</f>
        <v>0.045</v>
      </c>
      <c r="E217" s="55" t="n">
        <f aca="false">E216</f>
        <v>0.0033</v>
      </c>
      <c r="F217" s="56" t="n">
        <f aca="false">'Installed Capacity Calcs'!H217</f>
        <v>0.007375</v>
      </c>
      <c r="G217" s="56" t="n">
        <f aca="false">G216</f>
        <v>0.001</v>
      </c>
      <c r="H217" s="57" t="n">
        <f aca="false">$H$21</f>
        <v>0.005</v>
      </c>
      <c r="I217" s="57" t="n">
        <f aca="false">ROUND(C217*(1+D217)+E217+F217+G217+H217,5)</f>
        <v>0.04907</v>
      </c>
      <c r="J217" s="49" t="n">
        <f aca="false">J216</f>
        <v>1200</v>
      </c>
      <c r="K217" s="59" t="n">
        <f aca="false">I217*J217</f>
        <v>58.884</v>
      </c>
    </row>
    <row r="218" customFormat="false" ht="12.75" hidden="true" customHeight="true" outlineLevel="0" collapsed="false">
      <c r="B218" s="44" t="n">
        <f aca="false">B217+1</f>
        <v>198</v>
      </c>
      <c r="C218" s="56" t="n">
        <f aca="false">C217</f>
        <v>0.031</v>
      </c>
      <c r="D218" s="61" t="n">
        <f aca="false">D217</f>
        <v>0.045</v>
      </c>
      <c r="E218" s="55" t="n">
        <f aca="false">E217</f>
        <v>0.0033</v>
      </c>
      <c r="F218" s="56" t="n">
        <f aca="false">'Installed Capacity Calcs'!H218</f>
        <v>0.007375</v>
      </c>
      <c r="G218" s="56" t="n">
        <f aca="false">G217</f>
        <v>0.001</v>
      </c>
      <c r="H218" s="57" t="n">
        <f aca="false">$H$21</f>
        <v>0.005</v>
      </c>
      <c r="I218" s="57" t="n">
        <f aca="false">ROUND(C218*(1+D218)+E218+F218+G218+H218,5)</f>
        <v>0.04907</v>
      </c>
      <c r="J218" s="49" t="n">
        <f aca="false">J217</f>
        <v>1200</v>
      </c>
      <c r="K218" s="59" t="n">
        <f aca="false">I218*J218</f>
        <v>58.884</v>
      </c>
    </row>
    <row r="219" customFormat="false" ht="12.75" hidden="true" customHeight="true" outlineLevel="0" collapsed="false">
      <c r="B219" s="44" t="n">
        <f aca="false">B218+1</f>
        <v>199</v>
      </c>
      <c r="C219" s="56" t="n">
        <f aca="false">C218</f>
        <v>0.031</v>
      </c>
      <c r="D219" s="61" t="n">
        <f aca="false">D218</f>
        <v>0.045</v>
      </c>
      <c r="E219" s="55" t="n">
        <f aca="false">E218</f>
        <v>0.0033</v>
      </c>
      <c r="F219" s="56" t="n">
        <f aca="false">'Installed Capacity Calcs'!H219</f>
        <v>0.007375</v>
      </c>
      <c r="G219" s="56" t="n">
        <f aca="false">G218</f>
        <v>0.001</v>
      </c>
      <c r="H219" s="57" t="n">
        <f aca="false">$H$21</f>
        <v>0.005</v>
      </c>
      <c r="I219" s="57" t="n">
        <f aca="false">ROUND(C219*(1+D219)+E219+F219+G219+H219,5)</f>
        <v>0.04907</v>
      </c>
      <c r="J219" s="49" t="n">
        <f aca="false">J218</f>
        <v>1200</v>
      </c>
      <c r="K219" s="59" t="n">
        <f aca="false">I219*J219</f>
        <v>58.884</v>
      </c>
    </row>
    <row r="220" customFormat="false" ht="12.75" hidden="true" customHeight="true" outlineLevel="0" collapsed="false">
      <c r="B220" s="44" t="n">
        <f aca="false">B219+1</f>
        <v>200</v>
      </c>
      <c r="C220" s="56" t="n">
        <f aca="false">C219</f>
        <v>0.031</v>
      </c>
      <c r="D220" s="61" t="n">
        <f aca="false">D219</f>
        <v>0.045</v>
      </c>
      <c r="E220" s="55" t="n">
        <f aca="false">E219</f>
        <v>0.0033</v>
      </c>
      <c r="F220" s="56" t="n">
        <f aca="false">'Installed Capacity Calcs'!H220</f>
        <v>0.007375</v>
      </c>
      <c r="G220" s="56" t="n">
        <f aca="false">G219</f>
        <v>0.001</v>
      </c>
      <c r="H220" s="57" t="n">
        <f aca="false">$H$21</f>
        <v>0.005</v>
      </c>
      <c r="I220" s="57" t="n">
        <f aca="false">ROUND(C220*(1+D220)+E220+F220+G220+H220,5)</f>
        <v>0.04907</v>
      </c>
      <c r="J220" s="49" t="n">
        <f aca="false">J219</f>
        <v>1200</v>
      </c>
      <c r="K220" s="59" t="n">
        <f aca="false">I220*J220</f>
        <v>58.884</v>
      </c>
    </row>
    <row r="221" customFormat="false" ht="12.75" hidden="true" customHeight="true" outlineLevel="0" collapsed="false">
      <c r="B221" s="44" t="n">
        <f aca="false">B220+1</f>
        <v>201</v>
      </c>
      <c r="C221" s="56" t="n">
        <f aca="false">C220</f>
        <v>0.031</v>
      </c>
      <c r="D221" s="61" t="n">
        <f aca="false">D220</f>
        <v>0.045</v>
      </c>
      <c r="E221" s="55" t="n">
        <f aca="false">E220</f>
        <v>0.0033</v>
      </c>
      <c r="F221" s="56" t="n">
        <f aca="false">'Installed Capacity Calcs'!H221</f>
        <v>0.007375</v>
      </c>
      <c r="G221" s="56" t="n">
        <f aca="false">G220</f>
        <v>0.001</v>
      </c>
      <c r="H221" s="57" t="n">
        <f aca="false">$H$21</f>
        <v>0.005</v>
      </c>
      <c r="I221" s="57" t="n">
        <f aca="false">ROUND(C221*(1+D221)+E221+F221+G221+H221,5)</f>
        <v>0.04907</v>
      </c>
      <c r="J221" s="49" t="n">
        <f aca="false">J220</f>
        <v>1200</v>
      </c>
      <c r="K221" s="59" t="n">
        <f aca="false">I221*J221</f>
        <v>58.884</v>
      </c>
    </row>
    <row r="222" customFormat="false" ht="12.75" hidden="true" customHeight="true" outlineLevel="0" collapsed="false">
      <c r="B222" s="44" t="n">
        <f aca="false">B221+1</f>
        <v>202</v>
      </c>
      <c r="C222" s="56" t="n">
        <f aca="false">C221</f>
        <v>0.031</v>
      </c>
      <c r="D222" s="61" t="n">
        <f aca="false">D221</f>
        <v>0.045</v>
      </c>
      <c r="E222" s="55" t="n">
        <f aca="false">E221</f>
        <v>0.0033</v>
      </c>
      <c r="F222" s="56" t="n">
        <f aca="false">'Installed Capacity Calcs'!H222</f>
        <v>0.007375</v>
      </c>
      <c r="G222" s="56" t="n">
        <f aca="false">G221</f>
        <v>0.001</v>
      </c>
      <c r="H222" s="57" t="n">
        <f aca="false">$H$21</f>
        <v>0.005</v>
      </c>
      <c r="I222" s="57" t="n">
        <f aca="false">ROUND(C222*(1+D222)+E222+F222+G222+H222,5)</f>
        <v>0.04907</v>
      </c>
      <c r="J222" s="49" t="n">
        <f aca="false">J221</f>
        <v>1200</v>
      </c>
      <c r="K222" s="59" t="n">
        <f aca="false">I222*J222</f>
        <v>58.884</v>
      </c>
    </row>
    <row r="223" customFormat="false" ht="12.75" hidden="true" customHeight="true" outlineLevel="0" collapsed="false">
      <c r="B223" s="44" t="n">
        <f aca="false">B222+1</f>
        <v>203</v>
      </c>
      <c r="C223" s="56" t="n">
        <f aca="false">C222</f>
        <v>0.031</v>
      </c>
      <c r="D223" s="61" t="n">
        <f aca="false">D222</f>
        <v>0.045</v>
      </c>
      <c r="E223" s="55" t="n">
        <f aca="false">E222</f>
        <v>0.0033</v>
      </c>
      <c r="F223" s="56" t="n">
        <f aca="false">'Installed Capacity Calcs'!H223</f>
        <v>0.007375</v>
      </c>
      <c r="G223" s="56" t="n">
        <f aca="false">G222</f>
        <v>0.001</v>
      </c>
      <c r="H223" s="57" t="n">
        <f aca="false">$H$21</f>
        <v>0.005</v>
      </c>
      <c r="I223" s="57" t="n">
        <f aca="false">ROUND(C223*(1+D223)+E223+F223+G223+H223,5)</f>
        <v>0.04907</v>
      </c>
      <c r="J223" s="49" t="n">
        <f aca="false">J222</f>
        <v>1200</v>
      </c>
      <c r="K223" s="59" t="n">
        <f aca="false">I223*J223</f>
        <v>58.884</v>
      </c>
    </row>
    <row r="224" customFormat="false" ht="12.75" hidden="true" customHeight="true" outlineLevel="0" collapsed="false">
      <c r="B224" s="44" t="n">
        <f aca="false">B223+1</f>
        <v>204</v>
      </c>
      <c r="C224" s="56" t="n">
        <f aca="false">C223</f>
        <v>0.031</v>
      </c>
      <c r="D224" s="61" t="n">
        <f aca="false">D223</f>
        <v>0.045</v>
      </c>
      <c r="E224" s="55" t="n">
        <f aca="false">E223</f>
        <v>0.0033</v>
      </c>
      <c r="F224" s="56" t="n">
        <f aca="false">'Installed Capacity Calcs'!H224</f>
        <v>0.007375</v>
      </c>
      <c r="G224" s="56" t="n">
        <f aca="false">G223</f>
        <v>0.001</v>
      </c>
      <c r="H224" s="57" t="n">
        <f aca="false">$H$21</f>
        <v>0.005</v>
      </c>
      <c r="I224" s="57" t="n">
        <f aca="false">ROUND(C224*(1+D224)+E224+F224+G224+H224,5)</f>
        <v>0.04907</v>
      </c>
      <c r="J224" s="49" t="n">
        <f aca="false">J223</f>
        <v>1200</v>
      </c>
      <c r="K224" s="59" t="n">
        <f aca="false">I224*J224</f>
        <v>58.884</v>
      </c>
    </row>
    <row r="225" customFormat="false" ht="12.75" hidden="true" customHeight="true" outlineLevel="0" collapsed="false">
      <c r="B225" s="44" t="n">
        <f aca="false">B224+1</f>
        <v>205</v>
      </c>
      <c r="C225" s="56" t="n">
        <f aca="false">C224</f>
        <v>0.031</v>
      </c>
      <c r="D225" s="61" t="n">
        <f aca="false">D224</f>
        <v>0.045</v>
      </c>
      <c r="E225" s="55" t="n">
        <f aca="false">E224</f>
        <v>0.0033</v>
      </c>
      <c r="F225" s="56" t="n">
        <f aca="false">'Installed Capacity Calcs'!H225</f>
        <v>0.007375</v>
      </c>
      <c r="G225" s="56" t="n">
        <f aca="false">G224</f>
        <v>0.001</v>
      </c>
      <c r="H225" s="57" t="n">
        <f aca="false">$H$21</f>
        <v>0.005</v>
      </c>
      <c r="I225" s="57" t="n">
        <f aca="false">ROUND(C225*(1+D225)+E225+F225+G225+H225,5)</f>
        <v>0.04907</v>
      </c>
      <c r="J225" s="49" t="n">
        <f aca="false">J224</f>
        <v>1200</v>
      </c>
      <c r="K225" s="59" t="n">
        <f aca="false">I225*J225</f>
        <v>58.884</v>
      </c>
    </row>
    <row r="226" customFormat="false" ht="12.75" hidden="true" customHeight="true" outlineLevel="0" collapsed="false">
      <c r="B226" s="44" t="n">
        <f aca="false">B225+1</f>
        <v>206</v>
      </c>
      <c r="C226" s="56" t="n">
        <f aca="false">C225</f>
        <v>0.031</v>
      </c>
      <c r="D226" s="61" t="n">
        <f aca="false">D225</f>
        <v>0.045</v>
      </c>
      <c r="E226" s="55" t="n">
        <f aca="false">E225</f>
        <v>0.0033</v>
      </c>
      <c r="F226" s="56" t="n">
        <f aca="false">'Installed Capacity Calcs'!H226</f>
        <v>0.007375</v>
      </c>
      <c r="G226" s="56" t="n">
        <f aca="false">G225</f>
        <v>0.001</v>
      </c>
      <c r="H226" s="57" t="n">
        <f aca="false">$H$21</f>
        <v>0.005</v>
      </c>
      <c r="I226" s="57" t="n">
        <f aca="false">ROUND(C226*(1+D226)+E226+F226+G226+H226,5)</f>
        <v>0.04907</v>
      </c>
      <c r="J226" s="49" t="n">
        <f aca="false">J225</f>
        <v>1200</v>
      </c>
      <c r="K226" s="59" t="n">
        <f aca="false">I226*J226</f>
        <v>58.884</v>
      </c>
    </row>
    <row r="227" customFormat="false" ht="12.75" hidden="true" customHeight="true" outlineLevel="0" collapsed="false">
      <c r="B227" s="44" t="n">
        <f aca="false">B226+1</f>
        <v>207</v>
      </c>
      <c r="C227" s="56" t="n">
        <f aca="false">C226</f>
        <v>0.031</v>
      </c>
      <c r="D227" s="61" t="n">
        <f aca="false">D226</f>
        <v>0.045</v>
      </c>
      <c r="E227" s="55" t="n">
        <f aca="false">E226</f>
        <v>0.0033</v>
      </c>
      <c r="F227" s="56" t="n">
        <f aca="false">'Installed Capacity Calcs'!H227</f>
        <v>0.007375</v>
      </c>
      <c r="G227" s="56" t="n">
        <f aca="false">G226</f>
        <v>0.001</v>
      </c>
      <c r="H227" s="57" t="n">
        <f aca="false">$H$21</f>
        <v>0.005</v>
      </c>
      <c r="I227" s="57" t="n">
        <f aca="false">ROUND(C227*(1+D227)+E227+F227+G227+H227,5)</f>
        <v>0.04907</v>
      </c>
      <c r="J227" s="49" t="n">
        <f aca="false">J226</f>
        <v>1200</v>
      </c>
      <c r="K227" s="59" t="n">
        <f aca="false">I227*J227</f>
        <v>58.884</v>
      </c>
    </row>
    <row r="228" customFormat="false" ht="12.75" hidden="true" customHeight="true" outlineLevel="0" collapsed="false">
      <c r="B228" s="44" t="n">
        <f aca="false">B227+1</f>
        <v>208</v>
      </c>
      <c r="C228" s="56" t="n">
        <f aca="false">C227</f>
        <v>0.031</v>
      </c>
      <c r="D228" s="61" t="n">
        <f aca="false">D227</f>
        <v>0.045</v>
      </c>
      <c r="E228" s="55" t="n">
        <f aca="false">E227</f>
        <v>0.0033</v>
      </c>
      <c r="F228" s="56" t="n">
        <f aca="false">'Installed Capacity Calcs'!H228</f>
        <v>0.007375</v>
      </c>
      <c r="G228" s="56" t="n">
        <f aca="false">G227</f>
        <v>0.001</v>
      </c>
      <c r="H228" s="57" t="n">
        <f aca="false">$H$21</f>
        <v>0.005</v>
      </c>
      <c r="I228" s="57" t="n">
        <f aca="false">ROUND(C228*(1+D228)+E228+F228+G228+H228,5)</f>
        <v>0.04907</v>
      </c>
      <c r="J228" s="49" t="n">
        <f aca="false">J227</f>
        <v>1200</v>
      </c>
      <c r="K228" s="59" t="n">
        <f aca="false">I228*J228</f>
        <v>58.884</v>
      </c>
    </row>
    <row r="229" customFormat="false" ht="12.75" hidden="true" customHeight="true" outlineLevel="0" collapsed="false">
      <c r="B229" s="44" t="n">
        <f aca="false">B228+1</f>
        <v>209</v>
      </c>
      <c r="C229" s="56" t="n">
        <f aca="false">C228</f>
        <v>0.031</v>
      </c>
      <c r="D229" s="61" t="n">
        <f aca="false">D228</f>
        <v>0.045</v>
      </c>
      <c r="E229" s="55" t="n">
        <f aca="false">E228</f>
        <v>0.0033</v>
      </c>
      <c r="F229" s="56" t="n">
        <f aca="false">'Installed Capacity Calcs'!H229</f>
        <v>0.007375</v>
      </c>
      <c r="G229" s="56" t="n">
        <f aca="false">G228</f>
        <v>0.001</v>
      </c>
      <c r="H229" s="57" t="n">
        <f aca="false">$H$21</f>
        <v>0.005</v>
      </c>
      <c r="I229" s="57" t="n">
        <f aca="false">ROUND(C229*(1+D229)+E229+F229+G229+H229,5)</f>
        <v>0.04907</v>
      </c>
      <c r="J229" s="49" t="n">
        <f aca="false">J228</f>
        <v>1200</v>
      </c>
      <c r="K229" s="59" t="n">
        <f aca="false">I229*J229</f>
        <v>58.884</v>
      </c>
    </row>
    <row r="230" customFormat="false" ht="12.75" hidden="true" customHeight="true" outlineLevel="0" collapsed="false">
      <c r="B230" s="44" t="n">
        <f aca="false">B229+1</f>
        <v>210</v>
      </c>
      <c r="C230" s="56" t="n">
        <f aca="false">C229</f>
        <v>0.031</v>
      </c>
      <c r="D230" s="61" t="n">
        <f aca="false">D229</f>
        <v>0.045</v>
      </c>
      <c r="E230" s="55" t="n">
        <f aca="false">E229</f>
        <v>0.0033</v>
      </c>
      <c r="F230" s="56" t="n">
        <f aca="false">'Installed Capacity Calcs'!H230</f>
        <v>0.007375</v>
      </c>
      <c r="G230" s="56" t="n">
        <f aca="false">G229</f>
        <v>0.001</v>
      </c>
      <c r="H230" s="57" t="n">
        <f aca="false">$H$21</f>
        <v>0.005</v>
      </c>
      <c r="I230" s="57" t="n">
        <f aca="false">ROUND(C230*(1+D230)+E230+F230+G230+H230,5)</f>
        <v>0.04907</v>
      </c>
      <c r="J230" s="49" t="n">
        <f aca="false">J229</f>
        <v>1200</v>
      </c>
      <c r="K230" s="59" t="n">
        <f aca="false">I230*J230</f>
        <v>58.884</v>
      </c>
    </row>
    <row r="231" customFormat="false" ht="12.75" hidden="true" customHeight="true" outlineLevel="0" collapsed="false">
      <c r="B231" s="44" t="n">
        <f aca="false">B230+1</f>
        <v>211</v>
      </c>
      <c r="C231" s="56" t="n">
        <f aca="false">C230</f>
        <v>0.031</v>
      </c>
      <c r="D231" s="61" t="n">
        <f aca="false">D230</f>
        <v>0.045</v>
      </c>
      <c r="E231" s="55" t="n">
        <f aca="false">E230</f>
        <v>0.0033</v>
      </c>
      <c r="F231" s="56" t="n">
        <f aca="false">'Installed Capacity Calcs'!H231</f>
        <v>0.007375</v>
      </c>
      <c r="G231" s="56" t="n">
        <f aca="false">G230</f>
        <v>0.001</v>
      </c>
      <c r="H231" s="57" t="n">
        <f aca="false">$H$21</f>
        <v>0.005</v>
      </c>
      <c r="I231" s="57" t="n">
        <f aca="false">ROUND(C231*(1+D231)+E231+F231+G231+H231,5)</f>
        <v>0.04907</v>
      </c>
      <c r="J231" s="49" t="n">
        <f aca="false">J230</f>
        <v>1200</v>
      </c>
      <c r="K231" s="59" t="n">
        <f aca="false">I231*J231</f>
        <v>58.884</v>
      </c>
    </row>
    <row r="232" customFormat="false" ht="12.75" hidden="true" customHeight="true" outlineLevel="0" collapsed="false">
      <c r="B232" s="44" t="n">
        <f aca="false">B231+1</f>
        <v>212</v>
      </c>
      <c r="C232" s="56" t="n">
        <f aca="false">C231</f>
        <v>0.031</v>
      </c>
      <c r="D232" s="61" t="n">
        <f aca="false">D231</f>
        <v>0.045</v>
      </c>
      <c r="E232" s="55" t="n">
        <f aca="false">E231</f>
        <v>0.0033</v>
      </c>
      <c r="F232" s="56" t="n">
        <f aca="false">'Installed Capacity Calcs'!H232</f>
        <v>0.007375</v>
      </c>
      <c r="G232" s="56" t="n">
        <f aca="false">G231</f>
        <v>0.001</v>
      </c>
      <c r="H232" s="57" t="n">
        <f aca="false">$H$21</f>
        <v>0.005</v>
      </c>
      <c r="I232" s="57" t="n">
        <f aca="false">ROUND(C232*(1+D232)+E232+F232+G232+H232,5)</f>
        <v>0.04907</v>
      </c>
      <c r="J232" s="49" t="n">
        <f aca="false">J231</f>
        <v>1200</v>
      </c>
      <c r="K232" s="59" t="n">
        <f aca="false">I232*J232</f>
        <v>58.884</v>
      </c>
    </row>
    <row r="233" customFormat="false" ht="12.75" hidden="true" customHeight="true" outlineLevel="0" collapsed="false">
      <c r="B233" s="44" t="n">
        <f aca="false">B232+1</f>
        <v>213</v>
      </c>
      <c r="C233" s="56" t="n">
        <f aca="false">C232</f>
        <v>0.031</v>
      </c>
      <c r="D233" s="61" t="n">
        <f aca="false">D232</f>
        <v>0.045</v>
      </c>
      <c r="E233" s="55" t="n">
        <f aca="false">E232</f>
        <v>0.0033</v>
      </c>
      <c r="F233" s="56" t="n">
        <f aca="false">'Installed Capacity Calcs'!H233</f>
        <v>0.007375</v>
      </c>
      <c r="G233" s="56" t="n">
        <f aca="false">G232</f>
        <v>0.001</v>
      </c>
      <c r="H233" s="57" t="n">
        <f aca="false">$H$21</f>
        <v>0.005</v>
      </c>
      <c r="I233" s="57" t="n">
        <f aca="false">ROUND(C233*(1+D233)+E233+F233+G233+H233,5)</f>
        <v>0.04907</v>
      </c>
      <c r="J233" s="49" t="n">
        <f aca="false">J232</f>
        <v>1200</v>
      </c>
      <c r="K233" s="59" t="n">
        <f aca="false">I233*J233</f>
        <v>58.884</v>
      </c>
    </row>
    <row r="234" customFormat="false" ht="12.75" hidden="true" customHeight="true" outlineLevel="0" collapsed="false">
      <c r="B234" s="44" t="n">
        <f aca="false">B233+1</f>
        <v>214</v>
      </c>
      <c r="C234" s="56" t="n">
        <f aca="false">C233</f>
        <v>0.031</v>
      </c>
      <c r="D234" s="61" t="n">
        <f aca="false">D233</f>
        <v>0.045</v>
      </c>
      <c r="E234" s="55" t="n">
        <f aca="false">E233</f>
        <v>0.0033</v>
      </c>
      <c r="F234" s="56" t="n">
        <f aca="false">'Installed Capacity Calcs'!H234</f>
        <v>0.007375</v>
      </c>
      <c r="G234" s="56" t="n">
        <f aca="false">G233</f>
        <v>0.001</v>
      </c>
      <c r="H234" s="57" t="n">
        <f aca="false">$H$21</f>
        <v>0.005</v>
      </c>
      <c r="I234" s="57" t="n">
        <f aca="false">ROUND(C234*(1+D234)+E234+F234+G234+H234,5)</f>
        <v>0.04907</v>
      </c>
      <c r="J234" s="49" t="n">
        <f aca="false">J233</f>
        <v>1200</v>
      </c>
      <c r="K234" s="59" t="n">
        <f aca="false">I234*J234</f>
        <v>58.884</v>
      </c>
    </row>
    <row r="235" customFormat="false" ht="12.75" hidden="true" customHeight="true" outlineLevel="0" collapsed="false">
      <c r="B235" s="44" t="n">
        <f aca="false">B234+1</f>
        <v>215</v>
      </c>
      <c r="C235" s="56" t="n">
        <f aca="false">C234</f>
        <v>0.031</v>
      </c>
      <c r="D235" s="61" t="n">
        <f aca="false">D234</f>
        <v>0.045</v>
      </c>
      <c r="E235" s="55" t="n">
        <f aca="false">E234</f>
        <v>0.0033</v>
      </c>
      <c r="F235" s="56" t="n">
        <f aca="false">'Installed Capacity Calcs'!H235</f>
        <v>0.007375</v>
      </c>
      <c r="G235" s="56" t="n">
        <f aca="false">G234</f>
        <v>0.001</v>
      </c>
      <c r="H235" s="57" t="n">
        <f aca="false">$H$21</f>
        <v>0.005</v>
      </c>
      <c r="I235" s="57" t="n">
        <f aca="false">ROUND(C235*(1+D235)+E235+F235+G235+H235,5)</f>
        <v>0.04907</v>
      </c>
      <c r="J235" s="49" t="n">
        <f aca="false">J234</f>
        <v>1200</v>
      </c>
      <c r="K235" s="59" t="n">
        <f aca="false">I235*J235</f>
        <v>58.884</v>
      </c>
    </row>
    <row r="236" customFormat="false" ht="12.75" hidden="true" customHeight="true" outlineLevel="0" collapsed="false">
      <c r="B236" s="44" t="n">
        <f aca="false">B235+1</f>
        <v>216</v>
      </c>
      <c r="C236" s="56" t="n">
        <f aca="false">C235</f>
        <v>0.031</v>
      </c>
      <c r="D236" s="61" t="n">
        <f aca="false">D235</f>
        <v>0.045</v>
      </c>
      <c r="E236" s="55" t="n">
        <f aca="false">E235</f>
        <v>0.0033</v>
      </c>
      <c r="F236" s="56" t="n">
        <f aca="false">'Installed Capacity Calcs'!H236</f>
        <v>0.007375</v>
      </c>
      <c r="G236" s="56" t="n">
        <f aca="false">G235</f>
        <v>0.001</v>
      </c>
      <c r="H236" s="57" t="n">
        <f aca="false">$H$21</f>
        <v>0.005</v>
      </c>
      <c r="I236" s="57" t="n">
        <f aca="false">ROUND(C236*(1+D236)+E236+F236+G236+H236,5)</f>
        <v>0.04907</v>
      </c>
      <c r="J236" s="49" t="n">
        <f aca="false">J235</f>
        <v>1200</v>
      </c>
      <c r="K236" s="59" t="n">
        <f aca="false">I236*J236</f>
        <v>58.884</v>
      </c>
    </row>
    <row r="237" customFormat="false" ht="12.75" hidden="true" customHeight="true" outlineLevel="0" collapsed="false">
      <c r="B237" s="44" t="n">
        <f aca="false">B236+1</f>
        <v>217</v>
      </c>
      <c r="C237" s="56" t="n">
        <f aca="false">C236</f>
        <v>0.031</v>
      </c>
      <c r="D237" s="61" t="n">
        <f aca="false">D236</f>
        <v>0.045</v>
      </c>
      <c r="E237" s="55" t="n">
        <f aca="false">E236</f>
        <v>0.0033</v>
      </c>
      <c r="F237" s="56" t="n">
        <f aca="false">'Installed Capacity Calcs'!H237</f>
        <v>0.007375</v>
      </c>
      <c r="G237" s="56" t="n">
        <f aca="false">G236</f>
        <v>0.001</v>
      </c>
      <c r="H237" s="57" t="n">
        <f aca="false">$H$21</f>
        <v>0.005</v>
      </c>
      <c r="I237" s="57" t="n">
        <f aca="false">ROUND(C237*(1+D237)+E237+F237+G237+H237,5)</f>
        <v>0.04907</v>
      </c>
      <c r="J237" s="49" t="n">
        <f aca="false">J236</f>
        <v>1200</v>
      </c>
      <c r="K237" s="59" t="n">
        <f aca="false">I237*J237</f>
        <v>58.884</v>
      </c>
    </row>
    <row r="238" customFormat="false" ht="12.75" hidden="true" customHeight="true" outlineLevel="0" collapsed="false">
      <c r="B238" s="44" t="n">
        <f aca="false">B237+1</f>
        <v>218</v>
      </c>
      <c r="C238" s="56" t="n">
        <f aca="false">C237</f>
        <v>0.031</v>
      </c>
      <c r="D238" s="61" t="n">
        <f aca="false">D237</f>
        <v>0.045</v>
      </c>
      <c r="E238" s="55" t="n">
        <f aca="false">E237</f>
        <v>0.0033</v>
      </c>
      <c r="F238" s="56" t="n">
        <f aca="false">'Installed Capacity Calcs'!H238</f>
        <v>0.007375</v>
      </c>
      <c r="G238" s="56" t="n">
        <f aca="false">G237</f>
        <v>0.001</v>
      </c>
      <c r="H238" s="57" t="n">
        <f aca="false">$H$21</f>
        <v>0.005</v>
      </c>
      <c r="I238" s="57" t="n">
        <f aca="false">ROUND(C238*(1+D238)+E238+F238+G238+H238,5)</f>
        <v>0.04907</v>
      </c>
      <c r="J238" s="49" t="n">
        <f aca="false">J237</f>
        <v>1200</v>
      </c>
      <c r="K238" s="59" t="n">
        <f aca="false">I238*J238</f>
        <v>58.884</v>
      </c>
    </row>
    <row r="239" customFormat="false" ht="12.75" hidden="true" customHeight="true" outlineLevel="0" collapsed="false">
      <c r="B239" s="44" t="n">
        <f aca="false">B238+1</f>
        <v>219</v>
      </c>
      <c r="C239" s="56" t="n">
        <f aca="false">C238</f>
        <v>0.031</v>
      </c>
      <c r="D239" s="61" t="n">
        <f aca="false">D238</f>
        <v>0.045</v>
      </c>
      <c r="E239" s="55" t="n">
        <f aca="false">E238</f>
        <v>0.0033</v>
      </c>
      <c r="F239" s="56" t="n">
        <f aca="false">'Installed Capacity Calcs'!H239</f>
        <v>0.007375</v>
      </c>
      <c r="G239" s="56" t="n">
        <f aca="false">G238</f>
        <v>0.001</v>
      </c>
      <c r="H239" s="57" t="n">
        <f aca="false">$H$21</f>
        <v>0.005</v>
      </c>
      <c r="I239" s="57" t="n">
        <f aca="false">ROUND(C239*(1+D239)+E239+F239+G239+H239,5)</f>
        <v>0.04907</v>
      </c>
      <c r="J239" s="49" t="n">
        <f aca="false">J238</f>
        <v>1200</v>
      </c>
      <c r="K239" s="59" t="n">
        <f aca="false">I239*J239</f>
        <v>58.884</v>
      </c>
    </row>
    <row r="240" customFormat="false" ht="12.75" hidden="true" customHeight="true" outlineLevel="0" collapsed="false">
      <c r="B240" s="44" t="n">
        <f aca="false">B239+1</f>
        <v>220</v>
      </c>
      <c r="C240" s="56" t="n">
        <f aca="false">C239</f>
        <v>0.031</v>
      </c>
      <c r="D240" s="61" t="n">
        <f aca="false">D239</f>
        <v>0.045</v>
      </c>
      <c r="E240" s="55" t="n">
        <f aca="false">E239</f>
        <v>0.0033</v>
      </c>
      <c r="F240" s="56" t="n">
        <f aca="false">'Installed Capacity Calcs'!H240</f>
        <v>0.007375</v>
      </c>
      <c r="G240" s="56" t="n">
        <f aca="false">G239</f>
        <v>0.001</v>
      </c>
      <c r="H240" s="57" t="n">
        <f aca="false">$H$21</f>
        <v>0.005</v>
      </c>
      <c r="I240" s="57" t="n">
        <f aca="false">ROUND(C240*(1+D240)+E240+F240+G240+H240,5)</f>
        <v>0.04907</v>
      </c>
      <c r="J240" s="49" t="n">
        <f aca="false">J239</f>
        <v>1200</v>
      </c>
      <c r="K240" s="59" t="n">
        <f aca="false">I240*J240</f>
        <v>58.884</v>
      </c>
    </row>
    <row r="241" customFormat="false" ht="12.75" hidden="true" customHeight="true" outlineLevel="0" collapsed="false">
      <c r="B241" s="44" t="n">
        <f aca="false">B240+1</f>
        <v>221</v>
      </c>
      <c r="C241" s="56" t="n">
        <f aca="false">C240</f>
        <v>0.031</v>
      </c>
      <c r="D241" s="61" t="n">
        <f aca="false">D240</f>
        <v>0.045</v>
      </c>
      <c r="E241" s="55" t="n">
        <f aca="false">E240</f>
        <v>0.0033</v>
      </c>
      <c r="F241" s="56" t="n">
        <f aca="false">'Installed Capacity Calcs'!H241</f>
        <v>0.007375</v>
      </c>
      <c r="G241" s="56" t="n">
        <f aca="false">G240</f>
        <v>0.001</v>
      </c>
      <c r="H241" s="57" t="n">
        <f aca="false">$H$21</f>
        <v>0.005</v>
      </c>
      <c r="I241" s="57" t="n">
        <f aca="false">ROUND(C241*(1+D241)+E241+F241+G241+H241,5)</f>
        <v>0.04907</v>
      </c>
      <c r="J241" s="49" t="n">
        <f aca="false">J240</f>
        <v>1200</v>
      </c>
      <c r="K241" s="59" t="n">
        <f aca="false">I241*J241</f>
        <v>58.884</v>
      </c>
    </row>
    <row r="242" customFormat="false" ht="12.75" hidden="true" customHeight="true" outlineLevel="0" collapsed="false">
      <c r="B242" s="44" t="n">
        <f aca="false">B241+1</f>
        <v>222</v>
      </c>
      <c r="C242" s="56" t="n">
        <f aca="false">C241</f>
        <v>0.031</v>
      </c>
      <c r="D242" s="61" t="n">
        <f aca="false">D241</f>
        <v>0.045</v>
      </c>
      <c r="E242" s="55" t="n">
        <f aca="false">E241</f>
        <v>0.0033</v>
      </c>
      <c r="F242" s="56" t="n">
        <f aca="false">'Installed Capacity Calcs'!H242</f>
        <v>0.007375</v>
      </c>
      <c r="G242" s="56" t="n">
        <f aca="false">G241</f>
        <v>0.001</v>
      </c>
      <c r="H242" s="57" t="n">
        <f aca="false">$H$21</f>
        <v>0.005</v>
      </c>
      <c r="I242" s="57" t="n">
        <f aca="false">ROUND(C242*(1+D242)+E242+F242+G242+H242,5)</f>
        <v>0.04907</v>
      </c>
      <c r="J242" s="49" t="n">
        <f aca="false">J241</f>
        <v>1200</v>
      </c>
      <c r="K242" s="59" t="n">
        <f aca="false">I242*J242</f>
        <v>58.884</v>
      </c>
    </row>
    <row r="243" customFormat="false" ht="12.75" hidden="true" customHeight="true" outlineLevel="0" collapsed="false">
      <c r="B243" s="44" t="n">
        <f aca="false">B242+1</f>
        <v>223</v>
      </c>
      <c r="C243" s="56" t="n">
        <f aca="false">C242</f>
        <v>0.031</v>
      </c>
      <c r="D243" s="61" t="n">
        <f aca="false">D242</f>
        <v>0.045</v>
      </c>
      <c r="E243" s="55" t="n">
        <f aca="false">E242</f>
        <v>0.0033</v>
      </c>
      <c r="F243" s="56" t="n">
        <f aca="false">'Installed Capacity Calcs'!H243</f>
        <v>0.007375</v>
      </c>
      <c r="G243" s="56" t="n">
        <f aca="false">G242</f>
        <v>0.001</v>
      </c>
      <c r="H243" s="57" t="n">
        <f aca="false">$H$21</f>
        <v>0.005</v>
      </c>
      <c r="I243" s="57" t="n">
        <f aca="false">ROUND(C243*(1+D243)+E243+F243+G243+H243,5)</f>
        <v>0.04907</v>
      </c>
      <c r="J243" s="49" t="n">
        <f aca="false">J242</f>
        <v>1200</v>
      </c>
      <c r="K243" s="59" t="n">
        <f aca="false">I243*J243</f>
        <v>58.884</v>
      </c>
    </row>
    <row r="244" customFormat="false" ht="12.75" hidden="true" customHeight="true" outlineLevel="0" collapsed="false">
      <c r="B244" s="44" t="n">
        <f aca="false">B243+1</f>
        <v>224</v>
      </c>
      <c r="C244" s="56" t="n">
        <f aca="false">C243</f>
        <v>0.031</v>
      </c>
      <c r="D244" s="61" t="n">
        <f aca="false">D243</f>
        <v>0.045</v>
      </c>
      <c r="E244" s="55" t="n">
        <f aca="false">E243</f>
        <v>0.0033</v>
      </c>
      <c r="F244" s="56" t="n">
        <f aca="false">'Installed Capacity Calcs'!H244</f>
        <v>0.007375</v>
      </c>
      <c r="G244" s="56" t="n">
        <f aca="false">G243</f>
        <v>0.001</v>
      </c>
      <c r="H244" s="57" t="n">
        <f aca="false">$H$21</f>
        <v>0.005</v>
      </c>
      <c r="I244" s="57" t="n">
        <f aca="false">ROUND(C244*(1+D244)+E244+F244+G244+H244,5)</f>
        <v>0.04907</v>
      </c>
      <c r="J244" s="49" t="n">
        <f aca="false">J243</f>
        <v>1200</v>
      </c>
      <c r="K244" s="59" t="n">
        <f aca="false">I244*J244</f>
        <v>58.884</v>
      </c>
    </row>
    <row r="245" customFormat="false" ht="12.75" hidden="true" customHeight="true" outlineLevel="0" collapsed="false">
      <c r="B245" s="44" t="n">
        <f aca="false">B244+1</f>
        <v>225</v>
      </c>
      <c r="C245" s="56" t="n">
        <f aca="false">C244</f>
        <v>0.031</v>
      </c>
      <c r="D245" s="61" t="n">
        <f aca="false">D244</f>
        <v>0.045</v>
      </c>
      <c r="E245" s="55" t="n">
        <f aca="false">E244</f>
        <v>0.0033</v>
      </c>
      <c r="F245" s="56" t="n">
        <f aca="false">'Installed Capacity Calcs'!H245</f>
        <v>0.007375</v>
      </c>
      <c r="G245" s="56" t="n">
        <f aca="false">G244</f>
        <v>0.001</v>
      </c>
      <c r="H245" s="57" t="n">
        <f aca="false">$H$21</f>
        <v>0.005</v>
      </c>
      <c r="I245" s="57" t="n">
        <f aca="false">ROUND(C245*(1+D245)+E245+F245+G245+H245,5)</f>
        <v>0.04907</v>
      </c>
      <c r="J245" s="49" t="n">
        <f aca="false">J244</f>
        <v>1200</v>
      </c>
      <c r="K245" s="59" t="n">
        <f aca="false">I245*J245</f>
        <v>58.884</v>
      </c>
    </row>
    <row r="246" customFormat="false" ht="12.75" hidden="true" customHeight="true" outlineLevel="0" collapsed="false">
      <c r="B246" s="44" t="n">
        <f aca="false">B245+1</f>
        <v>226</v>
      </c>
      <c r="C246" s="56" t="n">
        <f aca="false">C245</f>
        <v>0.031</v>
      </c>
      <c r="D246" s="61" t="n">
        <f aca="false">D245</f>
        <v>0.045</v>
      </c>
      <c r="E246" s="55" t="n">
        <f aca="false">E245</f>
        <v>0.0033</v>
      </c>
      <c r="F246" s="56" t="n">
        <f aca="false">'Installed Capacity Calcs'!H246</f>
        <v>0.007375</v>
      </c>
      <c r="G246" s="56" t="n">
        <f aca="false">G245</f>
        <v>0.001</v>
      </c>
      <c r="H246" s="57" t="n">
        <f aca="false">$H$21</f>
        <v>0.005</v>
      </c>
      <c r="I246" s="57" t="n">
        <f aca="false">ROUND(C246*(1+D246)+E246+F246+G246+H246,5)</f>
        <v>0.04907</v>
      </c>
      <c r="J246" s="49" t="n">
        <f aca="false">J245</f>
        <v>1200</v>
      </c>
      <c r="K246" s="59" t="n">
        <f aca="false">I246*J246</f>
        <v>58.884</v>
      </c>
    </row>
    <row r="247" customFormat="false" ht="12.75" hidden="true" customHeight="true" outlineLevel="0" collapsed="false">
      <c r="B247" s="44" t="n">
        <f aca="false">B246+1</f>
        <v>227</v>
      </c>
      <c r="C247" s="56" t="n">
        <f aca="false">C246</f>
        <v>0.031</v>
      </c>
      <c r="D247" s="61" t="n">
        <f aca="false">D246</f>
        <v>0.045</v>
      </c>
      <c r="E247" s="55" t="n">
        <f aca="false">E246</f>
        <v>0.0033</v>
      </c>
      <c r="F247" s="56" t="n">
        <f aca="false">'Installed Capacity Calcs'!H247</f>
        <v>0.007375</v>
      </c>
      <c r="G247" s="56" t="n">
        <f aca="false">G246</f>
        <v>0.001</v>
      </c>
      <c r="H247" s="57" t="n">
        <f aca="false">$H$21</f>
        <v>0.005</v>
      </c>
      <c r="I247" s="57" t="n">
        <f aca="false">ROUND(C247*(1+D247)+E247+F247+G247+H247,5)</f>
        <v>0.04907</v>
      </c>
      <c r="J247" s="49" t="n">
        <f aca="false">J246</f>
        <v>1200</v>
      </c>
      <c r="K247" s="59" t="n">
        <f aca="false">I247*J247</f>
        <v>58.884</v>
      </c>
    </row>
    <row r="248" customFormat="false" ht="12.75" hidden="true" customHeight="true" outlineLevel="0" collapsed="false">
      <c r="B248" s="44" t="n">
        <f aca="false">B247+1</f>
        <v>228</v>
      </c>
      <c r="C248" s="56" t="n">
        <f aca="false">C247</f>
        <v>0.031</v>
      </c>
      <c r="D248" s="61" t="n">
        <f aca="false">D247</f>
        <v>0.045</v>
      </c>
      <c r="E248" s="55" t="n">
        <f aca="false">E247</f>
        <v>0.0033</v>
      </c>
      <c r="F248" s="56" t="n">
        <f aca="false">'Installed Capacity Calcs'!H248</f>
        <v>0.007375</v>
      </c>
      <c r="G248" s="56" t="n">
        <f aca="false">G247</f>
        <v>0.001</v>
      </c>
      <c r="H248" s="57" t="n">
        <f aca="false">$H$21</f>
        <v>0.005</v>
      </c>
      <c r="I248" s="57" t="n">
        <f aca="false">ROUND(C248*(1+D248)+E248+F248+G248+H248,5)</f>
        <v>0.04907</v>
      </c>
      <c r="J248" s="49" t="n">
        <f aca="false">J247</f>
        <v>1200</v>
      </c>
      <c r="K248" s="59" t="n">
        <f aca="false">I248*J248</f>
        <v>58.884</v>
      </c>
    </row>
    <row r="249" customFormat="false" ht="12.75" hidden="true" customHeight="true" outlineLevel="0" collapsed="false">
      <c r="B249" s="44" t="n">
        <f aca="false">B248+1</f>
        <v>229</v>
      </c>
      <c r="C249" s="56" t="n">
        <f aca="false">C248</f>
        <v>0.031</v>
      </c>
      <c r="D249" s="61" t="n">
        <f aca="false">D248</f>
        <v>0.045</v>
      </c>
      <c r="E249" s="55" t="n">
        <f aca="false">E248</f>
        <v>0.0033</v>
      </c>
      <c r="F249" s="56" t="n">
        <f aca="false">'Installed Capacity Calcs'!H249</f>
        <v>0.007375</v>
      </c>
      <c r="G249" s="56" t="n">
        <f aca="false">G248</f>
        <v>0.001</v>
      </c>
      <c r="H249" s="57" t="n">
        <f aca="false">$H$21</f>
        <v>0.005</v>
      </c>
      <c r="I249" s="57" t="n">
        <f aca="false">ROUND(C249*(1+D249)+E249+F249+G249+H249,5)</f>
        <v>0.04907</v>
      </c>
      <c r="J249" s="49" t="n">
        <f aca="false">J248</f>
        <v>1200</v>
      </c>
      <c r="K249" s="59" t="n">
        <f aca="false">I249*J249</f>
        <v>58.884</v>
      </c>
    </row>
    <row r="250" customFormat="false" ht="12.75" hidden="true" customHeight="true" outlineLevel="0" collapsed="false">
      <c r="B250" s="44" t="n">
        <f aca="false">B249+1</f>
        <v>230</v>
      </c>
      <c r="C250" s="56" t="n">
        <f aca="false">C249</f>
        <v>0.031</v>
      </c>
      <c r="D250" s="61" t="n">
        <f aca="false">D249</f>
        <v>0.045</v>
      </c>
      <c r="E250" s="55" t="n">
        <f aca="false">E249</f>
        <v>0.0033</v>
      </c>
      <c r="F250" s="56" t="n">
        <f aca="false">'Installed Capacity Calcs'!H250</f>
        <v>0.007375</v>
      </c>
      <c r="G250" s="56" t="n">
        <f aca="false">G249</f>
        <v>0.001</v>
      </c>
      <c r="H250" s="57" t="n">
        <f aca="false">$H$21</f>
        <v>0.005</v>
      </c>
      <c r="I250" s="57" t="n">
        <f aca="false">ROUND(C250*(1+D250)+E250+F250+G250+H250,5)</f>
        <v>0.04907</v>
      </c>
      <c r="J250" s="49" t="n">
        <f aca="false">J249</f>
        <v>1200</v>
      </c>
      <c r="K250" s="59" t="n">
        <f aca="false">I250*J250</f>
        <v>58.884</v>
      </c>
    </row>
    <row r="251" customFormat="false" ht="12.75" hidden="true" customHeight="true" outlineLevel="0" collapsed="false">
      <c r="B251" s="44" t="n">
        <f aca="false">B250+1</f>
        <v>231</v>
      </c>
      <c r="C251" s="56" t="n">
        <f aca="false">C250</f>
        <v>0.031</v>
      </c>
      <c r="D251" s="61" t="n">
        <f aca="false">D250</f>
        <v>0.045</v>
      </c>
      <c r="E251" s="55" t="n">
        <f aca="false">E250</f>
        <v>0.0033</v>
      </c>
      <c r="F251" s="56" t="n">
        <f aca="false">'Installed Capacity Calcs'!H251</f>
        <v>0.007375</v>
      </c>
      <c r="G251" s="56" t="n">
        <f aca="false">G250</f>
        <v>0.001</v>
      </c>
      <c r="H251" s="57" t="n">
        <f aca="false">$H$21</f>
        <v>0.005</v>
      </c>
      <c r="I251" s="57" t="n">
        <f aca="false">ROUND(C251*(1+D251)+E251+F251+G251+H251,5)</f>
        <v>0.04907</v>
      </c>
      <c r="J251" s="49" t="n">
        <f aca="false">J250</f>
        <v>1200</v>
      </c>
      <c r="K251" s="59" t="n">
        <f aca="false">I251*J251</f>
        <v>58.884</v>
      </c>
    </row>
    <row r="252" customFormat="false" ht="12.75" hidden="true" customHeight="true" outlineLevel="0" collapsed="false">
      <c r="B252" s="44" t="n">
        <f aca="false">B251+1</f>
        <v>232</v>
      </c>
      <c r="C252" s="56" t="n">
        <f aca="false">C251</f>
        <v>0.031</v>
      </c>
      <c r="D252" s="61" t="n">
        <f aca="false">D251</f>
        <v>0.045</v>
      </c>
      <c r="E252" s="55" t="n">
        <f aca="false">E251</f>
        <v>0.0033</v>
      </c>
      <c r="F252" s="56" t="n">
        <f aca="false">'Installed Capacity Calcs'!H252</f>
        <v>0.007375</v>
      </c>
      <c r="G252" s="56" t="n">
        <f aca="false">G251</f>
        <v>0.001</v>
      </c>
      <c r="H252" s="57" t="n">
        <f aca="false">$H$21</f>
        <v>0.005</v>
      </c>
      <c r="I252" s="57" t="n">
        <f aca="false">ROUND(C252*(1+D252)+E252+F252+G252+H252,5)</f>
        <v>0.04907</v>
      </c>
      <c r="J252" s="49" t="n">
        <f aca="false">J251</f>
        <v>1200</v>
      </c>
      <c r="K252" s="59" t="n">
        <f aca="false">I252*J252</f>
        <v>58.884</v>
      </c>
    </row>
    <row r="253" customFormat="false" ht="12.75" hidden="true" customHeight="true" outlineLevel="0" collapsed="false">
      <c r="B253" s="44" t="n">
        <f aca="false">B252+1</f>
        <v>233</v>
      </c>
      <c r="C253" s="56" t="n">
        <f aca="false">C252</f>
        <v>0.031</v>
      </c>
      <c r="D253" s="61" t="n">
        <f aca="false">D252</f>
        <v>0.045</v>
      </c>
      <c r="E253" s="55" t="n">
        <f aca="false">E252</f>
        <v>0.0033</v>
      </c>
      <c r="F253" s="56" t="n">
        <f aca="false">'Installed Capacity Calcs'!H253</f>
        <v>0.007375</v>
      </c>
      <c r="G253" s="56" t="n">
        <f aca="false">G252</f>
        <v>0.001</v>
      </c>
      <c r="H253" s="57" t="n">
        <f aca="false">$H$21</f>
        <v>0.005</v>
      </c>
      <c r="I253" s="57" t="n">
        <f aca="false">ROUND(C253*(1+D253)+E253+F253+G253+H253,5)</f>
        <v>0.04907</v>
      </c>
      <c r="J253" s="49" t="n">
        <f aca="false">J252</f>
        <v>1200</v>
      </c>
      <c r="K253" s="59" t="n">
        <f aca="false">I253*J253</f>
        <v>58.884</v>
      </c>
    </row>
    <row r="254" customFormat="false" ht="12.75" hidden="true" customHeight="true" outlineLevel="0" collapsed="false">
      <c r="B254" s="44" t="n">
        <f aca="false">B253+1</f>
        <v>234</v>
      </c>
      <c r="C254" s="56" t="n">
        <f aca="false">C253</f>
        <v>0.031</v>
      </c>
      <c r="D254" s="61" t="n">
        <f aca="false">D253</f>
        <v>0.045</v>
      </c>
      <c r="E254" s="55" t="n">
        <f aca="false">E253</f>
        <v>0.0033</v>
      </c>
      <c r="F254" s="56" t="n">
        <f aca="false">'Installed Capacity Calcs'!H254</f>
        <v>0.007375</v>
      </c>
      <c r="G254" s="56" t="n">
        <f aca="false">G253</f>
        <v>0.001</v>
      </c>
      <c r="H254" s="57" t="n">
        <f aca="false">$H$21</f>
        <v>0.005</v>
      </c>
      <c r="I254" s="57" t="n">
        <f aca="false">ROUND(C254*(1+D254)+E254+F254+G254+H254,5)</f>
        <v>0.04907</v>
      </c>
      <c r="J254" s="49" t="n">
        <f aca="false">J253</f>
        <v>1200</v>
      </c>
      <c r="K254" s="59" t="n">
        <f aca="false">I254*J254</f>
        <v>58.884</v>
      </c>
    </row>
    <row r="255" customFormat="false" ht="12.75" hidden="true" customHeight="true" outlineLevel="0" collapsed="false">
      <c r="B255" s="44" t="n">
        <f aca="false">B254+1</f>
        <v>235</v>
      </c>
      <c r="C255" s="56" t="n">
        <f aca="false">C254</f>
        <v>0.031</v>
      </c>
      <c r="D255" s="61" t="n">
        <f aca="false">D254</f>
        <v>0.045</v>
      </c>
      <c r="E255" s="55" t="n">
        <f aca="false">E254</f>
        <v>0.0033</v>
      </c>
      <c r="F255" s="56" t="n">
        <f aca="false">'Installed Capacity Calcs'!H255</f>
        <v>0.007375</v>
      </c>
      <c r="G255" s="56" t="n">
        <f aca="false">G254</f>
        <v>0.001</v>
      </c>
      <c r="H255" s="57" t="n">
        <f aca="false">$H$21</f>
        <v>0.005</v>
      </c>
      <c r="I255" s="57" t="n">
        <f aca="false">ROUND(C255*(1+D255)+E255+F255+G255+H255,5)</f>
        <v>0.04907</v>
      </c>
      <c r="J255" s="49" t="n">
        <f aca="false">J254</f>
        <v>1200</v>
      </c>
      <c r="K255" s="59" t="n">
        <f aca="false">I255*J255</f>
        <v>58.884</v>
      </c>
    </row>
    <row r="256" customFormat="false" ht="12.75" hidden="true" customHeight="true" outlineLevel="0" collapsed="false">
      <c r="B256" s="44" t="n">
        <f aca="false">B255+1</f>
        <v>236</v>
      </c>
      <c r="C256" s="56" t="n">
        <f aca="false">C255</f>
        <v>0.031</v>
      </c>
      <c r="D256" s="61" t="n">
        <f aca="false">D255</f>
        <v>0.045</v>
      </c>
      <c r="E256" s="55" t="n">
        <f aca="false">E255</f>
        <v>0.0033</v>
      </c>
      <c r="F256" s="56" t="n">
        <f aca="false">'Installed Capacity Calcs'!H256</f>
        <v>0.007375</v>
      </c>
      <c r="G256" s="56" t="n">
        <f aca="false">G255</f>
        <v>0.001</v>
      </c>
      <c r="H256" s="57" t="n">
        <f aca="false">$H$21</f>
        <v>0.005</v>
      </c>
      <c r="I256" s="57" t="n">
        <f aca="false">ROUND(C256*(1+D256)+E256+F256+G256+H256,5)</f>
        <v>0.04907</v>
      </c>
      <c r="J256" s="49" t="n">
        <f aca="false">J255</f>
        <v>1200</v>
      </c>
      <c r="K256" s="59" t="n">
        <f aca="false">I256*J256</f>
        <v>58.884</v>
      </c>
    </row>
    <row r="257" customFormat="false" ht="12.75" hidden="true" customHeight="true" outlineLevel="0" collapsed="false">
      <c r="B257" s="44" t="n">
        <f aca="false">B256+1</f>
        <v>237</v>
      </c>
      <c r="C257" s="56" t="n">
        <f aca="false">C256</f>
        <v>0.031</v>
      </c>
      <c r="D257" s="61" t="n">
        <f aca="false">D256</f>
        <v>0.045</v>
      </c>
      <c r="E257" s="55" t="n">
        <f aca="false">E256</f>
        <v>0.0033</v>
      </c>
      <c r="F257" s="56" t="n">
        <f aca="false">'Installed Capacity Calcs'!H257</f>
        <v>0.007375</v>
      </c>
      <c r="G257" s="56" t="n">
        <f aca="false">G256</f>
        <v>0.001</v>
      </c>
      <c r="H257" s="57" t="n">
        <f aca="false">$H$21</f>
        <v>0.005</v>
      </c>
      <c r="I257" s="57" t="n">
        <f aca="false">ROUND(C257*(1+D257)+E257+F257+G257+H257,5)</f>
        <v>0.04907</v>
      </c>
      <c r="J257" s="49" t="n">
        <f aca="false">J256</f>
        <v>1200</v>
      </c>
      <c r="K257" s="59" t="n">
        <f aca="false">I257*J257</f>
        <v>58.884</v>
      </c>
    </row>
    <row r="258" customFormat="false" ht="12.75" hidden="true" customHeight="true" outlineLevel="0" collapsed="false">
      <c r="B258" s="44" t="n">
        <f aca="false">B257+1</f>
        <v>238</v>
      </c>
      <c r="C258" s="56" t="n">
        <f aca="false">C257</f>
        <v>0.031</v>
      </c>
      <c r="D258" s="61" t="n">
        <f aca="false">D257</f>
        <v>0.045</v>
      </c>
      <c r="E258" s="55" t="n">
        <f aca="false">E257</f>
        <v>0.0033</v>
      </c>
      <c r="F258" s="56" t="n">
        <f aca="false">'Installed Capacity Calcs'!H258</f>
        <v>0.007375</v>
      </c>
      <c r="G258" s="56" t="n">
        <f aca="false">G257</f>
        <v>0.001</v>
      </c>
      <c r="H258" s="57" t="n">
        <f aca="false">$H$21</f>
        <v>0.005</v>
      </c>
      <c r="I258" s="57" t="n">
        <f aca="false">ROUND(C258*(1+D258)+E258+F258+G258+H258,5)</f>
        <v>0.04907</v>
      </c>
      <c r="J258" s="49" t="n">
        <f aca="false">J257</f>
        <v>1200</v>
      </c>
      <c r="K258" s="59" t="n">
        <f aca="false">I258*J258</f>
        <v>58.884</v>
      </c>
    </row>
    <row r="259" customFormat="false" ht="12.75" hidden="true" customHeight="true" outlineLevel="0" collapsed="false">
      <c r="B259" s="44" t="n">
        <f aca="false">B258+1</f>
        <v>239</v>
      </c>
      <c r="C259" s="56" t="n">
        <f aca="false">C258</f>
        <v>0.031</v>
      </c>
      <c r="D259" s="61" t="n">
        <f aca="false">D258</f>
        <v>0.045</v>
      </c>
      <c r="E259" s="55" t="n">
        <f aca="false">E258</f>
        <v>0.0033</v>
      </c>
      <c r="F259" s="56" t="n">
        <f aca="false">'Installed Capacity Calcs'!H259</f>
        <v>0.007375</v>
      </c>
      <c r="G259" s="56" t="n">
        <f aca="false">G258</f>
        <v>0.001</v>
      </c>
      <c r="H259" s="57" t="n">
        <f aca="false">$H$21</f>
        <v>0.005</v>
      </c>
      <c r="I259" s="57" t="n">
        <f aca="false">ROUND(C259*(1+D259)+E259+F259+G259+H259,5)</f>
        <v>0.04907</v>
      </c>
      <c r="J259" s="49" t="n">
        <f aca="false">J258</f>
        <v>1200</v>
      </c>
      <c r="K259" s="59" t="n">
        <f aca="false">I259*J259</f>
        <v>58.884</v>
      </c>
    </row>
    <row r="260" customFormat="false" ht="12.75" hidden="true" customHeight="true" outlineLevel="0" collapsed="false">
      <c r="B260" s="44" t="n">
        <f aca="false">B259+1</f>
        <v>240</v>
      </c>
      <c r="C260" s="56" t="n">
        <f aca="false">C259</f>
        <v>0.031</v>
      </c>
      <c r="D260" s="61" t="n">
        <f aca="false">D259</f>
        <v>0.045</v>
      </c>
      <c r="E260" s="55" t="n">
        <f aca="false">E259</f>
        <v>0.0033</v>
      </c>
      <c r="F260" s="56" t="n">
        <f aca="false">'Installed Capacity Calcs'!H260</f>
        <v>0.007375</v>
      </c>
      <c r="G260" s="56" t="n">
        <f aca="false">G259</f>
        <v>0.001</v>
      </c>
      <c r="H260" s="57" t="n">
        <f aca="false">$H$21</f>
        <v>0.005</v>
      </c>
      <c r="I260" s="57" t="n">
        <f aca="false">ROUND(C260*(1+D260)+E260+F260+G260+H260,5)</f>
        <v>0.04907</v>
      </c>
      <c r="J260" s="49" t="n">
        <f aca="false">J259</f>
        <v>1200</v>
      </c>
      <c r="K260" s="59" t="n">
        <f aca="false">I260*J260</f>
        <v>58.884</v>
      </c>
    </row>
    <row r="261" customFormat="false" ht="12.75" hidden="true" customHeight="true" outlineLevel="0" collapsed="false">
      <c r="B261" s="44" t="n">
        <f aca="false">B260+1</f>
        <v>241</v>
      </c>
      <c r="C261" s="56" t="n">
        <f aca="false">C260</f>
        <v>0.031</v>
      </c>
      <c r="D261" s="61" t="n">
        <f aca="false">D260</f>
        <v>0.045</v>
      </c>
      <c r="E261" s="55" t="n">
        <f aca="false">E260</f>
        <v>0.0033</v>
      </c>
      <c r="F261" s="56" t="n">
        <f aca="false">'Installed Capacity Calcs'!H261</f>
        <v>0.007375</v>
      </c>
      <c r="G261" s="56" t="n">
        <f aca="false">G260</f>
        <v>0.001</v>
      </c>
      <c r="H261" s="57" t="n">
        <f aca="false">$H$21</f>
        <v>0.005</v>
      </c>
      <c r="I261" s="57" t="n">
        <f aca="false">ROUND(C261*(1+D261)+E261+F261+G261+H261,5)</f>
        <v>0.04907</v>
      </c>
      <c r="J261" s="49" t="n">
        <f aca="false">J260</f>
        <v>1200</v>
      </c>
      <c r="K261" s="59" t="n">
        <f aca="false">I261*J261</f>
        <v>58.884</v>
      </c>
    </row>
    <row r="262" customFormat="false" ht="12.75" hidden="true" customHeight="true" outlineLevel="0" collapsed="false">
      <c r="B262" s="44" t="n">
        <f aca="false">B261+1</f>
        <v>242</v>
      </c>
      <c r="C262" s="56" t="n">
        <f aca="false">C261</f>
        <v>0.031</v>
      </c>
      <c r="D262" s="61" t="n">
        <f aca="false">D261</f>
        <v>0.045</v>
      </c>
      <c r="E262" s="55" t="n">
        <f aca="false">E261</f>
        <v>0.0033</v>
      </c>
      <c r="F262" s="56" t="n">
        <f aca="false">'Installed Capacity Calcs'!H262</f>
        <v>0.007375</v>
      </c>
      <c r="G262" s="56" t="n">
        <f aca="false">G261</f>
        <v>0.001</v>
      </c>
      <c r="H262" s="57" t="n">
        <f aca="false">$H$21</f>
        <v>0.005</v>
      </c>
      <c r="I262" s="57" t="n">
        <f aca="false">ROUND(C262*(1+D262)+E262+F262+G262+H262,5)</f>
        <v>0.04907</v>
      </c>
      <c r="J262" s="49" t="n">
        <f aca="false">J261</f>
        <v>1200</v>
      </c>
      <c r="K262" s="59" t="n">
        <f aca="false">I262*J262</f>
        <v>58.884</v>
      </c>
    </row>
    <row r="263" customFormat="false" ht="12.75" hidden="true" customHeight="true" outlineLevel="0" collapsed="false">
      <c r="B263" s="44" t="n">
        <f aca="false">B262+1</f>
        <v>243</v>
      </c>
      <c r="C263" s="56" t="n">
        <f aca="false">C262</f>
        <v>0.031</v>
      </c>
      <c r="D263" s="61" t="n">
        <f aca="false">D262</f>
        <v>0.045</v>
      </c>
      <c r="E263" s="55" t="n">
        <f aca="false">E262</f>
        <v>0.0033</v>
      </c>
      <c r="F263" s="56" t="n">
        <f aca="false">'Installed Capacity Calcs'!H263</f>
        <v>0.007375</v>
      </c>
      <c r="G263" s="56" t="n">
        <f aca="false">G262</f>
        <v>0.001</v>
      </c>
      <c r="H263" s="57" t="n">
        <f aca="false">$H$21</f>
        <v>0.005</v>
      </c>
      <c r="I263" s="57" t="n">
        <f aca="false">ROUND(C263*(1+D263)+E263+F263+G263+H263,5)</f>
        <v>0.04907</v>
      </c>
      <c r="J263" s="49" t="n">
        <f aca="false">J262</f>
        <v>1200</v>
      </c>
      <c r="K263" s="59" t="n">
        <f aca="false">I263*J263</f>
        <v>58.884</v>
      </c>
    </row>
    <row r="264" customFormat="false" ht="12.75" hidden="true" customHeight="true" outlineLevel="0" collapsed="false">
      <c r="B264" s="44" t="n">
        <f aca="false">B263+1</f>
        <v>244</v>
      </c>
      <c r="C264" s="56" t="n">
        <f aca="false">C263</f>
        <v>0.031</v>
      </c>
      <c r="D264" s="61" t="n">
        <f aca="false">D263</f>
        <v>0.045</v>
      </c>
      <c r="E264" s="55" t="n">
        <f aca="false">E263</f>
        <v>0.0033</v>
      </c>
      <c r="F264" s="56" t="n">
        <f aca="false">'Installed Capacity Calcs'!H264</f>
        <v>0.007375</v>
      </c>
      <c r="G264" s="56" t="n">
        <f aca="false">G263</f>
        <v>0.001</v>
      </c>
      <c r="H264" s="57" t="n">
        <f aca="false">$H$21</f>
        <v>0.005</v>
      </c>
      <c r="I264" s="57" t="n">
        <f aca="false">ROUND(C264*(1+D264)+E264+F264+G264+H264,5)</f>
        <v>0.04907</v>
      </c>
      <c r="J264" s="49" t="n">
        <f aca="false">J263</f>
        <v>1200</v>
      </c>
      <c r="K264" s="59" t="n">
        <f aca="false">I264*J264</f>
        <v>58.884</v>
      </c>
    </row>
    <row r="265" customFormat="false" ht="12.75" hidden="true" customHeight="true" outlineLevel="0" collapsed="false">
      <c r="B265" s="44" t="n">
        <f aca="false">B264+1</f>
        <v>245</v>
      </c>
      <c r="C265" s="56" t="n">
        <f aca="false">C264</f>
        <v>0.031</v>
      </c>
      <c r="D265" s="61" t="n">
        <f aca="false">D264</f>
        <v>0.045</v>
      </c>
      <c r="E265" s="55" t="n">
        <f aca="false">E264</f>
        <v>0.0033</v>
      </c>
      <c r="F265" s="56" t="n">
        <f aca="false">'Installed Capacity Calcs'!H265</f>
        <v>0.007375</v>
      </c>
      <c r="G265" s="56" t="n">
        <f aca="false">G264</f>
        <v>0.001</v>
      </c>
      <c r="H265" s="57" t="n">
        <f aca="false">$H$21</f>
        <v>0.005</v>
      </c>
      <c r="I265" s="57" t="n">
        <f aca="false">ROUND(C265*(1+D265)+E265+F265+G265+H265,5)</f>
        <v>0.04907</v>
      </c>
      <c r="J265" s="49" t="n">
        <f aca="false">J264</f>
        <v>1200</v>
      </c>
      <c r="K265" s="59" t="n">
        <f aca="false">I265*J265</f>
        <v>58.884</v>
      </c>
    </row>
    <row r="266" customFormat="false" ht="12.75" hidden="true" customHeight="true" outlineLevel="0" collapsed="false">
      <c r="B266" s="44" t="n">
        <f aca="false">B265+1</f>
        <v>246</v>
      </c>
      <c r="C266" s="56" t="n">
        <f aca="false">C265</f>
        <v>0.031</v>
      </c>
      <c r="D266" s="61" t="n">
        <f aca="false">D265</f>
        <v>0.045</v>
      </c>
      <c r="E266" s="55" t="n">
        <f aca="false">E265</f>
        <v>0.0033</v>
      </c>
      <c r="F266" s="56" t="n">
        <f aca="false">'Installed Capacity Calcs'!H266</f>
        <v>0.007375</v>
      </c>
      <c r="G266" s="56" t="n">
        <f aca="false">G265</f>
        <v>0.001</v>
      </c>
      <c r="H266" s="57" t="n">
        <f aca="false">$H$21</f>
        <v>0.005</v>
      </c>
      <c r="I266" s="57" t="n">
        <f aca="false">ROUND(C266*(1+D266)+E266+F266+G266+H266,5)</f>
        <v>0.04907</v>
      </c>
      <c r="J266" s="49" t="n">
        <f aca="false">J265</f>
        <v>1200</v>
      </c>
      <c r="K266" s="59" t="n">
        <f aca="false">I266*J266</f>
        <v>58.884</v>
      </c>
    </row>
    <row r="267" customFormat="false" ht="12.75" hidden="true" customHeight="true" outlineLevel="0" collapsed="false">
      <c r="B267" s="44" t="n">
        <f aca="false">B266+1</f>
        <v>247</v>
      </c>
      <c r="C267" s="56" t="n">
        <f aca="false">C266</f>
        <v>0.031</v>
      </c>
      <c r="D267" s="61" t="n">
        <f aca="false">D266</f>
        <v>0.045</v>
      </c>
      <c r="E267" s="55" t="n">
        <f aca="false">E266</f>
        <v>0.0033</v>
      </c>
      <c r="F267" s="56" t="n">
        <f aca="false">'Installed Capacity Calcs'!H267</f>
        <v>0.007375</v>
      </c>
      <c r="G267" s="56" t="n">
        <f aca="false">G266</f>
        <v>0.001</v>
      </c>
      <c r="H267" s="57" t="n">
        <f aca="false">$H$21</f>
        <v>0.005</v>
      </c>
      <c r="I267" s="57" t="n">
        <f aca="false">ROUND(C267*(1+D267)+E267+F267+G267+H267,5)</f>
        <v>0.04907</v>
      </c>
      <c r="J267" s="49" t="n">
        <f aca="false">J266</f>
        <v>1200</v>
      </c>
      <c r="K267" s="59" t="n">
        <f aca="false">I267*J267</f>
        <v>58.884</v>
      </c>
    </row>
    <row r="268" customFormat="false" ht="12.75" hidden="true" customHeight="true" outlineLevel="0" collapsed="false">
      <c r="B268" s="44" t="n">
        <f aca="false">B267+1</f>
        <v>248</v>
      </c>
      <c r="C268" s="56" t="n">
        <f aca="false">C267</f>
        <v>0.031</v>
      </c>
      <c r="D268" s="61" t="n">
        <f aca="false">D267</f>
        <v>0.045</v>
      </c>
      <c r="E268" s="55" t="n">
        <f aca="false">E267</f>
        <v>0.0033</v>
      </c>
      <c r="F268" s="56" t="n">
        <f aca="false">'Installed Capacity Calcs'!H268</f>
        <v>0.007375</v>
      </c>
      <c r="G268" s="56" t="n">
        <f aca="false">G267</f>
        <v>0.001</v>
      </c>
      <c r="H268" s="57" t="n">
        <f aca="false">$H$21</f>
        <v>0.005</v>
      </c>
      <c r="I268" s="57" t="n">
        <f aca="false">ROUND(C268*(1+D268)+E268+F268+G268+H268,5)</f>
        <v>0.04907</v>
      </c>
      <c r="J268" s="49" t="n">
        <f aca="false">J267</f>
        <v>1200</v>
      </c>
      <c r="K268" s="59" t="n">
        <f aca="false">I268*J268</f>
        <v>58.884</v>
      </c>
    </row>
    <row r="269" customFormat="false" ht="12.75" hidden="true" customHeight="true" outlineLevel="0" collapsed="false">
      <c r="B269" s="44" t="n">
        <f aca="false">B268+1</f>
        <v>249</v>
      </c>
      <c r="C269" s="56" t="n">
        <f aca="false">C268</f>
        <v>0.031</v>
      </c>
      <c r="D269" s="61" t="n">
        <f aca="false">D268</f>
        <v>0.045</v>
      </c>
      <c r="E269" s="55" t="n">
        <f aca="false">E268</f>
        <v>0.0033</v>
      </c>
      <c r="F269" s="56" t="n">
        <f aca="false">'Installed Capacity Calcs'!H269</f>
        <v>0.007375</v>
      </c>
      <c r="G269" s="56" t="n">
        <f aca="false">G268</f>
        <v>0.001</v>
      </c>
      <c r="H269" s="57" t="n">
        <f aca="false">$H$21</f>
        <v>0.005</v>
      </c>
      <c r="I269" s="57" t="n">
        <f aca="false">ROUND(C269*(1+D269)+E269+F269+G269+H269,5)</f>
        <v>0.04907</v>
      </c>
      <c r="J269" s="49" t="n">
        <f aca="false">J268</f>
        <v>1200</v>
      </c>
      <c r="K269" s="59" t="n">
        <f aca="false">I269*J269</f>
        <v>58.884</v>
      </c>
    </row>
    <row r="270" customFormat="false" ht="12.75" hidden="true" customHeight="true" outlineLevel="0" collapsed="false">
      <c r="B270" s="44" t="n">
        <f aca="false">B269+1</f>
        <v>250</v>
      </c>
      <c r="C270" s="56" t="n">
        <f aca="false">C269</f>
        <v>0.031</v>
      </c>
      <c r="D270" s="61" t="n">
        <f aca="false">D269</f>
        <v>0.045</v>
      </c>
      <c r="E270" s="55" t="n">
        <f aca="false">E269</f>
        <v>0.0033</v>
      </c>
      <c r="F270" s="56" t="n">
        <f aca="false">'Installed Capacity Calcs'!H270</f>
        <v>0.007375</v>
      </c>
      <c r="G270" s="56" t="n">
        <f aca="false">G269</f>
        <v>0.001</v>
      </c>
      <c r="H270" s="57" t="n">
        <f aca="false">$H$21</f>
        <v>0.005</v>
      </c>
      <c r="I270" s="57" t="n">
        <f aca="false">ROUND(C270*(1+D270)+E270+F270+G270+H270,5)</f>
        <v>0.04907</v>
      </c>
      <c r="J270" s="49" t="n">
        <f aca="false">J269</f>
        <v>1200</v>
      </c>
      <c r="K270" s="59" t="n">
        <f aca="false">I270*J270</f>
        <v>58.884</v>
      </c>
    </row>
    <row r="271" customFormat="false" ht="12.75" hidden="true" customHeight="true" outlineLevel="0" collapsed="false">
      <c r="B271" s="44" t="n">
        <f aca="false">B270+1</f>
        <v>251</v>
      </c>
      <c r="C271" s="56" t="n">
        <f aca="false">C270</f>
        <v>0.031</v>
      </c>
      <c r="D271" s="61" t="n">
        <f aca="false">D270</f>
        <v>0.045</v>
      </c>
      <c r="E271" s="55" t="n">
        <f aca="false">E270</f>
        <v>0.0033</v>
      </c>
      <c r="F271" s="56" t="n">
        <f aca="false">'Installed Capacity Calcs'!H271</f>
        <v>0.007375</v>
      </c>
      <c r="G271" s="56" t="n">
        <f aca="false">G270</f>
        <v>0.001</v>
      </c>
      <c r="H271" s="57" t="n">
        <f aca="false">$H$21</f>
        <v>0.005</v>
      </c>
      <c r="I271" s="57" t="n">
        <f aca="false">ROUND(C271*(1+D271)+E271+F271+G271+H271,5)</f>
        <v>0.04907</v>
      </c>
      <c r="J271" s="49" t="n">
        <f aca="false">J270</f>
        <v>1200</v>
      </c>
      <c r="K271" s="59" t="n">
        <f aca="false">I271*J271</f>
        <v>58.884</v>
      </c>
    </row>
    <row r="272" customFormat="false" ht="12.75" hidden="true" customHeight="true" outlineLevel="0" collapsed="false">
      <c r="B272" s="44" t="n">
        <f aca="false">B271+1</f>
        <v>252</v>
      </c>
      <c r="C272" s="56" t="n">
        <f aca="false">C271</f>
        <v>0.031</v>
      </c>
      <c r="D272" s="61" t="n">
        <f aca="false">D271</f>
        <v>0.045</v>
      </c>
      <c r="E272" s="55" t="n">
        <f aca="false">E271</f>
        <v>0.0033</v>
      </c>
      <c r="F272" s="56" t="n">
        <f aca="false">'Installed Capacity Calcs'!H272</f>
        <v>0.007375</v>
      </c>
      <c r="G272" s="56" t="n">
        <f aca="false">G271</f>
        <v>0.001</v>
      </c>
      <c r="H272" s="57" t="n">
        <f aca="false">$H$21</f>
        <v>0.005</v>
      </c>
      <c r="I272" s="57" t="n">
        <f aca="false">ROUND(C272*(1+D272)+E272+F272+G272+H272,5)</f>
        <v>0.04907</v>
      </c>
      <c r="J272" s="49" t="n">
        <f aca="false">J271</f>
        <v>1200</v>
      </c>
      <c r="K272" s="59" t="n">
        <f aca="false">I272*J272</f>
        <v>58.884</v>
      </c>
    </row>
    <row r="273" customFormat="false" ht="12.75" hidden="true" customHeight="true" outlineLevel="0" collapsed="false">
      <c r="B273" s="44" t="n">
        <f aca="false">B272+1</f>
        <v>253</v>
      </c>
      <c r="C273" s="56" t="n">
        <f aca="false">C272</f>
        <v>0.031</v>
      </c>
      <c r="D273" s="61" t="n">
        <f aca="false">D272</f>
        <v>0.045</v>
      </c>
      <c r="E273" s="55" t="n">
        <f aca="false">E272</f>
        <v>0.0033</v>
      </c>
      <c r="F273" s="56" t="n">
        <f aca="false">'Installed Capacity Calcs'!H273</f>
        <v>0.007375</v>
      </c>
      <c r="G273" s="56" t="n">
        <f aca="false">G272</f>
        <v>0.001</v>
      </c>
      <c r="H273" s="57" t="n">
        <f aca="false">$H$21</f>
        <v>0.005</v>
      </c>
      <c r="I273" s="57" t="n">
        <f aca="false">ROUND(C273*(1+D273)+E273+F273+G273+H273,5)</f>
        <v>0.04907</v>
      </c>
      <c r="J273" s="49" t="n">
        <f aca="false">J272</f>
        <v>1200</v>
      </c>
      <c r="K273" s="59" t="n">
        <f aca="false">I273*J273</f>
        <v>58.884</v>
      </c>
    </row>
    <row r="274" customFormat="false" ht="12.75" hidden="true" customHeight="true" outlineLevel="0" collapsed="false">
      <c r="B274" s="44" t="n">
        <f aca="false">B273+1</f>
        <v>254</v>
      </c>
      <c r="C274" s="56" t="n">
        <f aca="false">C273</f>
        <v>0.031</v>
      </c>
      <c r="D274" s="61" t="n">
        <f aca="false">D273</f>
        <v>0.045</v>
      </c>
      <c r="E274" s="55" t="n">
        <f aca="false">E273</f>
        <v>0.0033</v>
      </c>
      <c r="F274" s="56" t="n">
        <f aca="false">'Installed Capacity Calcs'!H274</f>
        <v>0.007375</v>
      </c>
      <c r="G274" s="56" t="n">
        <f aca="false">G273</f>
        <v>0.001</v>
      </c>
      <c r="H274" s="57" t="n">
        <f aca="false">$H$21</f>
        <v>0.005</v>
      </c>
      <c r="I274" s="57" t="n">
        <f aca="false">ROUND(C274*(1+D274)+E274+F274+G274+H274,5)</f>
        <v>0.04907</v>
      </c>
      <c r="J274" s="49" t="n">
        <f aca="false">J273</f>
        <v>1200</v>
      </c>
      <c r="K274" s="59" t="n">
        <f aca="false">I274*J274</f>
        <v>58.884</v>
      </c>
    </row>
    <row r="275" customFormat="false" ht="12.75" hidden="true" customHeight="true" outlineLevel="0" collapsed="false">
      <c r="B275" s="44" t="n">
        <f aca="false">B274+1</f>
        <v>255</v>
      </c>
      <c r="C275" s="56" t="n">
        <f aca="false">C274</f>
        <v>0.031</v>
      </c>
      <c r="D275" s="61" t="n">
        <f aca="false">D274</f>
        <v>0.045</v>
      </c>
      <c r="E275" s="55" t="n">
        <f aca="false">E274</f>
        <v>0.0033</v>
      </c>
      <c r="F275" s="56" t="n">
        <f aca="false">'Installed Capacity Calcs'!H275</f>
        <v>0.007375</v>
      </c>
      <c r="G275" s="56" t="n">
        <f aca="false">G274</f>
        <v>0.001</v>
      </c>
      <c r="H275" s="57" t="n">
        <f aca="false">$H$21</f>
        <v>0.005</v>
      </c>
      <c r="I275" s="57" t="n">
        <f aca="false">ROUND(C275*(1+D275)+E275+F275+G275+H275,5)</f>
        <v>0.04907</v>
      </c>
      <c r="J275" s="49" t="n">
        <f aca="false">J274</f>
        <v>1200</v>
      </c>
      <c r="K275" s="59" t="n">
        <f aca="false">I275*J275</f>
        <v>58.884</v>
      </c>
    </row>
    <row r="276" customFormat="false" ht="12.75" hidden="true" customHeight="true" outlineLevel="0" collapsed="false">
      <c r="B276" s="44" t="n">
        <f aca="false">B275+1</f>
        <v>256</v>
      </c>
      <c r="C276" s="56" t="n">
        <f aca="false">C275</f>
        <v>0.031</v>
      </c>
      <c r="D276" s="61" t="n">
        <f aca="false">D275</f>
        <v>0.045</v>
      </c>
      <c r="E276" s="55" t="n">
        <f aca="false">E275</f>
        <v>0.0033</v>
      </c>
      <c r="F276" s="56" t="n">
        <f aca="false">'Installed Capacity Calcs'!H276</f>
        <v>0.007375</v>
      </c>
      <c r="G276" s="56" t="n">
        <f aca="false">G275</f>
        <v>0.001</v>
      </c>
      <c r="H276" s="57" t="n">
        <f aca="false">$H$21</f>
        <v>0.005</v>
      </c>
      <c r="I276" s="57" t="n">
        <f aca="false">ROUND(C276*(1+D276)+E276+F276+G276+H276,5)</f>
        <v>0.04907</v>
      </c>
      <c r="J276" s="49" t="n">
        <f aca="false">J275</f>
        <v>1200</v>
      </c>
      <c r="K276" s="59" t="n">
        <f aca="false">I276*J276</f>
        <v>58.884</v>
      </c>
    </row>
    <row r="277" customFormat="false" ht="12.75" hidden="true" customHeight="true" outlineLevel="0" collapsed="false">
      <c r="B277" s="44" t="n">
        <f aca="false">B276+1</f>
        <v>257</v>
      </c>
      <c r="C277" s="56" t="n">
        <f aca="false">C276</f>
        <v>0.031</v>
      </c>
      <c r="D277" s="61" t="n">
        <f aca="false">D276</f>
        <v>0.045</v>
      </c>
      <c r="E277" s="55" t="n">
        <f aca="false">E276</f>
        <v>0.0033</v>
      </c>
      <c r="F277" s="56" t="n">
        <f aca="false">'Installed Capacity Calcs'!H277</f>
        <v>0.007375</v>
      </c>
      <c r="G277" s="56" t="n">
        <f aca="false">G276</f>
        <v>0.001</v>
      </c>
      <c r="H277" s="57" t="n">
        <f aca="false">$H$21</f>
        <v>0.005</v>
      </c>
      <c r="I277" s="57" t="n">
        <f aca="false">ROUND(C277*(1+D277)+E277+F277+G277+H277,5)</f>
        <v>0.04907</v>
      </c>
      <c r="J277" s="49" t="n">
        <f aca="false">J276</f>
        <v>1200</v>
      </c>
      <c r="K277" s="59" t="n">
        <f aca="false">I277*J277</f>
        <v>58.884</v>
      </c>
    </row>
    <row r="278" customFormat="false" ht="12.75" hidden="true" customHeight="true" outlineLevel="0" collapsed="false">
      <c r="B278" s="44" t="n">
        <f aca="false">B277+1</f>
        <v>258</v>
      </c>
      <c r="C278" s="56" t="n">
        <f aca="false">C277</f>
        <v>0.031</v>
      </c>
      <c r="D278" s="61" t="n">
        <f aca="false">D277</f>
        <v>0.045</v>
      </c>
      <c r="E278" s="55" t="n">
        <f aca="false">E277</f>
        <v>0.0033</v>
      </c>
      <c r="F278" s="56" t="n">
        <f aca="false">'Installed Capacity Calcs'!H278</f>
        <v>0.007375</v>
      </c>
      <c r="G278" s="56" t="n">
        <f aca="false">G277</f>
        <v>0.001</v>
      </c>
      <c r="H278" s="57" t="n">
        <f aca="false">$H$21</f>
        <v>0.005</v>
      </c>
      <c r="I278" s="57" t="n">
        <f aca="false">ROUND(C278*(1+D278)+E278+F278+G278+H278,5)</f>
        <v>0.04907</v>
      </c>
      <c r="J278" s="49" t="n">
        <f aca="false">J277</f>
        <v>1200</v>
      </c>
      <c r="K278" s="59" t="n">
        <f aca="false">I278*J278</f>
        <v>58.884</v>
      </c>
    </row>
    <row r="279" customFormat="false" ht="12.75" hidden="true" customHeight="true" outlineLevel="0" collapsed="false">
      <c r="B279" s="44" t="n">
        <f aca="false">B278+1</f>
        <v>259</v>
      </c>
      <c r="C279" s="56" t="n">
        <f aca="false">C278</f>
        <v>0.031</v>
      </c>
      <c r="D279" s="61" t="n">
        <f aca="false">D278</f>
        <v>0.045</v>
      </c>
      <c r="E279" s="55" t="n">
        <f aca="false">E278</f>
        <v>0.0033</v>
      </c>
      <c r="F279" s="56" t="n">
        <f aca="false">'Installed Capacity Calcs'!H279</f>
        <v>0.007375</v>
      </c>
      <c r="G279" s="56" t="n">
        <f aca="false">G278</f>
        <v>0.001</v>
      </c>
      <c r="H279" s="57" t="n">
        <f aca="false">$H$21</f>
        <v>0.005</v>
      </c>
      <c r="I279" s="57" t="n">
        <f aca="false">ROUND(C279*(1+D279)+E279+F279+G279+H279,5)</f>
        <v>0.04907</v>
      </c>
      <c r="J279" s="49" t="n">
        <f aca="false">J278</f>
        <v>1200</v>
      </c>
      <c r="K279" s="59" t="n">
        <f aca="false">I279*J279</f>
        <v>58.884</v>
      </c>
    </row>
    <row r="280" customFormat="false" ht="12.75" hidden="true" customHeight="true" outlineLevel="0" collapsed="false">
      <c r="B280" s="44" t="n">
        <f aca="false">B279+1</f>
        <v>260</v>
      </c>
      <c r="C280" s="56" t="n">
        <f aca="false">C279</f>
        <v>0.031</v>
      </c>
      <c r="D280" s="61" t="n">
        <f aca="false">D279</f>
        <v>0.045</v>
      </c>
      <c r="E280" s="55" t="n">
        <f aca="false">E279</f>
        <v>0.0033</v>
      </c>
      <c r="F280" s="56" t="n">
        <f aca="false">'Installed Capacity Calcs'!H280</f>
        <v>0.007375</v>
      </c>
      <c r="G280" s="56" t="n">
        <f aca="false">G279</f>
        <v>0.001</v>
      </c>
      <c r="H280" s="57" t="n">
        <f aca="false">$H$21</f>
        <v>0.005</v>
      </c>
      <c r="I280" s="57" t="n">
        <f aca="false">ROUND(C280*(1+D280)+E280+F280+G280+H280,5)</f>
        <v>0.04907</v>
      </c>
      <c r="J280" s="49" t="n">
        <f aca="false">J279</f>
        <v>1200</v>
      </c>
      <c r="K280" s="59" t="n">
        <f aca="false">I280*J280</f>
        <v>58.884</v>
      </c>
    </row>
    <row r="281" customFormat="false" ht="12.75" hidden="true" customHeight="true" outlineLevel="0" collapsed="false">
      <c r="B281" s="44" t="n">
        <f aca="false">B280+1</f>
        <v>261</v>
      </c>
      <c r="C281" s="56" t="n">
        <f aca="false">C280</f>
        <v>0.031</v>
      </c>
      <c r="D281" s="61" t="n">
        <f aca="false">D280</f>
        <v>0.045</v>
      </c>
      <c r="E281" s="55" t="n">
        <f aca="false">E280</f>
        <v>0.0033</v>
      </c>
      <c r="F281" s="56" t="n">
        <f aca="false">'Installed Capacity Calcs'!H281</f>
        <v>0.007375</v>
      </c>
      <c r="G281" s="56" t="n">
        <f aca="false">G280</f>
        <v>0.001</v>
      </c>
      <c r="H281" s="57" t="n">
        <f aca="false">$H$21</f>
        <v>0.005</v>
      </c>
      <c r="I281" s="57" t="n">
        <f aca="false">ROUND(C281*(1+D281)+E281+F281+G281+H281,5)</f>
        <v>0.04907</v>
      </c>
      <c r="J281" s="49" t="n">
        <f aca="false">J280</f>
        <v>1200</v>
      </c>
      <c r="K281" s="59" t="n">
        <f aca="false">I281*J281</f>
        <v>58.884</v>
      </c>
    </row>
    <row r="282" customFormat="false" ht="12.75" hidden="true" customHeight="true" outlineLevel="0" collapsed="false">
      <c r="B282" s="44" t="n">
        <f aca="false">B281+1</f>
        <v>262</v>
      </c>
      <c r="C282" s="56" t="n">
        <f aca="false">C281</f>
        <v>0.031</v>
      </c>
      <c r="D282" s="61" t="n">
        <f aca="false">D281</f>
        <v>0.045</v>
      </c>
      <c r="E282" s="55" t="n">
        <f aca="false">E281</f>
        <v>0.0033</v>
      </c>
      <c r="F282" s="56" t="n">
        <f aca="false">'Installed Capacity Calcs'!H282</f>
        <v>0.007375</v>
      </c>
      <c r="G282" s="56" t="n">
        <f aca="false">G281</f>
        <v>0.001</v>
      </c>
      <c r="H282" s="57" t="n">
        <f aca="false">$H$21</f>
        <v>0.005</v>
      </c>
      <c r="I282" s="57" t="n">
        <f aca="false">ROUND(C282*(1+D282)+E282+F282+G282+H282,5)</f>
        <v>0.04907</v>
      </c>
      <c r="J282" s="49" t="n">
        <f aca="false">J281</f>
        <v>1200</v>
      </c>
      <c r="K282" s="59" t="n">
        <f aca="false">I282*J282</f>
        <v>58.884</v>
      </c>
    </row>
    <row r="283" customFormat="false" ht="12.75" hidden="true" customHeight="true" outlineLevel="0" collapsed="false">
      <c r="B283" s="44" t="n">
        <f aca="false">B282+1</f>
        <v>263</v>
      </c>
      <c r="C283" s="56" t="n">
        <f aca="false">C282</f>
        <v>0.031</v>
      </c>
      <c r="D283" s="61" t="n">
        <f aca="false">D282</f>
        <v>0.045</v>
      </c>
      <c r="E283" s="55" t="n">
        <f aca="false">E282</f>
        <v>0.0033</v>
      </c>
      <c r="F283" s="56" t="n">
        <f aca="false">'Installed Capacity Calcs'!H283</f>
        <v>0.007375</v>
      </c>
      <c r="G283" s="56" t="n">
        <f aca="false">G282</f>
        <v>0.001</v>
      </c>
      <c r="H283" s="57" t="n">
        <f aca="false">$H$21</f>
        <v>0.005</v>
      </c>
      <c r="I283" s="57" t="n">
        <f aca="false">ROUND(C283*(1+D283)+E283+F283+G283+H283,5)</f>
        <v>0.04907</v>
      </c>
      <c r="J283" s="49" t="n">
        <f aca="false">J282</f>
        <v>1200</v>
      </c>
      <c r="K283" s="59" t="n">
        <f aca="false">I283*J283</f>
        <v>58.884</v>
      </c>
    </row>
    <row r="284" customFormat="false" ht="12.75" hidden="true" customHeight="true" outlineLevel="0" collapsed="false">
      <c r="B284" s="44" t="n">
        <f aca="false">B283+1</f>
        <v>264</v>
      </c>
      <c r="C284" s="56" t="n">
        <f aca="false">C283</f>
        <v>0.031</v>
      </c>
      <c r="D284" s="61" t="n">
        <f aca="false">D283</f>
        <v>0.045</v>
      </c>
      <c r="E284" s="55" t="n">
        <f aca="false">E283</f>
        <v>0.0033</v>
      </c>
      <c r="F284" s="56" t="n">
        <f aca="false">'Installed Capacity Calcs'!H284</f>
        <v>0.007375</v>
      </c>
      <c r="G284" s="56" t="n">
        <f aca="false">G283</f>
        <v>0.001</v>
      </c>
      <c r="H284" s="57" t="n">
        <f aca="false">$H$21</f>
        <v>0.005</v>
      </c>
      <c r="I284" s="57" t="n">
        <f aca="false">ROUND(C284*(1+D284)+E284+F284+G284+H284,5)</f>
        <v>0.04907</v>
      </c>
      <c r="J284" s="49" t="n">
        <f aca="false">J283</f>
        <v>1200</v>
      </c>
      <c r="K284" s="59" t="n">
        <f aca="false">I284*J284</f>
        <v>58.884</v>
      </c>
    </row>
    <row r="285" customFormat="false" ht="12.75" hidden="true" customHeight="true" outlineLevel="0" collapsed="false">
      <c r="B285" s="44" t="n">
        <f aca="false">B284+1</f>
        <v>265</v>
      </c>
      <c r="C285" s="56" t="n">
        <f aca="false">C284</f>
        <v>0.031</v>
      </c>
      <c r="D285" s="61" t="n">
        <f aca="false">D284</f>
        <v>0.045</v>
      </c>
      <c r="E285" s="55" t="n">
        <f aca="false">E284</f>
        <v>0.0033</v>
      </c>
      <c r="F285" s="56" t="n">
        <f aca="false">'Installed Capacity Calcs'!H285</f>
        <v>0.007375</v>
      </c>
      <c r="G285" s="56" t="n">
        <f aca="false">G284</f>
        <v>0.001</v>
      </c>
      <c r="H285" s="57" t="n">
        <f aca="false">$H$21</f>
        <v>0.005</v>
      </c>
      <c r="I285" s="57" t="n">
        <f aca="false">ROUND(C285*(1+D285)+E285+F285+G285+H285,5)</f>
        <v>0.04907</v>
      </c>
      <c r="J285" s="49" t="n">
        <f aca="false">J284</f>
        <v>1200</v>
      </c>
      <c r="K285" s="59" t="n">
        <f aca="false">I285*J285</f>
        <v>58.884</v>
      </c>
    </row>
    <row r="286" customFormat="false" ht="12.75" hidden="true" customHeight="true" outlineLevel="0" collapsed="false">
      <c r="B286" s="44" t="n">
        <f aca="false">B285+1</f>
        <v>266</v>
      </c>
      <c r="C286" s="56" t="n">
        <f aca="false">C285</f>
        <v>0.031</v>
      </c>
      <c r="D286" s="61" t="n">
        <f aca="false">D285</f>
        <v>0.045</v>
      </c>
      <c r="E286" s="55" t="n">
        <f aca="false">E285</f>
        <v>0.0033</v>
      </c>
      <c r="F286" s="56" t="n">
        <f aca="false">'Installed Capacity Calcs'!H286</f>
        <v>0.007375</v>
      </c>
      <c r="G286" s="56" t="n">
        <f aca="false">G285</f>
        <v>0.001</v>
      </c>
      <c r="H286" s="57" t="n">
        <f aca="false">$H$21</f>
        <v>0.005</v>
      </c>
      <c r="I286" s="57" t="n">
        <f aca="false">ROUND(C286*(1+D286)+E286+F286+G286+H286,5)</f>
        <v>0.04907</v>
      </c>
      <c r="J286" s="49" t="n">
        <f aca="false">J285</f>
        <v>1200</v>
      </c>
      <c r="K286" s="59" t="n">
        <f aca="false">I286*J286</f>
        <v>58.884</v>
      </c>
    </row>
    <row r="287" customFormat="false" ht="12.75" hidden="true" customHeight="true" outlineLevel="0" collapsed="false">
      <c r="B287" s="44" t="n">
        <f aca="false">B286+1</f>
        <v>267</v>
      </c>
      <c r="C287" s="56" t="n">
        <f aca="false">C286</f>
        <v>0.031</v>
      </c>
      <c r="D287" s="61" t="n">
        <f aca="false">D286</f>
        <v>0.045</v>
      </c>
      <c r="E287" s="55" t="n">
        <f aca="false">E286</f>
        <v>0.0033</v>
      </c>
      <c r="F287" s="56" t="n">
        <f aca="false">'Installed Capacity Calcs'!H287</f>
        <v>0.007375</v>
      </c>
      <c r="G287" s="56" t="n">
        <f aca="false">G286</f>
        <v>0.001</v>
      </c>
      <c r="H287" s="57" t="n">
        <f aca="false">$H$21</f>
        <v>0.005</v>
      </c>
      <c r="I287" s="57" t="n">
        <f aca="false">ROUND(C287*(1+D287)+E287+F287+G287+H287,5)</f>
        <v>0.04907</v>
      </c>
      <c r="J287" s="49" t="n">
        <f aca="false">J286</f>
        <v>1200</v>
      </c>
      <c r="K287" s="59" t="n">
        <f aca="false">I287*J287</f>
        <v>58.884</v>
      </c>
    </row>
    <row r="288" customFormat="false" ht="12.75" hidden="true" customHeight="true" outlineLevel="0" collapsed="false">
      <c r="B288" s="44" t="n">
        <f aca="false">B287+1</f>
        <v>268</v>
      </c>
      <c r="C288" s="56" t="n">
        <f aca="false">C287</f>
        <v>0.031</v>
      </c>
      <c r="D288" s="61" t="n">
        <f aca="false">D287</f>
        <v>0.045</v>
      </c>
      <c r="E288" s="55" t="n">
        <f aca="false">E287</f>
        <v>0.0033</v>
      </c>
      <c r="F288" s="56" t="n">
        <f aca="false">'Installed Capacity Calcs'!H288</f>
        <v>0.007375</v>
      </c>
      <c r="G288" s="56" t="n">
        <f aca="false">G287</f>
        <v>0.001</v>
      </c>
      <c r="H288" s="57" t="n">
        <f aca="false">$H$21</f>
        <v>0.005</v>
      </c>
      <c r="I288" s="57" t="n">
        <f aca="false">ROUND(C288*(1+D288)+E288+F288+G288+H288,5)</f>
        <v>0.04907</v>
      </c>
      <c r="J288" s="49" t="n">
        <f aca="false">J287</f>
        <v>1200</v>
      </c>
      <c r="K288" s="59" t="n">
        <f aca="false">I288*J288</f>
        <v>58.884</v>
      </c>
    </row>
    <row r="289" customFormat="false" ht="12.75" hidden="true" customHeight="true" outlineLevel="0" collapsed="false">
      <c r="B289" s="44" t="n">
        <f aca="false">B288+1</f>
        <v>269</v>
      </c>
      <c r="C289" s="56" t="n">
        <f aca="false">C288</f>
        <v>0.031</v>
      </c>
      <c r="D289" s="61" t="n">
        <f aca="false">D288</f>
        <v>0.045</v>
      </c>
      <c r="E289" s="55" t="n">
        <f aca="false">E288</f>
        <v>0.0033</v>
      </c>
      <c r="F289" s="56" t="n">
        <f aca="false">'Installed Capacity Calcs'!H289</f>
        <v>0.007375</v>
      </c>
      <c r="G289" s="56" t="n">
        <f aca="false">G288</f>
        <v>0.001</v>
      </c>
      <c r="H289" s="57" t="n">
        <f aca="false">$H$21</f>
        <v>0.005</v>
      </c>
      <c r="I289" s="57" t="n">
        <f aca="false">ROUND(C289*(1+D289)+E289+F289+G289+H289,5)</f>
        <v>0.04907</v>
      </c>
      <c r="J289" s="49" t="n">
        <f aca="false">J288</f>
        <v>1200</v>
      </c>
      <c r="K289" s="59" t="n">
        <f aca="false">I289*J289</f>
        <v>58.884</v>
      </c>
    </row>
    <row r="290" customFormat="false" ht="12.75" hidden="true" customHeight="true" outlineLevel="0" collapsed="false">
      <c r="B290" s="44" t="n">
        <f aca="false">B289+1</f>
        <v>270</v>
      </c>
      <c r="C290" s="56" t="n">
        <f aca="false">C289</f>
        <v>0.031</v>
      </c>
      <c r="D290" s="61" t="n">
        <f aca="false">D289</f>
        <v>0.045</v>
      </c>
      <c r="E290" s="55" t="n">
        <f aca="false">E289</f>
        <v>0.0033</v>
      </c>
      <c r="F290" s="56" t="n">
        <f aca="false">'Installed Capacity Calcs'!H290</f>
        <v>0.007375</v>
      </c>
      <c r="G290" s="56" t="n">
        <f aca="false">G289</f>
        <v>0.001</v>
      </c>
      <c r="H290" s="57" t="n">
        <f aca="false">$H$21</f>
        <v>0.005</v>
      </c>
      <c r="I290" s="57" t="n">
        <f aca="false">ROUND(C290*(1+D290)+E290+F290+G290+H290,5)</f>
        <v>0.04907</v>
      </c>
      <c r="J290" s="49" t="n">
        <f aca="false">J289</f>
        <v>1200</v>
      </c>
      <c r="K290" s="59" t="n">
        <f aca="false">I290*J290</f>
        <v>58.884</v>
      </c>
    </row>
    <row r="291" customFormat="false" ht="12.75" hidden="true" customHeight="true" outlineLevel="0" collapsed="false">
      <c r="B291" s="44" t="n">
        <f aca="false">B290+1</f>
        <v>271</v>
      </c>
      <c r="C291" s="56" t="n">
        <f aca="false">C290</f>
        <v>0.031</v>
      </c>
      <c r="D291" s="61" t="n">
        <f aca="false">D290</f>
        <v>0.045</v>
      </c>
      <c r="E291" s="55" t="n">
        <f aca="false">E290</f>
        <v>0.0033</v>
      </c>
      <c r="F291" s="56" t="n">
        <f aca="false">'Installed Capacity Calcs'!H291</f>
        <v>0.007375</v>
      </c>
      <c r="G291" s="56" t="n">
        <f aca="false">G290</f>
        <v>0.001</v>
      </c>
      <c r="H291" s="57" t="n">
        <f aca="false">$H$21</f>
        <v>0.005</v>
      </c>
      <c r="I291" s="57" t="n">
        <f aca="false">ROUND(C291*(1+D291)+E291+F291+G291+H291,5)</f>
        <v>0.04907</v>
      </c>
      <c r="J291" s="49" t="n">
        <f aca="false">J290</f>
        <v>1200</v>
      </c>
      <c r="K291" s="59" t="n">
        <f aca="false">I291*J291</f>
        <v>58.884</v>
      </c>
    </row>
    <row r="292" customFormat="false" ht="12.75" hidden="true" customHeight="true" outlineLevel="0" collapsed="false">
      <c r="B292" s="44" t="n">
        <f aca="false">B291+1</f>
        <v>272</v>
      </c>
      <c r="C292" s="56" t="n">
        <f aca="false">C291</f>
        <v>0.031</v>
      </c>
      <c r="D292" s="61" t="n">
        <f aca="false">D291</f>
        <v>0.045</v>
      </c>
      <c r="E292" s="55" t="n">
        <f aca="false">E291</f>
        <v>0.0033</v>
      </c>
      <c r="F292" s="56" t="n">
        <f aca="false">'Installed Capacity Calcs'!H292</f>
        <v>0.007375</v>
      </c>
      <c r="G292" s="56" t="n">
        <f aca="false">G291</f>
        <v>0.001</v>
      </c>
      <c r="H292" s="57" t="n">
        <f aca="false">$H$21</f>
        <v>0.005</v>
      </c>
      <c r="I292" s="57" t="n">
        <f aca="false">ROUND(C292*(1+D292)+E292+F292+G292+H292,5)</f>
        <v>0.04907</v>
      </c>
      <c r="J292" s="49" t="n">
        <f aca="false">J291</f>
        <v>1200</v>
      </c>
      <c r="K292" s="59" t="n">
        <f aca="false">I292*J292</f>
        <v>58.884</v>
      </c>
    </row>
    <row r="293" customFormat="false" ht="12.75" hidden="true" customHeight="true" outlineLevel="0" collapsed="false">
      <c r="B293" s="44" t="n">
        <f aca="false">B292+1</f>
        <v>273</v>
      </c>
      <c r="C293" s="56" t="n">
        <f aca="false">C292</f>
        <v>0.031</v>
      </c>
      <c r="D293" s="61" t="n">
        <f aca="false">D292</f>
        <v>0.045</v>
      </c>
      <c r="E293" s="55" t="n">
        <f aca="false">E292</f>
        <v>0.0033</v>
      </c>
      <c r="F293" s="56" t="n">
        <f aca="false">'Installed Capacity Calcs'!H293</f>
        <v>0.007375</v>
      </c>
      <c r="G293" s="56" t="n">
        <f aca="false">G292</f>
        <v>0.001</v>
      </c>
      <c r="H293" s="57" t="n">
        <f aca="false">$H$21</f>
        <v>0.005</v>
      </c>
      <c r="I293" s="57" t="n">
        <f aca="false">ROUND(C293*(1+D293)+E293+F293+G293+H293,5)</f>
        <v>0.04907</v>
      </c>
      <c r="J293" s="49" t="n">
        <f aca="false">J292</f>
        <v>1200</v>
      </c>
      <c r="K293" s="59" t="n">
        <f aca="false">I293*J293</f>
        <v>58.884</v>
      </c>
    </row>
    <row r="294" customFormat="false" ht="12.75" hidden="true" customHeight="true" outlineLevel="0" collapsed="false">
      <c r="B294" s="44" t="n">
        <f aca="false">B293+1</f>
        <v>274</v>
      </c>
      <c r="C294" s="56" t="n">
        <f aca="false">C293</f>
        <v>0.031</v>
      </c>
      <c r="D294" s="61" t="n">
        <f aca="false">D293</f>
        <v>0.045</v>
      </c>
      <c r="E294" s="55" t="n">
        <f aca="false">E293</f>
        <v>0.0033</v>
      </c>
      <c r="F294" s="56" t="n">
        <f aca="false">'Installed Capacity Calcs'!H294</f>
        <v>0.007375</v>
      </c>
      <c r="G294" s="56" t="n">
        <f aca="false">G293</f>
        <v>0.001</v>
      </c>
      <c r="H294" s="57" t="n">
        <f aca="false">$H$21</f>
        <v>0.005</v>
      </c>
      <c r="I294" s="57" t="n">
        <f aca="false">ROUND(C294*(1+D294)+E294+F294+G294+H294,5)</f>
        <v>0.04907</v>
      </c>
      <c r="J294" s="49" t="n">
        <f aca="false">J293</f>
        <v>1200</v>
      </c>
      <c r="K294" s="59" t="n">
        <f aca="false">I294*J294</f>
        <v>58.884</v>
      </c>
    </row>
    <row r="295" customFormat="false" ht="12.75" hidden="true" customHeight="true" outlineLevel="0" collapsed="false">
      <c r="B295" s="44" t="n">
        <f aca="false">B294+1</f>
        <v>275</v>
      </c>
      <c r="C295" s="56" t="n">
        <f aca="false">C294</f>
        <v>0.031</v>
      </c>
      <c r="D295" s="61" t="n">
        <f aca="false">D294</f>
        <v>0.045</v>
      </c>
      <c r="E295" s="55" t="n">
        <f aca="false">E294</f>
        <v>0.0033</v>
      </c>
      <c r="F295" s="56" t="n">
        <f aca="false">'Installed Capacity Calcs'!H295</f>
        <v>0.007375</v>
      </c>
      <c r="G295" s="56" t="n">
        <f aca="false">G294</f>
        <v>0.001</v>
      </c>
      <c r="H295" s="57" t="n">
        <f aca="false">$H$21</f>
        <v>0.005</v>
      </c>
      <c r="I295" s="57" t="n">
        <f aca="false">ROUND(C295*(1+D295)+E295+F295+G295+H295,5)</f>
        <v>0.04907</v>
      </c>
      <c r="J295" s="49" t="n">
        <f aca="false">J294</f>
        <v>1200</v>
      </c>
      <c r="K295" s="59" t="n">
        <f aca="false">I295*J295</f>
        <v>58.884</v>
      </c>
    </row>
    <row r="296" customFormat="false" ht="12.75" hidden="true" customHeight="true" outlineLevel="0" collapsed="false">
      <c r="B296" s="44" t="n">
        <f aca="false">B295+1</f>
        <v>276</v>
      </c>
      <c r="C296" s="56" t="n">
        <f aca="false">C295</f>
        <v>0.031</v>
      </c>
      <c r="D296" s="61" t="n">
        <f aca="false">D295</f>
        <v>0.045</v>
      </c>
      <c r="E296" s="55" t="n">
        <f aca="false">E295</f>
        <v>0.0033</v>
      </c>
      <c r="F296" s="56" t="n">
        <f aca="false">'Installed Capacity Calcs'!H296</f>
        <v>0.007375</v>
      </c>
      <c r="G296" s="56" t="n">
        <f aca="false">G295</f>
        <v>0.001</v>
      </c>
      <c r="H296" s="57" t="n">
        <f aca="false">$H$21</f>
        <v>0.005</v>
      </c>
      <c r="I296" s="57" t="n">
        <f aca="false">ROUND(C296*(1+D296)+E296+F296+G296+H296,5)</f>
        <v>0.04907</v>
      </c>
      <c r="J296" s="49" t="n">
        <f aca="false">J295</f>
        <v>1200</v>
      </c>
      <c r="K296" s="59" t="n">
        <f aca="false">I296*J296</f>
        <v>58.884</v>
      </c>
    </row>
    <row r="297" customFormat="false" ht="12.75" hidden="true" customHeight="true" outlineLevel="0" collapsed="false">
      <c r="B297" s="44" t="n">
        <f aca="false">B296+1</f>
        <v>277</v>
      </c>
      <c r="C297" s="56" t="n">
        <f aca="false">C296</f>
        <v>0.031</v>
      </c>
      <c r="D297" s="61" t="n">
        <f aca="false">D296</f>
        <v>0.045</v>
      </c>
      <c r="E297" s="55" t="n">
        <f aca="false">E296</f>
        <v>0.0033</v>
      </c>
      <c r="F297" s="56" t="n">
        <f aca="false">'Installed Capacity Calcs'!H297</f>
        <v>0.007375</v>
      </c>
      <c r="G297" s="56" t="n">
        <f aca="false">G296</f>
        <v>0.001</v>
      </c>
      <c r="H297" s="57" t="n">
        <f aca="false">$H$21</f>
        <v>0.005</v>
      </c>
      <c r="I297" s="57" t="n">
        <f aca="false">ROUND(C297*(1+D297)+E297+F297+G297+H297,5)</f>
        <v>0.04907</v>
      </c>
      <c r="J297" s="49" t="n">
        <f aca="false">J296</f>
        <v>1200</v>
      </c>
      <c r="K297" s="59" t="n">
        <f aca="false">I297*J297</f>
        <v>58.884</v>
      </c>
    </row>
    <row r="298" customFormat="false" ht="12.75" hidden="true" customHeight="true" outlineLevel="0" collapsed="false">
      <c r="B298" s="44" t="n">
        <f aca="false">B297+1</f>
        <v>278</v>
      </c>
      <c r="C298" s="56" t="n">
        <f aca="false">C297</f>
        <v>0.031</v>
      </c>
      <c r="D298" s="61" t="n">
        <f aca="false">D297</f>
        <v>0.045</v>
      </c>
      <c r="E298" s="55" t="n">
        <f aca="false">E297</f>
        <v>0.0033</v>
      </c>
      <c r="F298" s="56" t="n">
        <f aca="false">'Installed Capacity Calcs'!H298</f>
        <v>0.007375</v>
      </c>
      <c r="G298" s="56" t="n">
        <f aca="false">G297</f>
        <v>0.001</v>
      </c>
      <c r="H298" s="57" t="n">
        <f aca="false">$H$21</f>
        <v>0.005</v>
      </c>
      <c r="I298" s="57" t="n">
        <f aca="false">ROUND(C298*(1+D298)+E298+F298+G298+H298,5)</f>
        <v>0.04907</v>
      </c>
      <c r="J298" s="49" t="n">
        <f aca="false">J297</f>
        <v>1200</v>
      </c>
      <c r="K298" s="59" t="n">
        <f aca="false">I298*J298</f>
        <v>58.884</v>
      </c>
    </row>
    <row r="299" customFormat="false" ht="12.75" hidden="true" customHeight="true" outlineLevel="0" collapsed="false">
      <c r="B299" s="44" t="n">
        <f aca="false">B298+1</f>
        <v>279</v>
      </c>
      <c r="C299" s="56" t="n">
        <f aca="false">C298</f>
        <v>0.031</v>
      </c>
      <c r="D299" s="61" t="n">
        <f aca="false">D298</f>
        <v>0.045</v>
      </c>
      <c r="E299" s="55" t="n">
        <f aca="false">E298</f>
        <v>0.0033</v>
      </c>
      <c r="F299" s="56" t="n">
        <f aca="false">'Installed Capacity Calcs'!H299</f>
        <v>0.007375</v>
      </c>
      <c r="G299" s="56" t="n">
        <f aca="false">G298</f>
        <v>0.001</v>
      </c>
      <c r="H299" s="57" t="n">
        <f aca="false">$H$21</f>
        <v>0.005</v>
      </c>
      <c r="I299" s="57" t="n">
        <f aca="false">ROUND(C299*(1+D299)+E299+F299+G299+H299,5)</f>
        <v>0.04907</v>
      </c>
      <c r="J299" s="49" t="n">
        <f aca="false">J298</f>
        <v>1200</v>
      </c>
      <c r="K299" s="59" t="n">
        <f aca="false">I299*J299</f>
        <v>58.884</v>
      </c>
    </row>
    <row r="300" customFormat="false" ht="12.75" hidden="true" customHeight="true" outlineLevel="0" collapsed="false">
      <c r="B300" s="44" t="n">
        <f aca="false">B299+1</f>
        <v>280</v>
      </c>
      <c r="C300" s="56" t="n">
        <f aca="false">C299</f>
        <v>0.031</v>
      </c>
      <c r="D300" s="61" t="n">
        <f aca="false">D299</f>
        <v>0.045</v>
      </c>
      <c r="E300" s="55" t="n">
        <f aca="false">E299</f>
        <v>0.0033</v>
      </c>
      <c r="F300" s="56" t="n">
        <f aca="false">'Installed Capacity Calcs'!H300</f>
        <v>0.007375</v>
      </c>
      <c r="G300" s="56" t="n">
        <f aca="false">G299</f>
        <v>0.001</v>
      </c>
      <c r="H300" s="57" t="n">
        <f aca="false">$H$21</f>
        <v>0.005</v>
      </c>
      <c r="I300" s="57" t="n">
        <f aca="false">ROUND(C300*(1+D300)+E300+F300+G300+H300,5)</f>
        <v>0.04907</v>
      </c>
      <c r="J300" s="49" t="n">
        <f aca="false">J299</f>
        <v>1200</v>
      </c>
      <c r="K300" s="59" t="n">
        <f aca="false">I300*J300</f>
        <v>58.884</v>
      </c>
    </row>
    <row r="301" customFormat="false" ht="12.75" hidden="true" customHeight="true" outlineLevel="0" collapsed="false">
      <c r="B301" s="44" t="n">
        <f aca="false">B300+1</f>
        <v>281</v>
      </c>
      <c r="C301" s="56" t="n">
        <f aca="false">C300</f>
        <v>0.031</v>
      </c>
      <c r="D301" s="61" t="n">
        <f aca="false">D300</f>
        <v>0.045</v>
      </c>
      <c r="E301" s="55" t="n">
        <f aca="false">E300</f>
        <v>0.0033</v>
      </c>
      <c r="F301" s="56" t="n">
        <f aca="false">'Installed Capacity Calcs'!H301</f>
        <v>0.007375</v>
      </c>
      <c r="G301" s="56" t="n">
        <f aca="false">G300</f>
        <v>0.001</v>
      </c>
      <c r="H301" s="57" t="n">
        <f aca="false">$H$21</f>
        <v>0.005</v>
      </c>
      <c r="I301" s="57" t="n">
        <f aca="false">ROUND(C301*(1+D301)+E301+F301+G301+H301,5)</f>
        <v>0.04907</v>
      </c>
      <c r="J301" s="49" t="n">
        <f aca="false">J300</f>
        <v>1200</v>
      </c>
      <c r="K301" s="59" t="n">
        <f aca="false">I301*J301</f>
        <v>58.884</v>
      </c>
    </row>
    <row r="302" customFormat="false" ht="12.75" hidden="true" customHeight="true" outlineLevel="0" collapsed="false">
      <c r="B302" s="44" t="n">
        <f aca="false">B301+1</f>
        <v>282</v>
      </c>
      <c r="C302" s="56" t="n">
        <f aca="false">C301</f>
        <v>0.031</v>
      </c>
      <c r="D302" s="61" t="n">
        <f aca="false">D301</f>
        <v>0.045</v>
      </c>
      <c r="E302" s="55" t="n">
        <f aca="false">E301</f>
        <v>0.0033</v>
      </c>
      <c r="F302" s="56" t="n">
        <f aca="false">'Installed Capacity Calcs'!H302</f>
        <v>0.007375</v>
      </c>
      <c r="G302" s="56" t="n">
        <f aca="false">G301</f>
        <v>0.001</v>
      </c>
      <c r="H302" s="57" t="n">
        <f aca="false">$H$21</f>
        <v>0.005</v>
      </c>
      <c r="I302" s="57" t="n">
        <f aca="false">ROUND(C302*(1+D302)+E302+F302+G302+H302,5)</f>
        <v>0.04907</v>
      </c>
      <c r="J302" s="49" t="n">
        <f aca="false">J301</f>
        <v>1200</v>
      </c>
      <c r="K302" s="59" t="n">
        <f aca="false">I302*J302</f>
        <v>58.884</v>
      </c>
    </row>
    <row r="303" customFormat="false" ht="12.75" hidden="true" customHeight="true" outlineLevel="0" collapsed="false">
      <c r="B303" s="44" t="n">
        <f aca="false">B302+1</f>
        <v>283</v>
      </c>
      <c r="C303" s="56" t="n">
        <f aca="false">C302</f>
        <v>0.031</v>
      </c>
      <c r="D303" s="61" t="n">
        <f aca="false">D302</f>
        <v>0.045</v>
      </c>
      <c r="E303" s="55" t="n">
        <f aca="false">E302</f>
        <v>0.0033</v>
      </c>
      <c r="F303" s="56" t="n">
        <f aca="false">'Installed Capacity Calcs'!H303</f>
        <v>0.007375</v>
      </c>
      <c r="G303" s="56" t="n">
        <f aca="false">G302</f>
        <v>0.001</v>
      </c>
      <c r="H303" s="57" t="n">
        <f aca="false">$H$21</f>
        <v>0.005</v>
      </c>
      <c r="I303" s="57" t="n">
        <f aca="false">ROUND(C303*(1+D303)+E303+F303+G303+H303,5)</f>
        <v>0.04907</v>
      </c>
      <c r="J303" s="49" t="n">
        <f aca="false">J302</f>
        <v>1200</v>
      </c>
      <c r="K303" s="59" t="n">
        <f aca="false">I303*J303</f>
        <v>58.884</v>
      </c>
    </row>
    <row r="304" customFormat="false" ht="12.75" hidden="true" customHeight="true" outlineLevel="0" collapsed="false">
      <c r="B304" s="44" t="n">
        <f aca="false">B303+1</f>
        <v>284</v>
      </c>
      <c r="C304" s="56" t="n">
        <f aca="false">C303</f>
        <v>0.031</v>
      </c>
      <c r="D304" s="61" t="n">
        <f aca="false">D303</f>
        <v>0.045</v>
      </c>
      <c r="E304" s="55" t="n">
        <f aca="false">E303</f>
        <v>0.0033</v>
      </c>
      <c r="F304" s="56" t="n">
        <f aca="false">'Installed Capacity Calcs'!H304</f>
        <v>0.007375</v>
      </c>
      <c r="G304" s="56" t="n">
        <f aca="false">G303</f>
        <v>0.001</v>
      </c>
      <c r="H304" s="57" t="n">
        <f aca="false">$H$21</f>
        <v>0.005</v>
      </c>
      <c r="I304" s="57" t="n">
        <f aca="false">ROUND(C304*(1+D304)+E304+F304+G304+H304,5)</f>
        <v>0.04907</v>
      </c>
      <c r="J304" s="49" t="n">
        <f aca="false">J303</f>
        <v>1200</v>
      </c>
      <c r="K304" s="59" t="n">
        <f aca="false">I304*J304</f>
        <v>58.884</v>
      </c>
    </row>
    <row r="305" customFormat="false" ht="12.75" hidden="true" customHeight="true" outlineLevel="0" collapsed="false">
      <c r="B305" s="44" t="n">
        <f aca="false">B304+1</f>
        <v>285</v>
      </c>
      <c r="C305" s="56" t="n">
        <f aca="false">C304</f>
        <v>0.031</v>
      </c>
      <c r="D305" s="61" t="n">
        <f aca="false">D304</f>
        <v>0.045</v>
      </c>
      <c r="E305" s="55" t="n">
        <f aca="false">E304</f>
        <v>0.0033</v>
      </c>
      <c r="F305" s="56" t="n">
        <f aca="false">'Installed Capacity Calcs'!H305</f>
        <v>0.007375</v>
      </c>
      <c r="G305" s="56" t="n">
        <f aca="false">G304</f>
        <v>0.001</v>
      </c>
      <c r="H305" s="57" t="n">
        <f aca="false">$H$21</f>
        <v>0.005</v>
      </c>
      <c r="I305" s="57" t="n">
        <f aca="false">ROUND(C305*(1+D305)+E305+F305+G305+H305,5)</f>
        <v>0.04907</v>
      </c>
      <c r="J305" s="49" t="n">
        <f aca="false">J304</f>
        <v>1200</v>
      </c>
      <c r="K305" s="59" t="n">
        <f aca="false">I305*J305</f>
        <v>58.884</v>
      </c>
    </row>
    <row r="306" customFormat="false" ht="12.75" hidden="true" customHeight="true" outlineLevel="0" collapsed="false">
      <c r="B306" s="44" t="n">
        <f aca="false">B305+1</f>
        <v>286</v>
      </c>
      <c r="C306" s="56" t="n">
        <f aca="false">C305</f>
        <v>0.031</v>
      </c>
      <c r="D306" s="61" t="n">
        <f aca="false">D305</f>
        <v>0.045</v>
      </c>
      <c r="E306" s="55" t="n">
        <f aca="false">E305</f>
        <v>0.0033</v>
      </c>
      <c r="F306" s="56" t="n">
        <f aca="false">'Installed Capacity Calcs'!H306</f>
        <v>0.007375</v>
      </c>
      <c r="G306" s="56" t="n">
        <f aca="false">G305</f>
        <v>0.001</v>
      </c>
      <c r="H306" s="57" t="n">
        <f aca="false">$H$21</f>
        <v>0.005</v>
      </c>
      <c r="I306" s="57" t="n">
        <f aca="false">ROUND(C306*(1+D306)+E306+F306+G306+H306,5)</f>
        <v>0.04907</v>
      </c>
      <c r="J306" s="49" t="n">
        <f aca="false">J305</f>
        <v>1200</v>
      </c>
      <c r="K306" s="59" t="n">
        <f aca="false">I306*J306</f>
        <v>58.884</v>
      </c>
    </row>
    <row r="307" customFormat="false" ht="12.75" hidden="true" customHeight="true" outlineLevel="0" collapsed="false">
      <c r="B307" s="44" t="n">
        <f aca="false">B306+1</f>
        <v>287</v>
      </c>
      <c r="C307" s="56" t="n">
        <f aca="false">C306</f>
        <v>0.031</v>
      </c>
      <c r="D307" s="61" t="n">
        <f aca="false">D306</f>
        <v>0.045</v>
      </c>
      <c r="E307" s="55" t="n">
        <f aca="false">E306</f>
        <v>0.0033</v>
      </c>
      <c r="F307" s="56" t="n">
        <f aca="false">'Installed Capacity Calcs'!H307</f>
        <v>0.007375</v>
      </c>
      <c r="G307" s="56" t="n">
        <f aca="false">G306</f>
        <v>0.001</v>
      </c>
      <c r="H307" s="57" t="n">
        <f aca="false">$H$21</f>
        <v>0.005</v>
      </c>
      <c r="I307" s="57" t="n">
        <f aca="false">ROUND(C307*(1+D307)+E307+F307+G307+H307,5)</f>
        <v>0.04907</v>
      </c>
      <c r="J307" s="49" t="n">
        <f aca="false">J306</f>
        <v>1200</v>
      </c>
      <c r="K307" s="59" t="n">
        <f aca="false">I307*J307</f>
        <v>58.884</v>
      </c>
    </row>
    <row r="308" customFormat="false" ht="12.75" hidden="true" customHeight="true" outlineLevel="0" collapsed="false">
      <c r="B308" s="44" t="n">
        <f aca="false">B307+1</f>
        <v>288</v>
      </c>
      <c r="C308" s="56" t="n">
        <f aca="false">C307</f>
        <v>0.031</v>
      </c>
      <c r="D308" s="61" t="n">
        <f aca="false">D307</f>
        <v>0.045</v>
      </c>
      <c r="E308" s="55" t="n">
        <f aca="false">E307</f>
        <v>0.0033</v>
      </c>
      <c r="F308" s="56" t="n">
        <f aca="false">'Installed Capacity Calcs'!H308</f>
        <v>0.007375</v>
      </c>
      <c r="G308" s="56" t="n">
        <f aca="false">G307</f>
        <v>0.001</v>
      </c>
      <c r="H308" s="57" t="n">
        <f aca="false">$H$21</f>
        <v>0.005</v>
      </c>
      <c r="I308" s="57" t="n">
        <f aca="false">ROUND(C308*(1+D308)+E308+F308+G308+H308,5)</f>
        <v>0.04907</v>
      </c>
      <c r="J308" s="49" t="n">
        <f aca="false">J307</f>
        <v>1200</v>
      </c>
      <c r="K308" s="59" t="n">
        <f aca="false">I308*J308</f>
        <v>58.884</v>
      </c>
    </row>
    <row r="309" customFormat="false" ht="12.75" hidden="true" customHeight="true" outlineLevel="0" collapsed="false">
      <c r="B309" s="44" t="n">
        <f aca="false">B308+1</f>
        <v>289</v>
      </c>
      <c r="C309" s="56" t="n">
        <f aca="false">C308</f>
        <v>0.031</v>
      </c>
      <c r="D309" s="61" t="n">
        <f aca="false">D308</f>
        <v>0.045</v>
      </c>
      <c r="E309" s="55" t="n">
        <f aca="false">E308</f>
        <v>0.0033</v>
      </c>
      <c r="F309" s="56" t="n">
        <f aca="false">'Installed Capacity Calcs'!H309</f>
        <v>0.007375</v>
      </c>
      <c r="G309" s="56" t="n">
        <f aca="false">G308</f>
        <v>0.001</v>
      </c>
      <c r="H309" s="57" t="n">
        <f aca="false">$H$21</f>
        <v>0.005</v>
      </c>
      <c r="I309" s="57" t="n">
        <f aca="false">ROUND(C309*(1+D309)+E309+F309+G309+H309,5)</f>
        <v>0.04907</v>
      </c>
      <c r="J309" s="49" t="n">
        <f aca="false">J308</f>
        <v>1200</v>
      </c>
      <c r="K309" s="59" t="n">
        <f aca="false">I309*J309</f>
        <v>58.884</v>
      </c>
    </row>
    <row r="310" customFormat="false" ht="12.75" hidden="true" customHeight="true" outlineLevel="0" collapsed="false">
      <c r="B310" s="44" t="n">
        <f aca="false">B309+1</f>
        <v>290</v>
      </c>
      <c r="C310" s="56" t="n">
        <f aca="false">C309</f>
        <v>0.031</v>
      </c>
      <c r="D310" s="61" t="n">
        <f aca="false">D309</f>
        <v>0.045</v>
      </c>
      <c r="E310" s="55" t="n">
        <f aca="false">E309</f>
        <v>0.0033</v>
      </c>
      <c r="F310" s="56" t="n">
        <f aca="false">'Installed Capacity Calcs'!H310</f>
        <v>0.007375</v>
      </c>
      <c r="G310" s="56" t="n">
        <f aca="false">G309</f>
        <v>0.001</v>
      </c>
      <c r="H310" s="57" t="n">
        <f aca="false">$H$21</f>
        <v>0.005</v>
      </c>
      <c r="I310" s="57" t="n">
        <f aca="false">ROUND(C310*(1+D310)+E310+F310+G310+H310,5)</f>
        <v>0.04907</v>
      </c>
      <c r="J310" s="49" t="n">
        <f aca="false">J309</f>
        <v>1200</v>
      </c>
      <c r="K310" s="59" t="n">
        <f aca="false">I310*J310</f>
        <v>58.884</v>
      </c>
    </row>
    <row r="311" customFormat="false" ht="12.75" hidden="true" customHeight="true" outlineLevel="0" collapsed="false">
      <c r="B311" s="44" t="n">
        <f aca="false">B310+1</f>
        <v>291</v>
      </c>
      <c r="C311" s="56" t="n">
        <f aca="false">C310</f>
        <v>0.031</v>
      </c>
      <c r="D311" s="61" t="n">
        <f aca="false">D310</f>
        <v>0.045</v>
      </c>
      <c r="E311" s="55" t="n">
        <f aca="false">E310</f>
        <v>0.0033</v>
      </c>
      <c r="F311" s="56" t="n">
        <f aca="false">'Installed Capacity Calcs'!H311</f>
        <v>0.007375</v>
      </c>
      <c r="G311" s="56" t="n">
        <f aca="false">G310</f>
        <v>0.001</v>
      </c>
      <c r="H311" s="57" t="n">
        <f aca="false">$H$21</f>
        <v>0.005</v>
      </c>
      <c r="I311" s="57" t="n">
        <f aca="false">ROUND(C311*(1+D311)+E311+F311+G311+H311,5)</f>
        <v>0.04907</v>
      </c>
      <c r="J311" s="49" t="n">
        <f aca="false">J310</f>
        <v>1200</v>
      </c>
      <c r="K311" s="59" t="n">
        <f aca="false">I311*J311</f>
        <v>58.884</v>
      </c>
    </row>
    <row r="312" customFormat="false" ht="12.75" hidden="true" customHeight="true" outlineLevel="0" collapsed="false">
      <c r="B312" s="44" t="n">
        <f aca="false">B311+1</f>
        <v>292</v>
      </c>
      <c r="C312" s="56" t="n">
        <f aca="false">C311</f>
        <v>0.031</v>
      </c>
      <c r="D312" s="61" t="n">
        <f aca="false">D311</f>
        <v>0.045</v>
      </c>
      <c r="E312" s="55" t="n">
        <f aca="false">E311</f>
        <v>0.0033</v>
      </c>
      <c r="F312" s="56" t="n">
        <f aca="false">'Installed Capacity Calcs'!H312</f>
        <v>0.007375</v>
      </c>
      <c r="G312" s="56" t="n">
        <f aca="false">G311</f>
        <v>0.001</v>
      </c>
      <c r="H312" s="57" t="n">
        <f aca="false">$H$21</f>
        <v>0.005</v>
      </c>
      <c r="I312" s="57" t="n">
        <f aca="false">ROUND(C312*(1+D312)+E312+F312+G312+H312,5)</f>
        <v>0.04907</v>
      </c>
      <c r="J312" s="49" t="n">
        <f aca="false">J311</f>
        <v>1200</v>
      </c>
      <c r="K312" s="59" t="n">
        <f aca="false">I312*J312</f>
        <v>58.884</v>
      </c>
    </row>
    <row r="313" customFormat="false" ht="12.75" hidden="true" customHeight="true" outlineLevel="0" collapsed="false">
      <c r="B313" s="44" t="n">
        <f aca="false">B312+1</f>
        <v>293</v>
      </c>
      <c r="C313" s="56" t="n">
        <f aca="false">C312</f>
        <v>0.031</v>
      </c>
      <c r="D313" s="61" t="n">
        <f aca="false">D312</f>
        <v>0.045</v>
      </c>
      <c r="E313" s="55" t="n">
        <f aca="false">E312</f>
        <v>0.0033</v>
      </c>
      <c r="F313" s="56" t="n">
        <f aca="false">'Installed Capacity Calcs'!H313</f>
        <v>0.007375</v>
      </c>
      <c r="G313" s="56" t="n">
        <f aca="false">G312</f>
        <v>0.001</v>
      </c>
      <c r="H313" s="57" t="n">
        <f aca="false">$H$21</f>
        <v>0.005</v>
      </c>
      <c r="I313" s="57" t="n">
        <f aca="false">ROUND(C313*(1+D313)+E313+F313+G313+H313,5)</f>
        <v>0.04907</v>
      </c>
      <c r="J313" s="49" t="n">
        <f aca="false">J312</f>
        <v>1200</v>
      </c>
      <c r="K313" s="59" t="n">
        <f aca="false">I313*J313</f>
        <v>58.884</v>
      </c>
    </row>
    <row r="314" customFormat="false" ht="12.75" hidden="true" customHeight="true" outlineLevel="0" collapsed="false">
      <c r="B314" s="44" t="n">
        <f aca="false">B313+1</f>
        <v>294</v>
      </c>
      <c r="C314" s="56" t="n">
        <f aca="false">C313</f>
        <v>0.031</v>
      </c>
      <c r="D314" s="61" t="n">
        <f aca="false">D313</f>
        <v>0.045</v>
      </c>
      <c r="E314" s="55" t="n">
        <f aca="false">E313</f>
        <v>0.0033</v>
      </c>
      <c r="F314" s="56" t="n">
        <f aca="false">'Installed Capacity Calcs'!H314</f>
        <v>0.007375</v>
      </c>
      <c r="G314" s="56" t="n">
        <f aca="false">G313</f>
        <v>0.001</v>
      </c>
      <c r="H314" s="57" t="n">
        <f aca="false">$H$21</f>
        <v>0.005</v>
      </c>
      <c r="I314" s="57" t="n">
        <f aca="false">ROUND(C314*(1+D314)+E314+F314+G314+H314,5)</f>
        <v>0.04907</v>
      </c>
      <c r="J314" s="49" t="n">
        <f aca="false">J313</f>
        <v>1200</v>
      </c>
      <c r="K314" s="59" t="n">
        <f aca="false">I314*J314</f>
        <v>58.884</v>
      </c>
    </row>
    <row r="315" customFormat="false" ht="12.75" hidden="true" customHeight="true" outlineLevel="0" collapsed="false">
      <c r="B315" s="44" t="n">
        <f aca="false">B314+1</f>
        <v>295</v>
      </c>
      <c r="C315" s="56" t="n">
        <f aca="false">C314</f>
        <v>0.031</v>
      </c>
      <c r="D315" s="61" t="n">
        <f aca="false">D314</f>
        <v>0.045</v>
      </c>
      <c r="E315" s="55" t="n">
        <f aca="false">E314</f>
        <v>0.0033</v>
      </c>
      <c r="F315" s="56" t="n">
        <f aca="false">'Installed Capacity Calcs'!H315</f>
        <v>0.007375</v>
      </c>
      <c r="G315" s="56" t="n">
        <f aca="false">G314</f>
        <v>0.001</v>
      </c>
      <c r="H315" s="57" t="n">
        <f aca="false">$H$21</f>
        <v>0.005</v>
      </c>
      <c r="I315" s="57" t="n">
        <f aca="false">ROUND(C315*(1+D315)+E315+F315+G315+H315,5)</f>
        <v>0.04907</v>
      </c>
      <c r="J315" s="49" t="n">
        <f aca="false">J314</f>
        <v>1200</v>
      </c>
      <c r="K315" s="59" t="n">
        <f aca="false">I315*J315</f>
        <v>58.884</v>
      </c>
    </row>
    <row r="316" customFormat="false" ht="12.75" hidden="true" customHeight="true" outlineLevel="0" collapsed="false">
      <c r="B316" s="44" t="n">
        <f aca="false">B315+1</f>
        <v>296</v>
      </c>
      <c r="C316" s="56" t="n">
        <f aca="false">C315</f>
        <v>0.031</v>
      </c>
      <c r="D316" s="61" t="n">
        <f aca="false">D315</f>
        <v>0.045</v>
      </c>
      <c r="E316" s="55" t="n">
        <f aca="false">E315</f>
        <v>0.0033</v>
      </c>
      <c r="F316" s="56" t="n">
        <f aca="false">'Installed Capacity Calcs'!H316</f>
        <v>0.007375</v>
      </c>
      <c r="G316" s="56" t="n">
        <f aca="false">G315</f>
        <v>0.001</v>
      </c>
      <c r="H316" s="57" t="n">
        <f aca="false">$H$21</f>
        <v>0.005</v>
      </c>
      <c r="I316" s="57" t="n">
        <f aca="false">ROUND(C316*(1+D316)+E316+F316+G316+H316,5)</f>
        <v>0.04907</v>
      </c>
      <c r="J316" s="49" t="n">
        <f aca="false">J315</f>
        <v>1200</v>
      </c>
      <c r="K316" s="59" t="n">
        <f aca="false">I316*J316</f>
        <v>58.884</v>
      </c>
    </row>
    <row r="317" customFormat="false" ht="12.75" hidden="true" customHeight="true" outlineLevel="0" collapsed="false">
      <c r="B317" s="44" t="n">
        <f aca="false">B316+1</f>
        <v>297</v>
      </c>
      <c r="C317" s="56" t="n">
        <f aca="false">C316</f>
        <v>0.031</v>
      </c>
      <c r="D317" s="61" t="n">
        <f aca="false">D316</f>
        <v>0.045</v>
      </c>
      <c r="E317" s="55" t="n">
        <f aca="false">E316</f>
        <v>0.0033</v>
      </c>
      <c r="F317" s="56" t="n">
        <f aca="false">'Installed Capacity Calcs'!H317</f>
        <v>0.007375</v>
      </c>
      <c r="G317" s="56" t="n">
        <f aca="false">G316</f>
        <v>0.001</v>
      </c>
      <c r="H317" s="57" t="n">
        <f aca="false">$H$21</f>
        <v>0.005</v>
      </c>
      <c r="I317" s="57" t="n">
        <f aca="false">ROUND(C317*(1+D317)+E317+F317+G317+H317,5)</f>
        <v>0.04907</v>
      </c>
      <c r="J317" s="49" t="n">
        <f aca="false">J316</f>
        <v>1200</v>
      </c>
      <c r="K317" s="59" t="n">
        <f aca="false">I317*J317</f>
        <v>58.884</v>
      </c>
    </row>
    <row r="318" customFormat="false" ht="12.75" hidden="true" customHeight="true" outlineLevel="0" collapsed="false">
      <c r="B318" s="44" t="n">
        <f aca="false">B317+1</f>
        <v>298</v>
      </c>
      <c r="C318" s="56" t="n">
        <f aca="false">C317</f>
        <v>0.031</v>
      </c>
      <c r="D318" s="61" t="n">
        <f aca="false">D317</f>
        <v>0.045</v>
      </c>
      <c r="E318" s="55" t="n">
        <f aca="false">E317</f>
        <v>0.0033</v>
      </c>
      <c r="F318" s="56" t="n">
        <f aca="false">'Installed Capacity Calcs'!H318</f>
        <v>0.007375</v>
      </c>
      <c r="G318" s="56" t="n">
        <f aca="false">G317</f>
        <v>0.001</v>
      </c>
      <c r="H318" s="57" t="n">
        <f aca="false">$H$21</f>
        <v>0.005</v>
      </c>
      <c r="I318" s="57" t="n">
        <f aca="false">ROUND(C318*(1+D318)+E318+F318+G318+H318,5)</f>
        <v>0.04907</v>
      </c>
      <c r="J318" s="49" t="n">
        <f aca="false">J317</f>
        <v>1200</v>
      </c>
      <c r="K318" s="59" t="n">
        <f aca="false">I318*J318</f>
        <v>58.884</v>
      </c>
    </row>
    <row r="319" customFormat="false" ht="12.75" hidden="true" customHeight="true" outlineLevel="0" collapsed="false">
      <c r="B319" s="44" t="n">
        <f aca="false">B318+1</f>
        <v>299</v>
      </c>
      <c r="C319" s="56" t="n">
        <f aca="false">C318</f>
        <v>0.031</v>
      </c>
      <c r="D319" s="61" t="n">
        <f aca="false">D318</f>
        <v>0.045</v>
      </c>
      <c r="E319" s="55" t="n">
        <f aca="false">E318</f>
        <v>0.0033</v>
      </c>
      <c r="F319" s="56" t="n">
        <f aca="false">'Installed Capacity Calcs'!H319</f>
        <v>0.007375</v>
      </c>
      <c r="G319" s="56" t="n">
        <f aca="false">G318</f>
        <v>0.001</v>
      </c>
      <c r="H319" s="57" t="n">
        <f aca="false">$H$21</f>
        <v>0.005</v>
      </c>
      <c r="I319" s="57" t="n">
        <f aca="false">ROUND(C319*(1+D319)+E319+F319+G319+H319,5)</f>
        <v>0.04907</v>
      </c>
      <c r="J319" s="49" t="n">
        <f aca="false">J318</f>
        <v>1200</v>
      </c>
      <c r="K319" s="59" t="n">
        <f aca="false">I319*J319</f>
        <v>58.884</v>
      </c>
    </row>
    <row r="320" customFormat="false" ht="12.75" hidden="true" customHeight="true" outlineLevel="0" collapsed="false">
      <c r="B320" s="44" t="n">
        <f aca="false">B319+1</f>
        <v>300</v>
      </c>
      <c r="C320" s="56" t="n">
        <f aca="false">C319</f>
        <v>0.031</v>
      </c>
      <c r="D320" s="61" t="n">
        <f aca="false">D319</f>
        <v>0.045</v>
      </c>
      <c r="E320" s="55" t="n">
        <f aca="false">E319</f>
        <v>0.0033</v>
      </c>
      <c r="F320" s="56" t="n">
        <f aca="false">'Installed Capacity Calcs'!H320</f>
        <v>0.007375</v>
      </c>
      <c r="G320" s="56" t="n">
        <f aca="false">G319</f>
        <v>0.001</v>
      </c>
      <c r="H320" s="57" t="n">
        <f aca="false">$H$21</f>
        <v>0.005</v>
      </c>
      <c r="I320" s="57" t="n">
        <f aca="false">ROUND(C320*(1+D320)+E320+F320+G320+H320,5)</f>
        <v>0.04907</v>
      </c>
      <c r="J320" s="49" t="n">
        <f aca="false">J319</f>
        <v>1200</v>
      </c>
      <c r="K320" s="59" t="n">
        <f aca="false">I320*J320</f>
        <v>58.884</v>
      </c>
    </row>
    <row r="321" customFormat="false" ht="12.75" hidden="true" customHeight="true" outlineLevel="0" collapsed="false">
      <c r="B321" s="44" t="n">
        <f aca="false">B320+1</f>
        <v>301</v>
      </c>
      <c r="C321" s="56" t="n">
        <f aca="false">C320</f>
        <v>0.031</v>
      </c>
      <c r="D321" s="61" t="n">
        <f aca="false">D320</f>
        <v>0.045</v>
      </c>
      <c r="E321" s="55" t="n">
        <f aca="false">E320</f>
        <v>0.0033</v>
      </c>
      <c r="F321" s="56" t="n">
        <f aca="false">'Installed Capacity Calcs'!H321</f>
        <v>0.007375</v>
      </c>
      <c r="G321" s="56" t="n">
        <f aca="false">G320</f>
        <v>0.001</v>
      </c>
      <c r="H321" s="57" t="n">
        <f aca="false">$H$21</f>
        <v>0.005</v>
      </c>
      <c r="I321" s="57" t="n">
        <f aca="false">ROUND(C321*(1+D321)+E321+F321+G321+H321,5)</f>
        <v>0.04907</v>
      </c>
      <c r="J321" s="49" t="n">
        <f aca="false">J320</f>
        <v>1200</v>
      </c>
      <c r="K321" s="59" t="n">
        <f aca="false">I321*J321</f>
        <v>58.884</v>
      </c>
    </row>
    <row r="322" customFormat="false" ht="12.75" hidden="true" customHeight="true" outlineLevel="0" collapsed="false">
      <c r="B322" s="44" t="n">
        <f aca="false">B321+1</f>
        <v>302</v>
      </c>
      <c r="C322" s="56" t="n">
        <f aca="false">C321</f>
        <v>0.031</v>
      </c>
      <c r="D322" s="61" t="n">
        <f aca="false">D321</f>
        <v>0.045</v>
      </c>
      <c r="E322" s="55" t="n">
        <f aca="false">E321</f>
        <v>0.0033</v>
      </c>
      <c r="F322" s="56" t="n">
        <f aca="false">'Installed Capacity Calcs'!H322</f>
        <v>0.007375</v>
      </c>
      <c r="G322" s="56" t="n">
        <f aca="false">G321</f>
        <v>0.001</v>
      </c>
      <c r="H322" s="57" t="n">
        <f aca="false">$H$21</f>
        <v>0.005</v>
      </c>
      <c r="I322" s="57" t="n">
        <f aca="false">ROUND(C322*(1+D322)+E322+F322+G322+H322,5)</f>
        <v>0.04907</v>
      </c>
      <c r="J322" s="49" t="n">
        <f aca="false">J321</f>
        <v>1200</v>
      </c>
      <c r="K322" s="59" t="n">
        <f aca="false">I322*J322</f>
        <v>58.884</v>
      </c>
    </row>
    <row r="323" customFormat="false" ht="12.75" hidden="true" customHeight="true" outlineLevel="0" collapsed="false">
      <c r="B323" s="44" t="n">
        <f aca="false">B322+1</f>
        <v>303</v>
      </c>
      <c r="C323" s="56" t="n">
        <f aca="false">C322</f>
        <v>0.031</v>
      </c>
      <c r="D323" s="61" t="n">
        <f aca="false">D322</f>
        <v>0.045</v>
      </c>
      <c r="E323" s="55" t="n">
        <f aca="false">E322</f>
        <v>0.0033</v>
      </c>
      <c r="F323" s="56" t="n">
        <f aca="false">'Installed Capacity Calcs'!H323</f>
        <v>0.007375</v>
      </c>
      <c r="G323" s="56" t="n">
        <f aca="false">G322</f>
        <v>0.001</v>
      </c>
      <c r="H323" s="57" t="n">
        <f aca="false">$H$21</f>
        <v>0.005</v>
      </c>
      <c r="I323" s="57" t="n">
        <f aca="false">ROUND(C323*(1+D323)+E323+F323+G323+H323,5)</f>
        <v>0.04907</v>
      </c>
      <c r="J323" s="49" t="n">
        <f aca="false">J322</f>
        <v>1200</v>
      </c>
      <c r="K323" s="59" t="n">
        <f aca="false">I323*J323</f>
        <v>58.884</v>
      </c>
    </row>
    <row r="324" customFormat="false" ht="12.75" hidden="true" customHeight="true" outlineLevel="0" collapsed="false">
      <c r="B324" s="44" t="n">
        <f aca="false">B323+1</f>
        <v>304</v>
      </c>
      <c r="C324" s="56" t="n">
        <f aca="false">C323</f>
        <v>0.031</v>
      </c>
      <c r="D324" s="61" t="n">
        <f aca="false">D323</f>
        <v>0.045</v>
      </c>
      <c r="E324" s="55" t="n">
        <f aca="false">E323</f>
        <v>0.0033</v>
      </c>
      <c r="F324" s="56" t="n">
        <f aca="false">'Installed Capacity Calcs'!H324</f>
        <v>0.007375</v>
      </c>
      <c r="G324" s="56" t="n">
        <f aca="false">G323</f>
        <v>0.001</v>
      </c>
      <c r="H324" s="57" t="n">
        <f aca="false">$H$21</f>
        <v>0.005</v>
      </c>
      <c r="I324" s="57" t="n">
        <f aca="false">ROUND(C324*(1+D324)+E324+F324+G324+H324,5)</f>
        <v>0.04907</v>
      </c>
      <c r="J324" s="49" t="n">
        <f aca="false">J323</f>
        <v>1200</v>
      </c>
      <c r="K324" s="59" t="n">
        <f aca="false">I324*J324</f>
        <v>58.884</v>
      </c>
    </row>
    <row r="325" customFormat="false" ht="12.75" hidden="true" customHeight="true" outlineLevel="0" collapsed="false">
      <c r="B325" s="44" t="n">
        <f aca="false">B324+1</f>
        <v>305</v>
      </c>
      <c r="C325" s="56" t="n">
        <f aca="false">C324</f>
        <v>0.031</v>
      </c>
      <c r="D325" s="61" t="n">
        <f aca="false">D324</f>
        <v>0.045</v>
      </c>
      <c r="E325" s="55" t="n">
        <f aca="false">E324</f>
        <v>0.0033</v>
      </c>
      <c r="F325" s="56" t="n">
        <f aca="false">'Installed Capacity Calcs'!H325</f>
        <v>0.007375</v>
      </c>
      <c r="G325" s="56" t="n">
        <f aca="false">G324</f>
        <v>0.001</v>
      </c>
      <c r="H325" s="57" t="n">
        <f aca="false">$H$21</f>
        <v>0.005</v>
      </c>
      <c r="I325" s="57" t="n">
        <f aca="false">ROUND(C325*(1+D325)+E325+F325+G325+H325,5)</f>
        <v>0.04907</v>
      </c>
      <c r="J325" s="49" t="n">
        <f aca="false">J324</f>
        <v>1200</v>
      </c>
      <c r="K325" s="59" t="n">
        <f aca="false">I325*J325</f>
        <v>58.884</v>
      </c>
    </row>
    <row r="326" customFormat="false" ht="12.75" hidden="true" customHeight="true" outlineLevel="0" collapsed="false">
      <c r="B326" s="44" t="n">
        <f aca="false">B325+1</f>
        <v>306</v>
      </c>
      <c r="C326" s="56" t="n">
        <f aca="false">C325</f>
        <v>0.031</v>
      </c>
      <c r="D326" s="61" t="n">
        <f aca="false">D325</f>
        <v>0.045</v>
      </c>
      <c r="E326" s="55" t="n">
        <f aca="false">E325</f>
        <v>0.0033</v>
      </c>
      <c r="F326" s="56" t="n">
        <f aca="false">'Installed Capacity Calcs'!H326</f>
        <v>0.007375</v>
      </c>
      <c r="G326" s="56" t="n">
        <f aca="false">G325</f>
        <v>0.001</v>
      </c>
      <c r="H326" s="57" t="n">
        <f aca="false">$H$21</f>
        <v>0.005</v>
      </c>
      <c r="I326" s="57" t="n">
        <f aca="false">ROUND(C326*(1+D326)+E326+F326+G326+H326,5)</f>
        <v>0.04907</v>
      </c>
      <c r="J326" s="49" t="n">
        <f aca="false">J325</f>
        <v>1200</v>
      </c>
      <c r="K326" s="59" t="n">
        <f aca="false">I326*J326</f>
        <v>58.884</v>
      </c>
    </row>
    <row r="327" customFormat="false" ht="12.75" hidden="true" customHeight="true" outlineLevel="0" collapsed="false">
      <c r="B327" s="44" t="n">
        <f aca="false">B326+1</f>
        <v>307</v>
      </c>
      <c r="C327" s="56" t="n">
        <f aca="false">C326</f>
        <v>0.031</v>
      </c>
      <c r="D327" s="61" t="n">
        <f aca="false">D326</f>
        <v>0.045</v>
      </c>
      <c r="E327" s="55" t="n">
        <f aca="false">E326</f>
        <v>0.0033</v>
      </c>
      <c r="F327" s="56" t="n">
        <f aca="false">'Installed Capacity Calcs'!H327</f>
        <v>0.007375</v>
      </c>
      <c r="G327" s="56" t="n">
        <f aca="false">G326</f>
        <v>0.001</v>
      </c>
      <c r="H327" s="57" t="n">
        <f aca="false">$H$21</f>
        <v>0.005</v>
      </c>
      <c r="I327" s="57" t="n">
        <f aca="false">ROUND(C327*(1+D327)+E327+F327+G327+H327,5)</f>
        <v>0.04907</v>
      </c>
      <c r="J327" s="49" t="n">
        <f aca="false">J326</f>
        <v>1200</v>
      </c>
      <c r="K327" s="59" t="n">
        <f aca="false">I327*J327</f>
        <v>58.884</v>
      </c>
    </row>
    <row r="328" customFormat="false" ht="12.75" hidden="true" customHeight="true" outlineLevel="0" collapsed="false">
      <c r="B328" s="44" t="n">
        <f aca="false">B327+1</f>
        <v>308</v>
      </c>
      <c r="C328" s="56" t="n">
        <f aca="false">C327</f>
        <v>0.031</v>
      </c>
      <c r="D328" s="61" t="n">
        <f aca="false">D327</f>
        <v>0.045</v>
      </c>
      <c r="E328" s="55" t="n">
        <f aca="false">E327</f>
        <v>0.0033</v>
      </c>
      <c r="F328" s="56" t="n">
        <f aca="false">'Installed Capacity Calcs'!H328</f>
        <v>0.007375</v>
      </c>
      <c r="G328" s="56" t="n">
        <f aca="false">G327</f>
        <v>0.001</v>
      </c>
      <c r="H328" s="57" t="n">
        <f aca="false">$H$21</f>
        <v>0.005</v>
      </c>
      <c r="I328" s="57" t="n">
        <f aca="false">ROUND(C328*(1+D328)+E328+F328+G328+H328,5)</f>
        <v>0.04907</v>
      </c>
      <c r="J328" s="49" t="n">
        <f aca="false">J327</f>
        <v>1200</v>
      </c>
      <c r="K328" s="59" t="n">
        <f aca="false">I328*J328</f>
        <v>58.884</v>
      </c>
    </row>
    <row r="329" customFormat="false" ht="12.75" hidden="true" customHeight="true" outlineLevel="0" collapsed="false">
      <c r="B329" s="44" t="n">
        <f aca="false">B328+1</f>
        <v>309</v>
      </c>
      <c r="C329" s="56" t="n">
        <f aca="false">C328</f>
        <v>0.031</v>
      </c>
      <c r="D329" s="61" t="n">
        <f aca="false">D328</f>
        <v>0.045</v>
      </c>
      <c r="E329" s="55" t="n">
        <f aca="false">E328</f>
        <v>0.0033</v>
      </c>
      <c r="F329" s="56" t="n">
        <f aca="false">'Installed Capacity Calcs'!H329</f>
        <v>0.007375</v>
      </c>
      <c r="G329" s="56" t="n">
        <f aca="false">G328</f>
        <v>0.001</v>
      </c>
      <c r="H329" s="57" t="n">
        <f aca="false">$H$21</f>
        <v>0.005</v>
      </c>
      <c r="I329" s="57" t="n">
        <f aca="false">ROUND(C329*(1+D329)+E329+F329+G329+H329,5)</f>
        <v>0.04907</v>
      </c>
      <c r="J329" s="49" t="n">
        <f aca="false">J328</f>
        <v>1200</v>
      </c>
      <c r="K329" s="59" t="n">
        <f aca="false">I329*J329</f>
        <v>58.884</v>
      </c>
    </row>
    <row r="330" customFormat="false" ht="12.75" hidden="true" customHeight="true" outlineLevel="0" collapsed="false">
      <c r="B330" s="44" t="n">
        <f aca="false">B329+1</f>
        <v>310</v>
      </c>
      <c r="C330" s="56" t="n">
        <f aca="false">C329</f>
        <v>0.031</v>
      </c>
      <c r="D330" s="61" t="n">
        <f aca="false">D329</f>
        <v>0.045</v>
      </c>
      <c r="E330" s="55" t="n">
        <f aca="false">E329</f>
        <v>0.0033</v>
      </c>
      <c r="F330" s="56" t="n">
        <f aca="false">'Installed Capacity Calcs'!H330</f>
        <v>0.007375</v>
      </c>
      <c r="G330" s="56" t="n">
        <f aca="false">G329</f>
        <v>0.001</v>
      </c>
      <c r="H330" s="57" t="n">
        <f aca="false">$H$21</f>
        <v>0.005</v>
      </c>
      <c r="I330" s="57" t="n">
        <f aca="false">ROUND(C330*(1+D330)+E330+F330+G330+H330,5)</f>
        <v>0.04907</v>
      </c>
      <c r="J330" s="49" t="n">
        <f aca="false">J329</f>
        <v>1200</v>
      </c>
      <c r="K330" s="59" t="n">
        <f aca="false">I330*J330</f>
        <v>58.884</v>
      </c>
    </row>
    <row r="331" customFormat="false" ht="12.75" hidden="true" customHeight="true" outlineLevel="0" collapsed="false">
      <c r="B331" s="44" t="n">
        <f aca="false">B330+1</f>
        <v>311</v>
      </c>
      <c r="C331" s="56" t="n">
        <f aca="false">C330</f>
        <v>0.031</v>
      </c>
      <c r="D331" s="61" t="n">
        <f aca="false">D330</f>
        <v>0.045</v>
      </c>
      <c r="E331" s="55" t="n">
        <f aca="false">E330</f>
        <v>0.0033</v>
      </c>
      <c r="F331" s="56" t="n">
        <f aca="false">'Installed Capacity Calcs'!H331</f>
        <v>0.007375</v>
      </c>
      <c r="G331" s="56" t="n">
        <f aca="false">G330</f>
        <v>0.001</v>
      </c>
      <c r="H331" s="57" t="n">
        <f aca="false">$H$21</f>
        <v>0.005</v>
      </c>
      <c r="I331" s="57" t="n">
        <f aca="false">ROUND(C331*(1+D331)+E331+F331+G331+H331,5)</f>
        <v>0.04907</v>
      </c>
      <c r="J331" s="49" t="n">
        <f aca="false">J330</f>
        <v>1200</v>
      </c>
      <c r="K331" s="59" t="n">
        <f aca="false">I331*J331</f>
        <v>58.884</v>
      </c>
    </row>
    <row r="332" customFormat="false" ht="12.75" hidden="true" customHeight="true" outlineLevel="0" collapsed="false">
      <c r="B332" s="44" t="n">
        <f aca="false">B331+1</f>
        <v>312</v>
      </c>
      <c r="C332" s="56" t="n">
        <f aca="false">C331</f>
        <v>0.031</v>
      </c>
      <c r="D332" s="61" t="n">
        <f aca="false">D331</f>
        <v>0.045</v>
      </c>
      <c r="E332" s="55" t="n">
        <f aca="false">E331</f>
        <v>0.0033</v>
      </c>
      <c r="F332" s="56" t="n">
        <f aca="false">'Installed Capacity Calcs'!H332</f>
        <v>0.007375</v>
      </c>
      <c r="G332" s="56" t="n">
        <f aca="false">G331</f>
        <v>0.001</v>
      </c>
      <c r="H332" s="57" t="n">
        <f aca="false">$H$21</f>
        <v>0.005</v>
      </c>
      <c r="I332" s="57" t="n">
        <f aca="false">ROUND(C332*(1+D332)+E332+F332+G332+H332,5)</f>
        <v>0.04907</v>
      </c>
      <c r="J332" s="49" t="n">
        <f aca="false">J331</f>
        <v>1200</v>
      </c>
      <c r="K332" s="59" t="n">
        <f aca="false">I332*J332</f>
        <v>58.884</v>
      </c>
    </row>
    <row r="333" customFormat="false" ht="12.75" hidden="true" customHeight="true" outlineLevel="0" collapsed="false">
      <c r="B333" s="44" t="n">
        <f aca="false">B332+1</f>
        <v>313</v>
      </c>
      <c r="C333" s="56" t="n">
        <f aca="false">C332</f>
        <v>0.031</v>
      </c>
      <c r="D333" s="61" t="n">
        <f aca="false">D332</f>
        <v>0.045</v>
      </c>
      <c r="E333" s="55" t="n">
        <f aca="false">E332</f>
        <v>0.0033</v>
      </c>
      <c r="F333" s="56" t="n">
        <f aca="false">'Installed Capacity Calcs'!H333</f>
        <v>0.007375</v>
      </c>
      <c r="G333" s="56" t="n">
        <f aca="false">G332</f>
        <v>0.001</v>
      </c>
      <c r="H333" s="57" t="n">
        <f aca="false">$H$21</f>
        <v>0.005</v>
      </c>
      <c r="I333" s="57" t="n">
        <f aca="false">ROUND(C333*(1+D333)+E333+F333+G333+H333,5)</f>
        <v>0.04907</v>
      </c>
      <c r="J333" s="49" t="n">
        <f aca="false">J332</f>
        <v>1200</v>
      </c>
      <c r="K333" s="59" t="n">
        <f aca="false">I333*J333</f>
        <v>58.884</v>
      </c>
    </row>
    <row r="334" customFormat="false" ht="12.75" hidden="true" customHeight="true" outlineLevel="0" collapsed="false">
      <c r="B334" s="44" t="n">
        <f aca="false">B333+1</f>
        <v>314</v>
      </c>
      <c r="C334" s="56" t="n">
        <f aca="false">C333</f>
        <v>0.031</v>
      </c>
      <c r="D334" s="61" t="n">
        <f aca="false">D333</f>
        <v>0.045</v>
      </c>
      <c r="E334" s="55" t="n">
        <f aca="false">E333</f>
        <v>0.0033</v>
      </c>
      <c r="F334" s="56" t="n">
        <f aca="false">'Installed Capacity Calcs'!H334</f>
        <v>0.007375</v>
      </c>
      <c r="G334" s="56" t="n">
        <f aca="false">G333</f>
        <v>0.001</v>
      </c>
      <c r="H334" s="57" t="n">
        <f aca="false">$H$21</f>
        <v>0.005</v>
      </c>
      <c r="I334" s="57" t="n">
        <f aca="false">ROUND(C334*(1+D334)+E334+F334+G334+H334,5)</f>
        <v>0.04907</v>
      </c>
      <c r="J334" s="49" t="n">
        <f aca="false">J333</f>
        <v>1200</v>
      </c>
      <c r="K334" s="59" t="n">
        <f aca="false">I334*J334</f>
        <v>58.884</v>
      </c>
    </row>
    <row r="335" customFormat="false" ht="12.75" hidden="true" customHeight="true" outlineLevel="0" collapsed="false">
      <c r="B335" s="44" t="n">
        <f aca="false">B334+1</f>
        <v>315</v>
      </c>
      <c r="C335" s="56" t="n">
        <f aca="false">C334</f>
        <v>0.031</v>
      </c>
      <c r="D335" s="61" t="n">
        <f aca="false">D334</f>
        <v>0.045</v>
      </c>
      <c r="E335" s="55" t="n">
        <f aca="false">E334</f>
        <v>0.0033</v>
      </c>
      <c r="F335" s="56" t="n">
        <f aca="false">'Installed Capacity Calcs'!H335</f>
        <v>0.007375</v>
      </c>
      <c r="G335" s="56" t="n">
        <f aca="false">G334</f>
        <v>0.001</v>
      </c>
      <c r="H335" s="57" t="n">
        <f aca="false">$H$21</f>
        <v>0.005</v>
      </c>
      <c r="I335" s="57" t="n">
        <f aca="false">ROUND(C335*(1+D335)+E335+F335+G335+H335,5)</f>
        <v>0.04907</v>
      </c>
      <c r="J335" s="49" t="n">
        <f aca="false">J334</f>
        <v>1200</v>
      </c>
      <c r="K335" s="59" t="n">
        <f aca="false">I335*J335</f>
        <v>58.884</v>
      </c>
    </row>
    <row r="336" customFormat="false" ht="12.75" hidden="true" customHeight="true" outlineLevel="0" collapsed="false">
      <c r="B336" s="44" t="n">
        <f aca="false">B335+1</f>
        <v>316</v>
      </c>
      <c r="C336" s="56" t="n">
        <f aca="false">C335</f>
        <v>0.031</v>
      </c>
      <c r="D336" s="61" t="n">
        <f aca="false">D335</f>
        <v>0.045</v>
      </c>
      <c r="E336" s="55" t="n">
        <f aca="false">E335</f>
        <v>0.0033</v>
      </c>
      <c r="F336" s="56" t="n">
        <f aca="false">'Installed Capacity Calcs'!H336</f>
        <v>0.007375</v>
      </c>
      <c r="G336" s="56" t="n">
        <f aca="false">G335</f>
        <v>0.001</v>
      </c>
      <c r="H336" s="57" t="n">
        <f aca="false">$H$21</f>
        <v>0.005</v>
      </c>
      <c r="I336" s="57" t="n">
        <f aca="false">ROUND(C336*(1+D336)+E336+F336+G336+H336,5)</f>
        <v>0.04907</v>
      </c>
      <c r="J336" s="49" t="n">
        <f aca="false">J335</f>
        <v>1200</v>
      </c>
      <c r="K336" s="59" t="n">
        <f aca="false">I336*J336</f>
        <v>58.884</v>
      </c>
    </row>
    <row r="337" customFormat="false" ht="12.75" hidden="true" customHeight="true" outlineLevel="0" collapsed="false">
      <c r="B337" s="44" t="n">
        <f aca="false">B336+1</f>
        <v>317</v>
      </c>
      <c r="C337" s="56" t="n">
        <f aca="false">C336</f>
        <v>0.031</v>
      </c>
      <c r="D337" s="61" t="n">
        <f aca="false">D336</f>
        <v>0.045</v>
      </c>
      <c r="E337" s="55" t="n">
        <f aca="false">E336</f>
        <v>0.0033</v>
      </c>
      <c r="F337" s="56" t="n">
        <f aca="false">'Installed Capacity Calcs'!H337</f>
        <v>0.007375</v>
      </c>
      <c r="G337" s="56" t="n">
        <f aca="false">G336</f>
        <v>0.001</v>
      </c>
      <c r="H337" s="57" t="n">
        <f aca="false">$H$21</f>
        <v>0.005</v>
      </c>
      <c r="I337" s="57" t="n">
        <f aca="false">ROUND(C337*(1+D337)+E337+F337+G337+H337,5)</f>
        <v>0.04907</v>
      </c>
      <c r="J337" s="49" t="n">
        <f aca="false">J336</f>
        <v>1200</v>
      </c>
      <c r="K337" s="59" t="n">
        <f aca="false">I337*J337</f>
        <v>58.884</v>
      </c>
    </row>
    <row r="338" customFormat="false" ht="12.75" hidden="true" customHeight="true" outlineLevel="0" collapsed="false">
      <c r="B338" s="44" t="n">
        <f aca="false">B337+1</f>
        <v>318</v>
      </c>
      <c r="C338" s="56" t="n">
        <f aca="false">C337</f>
        <v>0.031</v>
      </c>
      <c r="D338" s="61" t="n">
        <f aca="false">D337</f>
        <v>0.045</v>
      </c>
      <c r="E338" s="55" t="n">
        <f aca="false">E337</f>
        <v>0.0033</v>
      </c>
      <c r="F338" s="56" t="n">
        <f aca="false">'Installed Capacity Calcs'!H338</f>
        <v>0.007375</v>
      </c>
      <c r="G338" s="56" t="n">
        <f aca="false">G337</f>
        <v>0.001</v>
      </c>
      <c r="H338" s="57" t="n">
        <f aca="false">$H$21</f>
        <v>0.005</v>
      </c>
      <c r="I338" s="57" t="n">
        <f aca="false">ROUND(C338*(1+D338)+E338+F338+G338+H338,5)</f>
        <v>0.04907</v>
      </c>
      <c r="J338" s="49" t="n">
        <f aca="false">J337</f>
        <v>1200</v>
      </c>
      <c r="K338" s="59" t="n">
        <f aca="false">I338*J338</f>
        <v>58.884</v>
      </c>
    </row>
    <row r="339" customFormat="false" ht="12.75" hidden="true" customHeight="true" outlineLevel="0" collapsed="false">
      <c r="B339" s="44" t="n">
        <f aca="false">B338+1</f>
        <v>319</v>
      </c>
      <c r="C339" s="56" t="n">
        <f aca="false">C338</f>
        <v>0.031</v>
      </c>
      <c r="D339" s="61" t="n">
        <f aca="false">D338</f>
        <v>0.045</v>
      </c>
      <c r="E339" s="55" t="n">
        <f aca="false">E338</f>
        <v>0.0033</v>
      </c>
      <c r="F339" s="56" t="n">
        <f aca="false">'Installed Capacity Calcs'!H339</f>
        <v>0.007375</v>
      </c>
      <c r="G339" s="56" t="n">
        <f aca="false">G338</f>
        <v>0.001</v>
      </c>
      <c r="H339" s="57" t="n">
        <f aca="false">$H$21</f>
        <v>0.005</v>
      </c>
      <c r="I339" s="57" t="n">
        <f aca="false">ROUND(C339*(1+D339)+E339+F339+G339+H339,5)</f>
        <v>0.04907</v>
      </c>
      <c r="J339" s="49" t="n">
        <f aca="false">J338</f>
        <v>1200</v>
      </c>
      <c r="K339" s="59" t="n">
        <f aca="false">I339*J339</f>
        <v>58.884</v>
      </c>
    </row>
    <row r="340" customFormat="false" ht="12.75" hidden="true" customHeight="true" outlineLevel="0" collapsed="false">
      <c r="B340" s="44" t="n">
        <f aca="false">B339+1</f>
        <v>320</v>
      </c>
      <c r="C340" s="56" t="n">
        <f aca="false">C339</f>
        <v>0.031</v>
      </c>
      <c r="D340" s="61" t="n">
        <f aca="false">D339</f>
        <v>0.045</v>
      </c>
      <c r="E340" s="55" t="n">
        <f aca="false">E339</f>
        <v>0.0033</v>
      </c>
      <c r="F340" s="56" t="n">
        <f aca="false">'Installed Capacity Calcs'!H340</f>
        <v>0.007375</v>
      </c>
      <c r="G340" s="56" t="n">
        <f aca="false">G339</f>
        <v>0.001</v>
      </c>
      <c r="H340" s="57" t="n">
        <f aca="false">$H$21</f>
        <v>0.005</v>
      </c>
      <c r="I340" s="57" t="n">
        <f aca="false">ROUND(C340*(1+D340)+E340+F340+G340+H340,5)</f>
        <v>0.04907</v>
      </c>
      <c r="J340" s="49" t="n">
        <f aca="false">J339</f>
        <v>1200</v>
      </c>
      <c r="K340" s="59" t="n">
        <f aca="false">I340*J340</f>
        <v>58.884</v>
      </c>
    </row>
    <row r="341" customFormat="false" ht="12.75" hidden="true" customHeight="true" outlineLevel="0" collapsed="false">
      <c r="B341" s="44" t="n">
        <f aca="false">B340+1</f>
        <v>321</v>
      </c>
      <c r="C341" s="56" t="n">
        <f aca="false">C340</f>
        <v>0.031</v>
      </c>
      <c r="D341" s="61" t="n">
        <f aca="false">D340</f>
        <v>0.045</v>
      </c>
      <c r="E341" s="55" t="n">
        <f aca="false">E340</f>
        <v>0.0033</v>
      </c>
      <c r="F341" s="56" t="n">
        <f aca="false">'Installed Capacity Calcs'!H341</f>
        <v>0.007375</v>
      </c>
      <c r="G341" s="56" t="n">
        <f aca="false">G340</f>
        <v>0.001</v>
      </c>
      <c r="H341" s="57" t="n">
        <f aca="false">$H$21</f>
        <v>0.005</v>
      </c>
      <c r="I341" s="57" t="n">
        <f aca="false">ROUND(C341*(1+D341)+E341+F341+G341+H341,5)</f>
        <v>0.04907</v>
      </c>
      <c r="J341" s="49" t="n">
        <f aca="false">J340</f>
        <v>1200</v>
      </c>
      <c r="K341" s="59" t="n">
        <f aca="false">I341*J341</f>
        <v>58.884</v>
      </c>
    </row>
    <row r="342" customFormat="false" ht="12.75" hidden="true" customHeight="true" outlineLevel="0" collapsed="false">
      <c r="B342" s="44" t="n">
        <f aca="false">B341+1</f>
        <v>322</v>
      </c>
      <c r="C342" s="56" t="n">
        <f aca="false">C341</f>
        <v>0.031</v>
      </c>
      <c r="D342" s="61" t="n">
        <f aca="false">D341</f>
        <v>0.045</v>
      </c>
      <c r="E342" s="55" t="n">
        <f aca="false">E341</f>
        <v>0.0033</v>
      </c>
      <c r="F342" s="56" t="n">
        <f aca="false">'Installed Capacity Calcs'!H342</f>
        <v>0.007375</v>
      </c>
      <c r="G342" s="56" t="n">
        <f aca="false">G341</f>
        <v>0.001</v>
      </c>
      <c r="H342" s="57" t="n">
        <f aca="false">$H$21</f>
        <v>0.005</v>
      </c>
      <c r="I342" s="57" t="n">
        <f aca="false">ROUND(C342*(1+D342)+E342+F342+G342+H342,5)</f>
        <v>0.04907</v>
      </c>
      <c r="J342" s="49" t="n">
        <f aca="false">J341</f>
        <v>1200</v>
      </c>
      <c r="K342" s="59" t="n">
        <f aca="false">I342*J342</f>
        <v>58.884</v>
      </c>
    </row>
    <row r="343" customFormat="false" ht="12.75" hidden="true" customHeight="true" outlineLevel="0" collapsed="false">
      <c r="B343" s="44" t="n">
        <f aca="false">B342+1</f>
        <v>323</v>
      </c>
      <c r="C343" s="56" t="n">
        <f aca="false">C342</f>
        <v>0.031</v>
      </c>
      <c r="D343" s="61" t="n">
        <f aca="false">D342</f>
        <v>0.045</v>
      </c>
      <c r="E343" s="55" t="n">
        <f aca="false">E342</f>
        <v>0.0033</v>
      </c>
      <c r="F343" s="56" t="n">
        <f aca="false">'Installed Capacity Calcs'!H343</f>
        <v>0.007375</v>
      </c>
      <c r="G343" s="56" t="n">
        <f aca="false">G342</f>
        <v>0.001</v>
      </c>
      <c r="H343" s="57" t="n">
        <f aca="false">$H$21</f>
        <v>0.005</v>
      </c>
      <c r="I343" s="57" t="n">
        <f aca="false">ROUND(C343*(1+D343)+E343+F343+G343+H343,5)</f>
        <v>0.04907</v>
      </c>
      <c r="J343" s="49" t="n">
        <f aca="false">J342</f>
        <v>1200</v>
      </c>
      <c r="K343" s="59" t="n">
        <f aca="false">I343*J343</f>
        <v>58.884</v>
      </c>
    </row>
    <row r="344" customFormat="false" ht="12.75" hidden="true" customHeight="true" outlineLevel="0" collapsed="false">
      <c r="B344" s="44" t="n">
        <f aca="false">B343+1</f>
        <v>324</v>
      </c>
      <c r="C344" s="56" t="n">
        <f aca="false">C343</f>
        <v>0.031</v>
      </c>
      <c r="D344" s="61" t="n">
        <f aca="false">D343</f>
        <v>0.045</v>
      </c>
      <c r="E344" s="55" t="n">
        <f aca="false">E343</f>
        <v>0.0033</v>
      </c>
      <c r="F344" s="56" t="n">
        <f aca="false">'Installed Capacity Calcs'!H344</f>
        <v>0.007375</v>
      </c>
      <c r="G344" s="56" t="n">
        <f aca="false">G343</f>
        <v>0.001</v>
      </c>
      <c r="H344" s="57" t="n">
        <f aca="false">$H$21</f>
        <v>0.005</v>
      </c>
      <c r="I344" s="57" t="n">
        <f aca="false">ROUND(C344*(1+D344)+E344+F344+G344+H344,5)</f>
        <v>0.04907</v>
      </c>
      <c r="J344" s="49" t="n">
        <f aca="false">J343</f>
        <v>1200</v>
      </c>
      <c r="K344" s="59" t="n">
        <f aca="false">I344*J344</f>
        <v>58.884</v>
      </c>
    </row>
    <row r="345" customFormat="false" ht="12.75" hidden="true" customHeight="true" outlineLevel="0" collapsed="false">
      <c r="B345" s="44" t="n">
        <f aca="false">B344+1</f>
        <v>325</v>
      </c>
      <c r="C345" s="56" t="n">
        <f aca="false">C344</f>
        <v>0.031</v>
      </c>
      <c r="D345" s="61" t="n">
        <f aca="false">D344</f>
        <v>0.045</v>
      </c>
      <c r="E345" s="55" t="n">
        <f aca="false">E344</f>
        <v>0.0033</v>
      </c>
      <c r="F345" s="56" t="n">
        <f aca="false">'Installed Capacity Calcs'!H345</f>
        <v>0.007375</v>
      </c>
      <c r="G345" s="56" t="n">
        <f aca="false">G344</f>
        <v>0.001</v>
      </c>
      <c r="H345" s="57" t="n">
        <f aca="false">$H$21</f>
        <v>0.005</v>
      </c>
      <c r="I345" s="57" t="n">
        <f aca="false">ROUND(C345*(1+D345)+E345+F345+G345+H345,5)</f>
        <v>0.04907</v>
      </c>
      <c r="J345" s="49" t="n">
        <f aca="false">J344</f>
        <v>1200</v>
      </c>
      <c r="K345" s="59" t="n">
        <f aca="false">I345*J345</f>
        <v>58.884</v>
      </c>
    </row>
    <row r="346" customFormat="false" ht="12.75" hidden="true" customHeight="true" outlineLevel="0" collapsed="false">
      <c r="B346" s="44" t="n">
        <f aca="false">B345+1</f>
        <v>326</v>
      </c>
      <c r="C346" s="56" t="n">
        <f aca="false">C345</f>
        <v>0.031</v>
      </c>
      <c r="D346" s="61" t="n">
        <f aca="false">D345</f>
        <v>0.045</v>
      </c>
      <c r="E346" s="55" t="n">
        <f aca="false">E345</f>
        <v>0.0033</v>
      </c>
      <c r="F346" s="56" t="n">
        <f aca="false">'Installed Capacity Calcs'!H346</f>
        <v>0.007375</v>
      </c>
      <c r="G346" s="56" t="n">
        <f aca="false">G345</f>
        <v>0.001</v>
      </c>
      <c r="H346" s="57" t="n">
        <f aca="false">$H$21</f>
        <v>0.005</v>
      </c>
      <c r="I346" s="57" t="n">
        <f aca="false">ROUND(C346*(1+D346)+E346+F346+G346+H346,5)</f>
        <v>0.04907</v>
      </c>
      <c r="J346" s="49" t="n">
        <f aca="false">J345</f>
        <v>1200</v>
      </c>
      <c r="K346" s="59" t="n">
        <f aca="false">I346*J346</f>
        <v>58.884</v>
      </c>
    </row>
    <row r="347" customFormat="false" ht="12.75" hidden="true" customHeight="true" outlineLevel="0" collapsed="false">
      <c r="B347" s="44" t="n">
        <f aca="false">B346+1</f>
        <v>327</v>
      </c>
      <c r="C347" s="56" t="n">
        <f aca="false">C346</f>
        <v>0.031</v>
      </c>
      <c r="D347" s="61" t="n">
        <f aca="false">D346</f>
        <v>0.045</v>
      </c>
      <c r="E347" s="55" t="n">
        <f aca="false">E346</f>
        <v>0.0033</v>
      </c>
      <c r="F347" s="56" t="n">
        <f aca="false">'Installed Capacity Calcs'!H347</f>
        <v>0.007375</v>
      </c>
      <c r="G347" s="56" t="n">
        <f aca="false">G346</f>
        <v>0.001</v>
      </c>
      <c r="H347" s="57" t="n">
        <f aca="false">$H$21</f>
        <v>0.005</v>
      </c>
      <c r="I347" s="57" t="n">
        <f aca="false">ROUND(C347*(1+D347)+E347+F347+G347+H347,5)</f>
        <v>0.04907</v>
      </c>
      <c r="J347" s="49" t="n">
        <f aca="false">J346</f>
        <v>1200</v>
      </c>
      <c r="K347" s="59" t="n">
        <f aca="false">I347*J347</f>
        <v>58.884</v>
      </c>
    </row>
    <row r="348" customFormat="false" ht="12.75" hidden="true" customHeight="true" outlineLevel="0" collapsed="false">
      <c r="B348" s="44" t="n">
        <f aca="false">B347+1</f>
        <v>328</v>
      </c>
      <c r="C348" s="56" t="n">
        <f aca="false">C347</f>
        <v>0.031</v>
      </c>
      <c r="D348" s="61" t="n">
        <f aca="false">D347</f>
        <v>0.045</v>
      </c>
      <c r="E348" s="55" t="n">
        <f aca="false">E347</f>
        <v>0.0033</v>
      </c>
      <c r="F348" s="56" t="n">
        <f aca="false">'Installed Capacity Calcs'!H348</f>
        <v>0.007375</v>
      </c>
      <c r="G348" s="56" t="n">
        <f aca="false">G347</f>
        <v>0.001</v>
      </c>
      <c r="H348" s="57" t="n">
        <f aca="false">$H$21</f>
        <v>0.005</v>
      </c>
      <c r="I348" s="57" t="n">
        <f aca="false">ROUND(C348*(1+D348)+E348+F348+G348+H348,5)</f>
        <v>0.04907</v>
      </c>
      <c r="J348" s="49" t="n">
        <f aca="false">J347</f>
        <v>1200</v>
      </c>
      <c r="K348" s="59" t="n">
        <f aca="false">I348*J348</f>
        <v>58.884</v>
      </c>
    </row>
    <row r="349" customFormat="false" ht="12.75" hidden="true" customHeight="true" outlineLevel="0" collapsed="false">
      <c r="B349" s="44" t="n">
        <f aca="false">B348+1</f>
        <v>329</v>
      </c>
      <c r="C349" s="56" t="n">
        <f aca="false">C348</f>
        <v>0.031</v>
      </c>
      <c r="D349" s="61" t="n">
        <f aca="false">D348</f>
        <v>0.045</v>
      </c>
      <c r="E349" s="55" t="n">
        <f aca="false">E348</f>
        <v>0.0033</v>
      </c>
      <c r="F349" s="56" t="n">
        <f aca="false">'Installed Capacity Calcs'!H349</f>
        <v>0.007375</v>
      </c>
      <c r="G349" s="56" t="n">
        <f aca="false">G348</f>
        <v>0.001</v>
      </c>
      <c r="H349" s="57" t="n">
        <f aca="false">$H$21</f>
        <v>0.005</v>
      </c>
      <c r="I349" s="57" t="n">
        <f aca="false">ROUND(C349*(1+D349)+E349+F349+G349+H349,5)</f>
        <v>0.04907</v>
      </c>
      <c r="J349" s="49" t="n">
        <f aca="false">J348</f>
        <v>1200</v>
      </c>
      <c r="K349" s="59" t="n">
        <f aca="false">I349*J349</f>
        <v>58.884</v>
      </c>
    </row>
    <row r="350" customFormat="false" ht="12.75" hidden="true" customHeight="true" outlineLevel="0" collapsed="false">
      <c r="B350" s="44" t="n">
        <f aca="false">B349+1</f>
        <v>330</v>
      </c>
      <c r="C350" s="56" t="n">
        <f aca="false">C349</f>
        <v>0.031</v>
      </c>
      <c r="D350" s="61" t="n">
        <f aca="false">D349</f>
        <v>0.045</v>
      </c>
      <c r="E350" s="55" t="n">
        <f aca="false">E349</f>
        <v>0.0033</v>
      </c>
      <c r="F350" s="56" t="n">
        <f aca="false">'Installed Capacity Calcs'!H350</f>
        <v>0.007375</v>
      </c>
      <c r="G350" s="56" t="n">
        <f aca="false">G349</f>
        <v>0.001</v>
      </c>
      <c r="H350" s="57" t="n">
        <f aca="false">$H$21</f>
        <v>0.005</v>
      </c>
      <c r="I350" s="57" t="n">
        <f aca="false">ROUND(C350*(1+D350)+E350+F350+G350+H350,5)</f>
        <v>0.04907</v>
      </c>
      <c r="J350" s="49" t="n">
        <f aca="false">J349</f>
        <v>1200</v>
      </c>
      <c r="K350" s="59" t="n">
        <f aca="false">I350*J350</f>
        <v>58.884</v>
      </c>
    </row>
    <row r="351" customFormat="false" ht="12.75" hidden="true" customHeight="true" outlineLevel="0" collapsed="false">
      <c r="B351" s="44" t="n">
        <f aca="false">B350+1</f>
        <v>331</v>
      </c>
      <c r="C351" s="56" t="n">
        <f aca="false">C350</f>
        <v>0.031</v>
      </c>
      <c r="D351" s="61" t="n">
        <f aca="false">D350</f>
        <v>0.045</v>
      </c>
      <c r="E351" s="55" t="n">
        <f aca="false">E350</f>
        <v>0.0033</v>
      </c>
      <c r="F351" s="56" t="n">
        <f aca="false">'Installed Capacity Calcs'!H351</f>
        <v>0.007375</v>
      </c>
      <c r="G351" s="56" t="n">
        <f aca="false">G350</f>
        <v>0.001</v>
      </c>
      <c r="H351" s="57" t="n">
        <f aca="false">$H$21</f>
        <v>0.005</v>
      </c>
      <c r="I351" s="57" t="n">
        <f aca="false">ROUND(C351*(1+D351)+E351+F351+G351+H351,5)</f>
        <v>0.04907</v>
      </c>
      <c r="J351" s="49" t="n">
        <f aca="false">J350</f>
        <v>1200</v>
      </c>
      <c r="K351" s="59" t="n">
        <f aca="false">I351*J351</f>
        <v>58.884</v>
      </c>
    </row>
    <row r="352" customFormat="false" ht="12.75" hidden="true" customHeight="true" outlineLevel="0" collapsed="false">
      <c r="B352" s="44" t="n">
        <f aca="false">B351+1</f>
        <v>332</v>
      </c>
      <c r="C352" s="56" t="n">
        <f aca="false">C351</f>
        <v>0.031</v>
      </c>
      <c r="D352" s="61" t="n">
        <f aca="false">D351</f>
        <v>0.045</v>
      </c>
      <c r="E352" s="55" t="n">
        <f aca="false">E351</f>
        <v>0.0033</v>
      </c>
      <c r="F352" s="56" t="n">
        <f aca="false">'Installed Capacity Calcs'!H352</f>
        <v>0.007375</v>
      </c>
      <c r="G352" s="56" t="n">
        <f aca="false">G351</f>
        <v>0.001</v>
      </c>
      <c r="H352" s="57" t="n">
        <f aca="false">$H$21</f>
        <v>0.005</v>
      </c>
      <c r="I352" s="57" t="n">
        <f aca="false">ROUND(C352*(1+D352)+E352+F352+G352+H352,5)</f>
        <v>0.04907</v>
      </c>
      <c r="J352" s="49" t="n">
        <f aca="false">J351</f>
        <v>1200</v>
      </c>
      <c r="K352" s="59" t="n">
        <f aca="false">I352*J352</f>
        <v>58.884</v>
      </c>
    </row>
    <row r="353" customFormat="false" ht="12.75" hidden="true" customHeight="true" outlineLevel="0" collapsed="false">
      <c r="B353" s="44" t="n">
        <f aca="false">B352+1</f>
        <v>333</v>
      </c>
      <c r="C353" s="56" t="n">
        <f aca="false">C352</f>
        <v>0.031</v>
      </c>
      <c r="D353" s="61" t="n">
        <f aca="false">D352</f>
        <v>0.045</v>
      </c>
      <c r="E353" s="55" t="n">
        <f aca="false">E352</f>
        <v>0.0033</v>
      </c>
      <c r="F353" s="56" t="n">
        <f aca="false">'Installed Capacity Calcs'!H353</f>
        <v>0.007375</v>
      </c>
      <c r="G353" s="56" t="n">
        <f aca="false">G352</f>
        <v>0.001</v>
      </c>
      <c r="H353" s="57" t="n">
        <f aca="false">$H$21</f>
        <v>0.005</v>
      </c>
      <c r="I353" s="57" t="n">
        <f aca="false">ROUND(C353*(1+D353)+E353+F353+G353+H353,5)</f>
        <v>0.04907</v>
      </c>
      <c r="J353" s="49" t="n">
        <f aca="false">J352</f>
        <v>1200</v>
      </c>
      <c r="K353" s="59" t="n">
        <f aca="false">I353*J353</f>
        <v>58.884</v>
      </c>
    </row>
    <row r="354" customFormat="false" ht="12.75" hidden="true" customHeight="true" outlineLevel="0" collapsed="false">
      <c r="B354" s="44" t="n">
        <f aca="false">B353+1</f>
        <v>334</v>
      </c>
      <c r="C354" s="56" t="n">
        <f aca="false">C353</f>
        <v>0.031</v>
      </c>
      <c r="D354" s="61" t="n">
        <f aca="false">D353</f>
        <v>0.045</v>
      </c>
      <c r="E354" s="55" t="n">
        <f aca="false">E353</f>
        <v>0.0033</v>
      </c>
      <c r="F354" s="56" t="n">
        <f aca="false">'Installed Capacity Calcs'!H354</f>
        <v>0.007375</v>
      </c>
      <c r="G354" s="56" t="n">
        <f aca="false">G353</f>
        <v>0.001</v>
      </c>
      <c r="H354" s="57" t="n">
        <f aca="false">$H$21</f>
        <v>0.005</v>
      </c>
      <c r="I354" s="57" t="n">
        <f aca="false">ROUND(C354*(1+D354)+E354+F354+G354+H354,5)</f>
        <v>0.04907</v>
      </c>
      <c r="J354" s="49" t="n">
        <f aca="false">J353</f>
        <v>1200</v>
      </c>
      <c r="K354" s="59" t="n">
        <f aca="false">I354*J354</f>
        <v>58.884</v>
      </c>
    </row>
    <row r="355" customFormat="false" ht="12.75" hidden="true" customHeight="true" outlineLevel="0" collapsed="false">
      <c r="B355" s="44" t="n">
        <f aca="false">B354+1</f>
        <v>335</v>
      </c>
      <c r="C355" s="56" t="n">
        <f aca="false">C354</f>
        <v>0.031</v>
      </c>
      <c r="D355" s="61" t="n">
        <f aca="false">D354</f>
        <v>0.045</v>
      </c>
      <c r="E355" s="55" t="n">
        <f aca="false">E354</f>
        <v>0.0033</v>
      </c>
      <c r="F355" s="56" t="n">
        <f aca="false">'Installed Capacity Calcs'!H355</f>
        <v>0.007375</v>
      </c>
      <c r="G355" s="56" t="n">
        <f aca="false">G354</f>
        <v>0.001</v>
      </c>
      <c r="H355" s="57" t="n">
        <f aca="false">$H$21</f>
        <v>0.005</v>
      </c>
      <c r="I355" s="57" t="n">
        <f aca="false">ROUND(C355*(1+D355)+E355+F355+G355+H355,5)</f>
        <v>0.04907</v>
      </c>
      <c r="J355" s="49" t="n">
        <f aca="false">J354</f>
        <v>1200</v>
      </c>
      <c r="K355" s="59" t="n">
        <f aca="false">I355*J355</f>
        <v>58.884</v>
      </c>
    </row>
    <row r="356" customFormat="false" ht="12.75" hidden="true" customHeight="true" outlineLevel="0" collapsed="false">
      <c r="B356" s="44" t="n">
        <f aca="false">B355+1</f>
        <v>336</v>
      </c>
      <c r="C356" s="56" t="n">
        <f aca="false">C355</f>
        <v>0.031</v>
      </c>
      <c r="D356" s="61" t="n">
        <f aca="false">D355</f>
        <v>0.045</v>
      </c>
      <c r="E356" s="55" t="n">
        <f aca="false">E355</f>
        <v>0.0033</v>
      </c>
      <c r="F356" s="56" t="n">
        <f aca="false">'Installed Capacity Calcs'!H356</f>
        <v>0.007375</v>
      </c>
      <c r="G356" s="56" t="n">
        <f aca="false">G355</f>
        <v>0.001</v>
      </c>
      <c r="H356" s="57" t="n">
        <f aca="false">$H$21</f>
        <v>0.005</v>
      </c>
      <c r="I356" s="57" t="n">
        <f aca="false">ROUND(C356*(1+D356)+E356+F356+G356+H356,5)</f>
        <v>0.04907</v>
      </c>
      <c r="J356" s="49" t="n">
        <f aca="false">J355</f>
        <v>1200</v>
      </c>
      <c r="K356" s="59" t="n">
        <f aca="false">I356*J356</f>
        <v>58.884</v>
      </c>
    </row>
    <row r="357" customFormat="false" ht="12.75" hidden="true" customHeight="true" outlineLevel="0" collapsed="false">
      <c r="B357" s="44" t="n">
        <f aca="false">B356+1</f>
        <v>337</v>
      </c>
      <c r="C357" s="56" t="n">
        <f aca="false">C356</f>
        <v>0.031</v>
      </c>
      <c r="D357" s="61" t="n">
        <f aca="false">D356</f>
        <v>0.045</v>
      </c>
      <c r="E357" s="55" t="n">
        <f aca="false">E356</f>
        <v>0.0033</v>
      </c>
      <c r="F357" s="56" t="n">
        <f aca="false">'Installed Capacity Calcs'!H357</f>
        <v>0.007375</v>
      </c>
      <c r="G357" s="56" t="n">
        <f aca="false">G356</f>
        <v>0.001</v>
      </c>
      <c r="H357" s="57" t="n">
        <f aca="false">$H$21</f>
        <v>0.005</v>
      </c>
      <c r="I357" s="57" t="n">
        <f aca="false">ROUND(C357*(1+D357)+E357+F357+G357+H357,5)</f>
        <v>0.04907</v>
      </c>
      <c r="J357" s="49" t="n">
        <f aca="false">J356</f>
        <v>1200</v>
      </c>
      <c r="K357" s="59" t="n">
        <f aca="false">I357*J357</f>
        <v>58.884</v>
      </c>
    </row>
    <row r="358" customFormat="false" ht="12.75" hidden="true" customHeight="true" outlineLevel="0" collapsed="false">
      <c r="B358" s="44" t="n">
        <f aca="false">B357+1</f>
        <v>338</v>
      </c>
      <c r="C358" s="56" t="n">
        <f aca="false">C357</f>
        <v>0.031</v>
      </c>
      <c r="D358" s="61" t="n">
        <f aca="false">D357</f>
        <v>0.045</v>
      </c>
      <c r="E358" s="55" t="n">
        <f aca="false">E357</f>
        <v>0.0033</v>
      </c>
      <c r="F358" s="56" t="n">
        <f aca="false">'Installed Capacity Calcs'!H358</f>
        <v>0.007375</v>
      </c>
      <c r="G358" s="56" t="n">
        <f aca="false">G357</f>
        <v>0.001</v>
      </c>
      <c r="H358" s="57" t="n">
        <f aca="false">$H$21</f>
        <v>0.005</v>
      </c>
      <c r="I358" s="57" t="n">
        <f aca="false">ROUND(C358*(1+D358)+E358+F358+G358+H358,5)</f>
        <v>0.04907</v>
      </c>
      <c r="J358" s="49" t="n">
        <f aca="false">J357</f>
        <v>1200</v>
      </c>
      <c r="K358" s="59" t="n">
        <f aca="false">I358*J358</f>
        <v>58.884</v>
      </c>
    </row>
    <row r="359" customFormat="false" ht="12.75" hidden="true" customHeight="true" outlineLevel="0" collapsed="false">
      <c r="B359" s="44" t="n">
        <f aca="false">B358+1</f>
        <v>339</v>
      </c>
      <c r="C359" s="56" t="n">
        <f aca="false">C358</f>
        <v>0.031</v>
      </c>
      <c r="D359" s="61" t="n">
        <f aca="false">D358</f>
        <v>0.045</v>
      </c>
      <c r="E359" s="55" t="n">
        <f aca="false">E358</f>
        <v>0.0033</v>
      </c>
      <c r="F359" s="56" t="n">
        <f aca="false">'Installed Capacity Calcs'!H359</f>
        <v>0.007375</v>
      </c>
      <c r="G359" s="56" t="n">
        <f aca="false">G358</f>
        <v>0.001</v>
      </c>
      <c r="H359" s="57" t="n">
        <f aca="false">$H$21</f>
        <v>0.005</v>
      </c>
      <c r="I359" s="57" t="n">
        <f aca="false">ROUND(C359*(1+D359)+E359+F359+G359+H359,5)</f>
        <v>0.04907</v>
      </c>
      <c r="J359" s="49" t="n">
        <f aca="false">J358</f>
        <v>1200</v>
      </c>
      <c r="K359" s="59" t="n">
        <f aca="false">I359*J359</f>
        <v>58.884</v>
      </c>
    </row>
    <row r="360" customFormat="false" ht="12.75" hidden="true" customHeight="true" outlineLevel="0" collapsed="false">
      <c r="B360" s="44" t="n">
        <f aca="false">B359+1</f>
        <v>340</v>
      </c>
      <c r="C360" s="56" t="n">
        <f aca="false">C359</f>
        <v>0.031</v>
      </c>
      <c r="D360" s="61" t="n">
        <f aca="false">D359</f>
        <v>0.045</v>
      </c>
      <c r="E360" s="55" t="n">
        <f aca="false">E359</f>
        <v>0.0033</v>
      </c>
      <c r="F360" s="56" t="n">
        <f aca="false">'Installed Capacity Calcs'!H360</f>
        <v>0.007375</v>
      </c>
      <c r="G360" s="56" t="n">
        <f aca="false">G359</f>
        <v>0.001</v>
      </c>
      <c r="H360" s="57" t="n">
        <f aca="false">$H$21</f>
        <v>0.005</v>
      </c>
      <c r="I360" s="57" t="n">
        <f aca="false">ROUND(C360*(1+D360)+E360+F360+G360+H360,5)</f>
        <v>0.04907</v>
      </c>
      <c r="J360" s="49" t="n">
        <f aca="false">J359</f>
        <v>1200</v>
      </c>
      <c r="K360" s="59" t="n">
        <f aca="false">I360*J360</f>
        <v>58.884</v>
      </c>
    </row>
    <row r="361" customFormat="false" ht="12.75" hidden="true" customHeight="true" outlineLevel="0" collapsed="false">
      <c r="B361" s="44" t="n">
        <f aca="false">B360+1</f>
        <v>341</v>
      </c>
      <c r="C361" s="56" t="n">
        <f aca="false">C360</f>
        <v>0.031</v>
      </c>
      <c r="D361" s="61" t="n">
        <f aca="false">D360</f>
        <v>0.045</v>
      </c>
      <c r="E361" s="55" t="n">
        <f aca="false">E360</f>
        <v>0.0033</v>
      </c>
      <c r="F361" s="56" t="n">
        <f aca="false">'Installed Capacity Calcs'!H361</f>
        <v>0.007375</v>
      </c>
      <c r="G361" s="56" t="n">
        <f aca="false">G360</f>
        <v>0.001</v>
      </c>
      <c r="H361" s="57" t="n">
        <f aca="false">$H$21</f>
        <v>0.005</v>
      </c>
      <c r="I361" s="57" t="n">
        <f aca="false">ROUND(C361*(1+D361)+E361+F361+G361+H361,5)</f>
        <v>0.04907</v>
      </c>
      <c r="J361" s="49" t="n">
        <f aca="false">J360</f>
        <v>1200</v>
      </c>
      <c r="K361" s="59" t="n">
        <f aca="false">I361*J361</f>
        <v>58.884</v>
      </c>
    </row>
    <row r="362" customFormat="false" ht="12.75" hidden="true" customHeight="true" outlineLevel="0" collapsed="false">
      <c r="B362" s="44" t="n">
        <f aca="false">B361+1</f>
        <v>342</v>
      </c>
      <c r="C362" s="56" t="n">
        <f aca="false">C361</f>
        <v>0.031</v>
      </c>
      <c r="D362" s="61" t="n">
        <f aca="false">D361</f>
        <v>0.045</v>
      </c>
      <c r="E362" s="55" t="n">
        <f aca="false">E361</f>
        <v>0.0033</v>
      </c>
      <c r="F362" s="56" t="n">
        <f aca="false">'Installed Capacity Calcs'!H362</f>
        <v>0.007375</v>
      </c>
      <c r="G362" s="56" t="n">
        <f aca="false">G361</f>
        <v>0.001</v>
      </c>
      <c r="H362" s="57" t="n">
        <f aca="false">$H$21</f>
        <v>0.005</v>
      </c>
      <c r="I362" s="57" t="n">
        <f aca="false">ROUND(C362*(1+D362)+E362+F362+G362+H362,5)</f>
        <v>0.04907</v>
      </c>
      <c r="J362" s="49" t="n">
        <f aca="false">J361</f>
        <v>1200</v>
      </c>
      <c r="K362" s="59" t="n">
        <f aca="false">I362*J362</f>
        <v>58.884</v>
      </c>
    </row>
    <row r="363" customFormat="false" ht="12.75" hidden="true" customHeight="true" outlineLevel="0" collapsed="false">
      <c r="B363" s="44" t="n">
        <f aca="false">B362+1</f>
        <v>343</v>
      </c>
      <c r="C363" s="56" t="n">
        <f aca="false">C362</f>
        <v>0.031</v>
      </c>
      <c r="D363" s="61" t="n">
        <f aca="false">D362</f>
        <v>0.045</v>
      </c>
      <c r="E363" s="55" t="n">
        <f aca="false">E362</f>
        <v>0.0033</v>
      </c>
      <c r="F363" s="56" t="n">
        <f aca="false">'Installed Capacity Calcs'!H363</f>
        <v>0.007375</v>
      </c>
      <c r="G363" s="56" t="n">
        <f aca="false">G362</f>
        <v>0.001</v>
      </c>
      <c r="H363" s="57" t="n">
        <f aca="false">$H$21</f>
        <v>0.005</v>
      </c>
      <c r="I363" s="57" t="n">
        <f aca="false">ROUND(C363*(1+D363)+E363+F363+G363+H363,5)</f>
        <v>0.04907</v>
      </c>
      <c r="J363" s="49" t="n">
        <f aca="false">J362</f>
        <v>1200</v>
      </c>
      <c r="K363" s="59" t="n">
        <f aca="false">I363*J363</f>
        <v>58.884</v>
      </c>
    </row>
    <row r="364" customFormat="false" ht="12.75" hidden="true" customHeight="true" outlineLevel="0" collapsed="false">
      <c r="B364" s="44" t="n">
        <f aca="false">B363+1</f>
        <v>344</v>
      </c>
      <c r="C364" s="56" t="n">
        <f aca="false">C363</f>
        <v>0.031</v>
      </c>
      <c r="D364" s="61" t="n">
        <f aca="false">D363</f>
        <v>0.045</v>
      </c>
      <c r="E364" s="55" t="n">
        <f aca="false">E363</f>
        <v>0.0033</v>
      </c>
      <c r="F364" s="56" t="n">
        <f aca="false">'Installed Capacity Calcs'!H364</f>
        <v>0.007375</v>
      </c>
      <c r="G364" s="56" t="n">
        <f aca="false">G363</f>
        <v>0.001</v>
      </c>
      <c r="H364" s="57" t="n">
        <f aca="false">$H$21</f>
        <v>0.005</v>
      </c>
      <c r="I364" s="57" t="n">
        <f aca="false">ROUND(C364*(1+D364)+E364+F364+G364+H364,5)</f>
        <v>0.04907</v>
      </c>
      <c r="J364" s="49" t="n">
        <f aca="false">J363</f>
        <v>1200</v>
      </c>
      <c r="K364" s="59" t="n">
        <f aca="false">I364*J364</f>
        <v>58.884</v>
      </c>
    </row>
    <row r="365" customFormat="false" ht="12.75" hidden="true" customHeight="true" outlineLevel="0" collapsed="false">
      <c r="B365" s="44" t="n">
        <f aca="false">B364+1</f>
        <v>345</v>
      </c>
      <c r="C365" s="56" t="n">
        <f aca="false">C364</f>
        <v>0.031</v>
      </c>
      <c r="D365" s="61" t="n">
        <f aca="false">D364</f>
        <v>0.045</v>
      </c>
      <c r="E365" s="55" t="n">
        <f aca="false">E364</f>
        <v>0.0033</v>
      </c>
      <c r="F365" s="56" t="n">
        <f aca="false">'Installed Capacity Calcs'!H365</f>
        <v>0.007375</v>
      </c>
      <c r="G365" s="56" t="n">
        <f aca="false">G364</f>
        <v>0.001</v>
      </c>
      <c r="H365" s="57" t="n">
        <f aca="false">$H$21</f>
        <v>0.005</v>
      </c>
      <c r="I365" s="57" t="n">
        <f aca="false">ROUND(C365*(1+D365)+E365+F365+G365+H365,5)</f>
        <v>0.04907</v>
      </c>
      <c r="J365" s="49" t="n">
        <f aca="false">J364</f>
        <v>1200</v>
      </c>
      <c r="K365" s="59" t="n">
        <f aca="false">I365*J365</f>
        <v>58.884</v>
      </c>
    </row>
    <row r="366" customFormat="false" ht="12.75" hidden="true" customHeight="true" outlineLevel="0" collapsed="false">
      <c r="B366" s="44" t="n">
        <f aca="false">B365+1</f>
        <v>346</v>
      </c>
      <c r="C366" s="56" t="n">
        <f aca="false">C365</f>
        <v>0.031</v>
      </c>
      <c r="D366" s="61" t="n">
        <f aca="false">D365</f>
        <v>0.045</v>
      </c>
      <c r="E366" s="55" t="n">
        <f aca="false">E365</f>
        <v>0.0033</v>
      </c>
      <c r="F366" s="56" t="n">
        <f aca="false">'Installed Capacity Calcs'!H366</f>
        <v>0.007375</v>
      </c>
      <c r="G366" s="56" t="n">
        <f aca="false">G365</f>
        <v>0.001</v>
      </c>
      <c r="H366" s="57" t="n">
        <f aca="false">$H$21</f>
        <v>0.005</v>
      </c>
      <c r="I366" s="57" t="n">
        <f aca="false">ROUND(C366*(1+D366)+E366+F366+G366+H366,5)</f>
        <v>0.04907</v>
      </c>
      <c r="J366" s="49" t="n">
        <f aca="false">J365</f>
        <v>1200</v>
      </c>
      <c r="K366" s="59" t="n">
        <f aca="false">I366*J366</f>
        <v>58.884</v>
      </c>
    </row>
    <row r="367" customFormat="false" ht="12.75" hidden="true" customHeight="true" outlineLevel="0" collapsed="false">
      <c r="B367" s="44" t="n">
        <f aca="false">B366+1</f>
        <v>347</v>
      </c>
      <c r="C367" s="56" t="n">
        <f aca="false">C366</f>
        <v>0.031</v>
      </c>
      <c r="D367" s="61" t="n">
        <f aca="false">D366</f>
        <v>0.045</v>
      </c>
      <c r="E367" s="55" t="n">
        <f aca="false">E366</f>
        <v>0.0033</v>
      </c>
      <c r="F367" s="56" t="n">
        <f aca="false">'Installed Capacity Calcs'!H367</f>
        <v>0.007375</v>
      </c>
      <c r="G367" s="56" t="n">
        <f aca="false">G366</f>
        <v>0.001</v>
      </c>
      <c r="H367" s="57" t="n">
        <f aca="false">$H$21</f>
        <v>0.005</v>
      </c>
      <c r="I367" s="57" t="n">
        <f aca="false">ROUND(C367*(1+D367)+E367+F367+G367+H367,5)</f>
        <v>0.04907</v>
      </c>
      <c r="J367" s="49" t="n">
        <f aca="false">J366</f>
        <v>1200</v>
      </c>
      <c r="K367" s="59" t="n">
        <f aca="false">I367*J367</f>
        <v>58.884</v>
      </c>
    </row>
    <row r="368" customFormat="false" ht="12.75" hidden="true" customHeight="true" outlineLevel="0" collapsed="false">
      <c r="B368" s="44" t="n">
        <f aca="false">B367+1</f>
        <v>348</v>
      </c>
      <c r="C368" s="56" t="n">
        <f aca="false">C367</f>
        <v>0.031</v>
      </c>
      <c r="D368" s="61" t="n">
        <f aca="false">D367</f>
        <v>0.045</v>
      </c>
      <c r="E368" s="55" t="n">
        <f aca="false">E367</f>
        <v>0.0033</v>
      </c>
      <c r="F368" s="56" t="n">
        <f aca="false">'Installed Capacity Calcs'!H368</f>
        <v>0.007375</v>
      </c>
      <c r="G368" s="56" t="n">
        <f aca="false">G367</f>
        <v>0.001</v>
      </c>
      <c r="H368" s="57" t="n">
        <f aca="false">$H$21</f>
        <v>0.005</v>
      </c>
      <c r="I368" s="57" t="n">
        <f aca="false">ROUND(C368*(1+D368)+E368+F368+G368+H368,5)</f>
        <v>0.04907</v>
      </c>
      <c r="J368" s="49" t="n">
        <f aca="false">J367</f>
        <v>1200</v>
      </c>
      <c r="K368" s="59" t="n">
        <f aca="false">I368*J368</f>
        <v>58.884</v>
      </c>
    </row>
    <row r="369" customFormat="false" ht="12.75" hidden="true" customHeight="true" outlineLevel="0" collapsed="false">
      <c r="B369" s="44" t="n">
        <f aca="false">B368+1</f>
        <v>349</v>
      </c>
      <c r="C369" s="56" t="n">
        <f aca="false">C368</f>
        <v>0.031</v>
      </c>
      <c r="D369" s="61" t="n">
        <f aca="false">D368</f>
        <v>0.045</v>
      </c>
      <c r="E369" s="55" t="n">
        <f aca="false">E368</f>
        <v>0.0033</v>
      </c>
      <c r="F369" s="56" t="n">
        <f aca="false">'Installed Capacity Calcs'!H369</f>
        <v>0.007375</v>
      </c>
      <c r="G369" s="56" t="n">
        <f aca="false">G368</f>
        <v>0.001</v>
      </c>
      <c r="H369" s="57" t="n">
        <f aca="false">$H$21</f>
        <v>0.005</v>
      </c>
      <c r="I369" s="57" t="n">
        <f aca="false">ROUND(C369*(1+D369)+E369+F369+G369+H369,5)</f>
        <v>0.04907</v>
      </c>
      <c r="J369" s="49" t="n">
        <f aca="false">J368</f>
        <v>1200</v>
      </c>
      <c r="K369" s="59" t="n">
        <f aca="false">I369*J369</f>
        <v>58.884</v>
      </c>
    </row>
    <row r="370" customFormat="false" ht="12.75" hidden="true" customHeight="true" outlineLevel="0" collapsed="false">
      <c r="B370" s="44" t="n">
        <f aca="false">B369+1</f>
        <v>350</v>
      </c>
      <c r="C370" s="56" t="n">
        <f aca="false">C369</f>
        <v>0.031</v>
      </c>
      <c r="D370" s="61" t="n">
        <f aca="false">D369</f>
        <v>0.045</v>
      </c>
      <c r="E370" s="55" t="n">
        <f aca="false">E369</f>
        <v>0.0033</v>
      </c>
      <c r="F370" s="56" t="n">
        <f aca="false">'Installed Capacity Calcs'!H370</f>
        <v>0.007375</v>
      </c>
      <c r="G370" s="56" t="n">
        <f aca="false">G369</f>
        <v>0.001</v>
      </c>
      <c r="H370" s="57" t="n">
        <f aca="false">$H$21</f>
        <v>0.005</v>
      </c>
      <c r="I370" s="57" t="n">
        <f aca="false">ROUND(C370*(1+D370)+E370+F370+G370+H370,5)</f>
        <v>0.04907</v>
      </c>
      <c r="J370" s="49" t="n">
        <f aca="false">J369</f>
        <v>1200</v>
      </c>
      <c r="K370" s="59" t="n">
        <f aca="false">I370*J370</f>
        <v>58.884</v>
      </c>
    </row>
    <row r="371" customFormat="false" ht="12.75" hidden="true" customHeight="true" outlineLevel="0" collapsed="false">
      <c r="B371" s="44" t="n">
        <f aca="false">B370+1</f>
        <v>351</v>
      </c>
      <c r="C371" s="56" t="n">
        <f aca="false">C370</f>
        <v>0.031</v>
      </c>
      <c r="D371" s="61" t="n">
        <f aca="false">D370</f>
        <v>0.045</v>
      </c>
      <c r="E371" s="55" t="n">
        <f aca="false">E370</f>
        <v>0.0033</v>
      </c>
      <c r="F371" s="56" t="n">
        <f aca="false">'Installed Capacity Calcs'!H371</f>
        <v>0.007375</v>
      </c>
      <c r="G371" s="56" t="n">
        <f aca="false">G370</f>
        <v>0.001</v>
      </c>
      <c r="H371" s="57" t="n">
        <f aca="false">$H$21</f>
        <v>0.005</v>
      </c>
      <c r="I371" s="57" t="n">
        <f aca="false">ROUND(C371*(1+D371)+E371+F371+G371+H371,5)</f>
        <v>0.04907</v>
      </c>
      <c r="J371" s="49" t="n">
        <f aca="false">J370</f>
        <v>1200</v>
      </c>
      <c r="K371" s="59" t="n">
        <f aca="false">I371*J371</f>
        <v>58.884</v>
      </c>
    </row>
    <row r="372" customFormat="false" ht="12.75" hidden="true" customHeight="true" outlineLevel="0" collapsed="false">
      <c r="B372" s="44" t="n">
        <f aca="false">B371+1</f>
        <v>352</v>
      </c>
      <c r="C372" s="56" t="n">
        <f aca="false">C371</f>
        <v>0.031</v>
      </c>
      <c r="D372" s="61" t="n">
        <f aca="false">D371</f>
        <v>0.045</v>
      </c>
      <c r="E372" s="55" t="n">
        <f aca="false">E371</f>
        <v>0.0033</v>
      </c>
      <c r="F372" s="56" t="n">
        <f aca="false">'Installed Capacity Calcs'!H372</f>
        <v>0.007375</v>
      </c>
      <c r="G372" s="56" t="n">
        <f aca="false">G371</f>
        <v>0.001</v>
      </c>
      <c r="H372" s="57" t="n">
        <f aca="false">$H$21</f>
        <v>0.005</v>
      </c>
      <c r="I372" s="57" t="n">
        <f aca="false">ROUND(C372*(1+D372)+E372+F372+G372+H372,5)</f>
        <v>0.04907</v>
      </c>
      <c r="J372" s="49" t="n">
        <f aca="false">J371</f>
        <v>1200</v>
      </c>
      <c r="K372" s="59" t="n">
        <f aca="false">I372*J372</f>
        <v>58.884</v>
      </c>
    </row>
    <row r="373" customFormat="false" ht="12.75" hidden="true" customHeight="true" outlineLevel="0" collapsed="false">
      <c r="B373" s="44" t="n">
        <f aca="false">B372+1</f>
        <v>353</v>
      </c>
      <c r="C373" s="56" t="n">
        <f aca="false">C372</f>
        <v>0.031</v>
      </c>
      <c r="D373" s="61" t="n">
        <f aca="false">D372</f>
        <v>0.045</v>
      </c>
      <c r="E373" s="55" t="n">
        <f aca="false">E372</f>
        <v>0.0033</v>
      </c>
      <c r="F373" s="56" t="n">
        <f aca="false">'Installed Capacity Calcs'!H373</f>
        <v>0.007375</v>
      </c>
      <c r="G373" s="56" t="n">
        <f aca="false">G372</f>
        <v>0.001</v>
      </c>
      <c r="H373" s="57" t="n">
        <f aca="false">$H$21</f>
        <v>0.005</v>
      </c>
      <c r="I373" s="57" t="n">
        <f aca="false">ROUND(C373*(1+D373)+E373+F373+G373+H373,5)</f>
        <v>0.04907</v>
      </c>
      <c r="J373" s="49" t="n">
        <f aca="false">J372</f>
        <v>1200</v>
      </c>
      <c r="K373" s="59" t="n">
        <f aca="false">I373*J373</f>
        <v>58.884</v>
      </c>
    </row>
    <row r="374" customFormat="false" ht="12.75" hidden="true" customHeight="true" outlineLevel="0" collapsed="false">
      <c r="B374" s="44" t="n">
        <f aca="false">B373+1</f>
        <v>354</v>
      </c>
      <c r="C374" s="56" t="n">
        <f aca="false">C373</f>
        <v>0.031</v>
      </c>
      <c r="D374" s="61" t="n">
        <f aca="false">D373</f>
        <v>0.045</v>
      </c>
      <c r="E374" s="55" t="n">
        <f aca="false">E373</f>
        <v>0.0033</v>
      </c>
      <c r="F374" s="56" t="n">
        <f aca="false">'Installed Capacity Calcs'!H374</f>
        <v>0.007375</v>
      </c>
      <c r="G374" s="56" t="n">
        <f aca="false">G373</f>
        <v>0.001</v>
      </c>
      <c r="H374" s="57" t="n">
        <f aca="false">$H$21</f>
        <v>0.005</v>
      </c>
      <c r="I374" s="57" t="n">
        <f aca="false">ROUND(C374*(1+D374)+E374+F374+G374+H374,5)</f>
        <v>0.04907</v>
      </c>
      <c r="J374" s="49" t="n">
        <f aca="false">J373</f>
        <v>1200</v>
      </c>
      <c r="K374" s="59" t="n">
        <f aca="false">I374*J374</f>
        <v>58.884</v>
      </c>
    </row>
    <row r="375" customFormat="false" ht="12.75" hidden="true" customHeight="true" outlineLevel="0" collapsed="false">
      <c r="B375" s="44" t="n">
        <f aca="false">B374+1</f>
        <v>355</v>
      </c>
      <c r="C375" s="56" t="n">
        <f aca="false">C374</f>
        <v>0.031</v>
      </c>
      <c r="D375" s="61" t="n">
        <f aca="false">D374</f>
        <v>0.045</v>
      </c>
      <c r="E375" s="55" t="n">
        <f aca="false">E374</f>
        <v>0.0033</v>
      </c>
      <c r="F375" s="56" t="n">
        <f aca="false">'Installed Capacity Calcs'!H375</f>
        <v>0.007375</v>
      </c>
      <c r="G375" s="56" t="n">
        <f aca="false">G374</f>
        <v>0.001</v>
      </c>
      <c r="H375" s="57" t="n">
        <f aca="false">$H$21</f>
        <v>0.005</v>
      </c>
      <c r="I375" s="57" t="n">
        <f aca="false">ROUND(C375*(1+D375)+E375+F375+G375+H375,5)</f>
        <v>0.04907</v>
      </c>
      <c r="J375" s="49" t="n">
        <f aca="false">J374</f>
        <v>1200</v>
      </c>
      <c r="K375" s="59" t="n">
        <f aca="false">I375*J375</f>
        <v>58.884</v>
      </c>
    </row>
    <row r="376" customFormat="false" ht="12.75" hidden="true" customHeight="true" outlineLevel="0" collapsed="false">
      <c r="B376" s="44" t="n">
        <f aca="false">B375+1</f>
        <v>356</v>
      </c>
      <c r="C376" s="56" t="n">
        <f aca="false">C375</f>
        <v>0.031</v>
      </c>
      <c r="D376" s="61" t="n">
        <f aca="false">D375</f>
        <v>0.045</v>
      </c>
      <c r="E376" s="55" t="n">
        <f aca="false">E375</f>
        <v>0.0033</v>
      </c>
      <c r="F376" s="56" t="n">
        <f aca="false">'Installed Capacity Calcs'!H376</f>
        <v>0.007375</v>
      </c>
      <c r="G376" s="56" t="n">
        <f aca="false">G375</f>
        <v>0.001</v>
      </c>
      <c r="H376" s="57" t="n">
        <f aca="false">$H$21</f>
        <v>0.005</v>
      </c>
      <c r="I376" s="57" t="n">
        <f aca="false">ROUND(C376*(1+D376)+E376+F376+G376+H376,5)</f>
        <v>0.04907</v>
      </c>
      <c r="J376" s="49" t="n">
        <f aca="false">J375</f>
        <v>1200</v>
      </c>
      <c r="K376" s="59" t="n">
        <f aca="false">I376*J376</f>
        <v>58.884</v>
      </c>
    </row>
    <row r="377" customFormat="false" ht="12.75" hidden="true" customHeight="true" outlineLevel="0" collapsed="false">
      <c r="B377" s="44" t="n">
        <f aca="false">B376+1</f>
        <v>357</v>
      </c>
      <c r="C377" s="56" t="n">
        <f aca="false">C376</f>
        <v>0.031</v>
      </c>
      <c r="D377" s="61" t="n">
        <f aca="false">D376</f>
        <v>0.045</v>
      </c>
      <c r="E377" s="55" t="n">
        <f aca="false">E376</f>
        <v>0.0033</v>
      </c>
      <c r="F377" s="56" t="n">
        <f aca="false">'Installed Capacity Calcs'!H377</f>
        <v>0.007375</v>
      </c>
      <c r="G377" s="56" t="n">
        <f aca="false">G376</f>
        <v>0.001</v>
      </c>
      <c r="H377" s="57" t="n">
        <f aca="false">$H$21</f>
        <v>0.005</v>
      </c>
      <c r="I377" s="57" t="n">
        <f aca="false">ROUND(C377*(1+D377)+E377+F377+G377+H377,5)</f>
        <v>0.04907</v>
      </c>
      <c r="J377" s="49" t="n">
        <f aca="false">J376</f>
        <v>1200</v>
      </c>
      <c r="K377" s="59" t="n">
        <f aca="false">I377*J377</f>
        <v>58.884</v>
      </c>
    </row>
    <row r="378" customFormat="false" ht="12.75" hidden="true" customHeight="true" outlineLevel="0" collapsed="false">
      <c r="B378" s="44" t="n">
        <f aca="false">B377+1</f>
        <v>358</v>
      </c>
      <c r="C378" s="56" t="n">
        <f aca="false">C377</f>
        <v>0.031</v>
      </c>
      <c r="D378" s="61" t="n">
        <f aca="false">D377</f>
        <v>0.045</v>
      </c>
      <c r="E378" s="55" t="n">
        <f aca="false">E377</f>
        <v>0.0033</v>
      </c>
      <c r="F378" s="56" t="n">
        <f aca="false">'Installed Capacity Calcs'!H378</f>
        <v>0.007375</v>
      </c>
      <c r="G378" s="56" t="n">
        <f aca="false">G377</f>
        <v>0.001</v>
      </c>
      <c r="H378" s="57" t="n">
        <f aca="false">$H$21</f>
        <v>0.005</v>
      </c>
      <c r="I378" s="57" t="n">
        <f aca="false">ROUND(C378*(1+D378)+E378+F378+G378+H378,5)</f>
        <v>0.04907</v>
      </c>
      <c r="J378" s="49" t="n">
        <f aca="false">J377</f>
        <v>1200</v>
      </c>
      <c r="K378" s="59" t="n">
        <f aca="false">I378*J378</f>
        <v>58.884</v>
      </c>
    </row>
    <row r="379" customFormat="false" ht="12.75" hidden="true" customHeight="true" outlineLevel="0" collapsed="false">
      <c r="B379" s="44" t="n">
        <f aca="false">B378+1</f>
        <v>359</v>
      </c>
      <c r="C379" s="56" t="n">
        <f aca="false">C378</f>
        <v>0.031</v>
      </c>
      <c r="D379" s="61" t="n">
        <f aca="false">D378</f>
        <v>0.045</v>
      </c>
      <c r="E379" s="55" t="n">
        <f aca="false">E378</f>
        <v>0.0033</v>
      </c>
      <c r="F379" s="56" t="n">
        <f aca="false">'Installed Capacity Calcs'!H379</f>
        <v>0.007375</v>
      </c>
      <c r="G379" s="56" t="n">
        <f aca="false">G378</f>
        <v>0.001</v>
      </c>
      <c r="H379" s="57" t="n">
        <f aca="false">$H$21</f>
        <v>0.005</v>
      </c>
      <c r="I379" s="57" t="n">
        <f aca="false">ROUND(C379*(1+D379)+E379+F379+G379+H379,5)</f>
        <v>0.04907</v>
      </c>
      <c r="J379" s="49" t="n">
        <f aca="false">J378</f>
        <v>1200</v>
      </c>
      <c r="K379" s="59" t="n">
        <f aca="false">I379*J379</f>
        <v>58.884</v>
      </c>
    </row>
    <row r="380" customFormat="false" ht="12.75" hidden="true" customHeight="true" outlineLevel="0" collapsed="false">
      <c r="B380" s="44" t="n">
        <f aca="false">B379+1</f>
        <v>360</v>
      </c>
      <c r="C380" s="56" t="n">
        <f aca="false">C379</f>
        <v>0.031</v>
      </c>
      <c r="D380" s="61" t="n">
        <f aca="false">D379</f>
        <v>0.045</v>
      </c>
      <c r="E380" s="55" t="n">
        <f aca="false">E379</f>
        <v>0.0033</v>
      </c>
      <c r="F380" s="56" t="n">
        <f aca="false">'Installed Capacity Calcs'!H380</f>
        <v>0.007375</v>
      </c>
      <c r="G380" s="56" t="n">
        <f aca="false">G379</f>
        <v>0.001</v>
      </c>
      <c r="H380" s="57" t="n">
        <f aca="false">$H$21</f>
        <v>0.005</v>
      </c>
      <c r="I380" s="57" t="n">
        <f aca="false">ROUND(C380*(1+D380)+E380+F380+G380+H380,5)</f>
        <v>0.04907</v>
      </c>
      <c r="J380" s="49" t="n">
        <f aca="false">J379</f>
        <v>1200</v>
      </c>
      <c r="K380" s="59" t="n">
        <f aca="false">I380*J380</f>
        <v>58.884</v>
      </c>
    </row>
    <row r="381" customFormat="false" ht="12.75" hidden="true" customHeight="true" outlineLevel="0" collapsed="false">
      <c r="B381" s="44" t="n">
        <f aca="false">B380+1</f>
        <v>361</v>
      </c>
      <c r="C381" s="56" t="n">
        <f aca="false">C380</f>
        <v>0.031</v>
      </c>
      <c r="D381" s="61" t="n">
        <f aca="false">D380</f>
        <v>0.045</v>
      </c>
      <c r="E381" s="55" t="n">
        <f aca="false">E380</f>
        <v>0.0033</v>
      </c>
      <c r="F381" s="56" t="n">
        <f aca="false">'Installed Capacity Calcs'!H381</f>
        <v>0.007375</v>
      </c>
      <c r="G381" s="56" t="n">
        <f aca="false">G380</f>
        <v>0.001</v>
      </c>
      <c r="H381" s="57" t="n">
        <f aca="false">$H$21</f>
        <v>0.005</v>
      </c>
      <c r="I381" s="57" t="n">
        <f aca="false">ROUND(C381*(1+D381)+E381+F381+G381+H381,5)</f>
        <v>0.04907</v>
      </c>
      <c r="J381" s="49" t="n">
        <f aca="false">J380</f>
        <v>1200</v>
      </c>
      <c r="K381" s="59" t="n">
        <f aca="false">I381*J381</f>
        <v>58.884</v>
      </c>
    </row>
    <row r="382" customFormat="false" ht="12.75" hidden="true" customHeight="true" outlineLevel="0" collapsed="false">
      <c r="B382" s="44" t="n">
        <f aca="false">B381+1</f>
        <v>362</v>
      </c>
      <c r="C382" s="56" t="n">
        <f aca="false">C381</f>
        <v>0.031</v>
      </c>
      <c r="D382" s="61" t="n">
        <f aca="false">D381</f>
        <v>0.045</v>
      </c>
      <c r="E382" s="55" t="n">
        <f aca="false">E381</f>
        <v>0.0033</v>
      </c>
      <c r="F382" s="56" t="n">
        <f aca="false">'Installed Capacity Calcs'!H382</f>
        <v>0.007375</v>
      </c>
      <c r="G382" s="56" t="n">
        <f aca="false">G381</f>
        <v>0.001</v>
      </c>
      <c r="H382" s="57" t="n">
        <f aca="false">$H$21</f>
        <v>0.005</v>
      </c>
      <c r="I382" s="57" t="n">
        <f aca="false">ROUND(C382*(1+D382)+E382+F382+G382+H382,5)</f>
        <v>0.04907</v>
      </c>
      <c r="J382" s="49" t="n">
        <f aca="false">J381</f>
        <v>1200</v>
      </c>
      <c r="K382" s="59" t="n">
        <f aca="false">I382*J382</f>
        <v>58.884</v>
      </c>
    </row>
    <row r="383" customFormat="false" ht="12.75" hidden="true" customHeight="true" outlineLevel="0" collapsed="false">
      <c r="B383" s="44" t="n">
        <f aca="false">B382+1</f>
        <v>363</v>
      </c>
      <c r="C383" s="56" t="n">
        <f aca="false">C382</f>
        <v>0.031</v>
      </c>
      <c r="D383" s="61" t="n">
        <f aca="false">D382</f>
        <v>0.045</v>
      </c>
      <c r="E383" s="55" t="n">
        <f aca="false">E382</f>
        <v>0.0033</v>
      </c>
      <c r="F383" s="56" t="n">
        <f aca="false">'Installed Capacity Calcs'!H383</f>
        <v>0.007375</v>
      </c>
      <c r="G383" s="56" t="n">
        <f aca="false">G382</f>
        <v>0.001</v>
      </c>
      <c r="H383" s="57" t="n">
        <f aca="false">$H$21</f>
        <v>0.005</v>
      </c>
      <c r="I383" s="57" t="n">
        <f aca="false">ROUND(C383*(1+D383)+E383+F383+G383+H383,5)</f>
        <v>0.04907</v>
      </c>
      <c r="J383" s="49" t="n">
        <f aca="false">J382</f>
        <v>1200</v>
      </c>
      <c r="K383" s="59" t="n">
        <f aca="false">I383*J383</f>
        <v>58.884</v>
      </c>
    </row>
    <row r="384" customFormat="false" ht="12.75" hidden="true" customHeight="true" outlineLevel="0" collapsed="false">
      <c r="B384" s="44" t="n">
        <f aca="false">B383+1</f>
        <v>364</v>
      </c>
      <c r="C384" s="56" t="n">
        <f aca="false">C383</f>
        <v>0.031</v>
      </c>
      <c r="D384" s="61" t="n">
        <f aca="false">D383</f>
        <v>0.045</v>
      </c>
      <c r="E384" s="55" t="n">
        <f aca="false">E383</f>
        <v>0.0033</v>
      </c>
      <c r="F384" s="56" t="n">
        <f aca="false">'Installed Capacity Calcs'!H384</f>
        <v>0.007375</v>
      </c>
      <c r="G384" s="56" t="n">
        <f aca="false">G383</f>
        <v>0.001</v>
      </c>
      <c r="H384" s="57" t="n">
        <f aca="false">$H$21</f>
        <v>0.005</v>
      </c>
      <c r="I384" s="57" t="n">
        <f aca="false">ROUND(C384*(1+D384)+E384+F384+G384+H384,5)</f>
        <v>0.04907</v>
      </c>
      <c r="J384" s="49" t="n">
        <f aca="false">J383</f>
        <v>1200</v>
      </c>
      <c r="K384" s="59" t="n">
        <f aca="false">I384*J384</f>
        <v>58.884</v>
      </c>
    </row>
    <row r="385" customFormat="false" ht="12.75" hidden="true" customHeight="true" outlineLevel="0" collapsed="false">
      <c r="B385" s="44" t="n">
        <f aca="false">B384+1</f>
        <v>365</v>
      </c>
      <c r="C385" s="56" t="n">
        <f aca="false">C384</f>
        <v>0.031</v>
      </c>
      <c r="D385" s="61" t="n">
        <f aca="false">D384</f>
        <v>0.045</v>
      </c>
      <c r="E385" s="55" t="n">
        <f aca="false">E384</f>
        <v>0.0033</v>
      </c>
      <c r="F385" s="56" t="n">
        <f aca="false">'Installed Capacity Calcs'!H385</f>
        <v>0.007375</v>
      </c>
      <c r="G385" s="56" t="n">
        <f aca="false">G384</f>
        <v>0.001</v>
      </c>
      <c r="H385" s="57" t="n">
        <f aca="false">$H$21</f>
        <v>0.005</v>
      </c>
      <c r="I385" s="57" t="n">
        <f aca="false">ROUND(C385*(1+D385)+E385+F385+G385+H385,5)</f>
        <v>0.04907</v>
      </c>
      <c r="J385" s="49" t="n">
        <f aca="false">J384</f>
        <v>1200</v>
      </c>
      <c r="K385" s="59" t="n">
        <f aca="false">I385*J385</f>
        <v>58.884</v>
      </c>
    </row>
    <row r="386" customFormat="false" ht="12.75" hidden="true" customHeight="true" outlineLevel="0" collapsed="false">
      <c r="B386" s="44" t="n">
        <f aca="false">B385+1</f>
        <v>366</v>
      </c>
      <c r="C386" s="56" t="n">
        <f aca="false">C385</f>
        <v>0.031</v>
      </c>
      <c r="D386" s="61" t="n">
        <f aca="false">D385</f>
        <v>0.045</v>
      </c>
      <c r="E386" s="55" t="n">
        <f aca="false">E385</f>
        <v>0.0033</v>
      </c>
      <c r="F386" s="56" t="n">
        <f aca="false">'Installed Capacity Calcs'!H386</f>
        <v>0.007375</v>
      </c>
      <c r="G386" s="56" t="n">
        <f aca="false">G385</f>
        <v>0.001</v>
      </c>
      <c r="H386" s="57" t="n">
        <f aca="false">$H$21</f>
        <v>0.005</v>
      </c>
      <c r="I386" s="57" t="n">
        <f aca="false">ROUND(C386*(1+D386)+E386+F386+G386+H386,5)</f>
        <v>0.04907</v>
      </c>
      <c r="J386" s="49" t="n">
        <f aca="false">J385</f>
        <v>1200</v>
      </c>
      <c r="K386" s="59" t="n">
        <f aca="false">I386*J386</f>
        <v>58.884</v>
      </c>
    </row>
    <row r="387" customFormat="false" ht="12.75" hidden="true" customHeight="true" outlineLevel="0" collapsed="false">
      <c r="B387" s="44" t="n">
        <f aca="false">B386+1</f>
        <v>367</v>
      </c>
      <c r="C387" s="56" t="n">
        <f aca="false">C386</f>
        <v>0.031</v>
      </c>
      <c r="D387" s="61" t="n">
        <f aca="false">D386</f>
        <v>0.045</v>
      </c>
      <c r="E387" s="55" t="n">
        <f aca="false">E386</f>
        <v>0.0033</v>
      </c>
      <c r="F387" s="56" t="n">
        <f aca="false">'Installed Capacity Calcs'!H387</f>
        <v>0.007375</v>
      </c>
      <c r="G387" s="56" t="n">
        <f aca="false">G386</f>
        <v>0.001</v>
      </c>
      <c r="H387" s="57" t="n">
        <f aca="false">$H$21</f>
        <v>0.005</v>
      </c>
      <c r="I387" s="57" t="n">
        <f aca="false">ROUND(C387*(1+D387)+E387+F387+G387+H387,5)</f>
        <v>0.04907</v>
      </c>
      <c r="J387" s="49" t="n">
        <f aca="false">J386</f>
        <v>1200</v>
      </c>
      <c r="K387" s="59" t="n">
        <f aca="false">I387*J387</f>
        <v>58.884</v>
      </c>
    </row>
    <row r="388" customFormat="false" ht="12.75" hidden="true" customHeight="true" outlineLevel="0" collapsed="false">
      <c r="B388" s="44" t="n">
        <f aca="false">B387+1</f>
        <v>368</v>
      </c>
      <c r="C388" s="56" t="n">
        <f aca="false">C387</f>
        <v>0.031</v>
      </c>
      <c r="D388" s="61" t="n">
        <f aca="false">D387</f>
        <v>0.045</v>
      </c>
      <c r="E388" s="55" t="n">
        <f aca="false">E387</f>
        <v>0.0033</v>
      </c>
      <c r="F388" s="56" t="n">
        <f aca="false">'Installed Capacity Calcs'!H388</f>
        <v>0.007375</v>
      </c>
      <c r="G388" s="56" t="n">
        <f aca="false">G387</f>
        <v>0.001</v>
      </c>
      <c r="H388" s="57" t="n">
        <f aca="false">$H$21</f>
        <v>0.005</v>
      </c>
      <c r="I388" s="57" t="n">
        <f aca="false">ROUND(C388*(1+D388)+E388+F388+G388+H388,5)</f>
        <v>0.04907</v>
      </c>
      <c r="J388" s="49" t="n">
        <f aca="false">J387</f>
        <v>1200</v>
      </c>
      <c r="K388" s="59" t="n">
        <f aca="false">I388*J388</f>
        <v>58.884</v>
      </c>
    </row>
    <row r="389" customFormat="false" ht="12.75" hidden="true" customHeight="true" outlineLevel="0" collapsed="false">
      <c r="B389" s="44" t="n">
        <f aca="false">B388+1</f>
        <v>369</v>
      </c>
      <c r="C389" s="56" t="n">
        <f aca="false">C388</f>
        <v>0.031</v>
      </c>
      <c r="D389" s="61" t="n">
        <f aca="false">D388</f>
        <v>0.045</v>
      </c>
      <c r="E389" s="55" t="n">
        <f aca="false">E388</f>
        <v>0.0033</v>
      </c>
      <c r="F389" s="56" t="n">
        <f aca="false">'Installed Capacity Calcs'!H389</f>
        <v>0.007375</v>
      </c>
      <c r="G389" s="56" t="n">
        <f aca="false">G388</f>
        <v>0.001</v>
      </c>
      <c r="H389" s="57" t="n">
        <f aca="false">$H$21</f>
        <v>0.005</v>
      </c>
      <c r="I389" s="57" t="n">
        <f aca="false">ROUND(C389*(1+D389)+E389+F389+G389+H389,5)</f>
        <v>0.04907</v>
      </c>
      <c r="J389" s="49" t="n">
        <f aca="false">J388</f>
        <v>1200</v>
      </c>
      <c r="K389" s="59" t="n">
        <f aca="false">I389*J389</f>
        <v>58.884</v>
      </c>
    </row>
    <row r="390" customFormat="false" ht="12.75" hidden="true" customHeight="true" outlineLevel="0" collapsed="false">
      <c r="B390" s="44" t="n">
        <f aca="false">B389+1</f>
        <v>370</v>
      </c>
      <c r="C390" s="56" t="n">
        <f aca="false">C389</f>
        <v>0.031</v>
      </c>
      <c r="D390" s="61" t="n">
        <f aca="false">D389</f>
        <v>0.045</v>
      </c>
      <c r="E390" s="55" t="n">
        <f aca="false">E389</f>
        <v>0.0033</v>
      </c>
      <c r="F390" s="56" t="n">
        <f aca="false">'Installed Capacity Calcs'!H390</f>
        <v>0.007375</v>
      </c>
      <c r="G390" s="56" t="n">
        <f aca="false">G389</f>
        <v>0.001</v>
      </c>
      <c r="H390" s="57" t="n">
        <f aca="false">$H$21</f>
        <v>0.005</v>
      </c>
      <c r="I390" s="57" t="n">
        <f aca="false">ROUND(C390*(1+D390)+E390+F390+G390+H390,5)</f>
        <v>0.04907</v>
      </c>
      <c r="J390" s="49" t="n">
        <f aca="false">J389</f>
        <v>1200</v>
      </c>
      <c r="K390" s="59" t="n">
        <f aca="false">I390*J390</f>
        <v>58.884</v>
      </c>
    </row>
    <row r="391" customFormat="false" ht="12.75" hidden="true" customHeight="true" outlineLevel="0" collapsed="false">
      <c r="B391" s="44" t="n">
        <f aca="false">B390+1</f>
        <v>371</v>
      </c>
      <c r="C391" s="56" t="n">
        <f aca="false">C390</f>
        <v>0.031</v>
      </c>
      <c r="D391" s="61" t="n">
        <f aca="false">D390</f>
        <v>0.045</v>
      </c>
      <c r="E391" s="55" t="n">
        <f aca="false">E390</f>
        <v>0.0033</v>
      </c>
      <c r="F391" s="56" t="n">
        <f aca="false">'Installed Capacity Calcs'!H391</f>
        <v>0.007375</v>
      </c>
      <c r="G391" s="56" t="n">
        <f aca="false">G390</f>
        <v>0.001</v>
      </c>
      <c r="H391" s="57" t="n">
        <f aca="false">$H$21</f>
        <v>0.005</v>
      </c>
      <c r="I391" s="57" t="n">
        <f aca="false">ROUND(C391*(1+D391)+E391+F391+G391+H391,5)</f>
        <v>0.04907</v>
      </c>
      <c r="J391" s="49" t="n">
        <f aca="false">J390</f>
        <v>1200</v>
      </c>
      <c r="K391" s="59" t="n">
        <f aca="false">I391*J391</f>
        <v>58.884</v>
      </c>
    </row>
    <row r="392" customFormat="false" ht="12.75" hidden="true" customHeight="true" outlineLevel="0" collapsed="false">
      <c r="B392" s="44" t="n">
        <f aca="false">B391+1</f>
        <v>372</v>
      </c>
      <c r="C392" s="56" t="n">
        <f aca="false">C391</f>
        <v>0.031</v>
      </c>
      <c r="D392" s="61" t="n">
        <f aca="false">D391</f>
        <v>0.045</v>
      </c>
      <c r="E392" s="55" t="n">
        <f aca="false">E391</f>
        <v>0.0033</v>
      </c>
      <c r="F392" s="56" t="n">
        <f aca="false">'Installed Capacity Calcs'!H392</f>
        <v>0.007375</v>
      </c>
      <c r="G392" s="56" t="n">
        <f aca="false">G391</f>
        <v>0.001</v>
      </c>
      <c r="H392" s="57" t="n">
        <f aca="false">$H$21</f>
        <v>0.005</v>
      </c>
      <c r="I392" s="57" t="n">
        <f aca="false">ROUND(C392*(1+D392)+E392+F392+G392+H392,5)</f>
        <v>0.04907</v>
      </c>
      <c r="J392" s="49" t="n">
        <f aca="false">J391</f>
        <v>1200</v>
      </c>
      <c r="K392" s="59" t="n">
        <f aca="false">I392*J392</f>
        <v>58.884</v>
      </c>
    </row>
    <row r="393" customFormat="false" ht="12.75" hidden="true" customHeight="true" outlineLevel="0" collapsed="false">
      <c r="B393" s="44" t="n">
        <f aca="false">B392+1</f>
        <v>373</v>
      </c>
      <c r="C393" s="56" t="n">
        <f aca="false">C392</f>
        <v>0.031</v>
      </c>
      <c r="D393" s="61" t="n">
        <f aca="false">D392</f>
        <v>0.045</v>
      </c>
      <c r="E393" s="55" t="n">
        <f aca="false">E392</f>
        <v>0.0033</v>
      </c>
      <c r="F393" s="56" t="n">
        <f aca="false">'Installed Capacity Calcs'!H393</f>
        <v>0.007375</v>
      </c>
      <c r="G393" s="56" t="n">
        <f aca="false">G392</f>
        <v>0.001</v>
      </c>
      <c r="H393" s="57" t="n">
        <f aca="false">$H$21</f>
        <v>0.005</v>
      </c>
      <c r="I393" s="57" t="n">
        <f aca="false">ROUND(C393*(1+D393)+E393+F393+G393+H393,5)</f>
        <v>0.04907</v>
      </c>
      <c r="J393" s="49" t="n">
        <f aca="false">J392</f>
        <v>1200</v>
      </c>
      <c r="K393" s="59" t="n">
        <f aca="false">I393*J393</f>
        <v>58.884</v>
      </c>
    </row>
    <row r="394" customFormat="false" ht="12.75" hidden="true" customHeight="true" outlineLevel="0" collapsed="false">
      <c r="B394" s="44" t="n">
        <f aca="false">B393+1</f>
        <v>374</v>
      </c>
      <c r="C394" s="56" t="n">
        <f aca="false">C393</f>
        <v>0.031</v>
      </c>
      <c r="D394" s="61" t="n">
        <f aca="false">D393</f>
        <v>0.045</v>
      </c>
      <c r="E394" s="55" t="n">
        <f aca="false">E393</f>
        <v>0.0033</v>
      </c>
      <c r="F394" s="56" t="n">
        <f aca="false">'Installed Capacity Calcs'!H394</f>
        <v>0.007375</v>
      </c>
      <c r="G394" s="56" t="n">
        <f aca="false">G393</f>
        <v>0.001</v>
      </c>
      <c r="H394" s="57" t="n">
        <f aca="false">$H$21</f>
        <v>0.005</v>
      </c>
      <c r="I394" s="57" t="n">
        <f aca="false">ROUND(C394*(1+D394)+E394+F394+G394+H394,5)</f>
        <v>0.04907</v>
      </c>
      <c r="J394" s="49" t="n">
        <f aca="false">J393</f>
        <v>1200</v>
      </c>
      <c r="K394" s="59" t="n">
        <f aca="false">I394*J394</f>
        <v>58.884</v>
      </c>
    </row>
    <row r="395" customFormat="false" ht="12.75" hidden="true" customHeight="true" outlineLevel="0" collapsed="false">
      <c r="B395" s="44" t="n">
        <f aca="false">B394+1</f>
        <v>375</v>
      </c>
      <c r="C395" s="56" t="n">
        <f aca="false">C394</f>
        <v>0.031</v>
      </c>
      <c r="D395" s="61" t="n">
        <f aca="false">D394</f>
        <v>0.045</v>
      </c>
      <c r="E395" s="55" t="n">
        <f aca="false">E394</f>
        <v>0.0033</v>
      </c>
      <c r="F395" s="56" t="n">
        <f aca="false">'Installed Capacity Calcs'!H395</f>
        <v>0.007375</v>
      </c>
      <c r="G395" s="56" t="n">
        <f aca="false">G394</f>
        <v>0.001</v>
      </c>
      <c r="H395" s="57" t="n">
        <f aca="false">$H$21</f>
        <v>0.005</v>
      </c>
      <c r="I395" s="57" t="n">
        <f aca="false">ROUND(C395*(1+D395)+E395+F395+G395+H395,5)</f>
        <v>0.04907</v>
      </c>
      <c r="J395" s="49" t="n">
        <f aca="false">J394</f>
        <v>1200</v>
      </c>
      <c r="K395" s="59" t="n">
        <f aca="false">I395*J395</f>
        <v>58.884</v>
      </c>
    </row>
    <row r="396" customFormat="false" ht="12.75" hidden="true" customHeight="true" outlineLevel="0" collapsed="false">
      <c r="B396" s="44" t="n">
        <f aca="false">B395+1</f>
        <v>376</v>
      </c>
      <c r="C396" s="56" t="n">
        <f aca="false">C395</f>
        <v>0.031</v>
      </c>
      <c r="D396" s="61" t="n">
        <f aca="false">D395</f>
        <v>0.045</v>
      </c>
      <c r="E396" s="55" t="n">
        <f aca="false">E395</f>
        <v>0.0033</v>
      </c>
      <c r="F396" s="56" t="n">
        <f aca="false">'Installed Capacity Calcs'!H396</f>
        <v>0.007375</v>
      </c>
      <c r="G396" s="56" t="n">
        <f aca="false">G395</f>
        <v>0.001</v>
      </c>
      <c r="H396" s="57" t="n">
        <f aca="false">$H$21</f>
        <v>0.005</v>
      </c>
      <c r="I396" s="57" t="n">
        <f aca="false">ROUND(C396*(1+D396)+E396+F396+G396+H396,5)</f>
        <v>0.04907</v>
      </c>
      <c r="J396" s="49" t="n">
        <f aca="false">J395</f>
        <v>1200</v>
      </c>
      <c r="K396" s="59" t="n">
        <f aca="false">I396*J396</f>
        <v>58.884</v>
      </c>
    </row>
    <row r="397" customFormat="false" ht="12.75" hidden="true" customHeight="true" outlineLevel="0" collapsed="false">
      <c r="B397" s="44" t="n">
        <f aca="false">B396+1</f>
        <v>377</v>
      </c>
      <c r="C397" s="56" t="n">
        <f aca="false">C396</f>
        <v>0.031</v>
      </c>
      <c r="D397" s="61" t="n">
        <f aca="false">D396</f>
        <v>0.045</v>
      </c>
      <c r="E397" s="55" t="n">
        <f aca="false">E396</f>
        <v>0.0033</v>
      </c>
      <c r="F397" s="56" t="n">
        <f aca="false">'Installed Capacity Calcs'!H397</f>
        <v>0.007375</v>
      </c>
      <c r="G397" s="56" t="n">
        <f aca="false">G396</f>
        <v>0.001</v>
      </c>
      <c r="H397" s="57" t="n">
        <f aca="false">$H$21</f>
        <v>0.005</v>
      </c>
      <c r="I397" s="57" t="n">
        <f aca="false">ROUND(C397*(1+D397)+E397+F397+G397+H397,5)</f>
        <v>0.04907</v>
      </c>
      <c r="J397" s="49" t="n">
        <f aca="false">J396</f>
        <v>1200</v>
      </c>
      <c r="K397" s="59" t="n">
        <f aca="false">I397*J397</f>
        <v>58.884</v>
      </c>
    </row>
    <row r="398" customFormat="false" ht="12.75" hidden="true" customHeight="true" outlineLevel="0" collapsed="false">
      <c r="B398" s="44" t="n">
        <f aca="false">B397+1</f>
        <v>378</v>
      </c>
      <c r="C398" s="56" t="n">
        <f aca="false">C397</f>
        <v>0.031</v>
      </c>
      <c r="D398" s="61" t="n">
        <f aca="false">D397</f>
        <v>0.045</v>
      </c>
      <c r="E398" s="55" t="n">
        <f aca="false">E397</f>
        <v>0.0033</v>
      </c>
      <c r="F398" s="56" t="n">
        <f aca="false">'Installed Capacity Calcs'!H398</f>
        <v>0.007375</v>
      </c>
      <c r="G398" s="56" t="n">
        <f aca="false">G397</f>
        <v>0.001</v>
      </c>
      <c r="H398" s="57" t="n">
        <f aca="false">$H$21</f>
        <v>0.005</v>
      </c>
      <c r="I398" s="57" t="n">
        <f aca="false">ROUND(C398*(1+D398)+E398+F398+G398+H398,5)</f>
        <v>0.04907</v>
      </c>
      <c r="J398" s="49" t="n">
        <f aca="false">J397</f>
        <v>1200</v>
      </c>
      <c r="K398" s="59" t="n">
        <f aca="false">I398*J398</f>
        <v>58.884</v>
      </c>
    </row>
    <row r="399" customFormat="false" ht="12.75" hidden="true" customHeight="true" outlineLevel="0" collapsed="false">
      <c r="B399" s="44" t="n">
        <f aca="false">B398+1</f>
        <v>379</v>
      </c>
      <c r="C399" s="56" t="n">
        <f aca="false">C398</f>
        <v>0.031</v>
      </c>
      <c r="D399" s="61" t="n">
        <f aca="false">D398</f>
        <v>0.045</v>
      </c>
      <c r="E399" s="55" t="n">
        <f aca="false">E398</f>
        <v>0.0033</v>
      </c>
      <c r="F399" s="56" t="n">
        <f aca="false">'Installed Capacity Calcs'!H399</f>
        <v>0.007375</v>
      </c>
      <c r="G399" s="56" t="n">
        <f aca="false">G398</f>
        <v>0.001</v>
      </c>
      <c r="H399" s="57" t="n">
        <f aca="false">$H$21</f>
        <v>0.005</v>
      </c>
      <c r="I399" s="57" t="n">
        <f aca="false">ROUND(C399*(1+D399)+E399+F399+G399+H399,5)</f>
        <v>0.04907</v>
      </c>
      <c r="J399" s="49" t="n">
        <f aca="false">J398</f>
        <v>1200</v>
      </c>
      <c r="K399" s="59" t="n">
        <f aca="false">I399*J399</f>
        <v>58.884</v>
      </c>
    </row>
    <row r="400" customFormat="false" ht="12.75" hidden="true" customHeight="true" outlineLevel="0" collapsed="false">
      <c r="B400" s="44" t="n">
        <f aca="false">B399+1</f>
        <v>380</v>
      </c>
      <c r="C400" s="56" t="n">
        <f aca="false">C399</f>
        <v>0.031</v>
      </c>
      <c r="D400" s="61" t="n">
        <f aca="false">D399</f>
        <v>0.045</v>
      </c>
      <c r="E400" s="55" t="n">
        <f aca="false">E399</f>
        <v>0.0033</v>
      </c>
      <c r="F400" s="56" t="n">
        <f aca="false">'Installed Capacity Calcs'!H400</f>
        <v>0.007375</v>
      </c>
      <c r="G400" s="56" t="n">
        <f aca="false">G399</f>
        <v>0.001</v>
      </c>
      <c r="H400" s="57" t="n">
        <f aca="false">$H$21</f>
        <v>0.005</v>
      </c>
      <c r="I400" s="57" t="n">
        <f aca="false">ROUND(C400*(1+D400)+E400+F400+G400+H400,5)</f>
        <v>0.04907</v>
      </c>
      <c r="J400" s="49" t="n">
        <f aca="false">J399</f>
        <v>1200</v>
      </c>
      <c r="K400" s="59" t="n">
        <f aca="false">I400*J400</f>
        <v>58.884</v>
      </c>
    </row>
    <row r="401" customFormat="false" ht="12.75" hidden="true" customHeight="true" outlineLevel="0" collapsed="false">
      <c r="B401" s="44" t="n">
        <f aca="false">B400+1</f>
        <v>381</v>
      </c>
      <c r="C401" s="56" t="n">
        <f aca="false">C400</f>
        <v>0.031</v>
      </c>
      <c r="D401" s="61" t="n">
        <f aca="false">D400</f>
        <v>0.045</v>
      </c>
      <c r="E401" s="55" t="n">
        <f aca="false">E400</f>
        <v>0.0033</v>
      </c>
      <c r="F401" s="56" t="n">
        <f aca="false">'Installed Capacity Calcs'!H401</f>
        <v>0.007375</v>
      </c>
      <c r="G401" s="56" t="n">
        <f aca="false">G400</f>
        <v>0.001</v>
      </c>
      <c r="H401" s="57" t="n">
        <f aca="false">$H$21</f>
        <v>0.005</v>
      </c>
      <c r="I401" s="57" t="n">
        <f aca="false">ROUND(C401*(1+D401)+E401+F401+G401+H401,5)</f>
        <v>0.04907</v>
      </c>
      <c r="J401" s="49" t="n">
        <f aca="false">J400</f>
        <v>1200</v>
      </c>
      <c r="K401" s="59" t="n">
        <f aca="false">I401*J401</f>
        <v>58.884</v>
      </c>
    </row>
    <row r="402" customFormat="false" ht="12.75" hidden="true" customHeight="true" outlineLevel="0" collapsed="false">
      <c r="B402" s="44" t="n">
        <f aca="false">B401+1</f>
        <v>382</v>
      </c>
      <c r="C402" s="56" t="n">
        <f aca="false">C401</f>
        <v>0.031</v>
      </c>
      <c r="D402" s="61" t="n">
        <f aca="false">D401</f>
        <v>0.045</v>
      </c>
      <c r="E402" s="55" t="n">
        <f aca="false">E401</f>
        <v>0.0033</v>
      </c>
      <c r="F402" s="56" t="n">
        <f aca="false">'Installed Capacity Calcs'!H402</f>
        <v>0.007375</v>
      </c>
      <c r="G402" s="56" t="n">
        <f aca="false">G401</f>
        <v>0.001</v>
      </c>
      <c r="H402" s="57" t="n">
        <f aca="false">$H$21</f>
        <v>0.005</v>
      </c>
      <c r="I402" s="57" t="n">
        <f aca="false">ROUND(C402*(1+D402)+E402+F402+G402+H402,5)</f>
        <v>0.04907</v>
      </c>
      <c r="J402" s="49" t="n">
        <f aca="false">J401</f>
        <v>1200</v>
      </c>
      <c r="K402" s="59" t="n">
        <f aca="false">I402*J402</f>
        <v>58.884</v>
      </c>
    </row>
    <row r="403" customFormat="false" ht="12.75" hidden="true" customHeight="true" outlineLevel="0" collapsed="false">
      <c r="B403" s="44" t="n">
        <f aca="false">B402+1</f>
        <v>383</v>
      </c>
      <c r="C403" s="56" t="n">
        <f aca="false">C402</f>
        <v>0.031</v>
      </c>
      <c r="D403" s="61" t="n">
        <f aca="false">D402</f>
        <v>0.045</v>
      </c>
      <c r="E403" s="55" t="n">
        <f aca="false">E402</f>
        <v>0.0033</v>
      </c>
      <c r="F403" s="56" t="n">
        <f aca="false">'Installed Capacity Calcs'!H403</f>
        <v>0.007375</v>
      </c>
      <c r="G403" s="56" t="n">
        <f aca="false">G402</f>
        <v>0.001</v>
      </c>
      <c r="H403" s="57" t="n">
        <f aca="false">$H$21</f>
        <v>0.005</v>
      </c>
      <c r="I403" s="57" t="n">
        <f aca="false">ROUND(C403*(1+D403)+E403+F403+G403+H403,5)</f>
        <v>0.04907</v>
      </c>
      <c r="J403" s="49" t="n">
        <f aca="false">J402</f>
        <v>1200</v>
      </c>
      <c r="K403" s="59" t="n">
        <f aca="false">I403*J403</f>
        <v>58.884</v>
      </c>
    </row>
    <row r="404" customFormat="false" ht="12.75" hidden="true" customHeight="true" outlineLevel="0" collapsed="false">
      <c r="B404" s="44" t="n">
        <f aca="false">B403+1</f>
        <v>384</v>
      </c>
      <c r="C404" s="56" t="n">
        <f aca="false">C403</f>
        <v>0.031</v>
      </c>
      <c r="D404" s="61" t="n">
        <f aca="false">D403</f>
        <v>0.045</v>
      </c>
      <c r="E404" s="55" t="n">
        <f aca="false">E403</f>
        <v>0.0033</v>
      </c>
      <c r="F404" s="56" t="n">
        <f aca="false">'Installed Capacity Calcs'!H404</f>
        <v>0.007375</v>
      </c>
      <c r="G404" s="56" t="n">
        <f aca="false">G403</f>
        <v>0.001</v>
      </c>
      <c r="H404" s="57" t="n">
        <f aca="false">$H$21</f>
        <v>0.005</v>
      </c>
      <c r="I404" s="57" t="n">
        <f aca="false">ROUND(C404*(1+D404)+E404+F404+G404+H404,5)</f>
        <v>0.04907</v>
      </c>
      <c r="J404" s="49" t="n">
        <f aca="false">J403</f>
        <v>1200</v>
      </c>
      <c r="K404" s="59" t="n">
        <f aca="false">I404*J404</f>
        <v>58.884</v>
      </c>
    </row>
    <row r="405" customFormat="false" ht="12.75" hidden="true" customHeight="true" outlineLevel="0" collapsed="false">
      <c r="B405" s="44" t="n">
        <f aca="false">B404+1</f>
        <v>385</v>
      </c>
      <c r="C405" s="56" t="n">
        <f aca="false">C404</f>
        <v>0.031</v>
      </c>
      <c r="D405" s="61" t="n">
        <f aca="false">D404</f>
        <v>0.045</v>
      </c>
      <c r="E405" s="55" t="n">
        <f aca="false">E404</f>
        <v>0.0033</v>
      </c>
      <c r="F405" s="56" t="n">
        <f aca="false">'Installed Capacity Calcs'!H405</f>
        <v>0.007375</v>
      </c>
      <c r="G405" s="56" t="n">
        <f aca="false">G404</f>
        <v>0.001</v>
      </c>
      <c r="H405" s="57" t="n">
        <f aca="false">$H$21</f>
        <v>0.005</v>
      </c>
      <c r="I405" s="57" t="n">
        <f aca="false">ROUND(C405*(1+D405)+E405+F405+G405+H405,5)</f>
        <v>0.04907</v>
      </c>
      <c r="J405" s="49" t="n">
        <f aca="false">J404</f>
        <v>1200</v>
      </c>
      <c r="K405" s="59" t="n">
        <f aca="false">I405*J405</f>
        <v>58.884</v>
      </c>
    </row>
    <row r="406" customFormat="false" ht="12.75" hidden="true" customHeight="true" outlineLevel="0" collapsed="false">
      <c r="B406" s="44" t="n">
        <f aca="false">B405+1</f>
        <v>386</v>
      </c>
      <c r="C406" s="56" t="n">
        <f aca="false">C405</f>
        <v>0.031</v>
      </c>
      <c r="D406" s="61" t="n">
        <f aca="false">D405</f>
        <v>0.045</v>
      </c>
      <c r="E406" s="55" t="n">
        <f aca="false">E405</f>
        <v>0.0033</v>
      </c>
      <c r="F406" s="56" t="n">
        <f aca="false">'Installed Capacity Calcs'!H406</f>
        <v>0.007375</v>
      </c>
      <c r="G406" s="56" t="n">
        <f aca="false">G405</f>
        <v>0.001</v>
      </c>
      <c r="H406" s="57" t="n">
        <f aca="false">$H$21</f>
        <v>0.005</v>
      </c>
      <c r="I406" s="57" t="n">
        <f aca="false">ROUND(C406*(1+D406)+E406+F406+G406+H406,5)</f>
        <v>0.04907</v>
      </c>
      <c r="J406" s="49" t="n">
        <f aca="false">J405</f>
        <v>1200</v>
      </c>
      <c r="K406" s="59" t="n">
        <f aca="false">I406*J406</f>
        <v>58.884</v>
      </c>
    </row>
    <row r="407" customFormat="false" ht="12.75" hidden="true" customHeight="true" outlineLevel="0" collapsed="false">
      <c r="B407" s="44" t="n">
        <f aca="false">B406+1</f>
        <v>387</v>
      </c>
      <c r="C407" s="56" t="n">
        <f aca="false">C406</f>
        <v>0.031</v>
      </c>
      <c r="D407" s="61" t="n">
        <f aca="false">D406</f>
        <v>0.045</v>
      </c>
      <c r="E407" s="55" t="n">
        <f aca="false">E406</f>
        <v>0.0033</v>
      </c>
      <c r="F407" s="56" t="n">
        <f aca="false">'Installed Capacity Calcs'!H407</f>
        <v>0.007375</v>
      </c>
      <c r="G407" s="56" t="n">
        <f aca="false">G406</f>
        <v>0.001</v>
      </c>
      <c r="H407" s="57" t="n">
        <f aca="false">$H$21</f>
        <v>0.005</v>
      </c>
      <c r="I407" s="57" t="n">
        <f aca="false">ROUND(C407*(1+D407)+E407+F407+G407+H407,5)</f>
        <v>0.04907</v>
      </c>
      <c r="J407" s="49" t="n">
        <f aca="false">J406</f>
        <v>1200</v>
      </c>
      <c r="K407" s="59" t="n">
        <f aca="false">I407*J407</f>
        <v>58.884</v>
      </c>
    </row>
    <row r="408" customFormat="false" ht="12.75" hidden="true" customHeight="true" outlineLevel="0" collapsed="false">
      <c r="B408" s="44" t="n">
        <f aca="false">B407+1</f>
        <v>388</v>
      </c>
      <c r="C408" s="56" t="n">
        <f aca="false">C407</f>
        <v>0.031</v>
      </c>
      <c r="D408" s="61" t="n">
        <f aca="false">D407</f>
        <v>0.045</v>
      </c>
      <c r="E408" s="55" t="n">
        <f aca="false">E407</f>
        <v>0.0033</v>
      </c>
      <c r="F408" s="56" t="n">
        <f aca="false">'Installed Capacity Calcs'!H408</f>
        <v>0.007375</v>
      </c>
      <c r="G408" s="56" t="n">
        <f aca="false">G407</f>
        <v>0.001</v>
      </c>
      <c r="H408" s="57" t="n">
        <f aca="false">$H$21</f>
        <v>0.005</v>
      </c>
      <c r="I408" s="57" t="n">
        <f aca="false">ROUND(C408*(1+D408)+E408+F408+G408+H408,5)</f>
        <v>0.04907</v>
      </c>
      <c r="J408" s="49" t="n">
        <f aca="false">J407</f>
        <v>1200</v>
      </c>
      <c r="K408" s="59" t="n">
        <f aca="false">I408*J408</f>
        <v>58.884</v>
      </c>
    </row>
    <row r="409" customFormat="false" ht="12.75" hidden="true" customHeight="true" outlineLevel="0" collapsed="false">
      <c r="B409" s="44" t="n">
        <f aca="false">B408+1</f>
        <v>389</v>
      </c>
      <c r="C409" s="56" t="n">
        <f aca="false">C408</f>
        <v>0.031</v>
      </c>
      <c r="D409" s="61" t="n">
        <f aca="false">D408</f>
        <v>0.045</v>
      </c>
      <c r="E409" s="55" t="n">
        <f aca="false">E408</f>
        <v>0.0033</v>
      </c>
      <c r="F409" s="56" t="n">
        <f aca="false">'Installed Capacity Calcs'!H409</f>
        <v>0.007375</v>
      </c>
      <c r="G409" s="56" t="n">
        <f aca="false">G408</f>
        <v>0.001</v>
      </c>
      <c r="H409" s="57" t="n">
        <f aca="false">$H$21</f>
        <v>0.005</v>
      </c>
      <c r="I409" s="57" t="n">
        <f aca="false">ROUND(C409*(1+D409)+E409+F409+G409+H409,5)</f>
        <v>0.04907</v>
      </c>
      <c r="J409" s="49" t="n">
        <f aca="false">J408</f>
        <v>1200</v>
      </c>
      <c r="K409" s="59" t="n">
        <f aca="false">I409*J409</f>
        <v>58.884</v>
      </c>
    </row>
    <row r="410" customFormat="false" ht="12.75" hidden="true" customHeight="true" outlineLevel="0" collapsed="false">
      <c r="B410" s="44" t="n">
        <f aca="false">B409+1</f>
        <v>390</v>
      </c>
      <c r="C410" s="56" t="n">
        <f aca="false">C409</f>
        <v>0.031</v>
      </c>
      <c r="D410" s="61" t="n">
        <f aca="false">D409</f>
        <v>0.045</v>
      </c>
      <c r="E410" s="55" t="n">
        <f aca="false">E409</f>
        <v>0.0033</v>
      </c>
      <c r="F410" s="56" t="n">
        <f aca="false">'Installed Capacity Calcs'!H410</f>
        <v>0.007375</v>
      </c>
      <c r="G410" s="56" t="n">
        <f aca="false">G409</f>
        <v>0.001</v>
      </c>
      <c r="H410" s="57" t="n">
        <f aca="false">$H$21</f>
        <v>0.005</v>
      </c>
      <c r="I410" s="57" t="n">
        <f aca="false">ROUND(C410*(1+D410)+E410+F410+G410+H410,5)</f>
        <v>0.04907</v>
      </c>
      <c r="J410" s="49" t="n">
        <f aca="false">J409</f>
        <v>1200</v>
      </c>
      <c r="K410" s="59" t="n">
        <f aca="false">I410*J410</f>
        <v>58.884</v>
      </c>
    </row>
    <row r="411" customFormat="false" ht="12.75" hidden="true" customHeight="true" outlineLevel="0" collapsed="false">
      <c r="B411" s="44" t="n">
        <f aca="false">B410+1</f>
        <v>391</v>
      </c>
      <c r="C411" s="56" t="n">
        <f aca="false">C410</f>
        <v>0.031</v>
      </c>
      <c r="D411" s="61" t="n">
        <f aca="false">D410</f>
        <v>0.045</v>
      </c>
      <c r="E411" s="55" t="n">
        <f aca="false">E410</f>
        <v>0.0033</v>
      </c>
      <c r="F411" s="56" t="n">
        <f aca="false">'Installed Capacity Calcs'!H411</f>
        <v>0.007375</v>
      </c>
      <c r="G411" s="56" t="n">
        <f aca="false">G410</f>
        <v>0.001</v>
      </c>
      <c r="H411" s="57" t="n">
        <f aca="false">$H$21</f>
        <v>0.005</v>
      </c>
      <c r="I411" s="57" t="n">
        <f aca="false">ROUND(C411*(1+D411)+E411+F411+G411+H411,5)</f>
        <v>0.04907</v>
      </c>
      <c r="J411" s="49" t="n">
        <f aca="false">J410</f>
        <v>1200</v>
      </c>
      <c r="K411" s="59" t="n">
        <f aca="false">I411*J411</f>
        <v>58.884</v>
      </c>
    </row>
    <row r="412" customFormat="false" ht="12.75" hidden="true" customHeight="true" outlineLevel="0" collapsed="false">
      <c r="B412" s="44" t="n">
        <f aca="false">B411+1</f>
        <v>392</v>
      </c>
      <c r="C412" s="56" t="n">
        <f aca="false">C411</f>
        <v>0.031</v>
      </c>
      <c r="D412" s="61" t="n">
        <f aca="false">D411</f>
        <v>0.045</v>
      </c>
      <c r="E412" s="55" t="n">
        <f aca="false">E411</f>
        <v>0.0033</v>
      </c>
      <c r="F412" s="56" t="n">
        <f aca="false">'Installed Capacity Calcs'!H412</f>
        <v>0.007375</v>
      </c>
      <c r="G412" s="56" t="n">
        <f aca="false">G411</f>
        <v>0.001</v>
      </c>
      <c r="H412" s="57" t="n">
        <f aca="false">$H$21</f>
        <v>0.005</v>
      </c>
      <c r="I412" s="57" t="n">
        <f aca="false">ROUND(C412*(1+D412)+E412+F412+G412+H412,5)</f>
        <v>0.04907</v>
      </c>
      <c r="J412" s="49" t="n">
        <f aca="false">J411</f>
        <v>1200</v>
      </c>
      <c r="K412" s="59" t="n">
        <f aca="false">I412*J412</f>
        <v>58.884</v>
      </c>
    </row>
    <row r="413" customFormat="false" ht="12.75" hidden="true" customHeight="true" outlineLevel="0" collapsed="false">
      <c r="B413" s="44" t="n">
        <f aca="false">B412+1</f>
        <v>393</v>
      </c>
      <c r="C413" s="56" t="n">
        <f aca="false">C412</f>
        <v>0.031</v>
      </c>
      <c r="D413" s="61" t="n">
        <f aca="false">D412</f>
        <v>0.045</v>
      </c>
      <c r="E413" s="55" t="n">
        <f aca="false">E412</f>
        <v>0.0033</v>
      </c>
      <c r="F413" s="56" t="n">
        <f aca="false">'Installed Capacity Calcs'!H413</f>
        <v>0.007375</v>
      </c>
      <c r="G413" s="56" t="n">
        <f aca="false">G412</f>
        <v>0.001</v>
      </c>
      <c r="H413" s="57" t="n">
        <f aca="false">$H$21</f>
        <v>0.005</v>
      </c>
      <c r="I413" s="57" t="n">
        <f aca="false">ROUND(C413*(1+D413)+E413+F413+G413+H413,5)</f>
        <v>0.04907</v>
      </c>
      <c r="J413" s="49" t="n">
        <f aca="false">J412</f>
        <v>1200</v>
      </c>
      <c r="K413" s="59" t="n">
        <f aca="false">I413*J413</f>
        <v>58.884</v>
      </c>
    </row>
    <row r="414" customFormat="false" ht="12.75" hidden="true" customHeight="true" outlineLevel="0" collapsed="false">
      <c r="B414" s="44" t="n">
        <f aca="false">B413+1</f>
        <v>394</v>
      </c>
      <c r="C414" s="56" t="n">
        <f aca="false">C413</f>
        <v>0.031</v>
      </c>
      <c r="D414" s="61" t="n">
        <f aca="false">D413</f>
        <v>0.045</v>
      </c>
      <c r="E414" s="55" t="n">
        <f aca="false">E413</f>
        <v>0.0033</v>
      </c>
      <c r="F414" s="56" t="n">
        <f aca="false">'Installed Capacity Calcs'!H414</f>
        <v>0.007375</v>
      </c>
      <c r="G414" s="56" t="n">
        <f aca="false">G413</f>
        <v>0.001</v>
      </c>
      <c r="H414" s="57" t="n">
        <f aca="false">$H$21</f>
        <v>0.005</v>
      </c>
      <c r="I414" s="57" t="n">
        <f aca="false">ROUND(C414*(1+D414)+E414+F414+G414+H414,5)</f>
        <v>0.04907</v>
      </c>
      <c r="J414" s="49" t="n">
        <f aca="false">J413</f>
        <v>1200</v>
      </c>
      <c r="K414" s="59" t="n">
        <f aca="false">I414*J414</f>
        <v>58.884</v>
      </c>
    </row>
    <row r="415" customFormat="false" ht="12.75" hidden="true" customHeight="true" outlineLevel="0" collapsed="false">
      <c r="B415" s="44" t="n">
        <f aca="false">B414+1</f>
        <v>395</v>
      </c>
      <c r="C415" s="56" t="n">
        <f aca="false">C414</f>
        <v>0.031</v>
      </c>
      <c r="D415" s="61" t="n">
        <f aca="false">D414</f>
        <v>0.045</v>
      </c>
      <c r="E415" s="55" t="n">
        <f aca="false">E414</f>
        <v>0.0033</v>
      </c>
      <c r="F415" s="56" t="n">
        <f aca="false">'Installed Capacity Calcs'!H415</f>
        <v>0.007375</v>
      </c>
      <c r="G415" s="56" t="n">
        <f aca="false">G414</f>
        <v>0.001</v>
      </c>
      <c r="H415" s="57" t="n">
        <f aca="false">$H$21</f>
        <v>0.005</v>
      </c>
      <c r="I415" s="57" t="n">
        <f aca="false">ROUND(C415*(1+D415)+E415+F415+G415+H415,5)</f>
        <v>0.04907</v>
      </c>
      <c r="J415" s="49" t="n">
        <f aca="false">J414</f>
        <v>1200</v>
      </c>
      <c r="K415" s="59" t="n">
        <f aca="false">I415*J415</f>
        <v>58.884</v>
      </c>
    </row>
    <row r="416" customFormat="false" ht="12.75" hidden="true" customHeight="true" outlineLevel="0" collapsed="false">
      <c r="B416" s="44" t="n">
        <f aca="false">B415+1</f>
        <v>396</v>
      </c>
      <c r="C416" s="56" t="n">
        <f aca="false">C415</f>
        <v>0.031</v>
      </c>
      <c r="D416" s="61" t="n">
        <f aca="false">D415</f>
        <v>0.045</v>
      </c>
      <c r="E416" s="55" t="n">
        <f aca="false">E415</f>
        <v>0.0033</v>
      </c>
      <c r="F416" s="56" t="n">
        <f aca="false">'Installed Capacity Calcs'!H416</f>
        <v>0.007375</v>
      </c>
      <c r="G416" s="56" t="n">
        <f aca="false">G415</f>
        <v>0.001</v>
      </c>
      <c r="H416" s="57" t="n">
        <f aca="false">$H$21</f>
        <v>0.005</v>
      </c>
      <c r="I416" s="57" t="n">
        <f aca="false">ROUND(C416*(1+D416)+E416+F416+G416+H416,5)</f>
        <v>0.04907</v>
      </c>
      <c r="J416" s="49" t="n">
        <f aca="false">J415</f>
        <v>1200</v>
      </c>
      <c r="K416" s="59" t="n">
        <f aca="false">I416*J416</f>
        <v>58.884</v>
      </c>
    </row>
    <row r="417" customFormat="false" ht="12.75" hidden="true" customHeight="true" outlineLevel="0" collapsed="false">
      <c r="B417" s="44" t="n">
        <f aca="false">B416+1</f>
        <v>397</v>
      </c>
      <c r="C417" s="56" t="n">
        <f aca="false">C416</f>
        <v>0.031</v>
      </c>
      <c r="D417" s="61" t="n">
        <f aca="false">D416</f>
        <v>0.045</v>
      </c>
      <c r="E417" s="55" t="n">
        <f aca="false">E416</f>
        <v>0.0033</v>
      </c>
      <c r="F417" s="56" t="n">
        <f aca="false">'Installed Capacity Calcs'!H417</f>
        <v>0.007375</v>
      </c>
      <c r="G417" s="56" t="n">
        <f aca="false">G416</f>
        <v>0.001</v>
      </c>
      <c r="H417" s="57" t="n">
        <f aca="false">$H$21</f>
        <v>0.005</v>
      </c>
      <c r="I417" s="57" t="n">
        <f aca="false">ROUND(C417*(1+D417)+E417+F417+G417+H417,5)</f>
        <v>0.04907</v>
      </c>
      <c r="J417" s="49" t="n">
        <f aca="false">J416</f>
        <v>1200</v>
      </c>
      <c r="K417" s="59" t="n">
        <f aca="false">I417*J417</f>
        <v>58.884</v>
      </c>
    </row>
    <row r="418" customFormat="false" ht="12.75" hidden="true" customHeight="true" outlineLevel="0" collapsed="false">
      <c r="B418" s="44" t="n">
        <f aca="false">B417+1</f>
        <v>398</v>
      </c>
      <c r="C418" s="56" t="n">
        <f aca="false">C417</f>
        <v>0.031</v>
      </c>
      <c r="D418" s="61" t="n">
        <f aca="false">D417</f>
        <v>0.045</v>
      </c>
      <c r="E418" s="55" t="n">
        <f aca="false">E417</f>
        <v>0.0033</v>
      </c>
      <c r="F418" s="56" t="n">
        <f aca="false">'Installed Capacity Calcs'!H418</f>
        <v>0.007375</v>
      </c>
      <c r="G418" s="56" t="n">
        <f aca="false">G417</f>
        <v>0.001</v>
      </c>
      <c r="H418" s="57" t="n">
        <f aca="false">$H$21</f>
        <v>0.005</v>
      </c>
      <c r="I418" s="57" t="n">
        <f aca="false">ROUND(C418*(1+D418)+E418+F418+G418+H418,5)</f>
        <v>0.04907</v>
      </c>
      <c r="J418" s="49" t="n">
        <f aca="false">J417</f>
        <v>1200</v>
      </c>
      <c r="K418" s="59" t="n">
        <f aca="false">I418*J418</f>
        <v>58.884</v>
      </c>
    </row>
    <row r="419" customFormat="false" ht="12.75" hidden="true" customHeight="true" outlineLevel="0" collapsed="false">
      <c r="B419" s="44" t="n">
        <f aca="false">B418+1</f>
        <v>399</v>
      </c>
      <c r="C419" s="56" t="n">
        <f aca="false">C418</f>
        <v>0.031</v>
      </c>
      <c r="D419" s="61" t="n">
        <f aca="false">D418</f>
        <v>0.045</v>
      </c>
      <c r="E419" s="55" t="n">
        <f aca="false">E418</f>
        <v>0.0033</v>
      </c>
      <c r="F419" s="56" t="n">
        <f aca="false">'Installed Capacity Calcs'!H419</f>
        <v>0.007375</v>
      </c>
      <c r="G419" s="56" t="n">
        <f aca="false">G418</f>
        <v>0.001</v>
      </c>
      <c r="H419" s="57" t="n">
        <f aca="false">$H$21</f>
        <v>0.005</v>
      </c>
      <c r="I419" s="57" t="n">
        <f aca="false">ROUND(C419*(1+D419)+E419+F419+G419+H419,5)</f>
        <v>0.04907</v>
      </c>
      <c r="J419" s="49" t="n">
        <f aca="false">J418</f>
        <v>1200</v>
      </c>
      <c r="K419" s="59" t="n">
        <f aca="false">I419*J419</f>
        <v>58.884</v>
      </c>
    </row>
    <row r="420" customFormat="false" ht="12.75" hidden="true" customHeight="true" outlineLevel="0" collapsed="false">
      <c r="B420" s="44" t="n">
        <f aca="false">B419+1</f>
        <v>400</v>
      </c>
      <c r="C420" s="56" t="n">
        <f aca="false">C419</f>
        <v>0.031</v>
      </c>
      <c r="D420" s="61" t="n">
        <f aca="false">D419</f>
        <v>0.045</v>
      </c>
      <c r="E420" s="55" t="n">
        <f aca="false">E419</f>
        <v>0.0033</v>
      </c>
      <c r="F420" s="56" t="n">
        <f aca="false">'Installed Capacity Calcs'!H420</f>
        <v>0.007375</v>
      </c>
      <c r="G420" s="56" t="n">
        <f aca="false">G419</f>
        <v>0.001</v>
      </c>
      <c r="H420" s="57" t="n">
        <f aca="false">$H$21</f>
        <v>0.005</v>
      </c>
      <c r="I420" s="57" t="n">
        <f aca="false">ROUND(C420*(1+D420)+E420+F420+G420+H420,5)</f>
        <v>0.04907</v>
      </c>
      <c r="J420" s="49" t="n">
        <f aca="false">J419</f>
        <v>1200</v>
      </c>
      <c r="K420" s="59" t="n">
        <f aca="false">I420*J420</f>
        <v>58.884</v>
      </c>
    </row>
    <row r="421" customFormat="false" ht="12.75" hidden="true" customHeight="true" outlineLevel="0" collapsed="false">
      <c r="B421" s="44" t="n">
        <f aca="false">B420+1</f>
        <v>401</v>
      </c>
      <c r="C421" s="56" t="n">
        <f aca="false">C420</f>
        <v>0.031</v>
      </c>
      <c r="D421" s="61" t="n">
        <f aca="false">D420</f>
        <v>0.045</v>
      </c>
      <c r="E421" s="55" t="n">
        <f aca="false">E420</f>
        <v>0.0033</v>
      </c>
      <c r="F421" s="56" t="n">
        <f aca="false">'Installed Capacity Calcs'!H421</f>
        <v>0.007375</v>
      </c>
      <c r="G421" s="56" t="n">
        <f aca="false">G420</f>
        <v>0.001</v>
      </c>
      <c r="H421" s="57" t="n">
        <f aca="false">$H$21</f>
        <v>0.005</v>
      </c>
      <c r="I421" s="57" t="n">
        <f aca="false">ROUND(C421*(1+D421)+E421+F421+G421+H421,5)</f>
        <v>0.04907</v>
      </c>
      <c r="J421" s="49" t="n">
        <f aca="false">J420</f>
        <v>1200</v>
      </c>
      <c r="K421" s="59" t="n">
        <f aca="false">I421*J421</f>
        <v>58.884</v>
      </c>
    </row>
    <row r="422" customFormat="false" ht="12.75" hidden="true" customHeight="true" outlineLevel="0" collapsed="false">
      <c r="B422" s="44" t="n">
        <f aca="false">B421+1</f>
        <v>402</v>
      </c>
      <c r="C422" s="56" t="n">
        <f aca="false">C421</f>
        <v>0.031</v>
      </c>
      <c r="D422" s="61" t="n">
        <f aca="false">D421</f>
        <v>0.045</v>
      </c>
      <c r="E422" s="55" t="n">
        <f aca="false">E421</f>
        <v>0.0033</v>
      </c>
      <c r="F422" s="56" t="n">
        <f aca="false">'Installed Capacity Calcs'!H422</f>
        <v>0.007375</v>
      </c>
      <c r="G422" s="56" t="n">
        <f aca="false">G421</f>
        <v>0.001</v>
      </c>
      <c r="H422" s="57" t="n">
        <f aca="false">$H$21</f>
        <v>0.005</v>
      </c>
      <c r="I422" s="57" t="n">
        <f aca="false">ROUND(C422*(1+D422)+E422+F422+G422+H422,5)</f>
        <v>0.04907</v>
      </c>
      <c r="J422" s="49" t="n">
        <f aca="false">J421</f>
        <v>1200</v>
      </c>
      <c r="K422" s="59" t="n">
        <f aca="false">I422*J422</f>
        <v>58.884</v>
      </c>
    </row>
    <row r="423" customFormat="false" ht="12.75" hidden="true" customHeight="true" outlineLevel="0" collapsed="false">
      <c r="B423" s="44" t="n">
        <f aca="false">B422+1</f>
        <v>403</v>
      </c>
      <c r="C423" s="56" t="n">
        <f aca="false">C422</f>
        <v>0.031</v>
      </c>
      <c r="D423" s="61" t="n">
        <f aca="false">D422</f>
        <v>0.045</v>
      </c>
      <c r="E423" s="55" t="n">
        <f aca="false">E422</f>
        <v>0.0033</v>
      </c>
      <c r="F423" s="56" t="n">
        <f aca="false">'Installed Capacity Calcs'!H423</f>
        <v>0.007375</v>
      </c>
      <c r="G423" s="56" t="n">
        <f aca="false">G422</f>
        <v>0.001</v>
      </c>
      <c r="H423" s="57" t="n">
        <f aca="false">$H$21</f>
        <v>0.005</v>
      </c>
      <c r="I423" s="57" t="n">
        <f aca="false">ROUND(C423*(1+D423)+E423+F423+G423+H423,5)</f>
        <v>0.04907</v>
      </c>
      <c r="J423" s="49" t="n">
        <f aca="false">J422</f>
        <v>1200</v>
      </c>
      <c r="K423" s="59" t="n">
        <f aca="false">I423*J423</f>
        <v>58.884</v>
      </c>
    </row>
    <row r="424" customFormat="false" ht="12.75" hidden="true" customHeight="true" outlineLevel="0" collapsed="false">
      <c r="B424" s="44" t="n">
        <f aca="false">B423+1</f>
        <v>404</v>
      </c>
      <c r="C424" s="56" t="n">
        <f aca="false">C423</f>
        <v>0.031</v>
      </c>
      <c r="D424" s="61" t="n">
        <f aca="false">D423</f>
        <v>0.045</v>
      </c>
      <c r="E424" s="55" t="n">
        <f aca="false">E423</f>
        <v>0.0033</v>
      </c>
      <c r="F424" s="56" t="n">
        <f aca="false">'Installed Capacity Calcs'!H424</f>
        <v>0.007375</v>
      </c>
      <c r="G424" s="56" t="n">
        <f aca="false">G423</f>
        <v>0.001</v>
      </c>
      <c r="H424" s="57" t="n">
        <f aca="false">$H$21</f>
        <v>0.005</v>
      </c>
      <c r="I424" s="57" t="n">
        <f aca="false">ROUND(C424*(1+D424)+E424+F424+G424+H424,5)</f>
        <v>0.04907</v>
      </c>
      <c r="J424" s="49" t="n">
        <f aca="false">J423</f>
        <v>1200</v>
      </c>
      <c r="K424" s="59" t="n">
        <f aca="false">I424*J424</f>
        <v>58.884</v>
      </c>
    </row>
    <row r="425" customFormat="false" ht="12.75" hidden="true" customHeight="true" outlineLevel="0" collapsed="false">
      <c r="B425" s="44" t="n">
        <f aca="false">B424+1</f>
        <v>405</v>
      </c>
      <c r="C425" s="56" t="n">
        <f aca="false">C424</f>
        <v>0.031</v>
      </c>
      <c r="D425" s="61" t="n">
        <f aca="false">D424</f>
        <v>0.045</v>
      </c>
      <c r="E425" s="55" t="n">
        <f aca="false">E424</f>
        <v>0.0033</v>
      </c>
      <c r="F425" s="56" t="n">
        <f aca="false">'Installed Capacity Calcs'!H425</f>
        <v>0.007375</v>
      </c>
      <c r="G425" s="56" t="n">
        <f aca="false">G424</f>
        <v>0.001</v>
      </c>
      <c r="H425" s="57" t="n">
        <f aca="false">$H$21</f>
        <v>0.005</v>
      </c>
      <c r="I425" s="57" t="n">
        <f aca="false">ROUND(C425*(1+D425)+E425+F425+G425+H425,5)</f>
        <v>0.04907</v>
      </c>
      <c r="J425" s="49" t="n">
        <f aca="false">J424</f>
        <v>1200</v>
      </c>
      <c r="K425" s="59" t="n">
        <f aca="false">I425*J425</f>
        <v>58.884</v>
      </c>
    </row>
    <row r="426" customFormat="false" ht="12.75" hidden="true" customHeight="true" outlineLevel="0" collapsed="false">
      <c r="B426" s="44" t="n">
        <f aca="false">B425+1</f>
        <v>406</v>
      </c>
      <c r="C426" s="56" t="n">
        <f aca="false">C425</f>
        <v>0.031</v>
      </c>
      <c r="D426" s="61" t="n">
        <f aca="false">D425</f>
        <v>0.045</v>
      </c>
      <c r="E426" s="55" t="n">
        <f aca="false">E425</f>
        <v>0.0033</v>
      </c>
      <c r="F426" s="56" t="n">
        <f aca="false">'Installed Capacity Calcs'!H426</f>
        <v>0.007375</v>
      </c>
      <c r="G426" s="56" t="n">
        <f aca="false">G425</f>
        <v>0.001</v>
      </c>
      <c r="H426" s="57" t="n">
        <f aca="false">$H$21</f>
        <v>0.005</v>
      </c>
      <c r="I426" s="57" t="n">
        <f aca="false">ROUND(C426*(1+D426)+E426+F426+G426+H426,5)</f>
        <v>0.04907</v>
      </c>
      <c r="J426" s="49" t="n">
        <f aca="false">J425</f>
        <v>1200</v>
      </c>
      <c r="K426" s="59" t="n">
        <f aca="false">I426*J426</f>
        <v>58.884</v>
      </c>
    </row>
    <row r="427" customFormat="false" ht="12.75" hidden="true" customHeight="true" outlineLevel="0" collapsed="false">
      <c r="B427" s="44" t="n">
        <f aca="false">B426+1</f>
        <v>407</v>
      </c>
      <c r="C427" s="56" t="n">
        <f aca="false">C426</f>
        <v>0.031</v>
      </c>
      <c r="D427" s="61" t="n">
        <f aca="false">D426</f>
        <v>0.045</v>
      </c>
      <c r="E427" s="55" t="n">
        <f aca="false">E426</f>
        <v>0.0033</v>
      </c>
      <c r="F427" s="56" t="n">
        <f aca="false">'Installed Capacity Calcs'!H427</f>
        <v>0.007375</v>
      </c>
      <c r="G427" s="56" t="n">
        <f aca="false">G426</f>
        <v>0.001</v>
      </c>
      <c r="H427" s="57" t="n">
        <f aca="false">$H$21</f>
        <v>0.005</v>
      </c>
      <c r="I427" s="57" t="n">
        <f aca="false">ROUND(C427*(1+D427)+E427+F427+G427+H427,5)</f>
        <v>0.04907</v>
      </c>
      <c r="J427" s="49" t="n">
        <f aca="false">J426</f>
        <v>1200</v>
      </c>
      <c r="K427" s="59" t="n">
        <f aca="false">I427*J427</f>
        <v>58.884</v>
      </c>
    </row>
    <row r="428" customFormat="false" ht="12.75" hidden="true" customHeight="true" outlineLevel="0" collapsed="false">
      <c r="B428" s="44" t="n">
        <f aca="false">B427+1</f>
        <v>408</v>
      </c>
      <c r="C428" s="56" t="n">
        <f aca="false">C427</f>
        <v>0.031</v>
      </c>
      <c r="D428" s="61" t="n">
        <f aca="false">D427</f>
        <v>0.045</v>
      </c>
      <c r="E428" s="55" t="n">
        <f aca="false">E427</f>
        <v>0.0033</v>
      </c>
      <c r="F428" s="56" t="n">
        <f aca="false">'Installed Capacity Calcs'!H428</f>
        <v>0.007375</v>
      </c>
      <c r="G428" s="56" t="n">
        <f aca="false">G427</f>
        <v>0.001</v>
      </c>
      <c r="H428" s="57" t="n">
        <f aca="false">$H$21</f>
        <v>0.005</v>
      </c>
      <c r="I428" s="57" t="n">
        <f aca="false">ROUND(C428*(1+D428)+E428+F428+G428+H428,5)</f>
        <v>0.04907</v>
      </c>
      <c r="J428" s="49" t="n">
        <f aca="false">J427</f>
        <v>1200</v>
      </c>
      <c r="K428" s="59" t="n">
        <f aca="false">I428*J428</f>
        <v>58.884</v>
      </c>
    </row>
    <row r="429" customFormat="false" ht="12.75" hidden="true" customHeight="true" outlineLevel="0" collapsed="false">
      <c r="B429" s="44" t="n">
        <f aca="false">B428+1</f>
        <v>409</v>
      </c>
      <c r="C429" s="56" t="n">
        <f aca="false">C428</f>
        <v>0.031</v>
      </c>
      <c r="D429" s="61" t="n">
        <f aca="false">D428</f>
        <v>0.045</v>
      </c>
      <c r="E429" s="55" t="n">
        <f aca="false">E428</f>
        <v>0.0033</v>
      </c>
      <c r="F429" s="56" t="n">
        <f aca="false">'Installed Capacity Calcs'!H429</f>
        <v>0.007375</v>
      </c>
      <c r="G429" s="56" t="n">
        <f aca="false">G428</f>
        <v>0.001</v>
      </c>
      <c r="H429" s="57" t="n">
        <f aca="false">$H$21</f>
        <v>0.005</v>
      </c>
      <c r="I429" s="57" t="n">
        <f aca="false">ROUND(C429*(1+D429)+E429+F429+G429+H429,5)</f>
        <v>0.04907</v>
      </c>
      <c r="J429" s="49" t="n">
        <f aca="false">J428</f>
        <v>1200</v>
      </c>
      <c r="K429" s="59" t="n">
        <f aca="false">I429*J429</f>
        <v>58.884</v>
      </c>
    </row>
    <row r="430" customFormat="false" ht="12.75" hidden="true" customHeight="true" outlineLevel="0" collapsed="false">
      <c r="B430" s="44" t="n">
        <f aca="false">B429+1</f>
        <v>410</v>
      </c>
      <c r="C430" s="56" t="n">
        <f aca="false">C429</f>
        <v>0.031</v>
      </c>
      <c r="D430" s="61" t="n">
        <f aca="false">D429</f>
        <v>0.045</v>
      </c>
      <c r="E430" s="55" t="n">
        <f aca="false">E429</f>
        <v>0.0033</v>
      </c>
      <c r="F430" s="56" t="n">
        <f aca="false">'Installed Capacity Calcs'!H430</f>
        <v>0.007375</v>
      </c>
      <c r="G430" s="56" t="n">
        <f aca="false">G429</f>
        <v>0.001</v>
      </c>
      <c r="H430" s="57" t="n">
        <f aca="false">$H$21</f>
        <v>0.005</v>
      </c>
      <c r="I430" s="57" t="n">
        <f aca="false">ROUND(C430*(1+D430)+E430+F430+G430+H430,5)</f>
        <v>0.04907</v>
      </c>
      <c r="J430" s="49" t="n">
        <f aca="false">J429</f>
        <v>1200</v>
      </c>
      <c r="K430" s="59" t="n">
        <f aca="false">I430*J430</f>
        <v>58.884</v>
      </c>
    </row>
    <row r="431" customFormat="false" ht="12.75" hidden="true" customHeight="true" outlineLevel="0" collapsed="false">
      <c r="B431" s="44" t="n">
        <f aca="false">B430+1</f>
        <v>411</v>
      </c>
      <c r="C431" s="56" t="n">
        <f aca="false">C430</f>
        <v>0.031</v>
      </c>
      <c r="D431" s="61" t="n">
        <f aca="false">D430</f>
        <v>0.045</v>
      </c>
      <c r="E431" s="55" t="n">
        <f aca="false">E430</f>
        <v>0.0033</v>
      </c>
      <c r="F431" s="56" t="n">
        <f aca="false">'Installed Capacity Calcs'!H431</f>
        <v>0.007375</v>
      </c>
      <c r="G431" s="56" t="n">
        <f aca="false">G430</f>
        <v>0.001</v>
      </c>
      <c r="H431" s="57" t="n">
        <f aca="false">$H$21</f>
        <v>0.005</v>
      </c>
      <c r="I431" s="57" t="n">
        <f aca="false">ROUND(C431*(1+D431)+E431+F431+G431+H431,5)</f>
        <v>0.04907</v>
      </c>
      <c r="J431" s="49" t="n">
        <f aca="false">J430</f>
        <v>1200</v>
      </c>
      <c r="K431" s="59" t="n">
        <f aca="false">I431*J431</f>
        <v>58.884</v>
      </c>
    </row>
    <row r="432" customFormat="false" ht="12.75" hidden="true" customHeight="true" outlineLevel="0" collapsed="false">
      <c r="B432" s="44" t="n">
        <f aca="false">B431+1</f>
        <v>412</v>
      </c>
      <c r="C432" s="56" t="n">
        <f aca="false">C431</f>
        <v>0.031</v>
      </c>
      <c r="D432" s="61" t="n">
        <f aca="false">D431</f>
        <v>0.045</v>
      </c>
      <c r="E432" s="55" t="n">
        <f aca="false">E431</f>
        <v>0.0033</v>
      </c>
      <c r="F432" s="56" t="n">
        <f aca="false">'Installed Capacity Calcs'!H432</f>
        <v>0.007375</v>
      </c>
      <c r="G432" s="56" t="n">
        <f aca="false">G431</f>
        <v>0.001</v>
      </c>
      <c r="H432" s="57" t="n">
        <f aca="false">$H$21</f>
        <v>0.005</v>
      </c>
      <c r="I432" s="57" t="n">
        <f aca="false">ROUND(C432*(1+D432)+E432+F432+G432+H432,5)</f>
        <v>0.04907</v>
      </c>
      <c r="J432" s="49" t="n">
        <f aca="false">J431</f>
        <v>1200</v>
      </c>
      <c r="K432" s="59" t="n">
        <f aca="false">I432*J432</f>
        <v>58.884</v>
      </c>
    </row>
    <row r="433" customFormat="false" ht="12.75" hidden="true" customHeight="true" outlineLevel="0" collapsed="false">
      <c r="B433" s="44" t="n">
        <f aca="false">B432+1</f>
        <v>413</v>
      </c>
      <c r="C433" s="56" t="n">
        <f aca="false">C432</f>
        <v>0.031</v>
      </c>
      <c r="D433" s="61" t="n">
        <f aca="false">D432</f>
        <v>0.045</v>
      </c>
      <c r="E433" s="55" t="n">
        <f aca="false">E432</f>
        <v>0.0033</v>
      </c>
      <c r="F433" s="56" t="n">
        <f aca="false">'Installed Capacity Calcs'!H433</f>
        <v>0.007375</v>
      </c>
      <c r="G433" s="56" t="n">
        <f aca="false">G432</f>
        <v>0.001</v>
      </c>
      <c r="H433" s="57" t="n">
        <f aca="false">$H$21</f>
        <v>0.005</v>
      </c>
      <c r="I433" s="57" t="n">
        <f aca="false">ROUND(C433*(1+D433)+E433+F433+G433+H433,5)</f>
        <v>0.04907</v>
      </c>
      <c r="J433" s="49" t="n">
        <f aca="false">J432</f>
        <v>1200</v>
      </c>
      <c r="K433" s="59" t="n">
        <f aca="false">I433*J433</f>
        <v>58.884</v>
      </c>
    </row>
    <row r="434" customFormat="false" ht="12.75" hidden="true" customHeight="true" outlineLevel="0" collapsed="false">
      <c r="B434" s="44" t="n">
        <f aca="false">B433+1</f>
        <v>414</v>
      </c>
      <c r="C434" s="56" t="n">
        <f aca="false">C433</f>
        <v>0.031</v>
      </c>
      <c r="D434" s="61" t="n">
        <f aca="false">D433</f>
        <v>0.045</v>
      </c>
      <c r="E434" s="55" t="n">
        <f aca="false">E433</f>
        <v>0.0033</v>
      </c>
      <c r="F434" s="56" t="n">
        <f aca="false">'Installed Capacity Calcs'!H434</f>
        <v>0.007375</v>
      </c>
      <c r="G434" s="56" t="n">
        <f aca="false">G433</f>
        <v>0.001</v>
      </c>
      <c r="H434" s="57" t="n">
        <f aca="false">$H$21</f>
        <v>0.005</v>
      </c>
      <c r="I434" s="57" t="n">
        <f aca="false">ROUND(C434*(1+D434)+E434+F434+G434+H434,5)</f>
        <v>0.04907</v>
      </c>
      <c r="J434" s="49" t="n">
        <f aca="false">J433</f>
        <v>1200</v>
      </c>
      <c r="K434" s="59" t="n">
        <f aca="false">I434*J434</f>
        <v>58.884</v>
      </c>
    </row>
    <row r="435" customFormat="false" ht="12.75" hidden="true" customHeight="true" outlineLevel="0" collapsed="false">
      <c r="B435" s="44" t="n">
        <f aca="false">B434+1</f>
        <v>415</v>
      </c>
      <c r="C435" s="56" t="n">
        <f aca="false">C434</f>
        <v>0.031</v>
      </c>
      <c r="D435" s="61" t="n">
        <f aca="false">D434</f>
        <v>0.045</v>
      </c>
      <c r="E435" s="55" t="n">
        <f aca="false">E434</f>
        <v>0.0033</v>
      </c>
      <c r="F435" s="56" t="n">
        <f aca="false">'Installed Capacity Calcs'!H435</f>
        <v>0.007375</v>
      </c>
      <c r="G435" s="56" t="n">
        <f aca="false">G434</f>
        <v>0.001</v>
      </c>
      <c r="H435" s="57" t="n">
        <f aca="false">$H$21</f>
        <v>0.005</v>
      </c>
      <c r="I435" s="57" t="n">
        <f aca="false">ROUND(C435*(1+D435)+E435+F435+G435+H435,5)</f>
        <v>0.04907</v>
      </c>
      <c r="J435" s="49" t="n">
        <f aca="false">J434</f>
        <v>1200</v>
      </c>
      <c r="K435" s="59" t="n">
        <f aca="false">I435*J435</f>
        <v>58.884</v>
      </c>
    </row>
    <row r="436" customFormat="false" ht="12.75" hidden="true" customHeight="true" outlineLevel="0" collapsed="false">
      <c r="B436" s="44" t="n">
        <f aca="false">B435+1</f>
        <v>416</v>
      </c>
      <c r="C436" s="56" t="n">
        <f aca="false">C435</f>
        <v>0.031</v>
      </c>
      <c r="D436" s="61" t="n">
        <f aca="false">D435</f>
        <v>0.045</v>
      </c>
      <c r="E436" s="55" t="n">
        <f aca="false">E435</f>
        <v>0.0033</v>
      </c>
      <c r="F436" s="56" t="n">
        <f aca="false">'Installed Capacity Calcs'!H436</f>
        <v>0.007375</v>
      </c>
      <c r="G436" s="56" t="n">
        <f aca="false">G435</f>
        <v>0.001</v>
      </c>
      <c r="H436" s="57" t="n">
        <f aca="false">$H$21</f>
        <v>0.005</v>
      </c>
      <c r="I436" s="57" t="n">
        <f aca="false">ROUND(C436*(1+D436)+E436+F436+G436+H436,5)</f>
        <v>0.04907</v>
      </c>
      <c r="J436" s="49" t="n">
        <f aca="false">J435</f>
        <v>1200</v>
      </c>
      <c r="K436" s="59" t="n">
        <f aca="false">I436*J436</f>
        <v>58.884</v>
      </c>
    </row>
    <row r="437" customFormat="false" ht="12.75" hidden="true" customHeight="true" outlineLevel="0" collapsed="false">
      <c r="B437" s="44" t="n">
        <f aca="false">B436+1</f>
        <v>417</v>
      </c>
      <c r="C437" s="56" t="n">
        <f aca="false">C436</f>
        <v>0.031</v>
      </c>
      <c r="D437" s="61" t="n">
        <f aca="false">D436</f>
        <v>0.045</v>
      </c>
      <c r="E437" s="55" t="n">
        <f aca="false">E436</f>
        <v>0.0033</v>
      </c>
      <c r="F437" s="56" t="n">
        <f aca="false">'Installed Capacity Calcs'!H437</f>
        <v>0.007375</v>
      </c>
      <c r="G437" s="56" t="n">
        <f aca="false">G436</f>
        <v>0.001</v>
      </c>
      <c r="H437" s="57" t="n">
        <f aca="false">$H$21</f>
        <v>0.005</v>
      </c>
      <c r="I437" s="57" t="n">
        <f aca="false">ROUND(C437*(1+D437)+E437+F437+G437+H437,5)</f>
        <v>0.04907</v>
      </c>
      <c r="J437" s="49" t="n">
        <f aca="false">J436</f>
        <v>1200</v>
      </c>
      <c r="K437" s="59" t="n">
        <f aca="false">I437*J437</f>
        <v>58.884</v>
      </c>
    </row>
    <row r="438" customFormat="false" ht="12.75" hidden="true" customHeight="true" outlineLevel="0" collapsed="false">
      <c r="B438" s="44" t="n">
        <f aca="false">B437+1</f>
        <v>418</v>
      </c>
      <c r="C438" s="56" t="n">
        <f aca="false">C437</f>
        <v>0.031</v>
      </c>
      <c r="D438" s="61" t="n">
        <f aca="false">D437</f>
        <v>0.045</v>
      </c>
      <c r="E438" s="55" t="n">
        <f aca="false">E437</f>
        <v>0.0033</v>
      </c>
      <c r="F438" s="56" t="n">
        <f aca="false">'Installed Capacity Calcs'!H438</f>
        <v>0.007375</v>
      </c>
      <c r="G438" s="56" t="n">
        <f aca="false">G437</f>
        <v>0.001</v>
      </c>
      <c r="H438" s="57" t="n">
        <f aca="false">$H$21</f>
        <v>0.005</v>
      </c>
      <c r="I438" s="57" t="n">
        <f aca="false">ROUND(C438*(1+D438)+E438+F438+G438+H438,5)</f>
        <v>0.04907</v>
      </c>
      <c r="J438" s="49" t="n">
        <f aca="false">J437</f>
        <v>1200</v>
      </c>
      <c r="K438" s="59" t="n">
        <f aca="false">I438*J438</f>
        <v>58.884</v>
      </c>
    </row>
    <row r="439" customFormat="false" ht="12.75" hidden="true" customHeight="true" outlineLevel="0" collapsed="false">
      <c r="B439" s="44" t="n">
        <f aca="false">B438+1</f>
        <v>419</v>
      </c>
      <c r="C439" s="56" t="n">
        <f aca="false">C438</f>
        <v>0.031</v>
      </c>
      <c r="D439" s="61" t="n">
        <f aca="false">D438</f>
        <v>0.045</v>
      </c>
      <c r="E439" s="55" t="n">
        <f aca="false">E438</f>
        <v>0.0033</v>
      </c>
      <c r="F439" s="56" t="n">
        <f aca="false">'Installed Capacity Calcs'!H439</f>
        <v>0.007375</v>
      </c>
      <c r="G439" s="56" t="n">
        <f aca="false">G438</f>
        <v>0.001</v>
      </c>
      <c r="H439" s="57" t="n">
        <f aca="false">$H$21</f>
        <v>0.005</v>
      </c>
      <c r="I439" s="57" t="n">
        <f aca="false">ROUND(C439*(1+D439)+E439+F439+G439+H439,5)</f>
        <v>0.04907</v>
      </c>
      <c r="J439" s="49" t="n">
        <f aca="false">J438</f>
        <v>1200</v>
      </c>
      <c r="K439" s="59" t="n">
        <f aca="false">I439*J439</f>
        <v>58.884</v>
      </c>
    </row>
    <row r="440" customFormat="false" ht="12.75" hidden="true" customHeight="true" outlineLevel="0" collapsed="false">
      <c r="B440" s="44" t="n">
        <f aca="false">B439+1</f>
        <v>420</v>
      </c>
      <c r="C440" s="56" t="n">
        <f aca="false">C439</f>
        <v>0.031</v>
      </c>
      <c r="D440" s="61" t="n">
        <f aca="false">D439</f>
        <v>0.045</v>
      </c>
      <c r="E440" s="55" t="n">
        <f aca="false">E439</f>
        <v>0.0033</v>
      </c>
      <c r="F440" s="56" t="n">
        <f aca="false">'Installed Capacity Calcs'!H440</f>
        <v>0.007375</v>
      </c>
      <c r="G440" s="56" t="n">
        <f aca="false">G439</f>
        <v>0.001</v>
      </c>
      <c r="H440" s="57" t="n">
        <f aca="false">$H$21</f>
        <v>0.005</v>
      </c>
      <c r="I440" s="57" t="n">
        <f aca="false">ROUND(C440*(1+D440)+E440+F440+G440+H440,5)</f>
        <v>0.04907</v>
      </c>
      <c r="J440" s="49" t="n">
        <f aca="false">J439</f>
        <v>1200</v>
      </c>
      <c r="K440" s="59" t="n">
        <f aca="false">I440*J440</f>
        <v>58.884</v>
      </c>
    </row>
    <row r="441" customFormat="false" ht="12.75" hidden="true" customHeight="true" outlineLevel="0" collapsed="false">
      <c r="B441" s="44" t="n">
        <f aca="false">B440+1</f>
        <v>421</v>
      </c>
      <c r="C441" s="56" t="n">
        <f aca="false">C440</f>
        <v>0.031</v>
      </c>
      <c r="D441" s="61" t="n">
        <f aca="false">D440</f>
        <v>0.045</v>
      </c>
      <c r="E441" s="55" t="n">
        <f aca="false">E440</f>
        <v>0.0033</v>
      </c>
      <c r="F441" s="56" t="n">
        <f aca="false">'Installed Capacity Calcs'!H441</f>
        <v>0.007375</v>
      </c>
      <c r="G441" s="56" t="n">
        <f aca="false">G440</f>
        <v>0.001</v>
      </c>
      <c r="H441" s="57" t="n">
        <f aca="false">$H$21</f>
        <v>0.005</v>
      </c>
      <c r="I441" s="57" t="n">
        <f aca="false">ROUND(C441*(1+D441)+E441+F441+G441+H441,5)</f>
        <v>0.04907</v>
      </c>
      <c r="J441" s="49" t="n">
        <f aca="false">J440</f>
        <v>1200</v>
      </c>
      <c r="K441" s="59" t="n">
        <f aca="false">I441*J441</f>
        <v>58.884</v>
      </c>
    </row>
    <row r="442" customFormat="false" ht="12.75" hidden="true" customHeight="true" outlineLevel="0" collapsed="false">
      <c r="B442" s="44" t="n">
        <f aca="false">B441+1</f>
        <v>422</v>
      </c>
      <c r="C442" s="56" t="n">
        <f aca="false">C441</f>
        <v>0.031</v>
      </c>
      <c r="D442" s="61" t="n">
        <f aca="false">D441</f>
        <v>0.045</v>
      </c>
      <c r="E442" s="55" t="n">
        <f aca="false">E441</f>
        <v>0.0033</v>
      </c>
      <c r="F442" s="56" t="n">
        <f aca="false">'Installed Capacity Calcs'!H442</f>
        <v>0.007375</v>
      </c>
      <c r="G442" s="56" t="n">
        <f aca="false">G441</f>
        <v>0.001</v>
      </c>
      <c r="H442" s="57" t="n">
        <f aca="false">$H$21</f>
        <v>0.005</v>
      </c>
      <c r="I442" s="57" t="n">
        <f aca="false">ROUND(C442*(1+D442)+E442+F442+G442+H442,5)</f>
        <v>0.04907</v>
      </c>
      <c r="J442" s="49" t="n">
        <f aca="false">J441</f>
        <v>1200</v>
      </c>
      <c r="K442" s="59" t="n">
        <f aca="false">I442*J442</f>
        <v>58.884</v>
      </c>
    </row>
    <row r="443" customFormat="false" ht="12.75" hidden="true" customHeight="true" outlineLevel="0" collapsed="false">
      <c r="B443" s="44" t="n">
        <f aca="false">B442+1</f>
        <v>423</v>
      </c>
      <c r="C443" s="56" t="n">
        <f aca="false">C442</f>
        <v>0.031</v>
      </c>
      <c r="D443" s="61" t="n">
        <f aca="false">D442</f>
        <v>0.045</v>
      </c>
      <c r="E443" s="55" t="n">
        <f aca="false">E442</f>
        <v>0.0033</v>
      </c>
      <c r="F443" s="56" t="n">
        <f aca="false">'Installed Capacity Calcs'!H443</f>
        <v>0.007375</v>
      </c>
      <c r="G443" s="56" t="n">
        <f aca="false">G442</f>
        <v>0.001</v>
      </c>
      <c r="H443" s="57" t="n">
        <f aca="false">$H$21</f>
        <v>0.005</v>
      </c>
      <c r="I443" s="57" t="n">
        <f aca="false">ROUND(C443*(1+D443)+E443+F443+G443+H443,5)</f>
        <v>0.04907</v>
      </c>
      <c r="J443" s="49" t="n">
        <f aca="false">J442</f>
        <v>1200</v>
      </c>
      <c r="K443" s="59" t="n">
        <f aca="false">I443*J443</f>
        <v>58.884</v>
      </c>
    </row>
    <row r="444" customFormat="false" ht="12.75" hidden="true" customHeight="true" outlineLevel="0" collapsed="false">
      <c r="B444" s="44" t="n">
        <f aca="false">B443+1</f>
        <v>424</v>
      </c>
      <c r="C444" s="56" t="n">
        <f aca="false">C443</f>
        <v>0.031</v>
      </c>
      <c r="D444" s="61" t="n">
        <f aca="false">D443</f>
        <v>0.045</v>
      </c>
      <c r="E444" s="55" t="n">
        <f aca="false">E443</f>
        <v>0.0033</v>
      </c>
      <c r="F444" s="56" t="n">
        <f aca="false">'Installed Capacity Calcs'!H444</f>
        <v>0.007375</v>
      </c>
      <c r="G444" s="56" t="n">
        <f aca="false">G443</f>
        <v>0.001</v>
      </c>
      <c r="H444" s="57" t="n">
        <f aca="false">$H$21</f>
        <v>0.005</v>
      </c>
      <c r="I444" s="57" t="n">
        <f aca="false">ROUND(C444*(1+D444)+E444+F444+G444+H444,5)</f>
        <v>0.04907</v>
      </c>
      <c r="J444" s="49" t="n">
        <f aca="false">J443</f>
        <v>1200</v>
      </c>
      <c r="K444" s="59" t="n">
        <f aca="false">I444*J444</f>
        <v>58.884</v>
      </c>
    </row>
    <row r="445" customFormat="false" ht="12.75" hidden="true" customHeight="true" outlineLevel="0" collapsed="false">
      <c r="B445" s="44" t="n">
        <f aca="false">B444+1</f>
        <v>425</v>
      </c>
      <c r="C445" s="56" t="n">
        <f aca="false">C444</f>
        <v>0.031</v>
      </c>
      <c r="D445" s="61" t="n">
        <f aca="false">D444</f>
        <v>0.045</v>
      </c>
      <c r="E445" s="55" t="n">
        <f aca="false">E444</f>
        <v>0.0033</v>
      </c>
      <c r="F445" s="56" t="n">
        <f aca="false">'Installed Capacity Calcs'!H445</f>
        <v>0.007375</v>
      </c>
      <c r="G445" s="56" t="n">
        <f aca="false">G444</f>
        <v>0.001</v>
      </c>
      <c r="H445" s="57" t="n">
        <f aca="false">$H$21</f>
        <v>0.005</v>
      </c>
      <c r="I445" s="57" t="n">
        <f aca="false">ROUND(C445*(1+D445)+E445+F445+G445+H445,5)</f>
        <v>0.04907</v>
      </c>
      <c r="J445" s="49" t="n">
        <f aca="false">J444</f>
        <v>1200</v>
      </c>
      <c r="K445" s="59" t="n">
        <f aca="false">I445*J445</f>
        <v>58.884</v>
      </c>
    </row>
    <row r="446" customFormat="false" ht="12.75" hidden="true" customHeight="true" outlineLevel="0" collapsed="false">
      <c r="B446" s="44" t="n">
        <f aca="false">B445+1</f>
        <v>426</v>
      </c>
      <c r="C446" s="56" t="n">
        <f aca="false">C445</f>
        <v>0.031</v>
      </c>
      <c r="D446" s="61" t="n">
        <f aca="false">D445</f>
        <v>0.045</v>
      </c>
      <c r="E446" s="55" t="n">
        <f aca="false">E445</f>
        <v>0.0033</v>
      </c>
      <c r="F446" s="56" t="n">
        <f aca="false">'Installed Capacity Calcs'!H446</f>
        <v>0.007375</v>
      </c>
      <c r="G446" s="56" t="n">
        <f aca="false">G445</f>
        <v>0.001</v>
      </c>
      <c r="H446" s="57" t="n">
        <f aca="false">$H$21</f>
        <v>0.005</v>
      </c>
      <c r="I446" s="57" t="n">
        <f aca="false">ROUND(C446*(1+D446)+E446+F446+G446+H446,5)</f>
        <v>0.04907</v>
      </c>
      <c r="J446" s="49" t="n">
        <f aca="false">J445</f>
        <v>1200</v>
      </c>
      <c r="K446" s="59" t="n">
        <f aca="false">I446*J446</f>
        <v>58.884</v>
      </c>
    </row>
    <row r="447" customFormat="false" ht="12.75" hidden="true" customHeight="true" outlineLevel="0" collapsed="false">
      <c r="B447" s="44" t="n">
        <f aca="false">B446+1</f>
        <v>427</v>
      </c>
      <c r="C447" s="56" t="n">
        <f aca="false">C446</f>
        <v>0.031</v>
      </c>
      <c r="D447" s="61" t="n">
        <f aca="false">D446</f>
        <v>0.045</v>
      </c>
      <c r="E447" s="55" t="n">
        <f aca="false">E446</f>
        <v>0.0033</v>
      </c>
      <c r="F447" s="56" t="n">
        <f aca="false">'Installed Capacity Calcs'!H447</f>
        <v>0.007375</v>
      </c>
      <c r="G447" s="56" t="n">
        <f aca="false">G446</f>
        <v>0.001</v>
      </c>
      <c r="H447" s="57" t="n">
        <f aca="false">$H$21</f>
        <v>0.005</v>
      </c>
      <c r="I447" s="57" t="n">
        <f aca="false">ROUND(C447*(1+D447)+E447+F447+G447+H447,5)</f>
        <v>0.04907</v>
      </c>
      <c r="J447" s="49" t="n">
        <f aca="false">J446</f>
        <v>1200</v>
      </c>
      <c r="K447" s="59" t="n">
        <f aca="false">I447*J447</f>
        <v>58.884</v>
      </c>
    </row>
    <row r="448" customFormat="false" ht="12.75" hidden="true" customHeight="true" outlineLevel="0" collapsed="false">
      <c r="B448" s="44" t="n">
        <f aca="false">B447+1</f>
        <v>428</v>
      </c>
      <c r="C448" s="56" t="n">
        <f aca="false">C447</f>
        <v>0.031</v>
      </c>
      <c r="D448" s="61" t="n">
        <f aca="false">D447</f>
        <v>0.045</v>
      </c>
      <c r="E448" s="55" t="n">
        <f aca="false">E447</f>
        <v>0.0033</v>
      </c>
      <c r="F448" s="56" t="n">
        <f aca="false">'Installed Capacity Calcs'!H448</f>
        <v>0.007375</v>
      </c>
      <c r="G448" s="56" t="n">
        <f aca="false">G447</f>
        <v>0.001</v>
      </c>
      <c r="H448" s="57" t="n">
        <f aca="false">$H$21</f>
        <v>0.005</v>
      </c>
      <c r="I448" s="57" t="n">
        <f aca="false">ROUND(C448*(1+D448)+E448+F448+G448+H448,5)</f>
        <v>0.04907</v>
      </c>
      <c r="J448" s="49" t="n">
        <f aca="false">J447</f>
        <v>1200</v>
      </c>
      <c r="K448" s="59" t="n">
        <f aca="false">I448*J448</f>
        <v>58.884</v>
      </c>
    </row>
    <row r="449" customFormat="false" ht="12.75" hidden="true" customHeight="true" outlineLevel="0" collapsed="false">
      <c r="B449" s="44" t="n">
        <f aca="false">B448+1</f>
        <v>429</v>
      </c>
      <c r="C449" s="56" t="n">
        <f aca="false">C448</f>
        <v>0.031</v>
      </c>
      <c r="D449" s="61" t="n">
        <f aca="false">D448</f>
        <v>0.045</v>
      </c>
      <c r="E449" s="55" t="n">
        <f aca="false">E448</f>
        <v>0.0033</v>
      </c>
      <c r="F449" s="56" t="n">
        <f aca="false">'Installed Capacity Calcs'!H449</f>
        <v>0.007375</v>
      </c>
      <c r="G449" s="56" t="n">
        <f aca="false">G448</f>
        <v>0.001</v>
      </c>
      <c r="H449" s="57" t="n">
        <f aca="false">$H$21</f>
        <v>0.005</v>
      </c>
      <c r="I449" s="57" t="n">
        <f aca="false">ROUND(C449*(1+D449)+E449+F449+G449+H449,5)</f>
        <v>0.04907</v>
      </c>
      <c r="J449" s="49" t="n">
        <f aca="false">J448</f>
        <v>1200</v>
      </c>
      <c r="K449" s="59" t="n">
        <f aca="false">I449*J449</f>
        <v>58.884</v>
      </c>
    </row>
    <row r="450" customFormat="false" ht="12.75" hidden="true" customHeight="true" outlineLevel="0" collapsed="false">
      <c r="B450" s="44" t="n">
        <f aca="false">B449+1</f>
        <v>430</v>
      </c>
      <c r="C450" s="56" t="n">
        <f aca="false">C449</f>
        <v>0.031</v>
      </c>
      <c r="D450" s="61" t="n">
        <f aca="false">D449</f>
        <v>0.045</v>
      </c>
      <c r="E450" s="55" t="n">
        <f aca="false">E449</f>
        <v>0.0033</v>
      </c>
      <c r="F450" s="56" t="n">
        <f aca="false">'Installed Capacity Calcs'!H450</f>
        <v>0.007375</v>
      </c>
      <c r="G450" s="56" t="n">
        <f aca="false">G449</f>
        <v>0.001</v>
      </c>
      <c r="H450" s="57" t="n">
        <f aca="false">$H$21</f>
        <v>0.005</v>
      </c>
      <c r="I450" s="57" t="n">
        <f aca="false">ROUND(C450*(1+D450)+E450+F450+G450+H450,5)</f>
        <v>0.04907</v>
      </c>
      <c r="J450" s="49" t="n">
        <f aca="false">J449</f>
        <v>1200</v>
      </c>
      <c r="K450" s="59" t="n">
        <f aca="false">I450*J450</f>
        <v>58.884</v>
      </c>
    </row>
    <row r="451" customFormat="false" ht="12.75" hidden="true" customHeight="true" outlineLevel="0" collapsed="false">
      <c r="B451" s="44" t="n">
        <f aca="false">B450+1</f>
        <v>431</v>
      </c>
      <c r="C451" s="56" t="n">
        <f aca="false">C450</f>
        <v>0.031</v>
      </c>
      <c r="D451" s="61" t="n">
        <f aca="false">D450</f>
        <v>0.045</v>
      </c>
      <c r="E451" s="55" t="n">
        <f aca="false">E450</f>
        <v>0.0033</v>
      </c>
      <c r="F451" s="56" t="n">
        <f aca="false">'Installed Capacity Calcs'!H451</f>
        <v>0.007375</v>
      </c>
      <c r="G451" s="56" t="n">
        <f aca="false">G450</f>
        <v>0.001</v>
      </c>
      <c r="H451" s="57" t="n">
        <f aca="false">$H$21</f>
        <v>0.005</v>
      </c>
      <c r="I451" s="57" t="n">
        <f aca="false">ROUND(C451*(1+D451)+E451+F451+G451+H451,5)</f>
        <v>0.04907</v>
      </c>
      <c r="J451" s="49" t="n">
        <f aca="false">J450</f>
        <v>1200</v>
      </c>
      <c r="K451" s="59" t="n">
        <f aca="false">I451*J451</f>
        <v>58.884</v>
      </c>
    </row>
    <row r="452" customFormat="false" ht="12.75" hidden="true" customHeight="true" outlineLevel="0" collapsed="false">
      <c r="B452" s="44" t="n">
        <f aca="false">B451+1</f>
        <v>432</v>
      </c>
      <c r="C452" s="56" t="n">
        <f aca="false">C451</f>
        <v>0.031</v>
      </c>
      <c r="D452" s="61" t="n">
        <f aca="false">D451</f>
        <v>0.045</v>
      </c>
      <c r="E452" s="55" t="n">
        <f aca="false">E451</f>
        <v>0.0033</v>
      </c>
      <c r="F452" s="56" t="n">
        <f aca="false">'Installed Capacity Calcs'!H452</f>
        <v>0.007375</v>
      </c>
      <c r="G452" s="56" t="n">
        <f aca="false">G451</f>
        <v>0.001</v>
      </c>
      <c r="H452" s="57" t="n">
        <f aca="false">$H$21</f>
        <v>0.005</v>
      </c>
      <c r="I452" s="57" t="n">
        <f aca="false">ROUND(C452*(1+D452)+E452+F452+G452+H452,5)</f>
        <v>0.04907</v>
      </c>
      <c r="J452" s="49" t="n">
        <f aca="false">J451</f>
        <v>1200</v>
      </c>
      <c r="K452" s="59" t="n">
        <f aca="false">I452*J452</f>
        <v>58.884</v>
      </c>
    </row>
    <row r="453" customFormat="false" ht="12.75" hidden="true" customHeight="true" outlineLevel="0" collapsed="false">
      <c r="B453" s="44" t="n">
        <f aca="false">B452+1</f>
        <v>433</v>
      </c>
      <c r="C453" s="56" t="n">
        <f aca="false">C452</f>
        <v>0.031</v>
      </c>
      <c r="D453" s="61" t="n">
        <f aca="false">D452</f>
        <v>0.045</v>
      </c>
      <c r="E453" s="55" t="n">
        <f aca="false">E452</f>
        <v>0.0033</v>
      </c>
      <c r="F453" s="56" t="n">
        <f aca="false">'Installed Capacity Calcs'!H453</f>
        <v>0.007375</v>
      </c>
      <c r="G453" s="56" t="n">
        <f aca="false">G452</f>
        <v>0.001</v>
      </c>
      <c r="H453" s="57" t="n">
        <f aca="false">$H$21</f>
        <v>0.005</v>
      </c>
      <c r="I453" s="57" t="n">
        <f aca="false">ROUND(C453*(1+D453)+E453+F453+G453+H453,5)</f>
        <v>0.04907</v>
      </c>
      <c r="J453" s="49" t="n">
        <f aca="false">J452</f>
        <v>1200</v>
      </c>
      <c r="K453" s="59" t="n">
        <f aca="false">I453*J453</f>
        <v>58.884</v>
      </c>
    </row>
    <row r="454" customFormat="false" ht="12.75" hidden="true" customHeight="true" outlineLevel="0" collapsed="false">
      <c r="B454" s="44" t="n">
        <f aca="false">B453+1</f>
        <v>434</v>
      </c>
      <c r="C454" s="56" t="n">
        <f aca="false">C453</f>
        <v>0.031</v>
      </c>
      <c r="D454" s="61" t="n">
        <f aca="false">D453</f>
        <v>0.045</v>
      </c>
      <c r="E454" s="55" t="n">
        <f aca="false">E453</f>
        <v>0.0033</v>
      </c>
      <c r="F454" s="56" t="n">
        <f aca="false">'Installed Capacity Calcs'!H454</f>
        <v>0.007375</v>
      </c>
      <c r="G454" s="56" t="n">
        <f aca="false">G453</f>
        <v>0.001</v>
      </c>
      <c r="H454" s="57" t="n">
        <f aca="false">$H$21</f>
        <v>0.005</v>
      </c>
      <c r="I454" s="57" t="n">
        <f aca="false">ROUND(C454*(1+D454)+E454+F454+G454+H454,5)</f>
        <v>0.04907</v>
      </c>
      <c r="J454" s="49" t="n">
        <f aca="false">J453</f>
        <v>1200</v>
      </c>
      <c r="K454" s="59" t="n">
        <f aca="false">I454*J454</f>
        <v>58.884</v>
      </c>
    </row>
    <row r="455" customFormat="false" ht="12.75" hidden="true" customHeight="true" outlineLevel="0" collapsed="false">
      <c r="B455" s="44" t="n">
        <f aca="false">B454+1</f>
        <v>435</v>
      </c>
      <c r="C455" s="56" t="n">
        <f aca="false">C454</f>
        <v>0.031</v>
      </c>
      <c r="D455" s="61" t="n">
        <f aca="false">D454</f>
        <v>0.045</v>
      </c>
      <c r="E455" s="55" t="n">
        <f aca="false">E454</f>
        <v>0.0033</v>
      </c>
      <c r="F455" s="56" t="n">
        <f aca="false">'Installed Capacity Calcs'!H455</f>
        <v>0.007375</v>
      </c>
      <c r="G455" s="56" t="n">
        <f aca="false">G454</f>
        <v>0.001</v>
      </c>
      <c r="H455" s="57" t="n">
        <f aca="false">$H$21</f>
        <v>0.005</v>
      </c>
      <c r="I455" s="57" t="n">
        <f aca="false">ROUND(C455*(1+D455)+E455+F455+G455+H455,5)</f>
        <v>0.04907</v>
      </c>
      <c r="J455" s="49" t="n">
        <f aca="false">J454</f>
        <v>1200</v>
      </c>
      <c r="K455" s="59" t="n">
        <f aca="false">I455*J455</f>
        <v>58.884</v>
      </c>
    </row>
    <row r="456" customFormat="false" ht="12.75" hidden="true" customHeight="true" outlineLevel="0" collapsed="false">
      <c r="B456" s="44" t="n">
        <f aca="false">B455+1</f>
        <v>436</v>
      </c>
      <c r="C456" s="56" t="n">
        <f aca="false">C455</f>
        <v>0.031</v>
      </c>
      <c r="D456" s="61" t="n">
        <f aca="false">D455</f>
        <v>0.045</v>
      </c>
      <c r="E456" s="55" t="n">
        <f aca="false">E455</f>
        <v>0.0033</v>
      </c>
      <c r="F456" s="56" t="n">
        <f aca="false">'Installed Capacity Calcs'!H456</f>
        <v>0.007375</v>
      </c>
      <c r="G456" s="56" t="n">
        <f aca="false">G455</f>
        <v>0.001</v>
      </c>
      <c r="H456" s="57" t="n">
        <f aca="false">$H$21</f>
        <v>0.005</v>
      </c>
      <c r="I456" s="57" t="n">
        <f aca="false">ROUND(C456*(1+D456)+E456+F456+G456+H456,5)</f>
        <v>0.04907</v>
      </c>
      <c r="J456" s="49" t="n">
        <f aca="false">J455</f>
        <v>1200</v>
      </c>
      <c r="K456" s="59" t="n">
        <f aca="false">I456*J456</f>
        <v>58.884</v>
      </c>
    </row>
    <row r="457" customFormat="false" ht="12.75" hidden="true" customHeight="true" outlineLevel="0" collapsed="false">
      <c r="B457" s="44" t="n">
        <f aca="false">B456+1</f>
        <v>437</v>
      </c>
      <c r="C457" s="56" t="n">
        <f aca="false">C456</f>
        <v>0.031</v>
      </c>
      <c r="D457" s="61" t="n">
        <f aca="false">D456</f>
        <v>0.045</v>
      </c>
      <c r="E457" s="55" t="n">
        <f aca="false">E456</f>
        <v>0.0033</v>
      </c>
      <c r="F457" s="56" t="n">
        <f aca="false">'Installed Capacity Calcs'!H457</f>
        <v>0.007375</v>
      </c>
      <c r="G457" s="56" t="n">
        <f aca="false">G456</f>
        <v>0.001</v>
      </c>
      <c r="H457" s="57" t="n">
        <f aca="false">$H$21</f>
        <v>0.005</v>
      </c>
      <c r="I457" s="57" t="n">
        <f aca="false">ROUND(C457*(1+D457)+E457+F457+G457+H457,5)</f>
        <v>0.04907</v>
      </c>
      <c r="J457" s="49" t="n">
        <f aca="false">J456</f>
        <v>1200</v>
      </c>
      <c r="K457" s="59" t="n">
        <f aca="false">I457*J457</f>
        <v>58.884</v>
      </c>
    </row>
    <row r="458" customFormat="false" ht="12.75" hidden="true" customHeight="true" outlineLevel="0" collapsed="false">
      <c r="B458" s="44" t="n">
        <f aca="false">B457+1</f>
        <v>438</v>
      </c>
      <c r="C458" s="56" t="n">
        <f aca="false">C457</f>
        <v>0.031</v>
      </c>
      <c r="D458" s="61" t="n">
        <f aca="false">D457</f>
        <v>0.045</v>
      </c>
      <c r="E458" s="55" t="n">
        <f aca="false">E457</f>
        <v>0.0033</v>
      </c>
      <c r="F458" s="56" t="n">
        <f aca="false">'Installed Capacity Calcs'!H458</f>
        <v>0.007375</v>
      </c>
      <c r="G458" s="56" t="n">
        <f aca="false">G457</f>
        <v>0.001</v>
      </c>
      <c r="H458" s="57" t="n">
        <f aca="false">$H$21</f>
        <v>0.005</v>
      </c>
      <c r="I458" s="57" t="n">
        <f aca="false">ROUND(C458*(1+D458)+E458+F458+G458+H458,5)</f>
        <v>0.04907</v>
      </c>
      <c r="J458" s="49" t="n">
        <f aca="false">J457</f>
        <v>1200</v>
      </c>
      <c r="K458" s="59" t="n">
        <f aca="false">I458*J458</f>
        <v>58.884</v>
      </c>
    </row>
    <row r="459" customFormat="false" ht="12.75" hidden="true" customHeight="true" outlineLevel="0" collapsed="false">
      <c r="B459" s="44" t="n">
        <f aca="false">B458+1</f>
        <v>439</v>
      </c>
      <c r="C459" s="56" t="n">
        <f aca="false">C458</f>
        <v>0.031</v>
      </c>
      <c r="D459" s="61" t="n">
        <f aca="false">D458</f>
        <v>0.045</v>
      </c>
      <c r="E459" s="55" t="n">
        <f aca="false">E458</f>
        <v>0.0033</v>
      </c>
      <c r="F459" s="56" t="n">
        <f aca="false">'Installed Capacity Calcs'!H459</f>
        <v>0.007375</v>
      </c>
      <c r="G459" s="56" t="n">
        <f aca="false">G458</f>
        <v>0.001</v>
      </c>
      <c r="H459" s="57" t="n">
        <f aca="false">$H$21</f>
        <v>0.005</v>
      </c>
      <c r="I459" s="57" t="n">
        <f aca="false">ROUND(C459*(1+D459)+E459+F459+G459+H459,5)</f>
        <v>0.04907</v>
      </c>
      <c r="J459" s="49" t="n">
        <f aca="false">J458</f>
        <v>1200</v>
      </c>
      <c r="K459" s="59" t="n">
        <f aca="false">I459*J459</f>
        <v>58.884</v>
      </c>
    </row>
    <row r="460" customFormat="false" ht="12.75" hidden="true" customHeight="true" outlineLevel="0" collapsed="false">
      <c r="B460" s="44" t="n">
        <f aca="false">B459+1</f>
        <v>440</v>
      </c>
      <c r="C460" s="56" t="n">
        <f aca="false">C459</f>
        <v>0.031</v>
      </c>
      <c r="D460" s="61" t="n">
        <f aca="false">D459</f>
        <v>0.045</v>
      </c>
      <c r="E460" s="55" t="n">
        <f aca="false">E459</f>
        <v>0.0033</v>
      </c>
      <c r="F460" s="56" t="n">
        <f aca="false">'Installed Capacity Calcs'!H460</f>
        <v>0.007375</v>
      </c>
      <c r="G460" s="56" t="n">
        <f aca="false">G459</f>
        <v>0.001</v>
      </c>
      <c r="H460" s="57" t="n">
        <f aca="false">$H$21</f>
        <v>0.005</v>
      </c>
      <c r="I460" s="57" t="n">
        <f aca="false">ROUND(C460*(1+D460)+E460+F460+G460+H460,5)</f>
        <v>0.04907</v>
      </c>
      <c r="J460" s="49" t="n">
        <f aca="false">J459</f>
        <v>1200</v>
      </c>
      <c r="K460" s="59" t="n">
        <f aca="false">I460*J460</f>
        <v>58.884</v>
      </c>
    </row>
    <row r="461" customFormat="false" ht="12.75" hidden="true" customHeight="true" outlineLevel="0" collapsed="false">
      <c r="B461" s="44" t="n">
        <f aca="false">B460+1</f>
        <v>441</v>
      </c>
      <c r="C461" s="56" t="n">
        <f aca="false">C460</f>
        <v>0.031</v>
      </c>
      <c r="D461" s="61" t="n">
        <f aca="false">D460</f>
        <v>0.045</v>
      </c>
      <c r="E461" s="55" t="n">
        <f aca="false">E460</f>
        <v>0.0033</v>
      </c>
      <c r="F461" s="56" t="n">
        <f aca="false">'Installed Capacity Calcs'!H461</f>
        <v>0.007375</v>
      </c>
      <c r="G461" s="56" t="n">
        <f aca="false">G460</f>
        <v>0.001</v>
      </c>
      <c r="H461" s="57" t="n">
        <f aca="false">$H$21</f>
        <v>0.005</v>
      </c>
      <c r="I461" s="57" t="n">
        <f aca="false">ROUND(C461*(1+D461)+E461+F461+G461+H461,5)</f>
        <v>0.04907</v>
      </c>
      <c r="J461" s="49" t="n">
        <f aca="false">J460</f>
        <v>1200</v>
      </c>
      <c r="K461" s="59" t="n">
        <f aca="false">I461*J461</f>
        <v>58.884</v>
      </c>
    </row>
    <row r="462" customFormat="false" ht="12.75" hidden="true" customHeight="true" outlineLevel="0" collapsed="false">
      <c r="B462" s="44" t="n">
        <f aca="false">B461+1</f>
        <v>442</v>
      </c>
      <c r="C462" s="56" t="n">
        <f aca="false">C461</f>
        <v>0.031</v>
      </c>
      <c r="D462" s="61" t="n">
        <f aca="false">D461</f>
        <v>0.045</v>
      </c>
      <c r="E462" s="55" t="n">
        <f aca="false">E461</f>
        <v>0.0033</v>
      </c>
      <c r="F462" s="56" t="n">
        <f aca="false">'Installed Capacity Calcs'!H462</f>
        <v>0.007375</v>
      </c>
      <c r="G462" s="56" t="n">
        <f aca="false">G461</f>
        <v>0.001</v>
      </c>
      <c r="H462" s="57" t="n">
        <f aca="false">$H$21</f>
        <v>0.005</v>
      </c>
      <c r="I462" s="57" t="n">
        <f aca="false">ROUND(C462*(1+D462)+E462+F462+G462+H462,5)</f>
        <v>0.04907</v>
      </c>
      <c r="J462" s="49" t="n">
        <f aca="false">J461</f>
        <v>1200</v>
      </c>
      <c r="K462" s="59" t="n">
        <f aca="false">I462*J462</f>
        <v>58.884</v>
      </c>
    </row>
    <row r="463" customFormat="false" ht="12.75" hidden="true" customHeight="true" outlineLevel="0" collapsed="false">
      <c r="B463" s="44" t="n">
        <f aca="false">B462+1</f>
        <v>443</v>
      </c>
      <c r="C463" s="56" t="n">
        <f aca="false">C462</f>
        <v>0.031</v>
      </c>
      <c r="D463" s="61" t="n">
        <f aca="false">D462</f>
        <v>0.045</v>
      </c>
      <c r="E463" s="55" t="n">
        <f aca="false">E462</f>
        <v>0.0033</v>
      </c>
      <c r="F463" s="56" t="n">
        <f aca="false">'Installed Capacity Calcs'!H463</f>
        <v>0.007375</v>
      </c>
      <c r="G463" s="56" t="n">
        <f aca="false">G462</f>
        <v>0.001</v>
      </c>
      <c r="H463" s="57" t="n">
        <f aca="false">$H$21</f>
        <v>0.005</v>
      </c>
      <c r="I463" s="57" t="n">
        <f aca="false">ROUND(C463*(1+D463)+E463+F463+G463+H463,5)</f>
        <v>0.04907</v>
      </c>
      <c r="J463" s="49" t="n">
        <f aca="false">J462</f>
        <v>1200</v>
      </c>
      <c r="K463" s="59" t="n">
        <f aca="false">I463*J463</f>
        <v>58.884</v>
      </c>
    </row>
    <row r="464" customFormat="false" ht="12.75" hidden="true" customHeight="true" outlineLevel="0" collapsed="false">
      <c r="B464" s="44" t="n">
        <f aca="false">B463+1</f>
        <v>444</v>
      </c>
      <c r="C464" s="56" t="n">
        <f aca="false">C463</f>
        <v>0.031</v>
      </c>
      <c r="D464" s="61" t="n">
        <f aca="false">D463</f>
        <v>0.045</v>
      </c>
      <c r="E464" s="55" t="n">
        <f aca="false">E463</f>
        <v>0.0033</v>
      </c>
      <c r="F464" s="56" t="n">
        <f aca="false">'Installed Capacity Calcs'!H464</f>
        <v>0.007375</v>
      </c>
      <c r="G464" s="56" t="n">
        <f aca="false">G463</f>
        <v>0.001</v>
      </c>
      <c r="H464" s="57" t="n">
        <f aca="false">$H$21</f>
        <v>0.005</v>
      </c>
      <c r="I464" s="57" t="n">
        <f aca="false">ROUND(C464*(1+D464)+E464+F464+G464+H464,5)</f>
        <v>0.04907</v>
      </c>
      <c r="J464" s="49" t="n">
        <f aca="false">J463</f>
        <v>1200</v>
      </c>
      <c r="K464" s="59" t="n">
        <f aca="false">I464*J464</f>
        <v>58.884</v>
      </c>
    </row>
    <row r="465" customFormat="false" ht="12.75" hidden="true" customHeight="true" outlineLevel="0" collapsed="false">
      <c r="B465" s="44" t="n">
        <f aca="false">B464+1</f>
        <v>445</v>
      </c>
      <c r="C465" s="56" t="n">
        <f aca="false">C464</f>
        <v>0.031</v>
      </c>
      <c r="D465" s="61" t="n">
        <f aca="false">D464</f>
        <v>0.045</v>
      </c>
      <c r="E465" s="55" t="n">
        <f aca="false">E464</f>
        <v>0.0033</v>
      </c>
      <c r="F465" s="56" t="n">
        <f aca="false">'Installed Capacity Calcs'!H465</f>
        <v>0.007375</v>
      </c>
      <c r="G465" s="56" t="n">
        <f aca="false">G464</f>
        <v>0.001</v>
      </c>
      <c r="H465" s="57" t="n">
        <f aca="false">$H$21</f>
        <v>0.005</v>
      </c>
      <c r="I465" s="57" t="n">
        <f aca="false">ROUND(C465*(1+D465)+E465+F465+G465+H465,5)</f>
        <v>0.04907</v>
      </c>
      <c r="J465" s="49" t="n">
        <f aca="false">J464</f>
        <v>1200</v>
      </c>
      <c r="K465" s="59" t="n">
        <f aca="false">I465*J465</f>
        <v>58.884</v>
      </c>
    </row>
    <row r="466" customFormat="false" ht="12.75" hidden="true" customHeight="true" outlineLevel="0" collapsed="false">
      <c r="B466" s="44" t="n">
        <f aca="false">B465+1</f>
        <v>446</v>
      </c>
      <c r="C466" s="56" t="n">
        <f aca="false">C465</f>
        <v>0.031</v>
      </c>
      <c r="D466" s="61" t="n">
        <f aca="false">D465</f>
        <v>0.045</v>
      </c>
      <c r="E466" s="55" t="n">
        <f aca="false">E465</f>
        <v>0.0033</v>
      </c>
      <c r="F466" s="56" t="n">
        <f aca="false">'Installed Capacity Calcs'!H466</f>
        <v>0.007375</v>
      </c>
      <c r="G466" s="56" t="n">
        <f aca="false">G465</f>
        <v>0.001</v>
      </c>
      <c r="H466" s="57" t="n">
        <f aca="false">$H$21</f>
        <v>0.005</v>
      </c>
      <c r="I466" s="57" t="n">
        <f aca="false">ROUND(C466*(1+D466)+E466+F466+G466+H466,5)</f>
        <v>0.04907</v>
      </c>
      <c r="J466" s="49" t="n">
        <f aca="false">J465</f>
        <v>1200</v>
      </c>
      <c r="K466" s="59" t="n">
        <f aca="false">I466*J466</f>
        <v>58.884</v>
      </c>
    </row>
    <row r="467" customFormat="false" ht="12.75" hidden="true" customHeight="true" outlineLevel="0" collapsed="false">
      <c r="B467" s="44" t="n">
        <f aca="false">B466+1</f>
        <v>447</v>
      </c>
      <c r="C467" s="56" t="n">
        <f aca="false">C466</f>
        <v>0.031</v>
      </c>
      <c r="D467" s="61" t="n">
        <f aca="false">D466</f>
        <v>0.045</v>
      </c>
      <c r="E467" s="55" t="n">
        <f aca="false">E466</f>
        <v>0.0033</v>
      </c>
      <c r="F467" s="56" t="n">
        <f aca="false">'Installed Capacity Calcs'!H467</f>
        <v>0.007375</v>
      </c>
      <c r="G467" s="56" t="n">
        <f aca="false">G466</f>
        <v>0.001</v>
      </c>
      <c r="H467" s="57" t="n">
        <f aca="false">$H$21</f>
        <v>0.005</v>
      </c>
      <c r="I467" s="57" t="n">
        <f aca="false">ROUND(C467*(1+D467)+E467+F467+G467+H467,5)</f>
        <v>0.04907</v>
      </c>
      <c r="J467" s="49" t="n">
        <f aca="false">J466</f>
        <v>1200</v>
      </c>
      <c r="K467" s="59" t="n">
        <f aca="false">I467*J467</f>
        <v>58.884</v>
      </c>
    </row>
    <row r="468" customFormat="false" ht="12.75" hidden="true" customHeight="true" outlineLevel="0" collapsed="false">
      <c r="B468" s="44" t="n">
        <f aca="false">B467+1</f>
        <v>448</v>
      </c>
      <c r="C468" s="56" t="n">
        <f aca="false">C467</f>
        <v>0.031</v>
      </c>
      <c r="D468" s="61" t="n">
        <f aca="false">D467</f>
        <v>0.045</v>
      </c>
      <c r="E468" s="55" t="n">
        <f aca="false">E467</f>
        <v>0.0033</v>
      </c>
      <c r="F468" s="56" t="n">
        <f aca="false">'Installed Capacity Calcs'!H468</f>
        <v>0.007375</v>
      </c>
      <c r="G468" s="56" t="n">
        <f aca="false">G467</f>
        <v>0.001</v>
      </c>
      <c r="H468" s="57" t="n">
        <f aca="false">$H$21</f>
        <v>0.005</v>
      </c>
      <c r="I468" s="57" t="n">
        <f aca="false">ROUND(C468*(1+D468)+E468+F468+G468+H468,5)</f>
        <v>0.04907</v>
      </c>
      <c r="J468" s="49" t="n">
        <f aca="false">J467</f>
        <v>1200</v>
      </c>
      <c r="K468" s="59" t="n">
        <f aca="false">I468*J468</f>
        <v>58.884</v>
      </c>
    </row>
    <row r="469" customFormat="false" ht="12.75" hidden="true" customHeight="true" outlineLevel="0" collapsed="false">
      <c r="B469" s="44" t="n">
        <f aca="false">B468+1</f>
        <v>449</v>
      </c>
      <c r="C469" s="56" t="n">
        <f aca="false">C468</f>
        <v>0.031</v>
      </c>
      <c r="D469" s="61" t="n">
        <f aca="false">D468</f>
        <v>0.045</v>
      </c>
      <c r="E469" s="55" t="n">
        <f aca="false">E468</f>
        <v>0.0033</v>
      </c>
      <c r="F469" s="56" t="n">
        <f aca="false">'Installed Capacity Calcs'!H469</f>
        <v>0.007375</v>
      </c>
      <c r="G469" s="56" t="n">
        <f aca="false">G468</f>
        <v>0.001</v>
      </c>
      <c r="H469" s="57" t="n">
        <f aca="false">$H$21</f>
        <v>0.005</v>
      </c>
      <c r="I469" s="57" t="n">
        <f aca="false">ROUND(C469*(1+D469)+E469+F469+G469+H469,5)</f>
        <v>0.04907</v>
      </c>
      <c r="J469" s="49" t="n">
        <f aca="false">J468</f>
        <v>1200</v>
      </c>
      <c r="K469" s="59" t="n">
        <f aca="false">I469*J469</f>
        <v>58.884</v>
      </c>
    </row>
    <row r="470" customFormat="false" ht="12.75" hidden="true" customHeight="true" outlineLevel="0" collapsed="false">
      <c r="B470" s="44" t="n">
        <f aca="false">B469+1</f>
        <v>450</v>
      </c>
      <c r="C470" s="56" t="n">
        <f aca="false">C469</f>
        <v>0.031</v>
      </c>
      <c r="D470" s="61" t="n">
        <f aca="false">D469</f>
        <v>0.045</v>
      </c>
      <c r="E470" s="55" t="n">
        <f aca="false">E469</f>
        <v>0.0033</v>
      </c>
      <c r="F470" s="56" t="n">
        <f aca="false">'Installed Capacity Calcs'!H470</f>
        <v>0.007375</v>
      </c>
      <c r="G470" s="56" t="n">
        <f aca="false">G469</f>
        <v>0.001</v>
      </c>
      <c r="H470" s="57" t="n">
        <f aca="false">$H$21</f>
        <v>0.005</v>
      </c>
      <c r="I470" s="57" t="n">
        <f aca="false">ROUND(C470*(1+D470)+E470+F470+G470+H470,5)</f>
        <v>0.04907</v>
      </c>
      <c r="J470" s="49" t="n">
        <f aca="false">J469</f>
        <v>1200</v>
      </c>
      <c r="K470" s="59" t="n">
        <f aca="false">I470*J470</f>
        <v>58.884</v>
      </c>
    </row>
    <row r="471" customFormat="false" ht="12.75" hidden="true" customHeight="true" outlineLevel="0" collapsed="false">
      <c r="B471" s="44" t="n">
        <f aca="false">B470+1</f>
        <v>451</v>
      </c>
      <c r="C471" s="56" t="n">
        <f aca="false">C470</f>
        <v>0.031</v>
      </c>
      <c r="D471" s="61" t="n">
        <f aca="false">D470</f>
        <v>0.045</v>
      </c>
      <c r="E471" s="55" t="n">
        <f aca="false">E470</f>
        <v>0.0033</v>
      </c>
      <c r="F471" s="56" t="n">
        <f aca="false">'Installed Capacity Calcs'!H471</f>
        <v>0.007375</v>
      </c>
      <c r="G471" s="56" t="n">
        <f aca="false">G470</f>
        <v>0.001</v>
      </c>
      <c r="H471" s="57" t="n">
        <f aca="false">$H$21</f>
        <v>0.005</v>
      </c>
      <c r="I471" s="57" t="n">
        <f aca="false">ROUND(C471*(1+D471)+E471+F471+G471+H471,5)</f>
        <v>0.04907</v>
      </c>
      <c r="J471" s="49" t="n">
        <f aca="false">J470</f>
        <v>1200</v>
      </c>
      <c r="K471" s="59" t="n">
        <f aca="false">I471*J471</f>
        <v>58.884</v>
      </c>
    </row>
    <row r="472" customFormat="false" ht="12.75" hidden="true" customHeight="true" outlineLevel="0" collapsed="false">
      <c r="B472" s="44" t="n">
        <f aca="false">B471+1</f>
        <v>452</v>
      </c>
      <c r="C472" s="56" t="n">
        <f aca="false">C471</f>
        <v>0.031</v>
      </c>
      <c r="D472" s="61" t="n">
        <f aca="false">D471</f>
        <v>0.045</v>
      </c>
      <c r="E472" s="55" t="n">
        <f aca="false">E471</f>
        <v>0.0033</v>
      </c>
      <c r="F472" s="56" t="n">
        <f aca="false">'Installed Capacity Calcs'!H472</f>
        <v>0.007375</v>
      </c>
      <c r="G472" s="56" t="n">
        <f aca="false">G471</f>
        <v>0.001</v>
      </c>
      <c r="H472" s="57" t="n">
        <f aca="false">$H$21</f>
        <v>0.005</v>
      </c>
      <c r="I472" s="57" t="n">
        <f aca="false">ROUND(C472*(1+D472)+E472+F472+G472+H472,5)</f>
        <v>0.04907</v>
      </c>
      <c r="J472" s="49" t="n">
        <f aca="false">J471</f>
        <v>1200</v>
      </c>
      <c r="K472" s="59" t="n">
        <f aca="false">I472*J472</f>
        <v>58.884</v>
      </c>
    </row>
    <row r="473" customFormat="false" ht="12.75" hidden="true" customHeight="true" outlineLevel="0" collapsed="false">
      <c r="B473" s="44" t="n">
        <f aca="false">B472+1</f>
        <v>453</v>
      </c>
      <c r="C473" s="56" t="n">
        <f aca="false">C472</f>
        <v>0.031</v>
      </c>
      <c r="D473" s="61" t="n">
        <f aca="false">D472</f>
        <v>0.045</v>
      </c>
      <c r="E473" s="55" t="n">
        <f aca="false">E472</f>
        <v>0.0033</v>
      </c>
      <c r="F473" s="56" t="n">
        <f aca="false">'Installed Capacity Calcs'!H473</f>
        <v>0.007375</v>
      </c>
      <c r="G473" s="56" t="n">
        <f aca="false">G472</f>
        <v>0.001</v>
      </c>
      <c r="H473" s="57" t="n">
        <f aca="false">$H$21</f>
        <v>0.005</v>
      </c>
      <c r="I473" s="57" t="n">
        <f aca="false">ROUND(C473*(1+D473)+E473+F473+G473+H473,5)</f>
        <v>0.04907</v>
      </c>
      <c r="J473" s="49" t="n">
        <f aca="false">J472</f>
        <v>1200</v>
      </c>
      <c r="K473" s="59" t="n">
        <f aca="false">I473*J473</f>
        <v>58.884</v>
      </c>
    </row>
    <row r="474" customFormat="false" ht="12.75" hidden="true" customHeight="true" outlineLevel="0" collapsed="false">
      <c r="B474" s="44" t="n">
        <f aca="false">B473+1</f>
        <v>454</v>
      </c>
      <c r="C474" s="56" t="n">
        <f aca="false">C473</f>
        <v>0.031</v>
      </c>
      <c r="D474" s="61" t="n">
        <f aca="false">D473</f>
        <v>0.045</v>
      </c>
      <c r="E474" s="55" t="n">
        <f aca="false">E473</f>
        <v>0.0033</v>
      </c>
      <c r="F474" s="56" t="n">
        <f aca="false">'Installed Capacity Calcs'!H474</f>
        <v>0.007375</v>
      </c>
      <c r="G474" s="56" t="n">
        <f aca="false">G473</f>
        <v>0.001</v>
      </c>
      <c r="H474" s="57" t="n">
        <f aca="false">$H$21</f>
        <v>0.005</v>
      </c>
      <c r="I474" s="57" t="n">
        <f aca="false">ROUND(C474*(1+D474)+E474+F474+G474+H474,5)</f>
        <v>0.04907</v>
      </c>
      <c r="J474" s="49" t="n">
        <f aca="false">J473</f>
        <v>1200</v>
      </c>
      <c r="K474" s="59" t="n">
        <f aca="false">I474*J474</f>
        <v>58.884</v>
      </c>
    </row>
    <row r="475" customFormat="false" ht="12.75" hidden="true" customHeight="true" outlineLevel="0" collapsed="false">
      <c r="B475" s="44" t="n">
        <f aca="false">B474+1</f>
        <v>455</v>
      </c>
      <c r="C475" s="56" t="n">
        <f aca="false">C474</f>
        <v>0.031</v>
      </c>
      <c r="D475" s="61" t="n">
        <f aca="false">D474</f>
        <v>0.045</v>
      </c>
      <c r="E475" s="55" t="n">
        <f aca="false">E474</f>
        <v>0.0033</v>
      </c>
      <c r="F475" s="56" t="n">
        <f aca="false">'Installed Capacity Calcs'!H475</f>
        <v>0.007375</v>
      </c>
      <c r="G475" s="56" t="n">
        <f aca="false">G474</f>
        <v>0.001</v>
      </c>
      <c r="H475" s="57" t="n">
        <f aca="false">$H$21</f>
        <v>0.005</v>
      </c>
      <c r="I475" s="57" t="n">
        <f aca="false">ROUND(C475*(1+D475)+E475+F475+G475+H475,5)</f>
        <v>0.04907</v>
      </c>
      <c r="J475" s="49" t="n">
        <f aca="false">J474</f>
        <v>1200</v>
      </c>
      <c r="K475" s="59" t="n">
        <f aca="false">I475*J475</f>
        <v>58.884</v>
      </c>
    </row>
    <row r="476" customFormat="false" ht="12.75" hidden="true" customHeight="true" outlineLevel="0" collapsed="false">
      <c r="B476" s="44" t="n">
        <f aca="false">B475+1</f>
        <v>456</v>
      </c>
      <c r="C476" s="56" t="n">
        <f aca="false">C475</f>
        <v>0.031</v>
      </c>
      <c r="D476" s="61" t="n">
        <f aca="false">D475</f>
        <v>0.045</v>
      </c>
      <c r="E476" s="55" t="n">
        <f aca="false">E475</f>
        <v>0.0033</v>
      </c>
      <c r="F476" s="56" t="n">
        <f aca="false">'Installed Capacity Calcs'!H476</f>
        <v>0.007375</v>
      </c>
      <c r="G476" s="56" t="n">
        <f aca="false">G475</f>
        <v>0.001</v>
      </c>
      <c r="H476" s="57" t="n">
        <f aca="false">$H$21</f>
        <v>0.005</v>
      </c>
      <c r="I476" s="57" t="n">
        <f aca="false">ROUND(C476*(1+D476)+E476+F476+G476+H476,5)</f>
        <v>0.04907</v>
      </c>
      <c r="J476" s="49" t="n">
        <f aca="false">J475</f>
        <v>1200</v>
      </c>
      <c r="K476" s="59" t="n">
        <f aca="false">I476*J476</f>
        <v>58.884</v>
      </c>
    </row>
    <row r="477" customFormat="false" ht="12.75" hidden="true" customHeight="true" outlineLevel="0" collapsed="false">
      <c r="B477" s="44" t="n">
        <f aca="false">B476+1</f>
        <v>457</v>
      </c>
      <c r="C477" s="56" t="n">
        <f aca="false">C476</f>
        <v>0.031</v>
      </c>
      <c r="D477" s="61" t="n">
        <f aca="false">D476</f>
        <v>0.045</v>
      </c>
      <c r="E477" s="55" t="n">
        <f aca="false">E476</f>
        <v>0.0033</v>
      </c>
      <c r="F477" s="56" t="n">
        <f aca="false">'Installed Capacity Calcs'!H477</f>
        <v>0.007375</v>
      </c>
      <c r="G477" s="56" t="n">
        <f aca="false">G476</f>
        <v>0.001</v>
      </c>
      <c r="H477" s="57" t="n">
        <f aca="false">$H$21</f>
        <v>0.005</v>
      </c>
      <c r="I477" s="57" t="n">
        <f aca="false">ROUND(C477*(1+D477)+E477+F477+G477+H477,5)</f>
        <v>0.04907</v>
      </c>
      <c r="J477" s="49" t="n">
        <f aca="false">J476</f>
        <v>1200</v>
      </c>
      <c r="K477" s="59" t="n">
        <f aca="false">I477*J477</f>
        <v>58.884</v>
      </c>
    </row>
    <row r="478" customFormat="false" ht="12.75" hidden="true" customHeight="true" outlineLevel="0" collapsed="false">
      <c r="B478" s="44" t="n">
        <f aca="false">B477+1</f>
        <v>458</v>
      </c>
      <c r="C478" s="56" t="n">
        <f aca="false">C477</f>
        <v>0.031</v>
      </c>
      <c r="D478" s="61" t="n">
        <f aca="false">D477</f>
        <v>0.045</v>
      </c>
      <c r="E478" s="55" t="n">
        <f aca="false">E477</f>
        <v>0.0033</v>
      </c>
      <c r="F478" s="56" t="n">
        <f aca="false">'Installed Capacity Calcs'!H478</f>
        <v>0.007375</v>
      </c>
      <c r="G478" s="56" t="n">
        <f aca="false">G477</f>
        <v>0.001</v>
      </c>
      <c r="H478" s="57" t="n">
        <f aca="false">$H$21</f>
        <v>0.005</v>
      </c>
      <c r="I478" s="57" t="n">
        <f aca="false">ROUND(C478*(1+D478)+E478+F478+G478+H478,5)</f>
        <v>0.04907</v>
      </c>
      <c r="J478" s="49" t="n">
        <f aca="false">J477</f>
        <v>1200</v>
      </c>
      <c r="K478" s="59" t="n">
        <f aca="false">I478*J478</f>
        <v>58.884</v>
      </c>
    </row>
    <row r="479" customFormat="false" ht="12.75" hidden="true" customHeight="true" outlineLevel="0" collapsed="false">
      <c r="B479" s="44" t="n">
        <f aca="false">B478+1</f>
        <v>459</v>
      </c>
      <c r="C479" s="56" t="n">
        <f aca="false">C478</f>
        <v>0.031</v>
      </c>
      <c r="D479" s="61" t="n">
        <f aca="false">D478</f>
        <v>0.045</v>
      </c>
      <c r="E479" s="55" t="n">
        <f aca="false">E478</f>
        <v>0.0033</v>
      </c>
      <c r="F479" s="56" t="n">
        <f aca="false">'Installed Capacity Calcs'!H479</f>
        <v>0.007375</v>
      </c>
      <c r="G479" s="56" t="n">
        <f aca="false">G478</f>
        <v>0.001</v>
      </c>
      <c r="H479" s="57" t="n">
        <f aca="false">$H$21</f>
        <v>0.005</v>
      </c>
      <c r="I479" s="57" t="n">
        <f aca="false">ROUND(C479*(1+D479)+E479+F479+G479+H479,5)</f>
        <v>0.04907</v>
      </c>
      <c r="J479" s="49" t="n">
        <f aca="false">J478</f>
        <v>1200</v>
      </c>
      <c r="K479" s="59" t="n">
        <f aca="false">I479*J479</f>
        <v>58.884</v>
      </c>
    </row>
    <row r="480" customFormat="false" ht="12.75" hidden="true" customHeight="true" outlineLevel="0" collapsed="false">
      <c r="B480" s="44" t="n">
        <f aca="false">B479+1</f>
        <v>460</v>
      </c>
      <c r="C480" s="56" t="n">
        <f aca="false">C479</f>
        <v>0.031</v>
      </c>
      <c r="D480" s="61" t="n">
        <f aca="false">D479</f>
        <v>0.045</v>
      </c>
      <c r="E480" s="55" t="n">
        <f aca="false">E479</f>
        <v>0.0033</v>
      </c>
      <c r="F480" s="56" t="n">
        <f aca="false">'Installed Capacity Calcs'!H480</f>
        <v>0.007375</v>
      </c>
      <c r="G480" s="56" t="n">
        <f aca="false">G479</f>
        <v>0.001</v>
      </c>
      <c r="H480" s="57" t="n">
        <f aca="false">$H$21</f>
        <v>0.005</v>
      </c>
      <c r="I480" s="57" t="n">
        <f aca="false">ROUND(C480*(1+D480)+E480+F480+G480+H480,5)</f>
        <v>0.04907</v>
      </c>
      <c r="J480" s="49" t="n">
        <f aca="false">J479</f>
        <v>1200</v>
      </c>
      <c r="K480" s="59" t="n">
        <f aca="false">I480*J480</f>
        <v>58.884</v>
      </c>
    </row>
    <row r="481" customFormat="false" ht="12.75" hidden="true" customHeight="true" outlineLevel="0" collapsed="false">
      <c r="B481" s="44" t="n">
        <f aca="false">B480+1</f>
        <v>461</v>
      </c>
      <c r="C481" s="56" t="n">
        <f aca="false">C480</f>
        <v>0.031</v>
      </c>
      <c r="D481" s="61" t="n">
        <f aca="false">D480</f>
        <v>0.045</v>
      </c>
      <c r="E481" s="55" t="n">
        <f aca="false">E480</f>
        <v>0.0033</v>
      </c>
      <c r="F481" s="56" t="n">
        <f aca="false">'Installed Capacity Calcs'!H481</f>
        <v>0.007375</v>
      </c>
      <c r="G481" s="56" t="n">
        <f aca="false">G480</f>
        <v>0.001</v>
      </c>
      <c r="H481" s="57" t="n">
        <f aca="false">$H$21</f>
        <v>0.005</v>
      </c>
      <c r="I481" s="57" t="n">
        <f aca="false">ROUND(C481*(1+D481)+E481+F481+G481+H481,5)</f>
        <v>0.04907</v>
      </c>
      <c r="J481" s="49" t="n">
        <f aca="false">J480</f>
        <v>1200</v>
      </c>
      <c r="K481" s="59" t="n">
        <f aca="false">I481*J481</f>
        <v>58.884</v>
      </c>
    </row>
    <row r="482" customFormat="false" ht="12.75" hidden="true" customHeight="true" outlineLevel="0" collapsed="false">
      <c r="B482" s="44" t="n">
        <f aca="false">B481+1</f>
        <v>462</v>
      </c>
      <c r="C482" s="56" t="n">
        <f aca="false">C481</f>
        <v>0.031</v>
      </c>
      <c r="D482" s="61" t="n">
        <f aca="false">D481</f>
        <v>0.045</v>
      </c>
      <c r="E482" s="55" t="n">
        <f aca="false">E481</f>
        <v>0.0033</v>
      </c>
      <c r="F482" s="56" t="n">
        <f aca="false">'Installed Capacity Calcs'!H482</f>
        <v>0.007375</v>
      </c>
      <c r="G482" s="56" t="n">
        <f aca="false">G481</f>
        <v>0.001</v>
      </c>
      <c r="H482" s="57" t="n">
        <f aca="false">$H$21</f>
        <v>0.005</v>
      </c>
      <c r="I482" s="57" t="n">
        <f aca="false">ROUND(C482*(1+D482)+E482+F482+G482+H482,5)</f>
        <v>0.04907</v>
      </c>
      <c r="J482" s="49" t="n">
        <f aca="false">J481</f>
        <v>1200</v>
      </c>
      <c r="K482" s="59" t="n">
        <f aca="false">I482*J482</f>
        <v>58.884</v>
      </c>
    </row>
    <row r="483" customFormat="false" ht="12.75" hidden="true" customHeight="true" outlineLevel="0" collapsed="false">
      <c r="B483" s="44" t="n">
        <f aca="false">B482+1</f>
        <v>463</v>
      </c>
      <c r="C483" s="56" t="n">
        <f aca="false">C482</f>
        <v>0.031</v>
      </c>
      <c r="D483" s="61" t="n">
        <f aca="false">D482</f>
        <v>0.045</v>
      </c>
      <c r="E483" s="55" t="n">
        <f aca="false">E482</f>
        <v>0.0033</v>
      </c>
      <c r="F483" s="56" t="n">
        <f aca="false">'Installed Capacity Calcs'!H483</f>
        <v>0.007375</v>
      </c>
      <c r="G483" s="56" t="n">
        <f aca="false">G482</f>
        <v>0.001</v>
      </c>
      <c r="H483" s="57" t="n">
        <f aca="false">$H$21</f>
        <v>0.005</v>
      </c>
      <c r="I483" s="57" t="n">
        <f aca="false">ROUND(C483*(1+D483)+E483+F483+G483+H483,5)</f>
        <v>0.04907</v>
      </c>
      <c r="J483" s="49" t="n">
        <f aca="false">J482</f>
        <v>1200</v>
      </c>
      <c r="K483" s="59" t="n">
        <f aca="false">I483*J483</f>
        <v>58.884</v>
      </c>
    </row>
    <row r="484" customFormat="false" ht="12.75" hidden="true" customHeight="true" outlineLevel="0" collapsed="false">
      <c r="B484" s="44" t="n">
        <f aca="false">B483+1</f>
        <v>464</v>
      </c>
      <c r="C484" s="56" t="n">
        <f aca="false">C483</f>
        <v>0.031</v>
      </c>
      <c r="D484" s="61" t="n">
        <f aca="false">D483</f>
        <v>0.045</v>
      </c>
      <c r="E484" s="55" t="n">
        <f aca="false">E483</f>
        <v>0.0033</v>
      </c>
      <c r="F484" s="56" t="n">
        <f aca="false">'Installed Capacity Calcs'!H484</f>
        <v>0.007375</v>
      </c>
      <c r="G484" s="56" t="n">
        <f aca="false">G483</f>
        <v>0.001</v>
      </c>
      <c r="H484" s="57" t="n">
        <f aca="false">$H$21</f>
        <v>0.005</v>
      </c>
      <c r="I484" s="57" t="n">
        <f aca="false">ROUND(C484*(1+D484)+E484+F484+G484+H484,5)</f>
        <v>0.04907</v>
      </c>
      <c r="J484" s="49" t="n">
        <f aca="false">J483</f>
        <v>1200</v>
      </c>
      <c r="K484" s="59" t="n">
        <f aca="false">I484*J484</f>
        <v>58.884</v>
      </c>
    </row>
    <row r="485" customFormat="false" ht="12.75" hidden="true" customHeight="true" outlineLevel="0" collapsed="false">
      <c r="B485" s="44" t="n">
        <f aca="false">B484+1</f>
        <v>465</v>
      </c>
      <c r="C485" s="56" t="n">
        <f aca="false">C484</f>
        <v>0.031</v>
      </c>
      <c r="D485" s="61" t="n">
        <f aca="false">D484</f>
        <v>0.045</v>
      </c>
      <c r="E485" s="55" t="n">
        <f aca="false">E484</f>
        <v>0.0033</v>
      </c>
      <c r="F485" s="56" t="n">
        <f aca="false">'Installed Capacity Calcs'!H485</f>
        <v>0.007375</v>
      </c>
      <c r="G485" s="56" t="n">
        <f aca="false">G484</f>
        <v>0.001</v>
      </c>
      <c r="H485" s="57" t="n">
        <f aca="false">$H$21</f>
        <v>0.005</v>
      </c>
      <c r="I485" s="57" t="n">
        <f aca="false">ROUND(C485*(1+D485)+E485+F485+G485+H485,5)</f>
        <v>0.04907</v>
      </c>
      <c r="J485" s="49" t="n">
        <f aca="false">J484</f>
        <v>1200</v>
      </c>
      <c r="K485" s="59" t="n">
        <f aca="false">I485*J485</f>
        <v>58.884</v>
      </c>
    </row>
    <row r="486" customFormat="false" ht="12.75" hidden="true" customHeight="true" outlineLevel="0" collapsed="false">
      <c r="B486" s="44" t="n">
        <f aca="false">B485+1</f>
        <v>466</v>
      </c>
      <c r="C486" s="56" t="n">
        <f aca="false">C485</f>
        <v>0.031</v>
      </c>
      <c r="D486" s="61" t="n">
        <f aca="false">D485</f>
        <v>0.045</v>
      </c>
      <c r="E486" s="55" t="n">
        <f aca="false">E485</f>
        <v>0.0033</v>
      </c>
      <c r="F486" s="56" t="n">
        <f aca="false">'Installed Capacity Calcs'!H486</f>
        <v>0.007375</v>
      </c>
      <c r="G486" s="56" t="n">
        <f aca="false">G485</f>
        <v>0.001</v>
      </c>
      <c r="H486" s="57" t="n">
        <f aca="false">$H$21</f>
        <v>0.005</v>
      </c>
      <c r="I486" s="57" t="n">
        <f aca="false">ROUND(C486*(1+D486)+E486+F486+G486+H486,5)</f>
        <v>0.04907</v>
      </c>
      <c r="J486" s="49" t="n">
        <f aca="false">J485</f>
        <v>1200</v>
      </c>
      <c r="K486" s="59" t="n">
        <f aca="false">I486*J486</f>
        <v>58.884</v>
      </c>
    </row>
    <row r="487" customFormat="false" ht="12.75" hidden="true" customHeight="true" outlineLevel="0" collapsed="false">
      <c r="B487" s="44" t="n">
        <f aca="false">B486+1</f>
        <v>467</v>
      </c>
      <c r="C487" s="56" t="n">
        <f aca="false">C486</f>
        <v>0.031</v>
      </c>
      <c r="D487" s="61" t="n">
        <f aca="false">D486</f>
        <v>0.045</v>
      </c>
      <c r="E487" s="55" t="n">
        <f aca="false">E486</f>
        <v>0.0033</v>
      </c>
      <c r="F487" s="56" t="n">
        <f aca="false">'Installed Capacity Calcs'!H487</f>
        <v>0.007375</v>
      </c>
      <c r="G487" s="56" t="n">
        <f aca="false">G486</f>
        <v>0.001</v>
      </c>
      <c r="H487" s="57" t="n">
        <f aca="false">$H$21</f>
        <v>0.005</v>
      </c>
      <c r="I487" s="57" t="n">
        <f aca="false">ROUND(C487*(1+D487)+E487+F487+G487+H487,5)</f>
        <v>0.04907</v>
      </c>
      <c r="J487" s="49" t="n">
        <f aca="false">J486</f>
        <v>1200</v>
      </c>
      <c r="K487" s="59" t="n">
        <f aca="false">I487*J487</f>
        <v>58.884</v>
      </c>
    </row>
    <row r="488" customFormat="false" ht="12.75" hidden="true" customHeight="true" outlineLevel="0" collapsed="false">
      <c r="B488" s="44" t="n">
        <f aca="false">B487+1</f>
        <v>468</v>
      </c>
      <c r="C488" s="56" t="n">
        <f aca="false">C487</f>
        <v>0.031</v>
      </c>
      <c r="D488" s="61" t="n">
        <f aca="false">D487</f>
        <v>0.045</v>
      </c>
      <c r="E488" s="55" t="n">
        <f aca="false">E487</f>
        <v>0.0033</v>
      </c>
      <c r="F488" s="56" t="n">
        <f aca="false">'Installed Capacity Calcs'!H488</f>
        <v>0.007375</v>
      </c>
      <c r="G488" s="56" t="n">
        <f aca="false">G487</f>
        <v>0.001</v>
      </c>
      <c r="H488" s="57" t="n">
        <f aca="false">$H$21</f>
        <v>0.005</v>
      </c>
      <c r="I488" s="57" t="n">
        <f aca="false">ROUND(C488*(1+D488)+E488+F488+G488+H488,5)</f>
        <v>0.04907</v>
      </c>
      <c r="J488" s="49" t="n">
        <f aca="false">J487</f>
        <v>1200</v>
      </c>
      <c r="K488" s="59" t="n">
        <f aca="false">I488*J488</f>
        <v>58.884</v>
      </c>
    </row>
    <row r="489" customFormat="false" ht="12.75" hidden="true" customHeight="true" outlineLevel="0" collapsed="false">
      <c r="B489" s="44" t="n">
        <f aca="false">B488+1</f>
        <v>469</v>
      </c>
      <c r="C489" s="56" t="n">
        <f aca="false">C488</f>
        <v>0.031</v>
      </c>
      <c r="D489" s="61" t="n">
        <f aca="false">D488</f>
        <v>0.045</v>
      </c>
      <c r="E489" s="55" t="n">
        <f aca="false">E488</f>
        <v>0.0033</v>
      </c>
      <c r="F489" s="56" t="n">
        <f aca="false">'Installed Capacity Calcs'!H489</f>
        <v>0.007375</v>
      </c>
      <c r="G489" s="56" t="n">
        <f aca="false">G488</f>
        <v>0.001</v>
      </c>
      <c r="H489" s="57" t="n">
        <f aca="false">$H$21</f>
        <v>0.005</v>
      </c>
      <c r="I489" s="57" t="n">
        <f aca="false">ROUND(C489*(1+D489)+E489+F489+G489+H489,5)</f>
        <v>0.04907</v>
      </c>
      <c r="J489" s="49" t="n">
        <f aca="false">J488</f>
        <v>1200</v>
      </c>
      <c r="K489" s="59" t="n">
        <f aca="false">I489*J489</f>
        <v>58.884</v>
      </c>
    </row>
    <row r="490" customFormat="false" ht="12.75" hidden="true" customHeight="true" outlineLevel="0" collapsed="false">
      <c r="B490" s="44" t="n">
        <f aca="false">B489+1</f>
        <v>470</v>
      </c>
      <c r="C490" s="56" t="n">
        <f aca="false">C489</f>
        <v>0.031</v>
      </c>
      <c r="D490" s="61" t="n">
        <f aca="false">D489</f>
        <v>0.045</v>
      </c>
      <c r="E490" s="55" t="n">
        <f aca="false">E489</f>
        <v>0.0033</v>
      </c>
      <c r="F490" s="56" t="n">
        <f aca="false">'Installed Capacity Calcs'!H490</f>
        <v>0.007375</v>
      </c>
      <c r="G490" s="56" t="n">
        <f aca="false">G489</f>
        <v>0.001</v>
      </c>
      <c r="H490" s="57" t="n">
        <f aca="false">$H$21</f>
        <v>0.005</v>
      </c>
      <c r="I490" s="57" t="n">
        <f aca="false">ROUND(C490*(1+D490)+E490+F490+G490+H490,5)</f>
        <v>0.04907</v>
      </c>
      <c r="J490" s="49" t="n">
        <f aca="false">J489</f>
        <v>1200</v>
      </c>
      <c r="K490" s="59" t="n">
        <f aca="false">I490*J490</f>
        <v>58.884</v>
      </c>
    </row>
    <row r="491" customFormat="false" ht="12.75" hidden="true" customHeight="true" outlineLevel="0" collapsed="false">
      <c r="B491" s="44" t="n">
        <f aca="false">B490+1</f>
        <v>471</v>
      </c>
      <c r="C491" s="56" t="n">
        <f aca="false">C490</f>
        <v>0.031</v>
      </c>
      <c r="D491" s="61" t="n">
        <f aca="false">D490</f>
        <v>0.045</v>
      </c>
      <c r="E491" s="55" t="n">
        <f aca="false">E490</f>
        <v>0.0033</v>
      </c>
      <c r="F491" s="56" t="n">
        <f aca="false">'Installed Capacity Calcs'!H491</f>
        <v>0.007375</v>
      </c>
      <c r="G491" s="56" t="n">
        <f aca="false">G490</f>
        <v>0.001</v>
      </c>
      <c r="H491" s="57" t="n">
        <f aca="false">$H$21</f>
        <v>0.005</v>
      </c>
      <c r="I491" s="57" t="n">
        <f aca="false">ROUND(C491*(1+D491)+E491+F491+G491+H491,5)</f>
        <v>0.04907</v>
      </c>
      <c r="J491" s="49" t="n">
        <f aca="false">J490</f>
        <v>1200</v>
      </c>
      <c r="K491" s="59" t="n">
        <f aca="false">I491*J491</f>
        <v>58.884</v>
      </c>
    </row>
    <row r="492" customFormat="false" ht="12.75" hidden="true" customHeight="true" outlineLevel="0" collapsed="false">
      <c r="B492" s="44" t="n">
        <f aca="false">B491+1</f>
        <v>472</v>
      </c>
      <c r="C492" s="56" t="n">
        <f aca="false">C491</f>
        <v>0.031</v>
      </c>
      <c r="D492" s="61" t="n">
        <f aca="false">D491</f>
        <v>0.045</v>
      </c>
      <c r="E492" s="55" t="n">
        <f aca="false">E491</f>
        <v>0.0033</v>
      </c>
      <c r="F492" s="56" t="n">
        <f aca="false">'Installed Capacity Calcs'!H492</f>
        <v>0.007375</v>
      </c>
      <c r="G492" s="56" t="n">
        <f aca="false">G491</f>
        <v>0.001</v>
      </c>
      <c r="H492" s="57" t="n">
        <f aca="false">$H$21</f>
        <v>0.005</v>
      </c>
      <c r="I492" s="57" t="n">
        <f aca="false">ROUND(C492*(1+D492)+E492+F492+G492+H492,5)</f>
        <v>0.04907</v>
      </c>
      <c r="J492" s="49" t="n">
        <f aca="false">J491</f>
        <v>1200</v>
      </c>
      <c r="K492" s="59" t="n">
        <f aca="false">I492*J492</f>
        <v>58.884</v>
      </c>
    </row>
    <row r="493" customFormat="false" ht="12.75" hidden="true" customHeight="true" outlineLevel="0" collapsed="false">
      <c r="B493" s="44" t="n">
        <f aca="false">B492+1</f>
        <v>473</v>
      </c>
      <c r="C493" s="56" t="n">
        <f aca="false">C492</f>
        <v>0.031</v>
      </c>
      <c r="D493" s="61" t="n">
        <f aca="false">D492</f>
        <v>0.045</v>
      </c>
      <c r="E493" s="55" t="n">
        <f aca="false">E492</f>
        <v>0.0033</v>
      </c>
      <c r="F493" s="56" t="n">
        <f aca="false">'Installed Capacity Calcs'!H493</f>
        <v>0.007375</v>
      </c>
      <c r="G493" s="56" t="n">
        <f aca="false">G492</f>
        <v>0.001</v>
      </c>
      <c r="H493" s="57" t="n">
        <f aca="false">$H$21</f>
        <v>0.005</v>
      </c>
      <c r="I493" s="57" t="n">
        <f aca="false">ROUND(C493*(1+D493)+E493+F493+G493+H493,5)</f>
        <v>0.04907</v>
      </c>
      <c r="J493" s="49" t="n">
        <f aca="false">J492</f>
        <v>1200</v>
      </c>
      <c r="K493" s="59" t="n">
        <f aca="false">I493*J493</f>
        <v>58.884</v>
      </c>
    </row>
    <row r="494" customFormat="false" ht="12.75" hidden="true" customHeight="true" outlineLevel="0" collapsed="false">
      <c r="B494" s="44" t="n">
        <f aca="false">B493+1</f>
        <v>474</v>
      </c>
      <c r="C494" s="56" t="n">
        <f aca="false">C493</f>
        <v>0.031</v>
      </c>
      <c r="D494" s="61" t="n">
        <f aca="false">D493</f>
        <v>0.045</v>
      </c>
      <c r="E494" s="55" t="n">
        <f aca="false">E493</f>
        <v>0.0033</v>
      </c>
      <c r="F494" s="56" t="n">
        <f aca="false">'Installed Capacity Calcs'!H494</f>
        <v>0.007375</v>
      </c>
      <c r="G494" s="56" t="n">
        <f aca="false">G493</f>
        <v>0.001</v>
      </c>
      <c r="H494" s="57" t="n">
        <f aca="false">$H$21</f>
        <v>0.005</v>
      </c>
      <c r="I494" s="57" t="n">
        <f aca="false">ROUND(C494*(1+D494)+E494+F494+G494+H494,5)</f>
        <v>0.04907</v>
      </c>
      <c r="J494" s="49" t="n">
        <f aca="false">J493</f>
        <v>1200</v>
      </c>
      <c r="K494" s="59" t="n">
        <f aca="false">I494*J494</f>
        <v>58.884</v>
      </c>
    </row>
    <row r="495" customFormat="false" ht="12.75" hidden="true" customHeight="true" outlineLevel="0" collapsed="false">
      <c r="B495" s="44" t="n">
        <f aca="false">B494+1</f>
        <v>475</v>
      </c>
      <c r="C495" s="56" t="n">
        <f aca="false">C494</f>
        <v>0.031</v>
      </c>
      <c r="D495" s="61" t="n">
        <f aca="false">D494</f>
        <v>0.045</v>
      </c>
      <c r="E495" s="55" t="n">
        <f aca="false">E494</f>
        <v>0.0033</v>
      </c>
      <c r="F495" s="56" t="n">
        <f aca="false">'Installed Capacity Calcs'!H495</f>
        <v>0.007375</v>
      </c>
      <c r="G495" s="56" t="n">
        <f aca="false">G494</f>
        <v>0.001</v>
      </c>
      <c r="H495" s="57" t="n">
        <f aca="false">$H$21</f>
        <v>0.005</v>
      </c>
      <c r="I495" s="57" t="n">
        <f aca="false">ROUND(C495*(1+D495)+E495+F495+G495+H495,5)</f>
        <v>0.04907</v>
      </c>
      <c r="J495" s="49" t="n">
        <f aca="false">J494</f>
        <v>1200</v>
      </c>
      <c r="K495" s="59" t="n">
        <f aca="false">I495*J495</f>
        <v>58.884</v>
      </c>
    </row>
    <row r="496" customFormat="false" ht="12.75" hidden="true" customHeight="true" outlineLevel="0" collapsed="false">
      <c r="B496" s="44" t="n">
        <f aca="false">B495+1</f>
        <v>476</v>
      </c>
      <c r="C496" s="56" t="n">
        <f aca="false">C495</f>
        <v>0.031</v>
      </c>
      <c r="D496" s="61" t="n">
        <f aca="false">D495</f>
        <v>0.045</v>
      </c>
      <c r="E496" s="55" t="n">
        <f aca="false">E495</f>
        <v>0.0033</v>
      </c>
      <c r="F496" s="56" t="n">
        <f aca="false">'Installed Capacity Calcs'!H496</f>
        <v>0.007375</v>
      </c>
      <c r="G496" s="56" t="n">
        <f aca="false">G495</f>
        <v>0.001</v>
      </c>
      <c r="H496" s="57" t="n">
        <f aca="false">$H$21</f>
        <v>0.005</v>
      </c>
      <c r="I496" s="57" t="n">
        <f aca="false">ROUND(C496*(1+D496)+E496+F496+G496+H496,5)</f>
        <v>0.04907</v>
      </c>
      <c r="J496" s="49" t="n">
        <f aca="false">J495</f>
        <v>1200</v>
      </c>
      <c r="K496" s="59" t="n">
        <f aca="false">I496*J496</f>
        <v>58.884</v>
      </c>
    </row>
    <row r="497" customFormat="false" ht="12.75" hidden="true" customHeight="true" outlineLevel="0" collapsed="false">
      <c r="B497" s="44" t="n">
        <f aca="false">B496+1</f>
        <v>477</v>
      </c>
      <c r="C497" s="56" t="n">
        <f aca="false">C496</f>
        <v>0.031</v>
      </c>
      <c r="D497" s="61" t="n">
        <f aca="false">D496</f>
        <v>0.045</v>
      </c>
      <c r="E497" s="55" t="n">
        <f aca="false">E496</f>
        <v>0.0033</v>
      </c>
      <c r="F497" s="56" t="n">
        <f aca="false">'Installed Capacity Calcs'!H497</f>
        <v>0.007375</v>
      </c>
      <c r="G497" s="56" t="n">
        <f aca="false">G496</f>
        <v>0.001</v>
      </c>
      <c r="H497" s="57" t="n">
        <f aca="false">$H$21</f>
        <v>0.005</v>
      </c>
      <c r="I497" s="57" t="n">
        <f aca="false">ROUND(C497*(1+D497)+E497+F497+G497+H497,5)</f>
        <v>0.04907</v>
      </c>
      <c r="J497" s="49" t="n">
        <f aca="false">J496</f>
        <v>1200</v>
      </c>
      <c r="K497" s="59" t="n">
        <f aca="false">I497*J497</f>
        <v>58.884</v>
      </c>
    </row>
    <row r="498" customFormat="false" ht="12.75" hidden="true" customHeight="true" outlineLevel="0" collapsed="false">
      <c r="B498" s="44" t="n">
        <f aca="false">B497+1</f>
        <v>478</v>
      </c>
      <c r="C498" s="56" t="n">
        <f aca="false">C497</f>
        <v>0.031</v>
      </c>
      <c r="D498" s="61" t="n">
        <f aca="false">D497</f>
        <v>0.045</v>
      </c>
      <c r="E498" s="55" t="n">
        <f aca="false">E497</f>
        <v>0.0033</v>
      </c>
      <c r="F498" s="56" t="n">
        <f aca="false">'Installed Capacity Calcs'!H498</f>
        <v>0.007375</v>
      </c>
      <c r="G498" s="56" t="n">
        <f aca="false">G497</f>
        <v>0.001</v>
      </c>
      <c r="H498" s="57" t="n">
        <f aca="false">$H$21</f>
        <v>0.005</v>
      </c>
      <c r="I498" s="57" t="n">
        <f aca="false">ROUND(C498*(1+D498)+E498+F498+G498+H498,5)</f>
        <v>0.04907</v>
      </c>
      <c r="J498" s="49" t="n">
        <f aca="false">J497</f>
        <v>1200</v>
      </c>
      <c r="K498" s="59" t="n">
        <f aca="false">I498*J498</f>
        <v>58.884</v>
      </c>
    </row>
    <row r="499" customFormat="false" ht="12.75" hidden="true" customHeight="true" outlineLevel="0" collapsed="false">
      <c r="B499" s="44" t="n">
        <f aca="false">B498+1</f>
        <v>479</v>
      </c>
      <c r="C499" s="56" t="n">
        <f aca="false">C498</f>
        <v>0.031</v>
      </c>
      <c r="D499" s="61" t="n">
        <f aca="false">D498</f>
        <v>0.045</v>
      </c>
      <c r="E499" s="55" t="n">
        <f aca="false">E498</f>
        <v>0.0033</v>
      </c>
      <c r="F499" s="56" t="n">
        <f aca="false">'Installed Capacity Calcs'!H499</f>
        <v>0.007375</v>
      </c>
      <c r="G499" s="56" t="n">
        <f aca="false">G498</f>
        <v>0.001</v>
      </c>
      <c r="H499" s="57" t="n">
        <f aca="false">$H$21</f>
        <v>0.005</v>
      </c>
      <c r="I499" s="57" t="n">
        <f aca="false">ROUND(C499*(1+D499)+E499+F499+G499+H499,5)</f>
        <v>0.04907</v>
      </c>
      <c r="J499" s="49" t="n">
        <f aca="false">J498</f>
        <v>1200</v>
      </c>
      <c r="K499" s="59" t="n">
        <f aca="false">I499*J499</f>
        <v>58.884</v>
      </c>
    </row>
    <row r="500" customFormat="false" ht="12.75" hidden="true" customHeight="true" outlineLevel="0" collapsed="false">
      <c r="B500" s="44" t="n">
        <f aca="false">B499+1</f>
        <v>480</v>
      </c>
      <c r="C500" s="56" t="n">
        <f aca="false">C499</f>
        <v>0.031</v>
      </c>
      <c r="D500" s="61" t="n">
        <f aca="false">D499</f>
        <v>0.045</v>
      </c>
      <c r="E500" s="55" t="n">
        <f aca="false">E499</f>
        <v>0.0033</v>
      </c>
      <c r="F500" s="56" t="n">
        <f aca="false">'Installed Capacity Calcs'!H500</f>
        <v>0.007375</v>
      </c>
      <c r="G500" s="56" t="n">
        <f aca="false">G499</f>
        <v>0.001</v>
      </c>
      <c r="H500" s="57" t="n">
        <f aca="false">$H$21</f>
        <v>0.005</v>
      </c>
      <c r="I500" s="57" t="n">
        <f aca="false">ROUND(C500*(1+D500)+E500+F500+G500+H500,5)</f>
        <v>0.04907</v>
      </c>
      <c r="J500" s="49" t="n">
        <f aca="false">J499</f>
        <v>1200</v>
      </c>
      <c r="K500" s="59" t="n">
        <f aca="false">I500*J500</f>
        <v>58.884</v>
      </c>
    </row>
    <row r="501" customFormat="false" ht="12.75" hidden="true" customHeight="true" outlineLevel="0" collapsed="false">
      <c r="B501" s="44" t="n">
        <f aca="false">B500+1</f>
        <v>481</v>
      </c>
      <c r="C501" s="56" t="n">
        <f aca="false">C500</f>
        <v>0.031</v>
      </c>
      <c r="D501" s="61" t="n">
        <f aca="false">D500</f>
        <v>0.045</v>
      </c>
      <c r="E501" s="55" t="n">
        <f aca="false">E500</f>
        <v>0.0033</v>
      </c>
      <c r="F501" s="56" t="n">
        <f aca="false">'Installed Capacity Calcs'!H501</f>
        <v>0.007375</v>
      </c>
      <c r="G501" s="56" t="n">
        <f aca="false">G500</f>
        <v>0.001</v>
      </c>
      <c r="H501" s="57" t="n">
        <f aca="false">$H$21</f>
        <v>0.005</v>
      </c>
      <c r="I501" s="57" t="n">
        <f aca="false">ROUND(C501*(1+D501)+E501+F501+G501+H501,5)</f>
        <v>0.04907</v>
      </c>
      <c r="J501" s="49" t="n">
        <f aca="false">J500</f>
        <v>1200</v>
      </c>
      <c r="K501" s="59" t="n">
        <f aca="false">I501*J501</f>
        <v>58.884</v>
      </c>
    </row>
    <row r="502" customFormat="false" ht="12.75" hidden="true" customHeight="true" outlineLevel="0" collapsed="false">
      <c r="B502" s="44" t="n">
        <f aca="false">B501+1</f>
        <v>482</v>
      </c>
      <c r="C502" s="56" t="n">
        <f aca="false">C501</f>
        <v>0.031</v>
      </c>
      <c r="D502" s="61" t="n">
        <f aca="false">D501</f>
        <v>0.045</v>
      </c>
      <c r="E502" s="55" t="n">
        <f aca="false">E501</f>
        <v>0.0033</v>
      </c>
      <c r="F502" s="56" t="n">
        <f aca="false">'Installed Capacity Calcs'!H502</f>
        <v>0.007375</v>
      </c>
      <c r="G502" s="56" t="n">
        <f aca="false">G501</f>
        <v>0.001</v>
      </c>
      <c r="H502" s="57" t="n">
        <f aca="false">$H$21</f>
        <v>0.005</v>
      </c>
      <c r="I502" s="57" t="n">
        <f aca="false">ROUND(C502*(1+D502)+E502+F502+G502+H502,5)</f>
        <v>0.04907</v>
      </c>
      <c r="J502" s="49" t="n">
        <f aca="false">J501</f>
        <v>1200</v>
      </c>
      <c r="K502" s="59" t="n">
        <f aca="false">I502*J502</f>
        <v>58.884</v>
      </c>
    </row>
    <row r="503" customFormat="false" ht="12.75" hidden="true" customHeight="true" outlineLevel="0" collapsed="false">
      <c r="B503" s="44" t="n">
        <f aca="false">B502+1</f>
        <v>483</v>
      </c>
      <c r="C503" s="56" t="n">
        <f aca="false">C502</f>
        <v>0.031</v>
      </c>
      <c r="D503" s="61" t="n">
        <f aca="false">D502</f>
        <v>0.045</v>
      </c>
      <c r="E503" s="55" t="n">
        <f aca="false">E502</f>
        <v>0.0033</v>
      </c>
      <c r="F503" s="56" t="n">
        <f aca="false">'Installed Capacity Calcs'!H503</f>
        <v>0.007375</v>
      </c>
      <c r="G503" s="56" t="n">
        <f aca="false">G502</f>
        <v>0.001</v>
      </c>
      <c r="H503" s="57" t="n">
        <f aca="false">$H$21</f>
        <v>0.005</v>
      </c>
      <c r="I503" s="57" t="n">
        <f aca="false">ROUND(C503*(1+D503)+E503+F503+G503+H503,5)</f>
        <v>0.04907</v>
      </c>
      <c r="J503" s="49" t="n">
        <f aca="false">J502</f>
        <v>1200</v>
      </c>
      <c r="K503" s="59" t="n">
        <f aca="false">I503*J503</f>
        <v>58.884</v>
      </c>
    </row>
    <row r="504" customFormat="false" ht="12.75" hidden="true" customHeight="true" outlineLevel="0" collapsed="false">
      <c r="B504" s="44" t="n">
        <f aca="false">B503+1</f>
        <v>484</v>
      </c>
      <c r="C504" s="56" t="n">
        <f aca="false">C503</f>
        <v>0.031</v>
      </c>
      <c r="D504" s="61" t="n">
        <f aca="false">D503</f>
        <v>0.045</v>
      </c>
      <c r="E504" s="55" t="n">
        <f aca="false">E503</f>
        <v>0.0033</v>
      </c>
      <c r="F504" s="56" t="n">
        <f aca="false">'Installed Capacity Calcs'!H504</f>
        <v>0.007375</v>
      </c>
      <c r="G504" s="56" t="n">
        <f aca="false">G503</f>
        <v>0.001</v>
      </c>
      <c r="H504" s="57" t="n">
        <f aca="false">$H$21</f>
        <v>0.005</v>
      </c>
      <c r="I504" s="57" t="n">
        <f aca="false">ROUND(C504*(1+D504)+E504+F504+G504+H504,5)</f>
        <v>0.04907</v>
      </c>
      <c r="J504" s="49" t="n">
        <f aca="false">J503</f>
        <v>1200</v>
      </c>
      <c r="K504" s="59" t="n">
        <f aca="false">I504*J504</f>
        <v>58.884</v>
      </c>
    </row>
    <row r="505" customFormat="false" ht="12.75" hidden="true" customHeight="true" outlineLevel="0" collapsed="false">
      <c r="B505" s="44" t="n">
        <f aca="false">B504+1</f>
        <v>485</v>
      </c>
      <c r="C505" s="56" t="n">
        <f aca="false">C504</f>
        <v>0.031</v>
      </c>
      <c r="D505" s="61" t="n">
        <f aca="false">D504</f>
        <v>0.045</v>
      </c>
      <c r="E505" s="55" t="n">
        <f aca="false">E504</f>
        <v>0.0033</v>
      </c>
      <c r="F505" s="56" t="n">
        <f aca="false">'Installed Capacity Calcs'!H505</f>
        <v>0.007375</v>
      </c>
      <c r="G505" s="56" t="n">
        <f aca="false">G504</f>
        <v>0.001</v>
      </c>
      <c r="H505" s="57" t="n">
        <f aca="false">$H$21</f>
        <v>0.005</v>
      </c>
      <c r="I505" s="57" t="n">
        <f aca="false">ROUND(C505*(1+D505)+E505+F505+G505+H505,5)</f>
        <v>0.04907</v>
      </c>
      <c r="J505" s="49" t="n">
        <f aca="false">J504</f>
        <v>1200</v>
      </c>
      <c r="K505" s="59" t="n">
        <f aca="false">I505*J505</f>
        <v>58.884</v>
      </c>
    </row>
    <row r="506" customFormat="false" ht="12.75" hidden="true" customHeight="true" outlineLevel="0" collapsed="false">
      <c r="B506" s="44" t="n">
        <f aca="false">B505+1</f>
        <v>486</v>
      </c>
      <c r="C506" s="56" t="n">
        <f aca="false">C505</f>
        <v>0.031</v>
      </c>
      <c r="D506" s="61" t="n">
        <f aca="false">D505</f>
        <v>0.045</v>
      </c>
      <c r="E506" s="55" t="n">
        <f aca="false">E505</f>
        <v>0.0033</v>
      </c>
      <c r="F506" s="56" t="n">
        <f aca="false">'Installed Capacity Calcs'!H506</f>
        <v>0.007375</v>
      </c>
      <c r="G506" s="56" t="n">
        <f aca="false">G505</f>
        <v>0.001</v>
      </c>
      <c r="H506" s="57" t="n">
        <f aca="false">$H$21</f>
        <v>0.005</v>
      </c>
      <c r="I506" s="57" t="n">
        <f aca="false">ROUND(C506*(1+D506)+E506+F506+G506+H506,5)</f>
        <v>0.04907</v>
      </c>
      <c r="J506" s="49" t="n">
        <f aca="false">J505</f>
        <v>1200</v>
      </c>
      <c r="K506" s="59" t="n">
        <f aca="false">I506*J506</f>
        <v>58.884</v>
      </c>
    </row>
    <row r="507" customFormat="false" ht="12.75" hidden="true" customHeight="true" outlineLevel="0" collapsed="false">
      <c r="B507" s="44" t="n">
        <f aca="false">B506+1</f>
        <v>487</v>
      </c>
      <c r="C507" s="56" t="n">
        <f aca="false">C506</f>
        <v>0.031</v>
      </c>
      <c r="D507" s="61" t="n">
        <f aca="false">D506</f>
        <v>0.045</v>
      </c>
      <c r="E507" s="55" t="n">
        <f aca="false">E506</f>
        <v>0.0033</v>
      </c>
      <c r="F507" s="56" t="n">
        <f aca="false">'Installed Capacity Calcs'!H507</f>
        <v>0.007375</v>
      </c>
      <c r="G507" s="56" t="n">
        <f aca="false">G506</f>
        <v>0.001</v>
      </c>
      <c r="H507" s="57" t="n">
        <f aca="false">$H$21</f>
        <v>0.005</v>
      </c>
      <c r="I507" s="57" t="n">
        <f aca="false">ROUND(C507*(1+D507)+E507+F507+G507+H507,5)</f>
        <v>0.04907</v>
      </c>
      <c r="J507" s="49" t="n">
        <f aca="false">J506</f>
        <v>1200</v>
      </c>
      <c r="K507" s="59" t="n">
        <f aca="false">I507*J507</f>
        <v>58.884</v>
      </c>
    </row>
    <row r="508" customFormat="false" ht="12.75" hidden="true" customHeight="true" outlineLevel="0" collapsed="false">
      <c r="B508" s="44" t="n">
        <f aca="false">B507+1</f>
        <v>488</v>
      </c>
      <c r="C508" s="56" t="n">
        <f aca="false">C507</f>
        <v>0.031</v>
      </c>
      <c r="D508" s="61" t="n">
        <f aca="false">D507</f>
        <v>0.045</v>
      </c>
      <c r="E508" s="55" t="n">
        <f aca="false">E507</f>
        <v>0.0033</v>
      </c>
      <c r="F508" s="56" t="n">
        <f aca="false">'Installed Capacity Calcs'!H508</f>
        <v>0.007375</v>
      </c>
      <c r="G508" s="56" t="n">
        <f aca="false">G507</f>
        <v>0.001</v>
      </c>
      <c r="H508" s="57" t="n">
        <f aca="false">$H$21</f>
        <v>0.005</v>
      </c>
      <c r="I508" s="57" t="n">
        <f aca="false">ROUND(C508*(1+D508)+E508+F508+G508+H508,5)</f>
        <v>0.04907</v>
      </c>
      <c r="J508" s="49" t="n">
        <f aca="false">J507</f>
        <v>1200</v>
      </c>
      <c r="K508" s="59" t="n">
        <f aca="false">I508*J508</f>
        <v>58.884</v>
      </c>
    </row>
    <row r="509" customFormat="false" ht="12.75" hidden="true" customHeight="true" outlineLevel="0" collapsed="false">
      <c r="B509" s="44" t="n">
        <f aca="false">B508+1</f>
        <v>489</v>
      </c>
      <c r="C509" s="56" t="n">
        <f aca="false">C508</f>
        <v>0.031</v>
      </c>
      <c r="D509" s="61" t="n">
        <f aca="false">D508</f>
        <v>0.045</v>
      </c>
      <c r="E509" s="55" t="n">
        <f aca="false">E508</f>
        <v>0.0033</v>
      </c>
      <c r="F509" s="56" t="n">
        <f aca="false">'Installed Capacity Calcs'!H509</f>
        <v>0.007375</v>
      </c>
      <c r="G509" s="56" t="n">
        <f aca="false">G508</f>
        <v>0.001</v>
      </c>
      <c r="H509" s="57" t="n">
        <f aca="false">$H$21</f>
        <v>0.005</v>
      </c>
      <c r="I509" s="57" t="n">
        <f aca="false">ROUND(C509*(1+D509)+E509+F509+G509+H509,5)</f>
        <v>0.04907</v>
      </c>
      <c r="J509" s="49" t="n">
        <f aca="false">J508</f>
        <v>1200</v>
      </c>
      <c r="K509" s="59" t="n">
        <f aca="false">I509*J509</f>
        <v>58.884</v>
      </c>
    </row>
    <row r="510" customFormat="false" ht="12.75" hidden="true" customHeight="true" outlineLevel="0" collapsed="false">
      <c r="B510" s="44" t="n">
        <f aca="false">B509+1</f>
        <v>490</v>
      </c>
      <c r="C510" s="56" t="n">
        <f aca="false">C509</f>
        <v>0.031</v>
      </c>
      <c r="D510" s="61" t="n">
        <f aca="false">D509</f>
        <v>0.045</v>
      </c>
      <c r="E510" s="55" t="n">
        <f aca="false">E509</f>
        <v>0.0033</v>
      </c>
      <c r="F510" s="56" t="n">
        <f aca="false">'Installed Capacity Calcs'!H510</f>
        <v>0.007375</v>
      </c>
      <c r="G510" s="56" t="n">
        <f aca="false">G509</f>
        <v>0.001</v>
      </c>
      <c r="H510" s="57" t="n">
        <f aca="false">$H$21</f>
        <v>0.005</v>
      </c>
      <c r="I510" s="57" t="n">
        <f aca="false">ROUND(C510*(1+D510)+E510+F510+G510+H510,5)</f>
        <v>0.04907</v>
      </c>
      <c r="J510" s="49" t="n">
        <f aca="false">J509</f>
        <v>1200</v>
      </c>
      <c r="K510" s="59" t="n">
        <f aca="false">I510*J510</f>
        <v>58.884</v>
      </c>
    </row>
    <row r="511" customFormat="false" ht="12.75" hidden="true" customHeight="true" outlineLevel="0" collapsed="false">
      <c r="B511" s="44" t="n">
        <f aca="false">B510+1</f>
        <v>491</v>
      </c>
      <c r="C511" s="56" t="n">
        <f aca="false">C510</f>
        <v>0.031</v>
      </c>
      <c r="D511" s="61" t="n">
        <f aca="false">D510</f>
        <v>0.045</v>
      </c>
      <c r="E511" s="55" t="n">
        <f aca="false">E510</f>
        <v>0.0033</v>
      </c>
      <c r="F511" s="56" t="n">
        <f aca="false">'Installed Capacity Calcs'!H511</f>
        <v>0.007375</v>
      </c>
      <c r="G511" s="56" t="n">
        <f aca="false">G510</f>
        <v>0.001</v>
      </c>
      <c r="H511" s="57" t="n">
        <f aca="false">$H$21</f>
        <v>0.005</v>
      </c>
      <c r="I511" s="57" t="n">
        <f aca="false">ROUND(C511*(1+D511)+E511+F511+G511+H511,5)</f>
        <v>0.04907</v>
      </c>
      <c r="J511" s="49" t="n">
        <f aca="false">J510</f>
        <v>1200</v>
      </c>
      <c r="K511" s="59" t="n">
        <f aca="false">I511*J511</f>
        <v>58.884</v>
      </c>
    </row>
    <row r="512" customFormat="false" ht="12.75" hidden="true" customHeight="true" outlineLevel="0" collapsed="false">
      <c r="B512" s="44" t="n">
        <f aca="false">B511+1</f>
        <v>492</v>
      </c>
      <c r="C512" s="56" t="n">
        <f aca="false">C511</f>
        <v>0.031</v>
      </c>
      <c r="D512" s="61" t="n">
        <f aca="false">D511</f>
        <v>0.045</v>
      </c>
      <c r="E512" s="55" t="n">
        <f aca="false">E511</f>
        <v>0.0033</v>
      </c>
      <c r="F512" s="56" t="n">
        <f aca="false">'Installed Capacity Calcs'!H512</f>
        <v>0.007375</v>
      </c>
      <c r="G512" s="56" t="n">
        <f aca="false">G511</f>
        <v>0.001</v>
      </c>
      <c r="H512" s="57" t="n">
        <f aca="false">$H$21</f>
        <v>0.005</v>
      </c>
      <c r="I512" s="57" t="n">
        <f aca="false">ROUND(C512*(1+D512)+E512+F512+G512+H512,5)</f>
        <v>0.04907</v>
      </c>
      <c r="J512" s="49" t="n">
        <f aca="false">J511</f>
        <v>1200</v>
      </c>
      <c r="K512" s="59" t="n">
        <f aca="false">I512*J512</f>
        <v>58.884</v>
      </c>
    </row>
    <row r="513" customFormat="false" ht="12.75" hidden="true" customHeight="true" outlineLevel="0" collapsed="false">
      <c r="B513" s="44" t="n">
        <f aca="false">B512+1</f>
        <v>493</v>
      </c>
      <c r="C513" s="56" t="n">
        <f aca="false">C512</f>
        <v>0.031</v>
      </c>
      <c r="D513" s="61" t="n">
        <f aca="false">D512</f>
        <v>0.045</v>
      </c>
      <c r="E513" s="55" t="n">
        <f aca="false">E512</f>
        <v>0.0033</v>
      </c>
      <c r="F513" s="56" t="n">
        <f aca="false">'Installed Capacity Calcs'!H513</f>
        <v>0.007375</v>
      </c>
      <c r="G513" s="56" t="n">
        <f aca="false">G512</f>
        <v>0.001</v>
      </c>
      <c r="H513" s="57" t="n">
        <f aca="false">$H$21</f>
        <v>0.005</v>
      </c>
      <c r="I513" s="57" t="n">
        <f aca="false">ROUND(C513*(1+D513)+E513+F513+G513+H513,5)</f>
        <v>0.04907</v>
      </c>
      <c r="J513" s="49" t="n">
        <f aca="false">J512</f>
        <v>1200</v>
      </c>
      <c r="K513" s="59" t="n">
        <f aca="false">I513*J513</f>
        <v>58.884</v>
      </c>
    </row>
    <row r="514" customFormat="false" ht="12.75" hidden="true" customHeight="true" outlineLevel="0" collapsed="false">
      <c r="B514" s="44" t="n">
        <f aca="false">B513+1</f>
        <v>494</v>
      </c>
      <c r="C514" s="56" t="n">
        <f aca="false">C513</f>
        <v>0.031</v>
      </c>
      <c r="D514" s="61" t="n">
        <f aca="false">D513</f>
        <v>0.045</v>
      </c>
      <c r="E514" s="55" t="n">
        <f aca="false">E513</f>
        <v>0.0033</v>
      </c>
      <c r="F514" s="56" t="n">
        <f aca="false">'Installed Capacity Calcs'!H514</f>
        <v>0.007375</v>
      </c>
      <c r="G514" s="56" t="n">
        <f aca="false">G513</f>
        <v>0.001</v>
      </c>
      <c r="H514" s="57" t="n">
        <f aca="false">$H$21</f>
        <v>0.005</v>
      </c>
      <c r="I514" s="57" t="n">
        <f aca="false">ROUND(C514*(1+D514)+E514+F514+G514+H514,5)</f>
        <v>0.04907</v>
      </c>
      <c r="J514" s="49" t="n">
        <f aca="false">J513</f>
        <v>1200</v>
      </c>
      <c r="K514" s="59" t="n">
        <f aca="false">I514*J514</f>
        <v>58.884</v>
      </c>
    </row>
    <row r="515" customFormat="false" ht="12.75" hidden="true" customHeight="true" outlineLevel="0" collapsed="false">
      <c r="B515" s="44" t="n">
        <f aca="false">B514+1</f>
        <v>495</v>
      </c>
      <c r="C515" s="56" t="n">
        <f aca="false">C514</f>
        <v>0.031</v>
      </c>
      <c r="D515" s="61" t="n">
        <f aca="false">D514</f>
        <v>0.045</v>
      </c>
      <c r="E515" s="55" t="n">
        <f aca="false">E514</f>
        <v>0.0033</v>
      </c>
      <c r="F515" s="56" t="n">
        <f aca="false">'Installed Capacity Calcs'!H515</f>
        <v>0.007375</v>
      </c>
      <c r="G515" s="56" t="n">
        <f aca="false">G514</f>
        <v>0.001</v>
      </c>
      <c r="H515" s="57" t="n">
        <f aca="false">$H$21</f>
        <v>0.005</v>
      </c>
      <c r="I515" s="57" t="n">
        <f aca="false">ROUND(C515*(1+D515)+E515+F515+G515+H515,5)</f>
        <v>0.04907</v>
      </c>
      <c r="J515" s="49" t="n">
        <f aca="false">J514</f>
        <v>1200</v>
      </c>
      <c r="K515" s="59" t="n">
        <f aca="false">I515*J515</f>
        <v>58.884</v>
      </c>
    </row>
    <row r="516" customFormat="false" ht="12.75" hidden="true" customHeight="true" outlineLevel="0" collapsed="false">
      <c r="B516" s="44" t="n">
        <f aca="false">B515+1</f>
        <v>496</v>
      </c>
      <c r="C516" s="56" t="n">
        <f aca="false">C515</f>
        <v>0.031</v>
      </c>
      <c r="D516" s="61" t="n">
        <f aca="false">D515</f>
        <v>0.045</v>
      </c>
      <c r="E516" s="55" t="n">
        <f aca="false">E515</f>
        <v>0.0033</v>
      </c>
      <c r="F516" s="56" t="n">
        <f aca="false">'Installed Capacity Calcs'!H516</f>
        <v>0.007375</v>
      </c>
      <c r="G516" s="56" t="n">
        <f aca="false">G515</f>
        <v>0.001</v>
      </c>
      <c r="H516" s="57" t="n">
        <f aca="false">$H$21</f>
        <v>0.005</v>
      </c>
      <c r="I516" s="57" t="n">
        <f aca="false">ROUND(C516*(1+D516)+E516+F516+G516+H516,5)</f>
        <v>0.04907</v>
      </c>
      <c r="J516" s="49" t="n">
        <f aca="false">J515</f>
        <v>1200</v>
      </c>
      <c r="K516" s="59" t="n">
        <f aca="false">I516*J516</f>
        <v>58.884</v>
      </c>
    </row>
    <row r="517" customFormat="false" ht="12.75" hidden="true" customHeight="true" outlineLevel="0" collapsed="false">
      <c r="B517" s="44" t="n">
        <f aca="false">B516+1</f>
        <v>497</v>
      </c>
      <c r="C517" s="56" t="n">
        <f aca="false">C516</f>
        <v>0.031</v>
      </c>
      <c r="D517" s="61" t="n">
        <f aca="false">D516</f>
        <v>0.045</v>
      </c>
      <c r="E517" s="55" t="n">
        <f aca="false">E516</f>
        <v>0.0033</v>
      </c>
      <c r="F517" s="56" t="n">
        <f aca="false">'Installed Capacity Calcs'!H517</f>
        <v>0.007375</v>
      </c>
      <c r="G517" s="56" t="n">
        <f aca="false">G516</f>
        <v>0.001</v>
      </c>
      <c r="H517" s="57" t="n">
        <f aca="false">$H$21</f>
        <v>0.005</v>
      </c>
      <c r="I517" s="57" t="n">
        <f aca="false">ROUND(C517*(1+D517)+E517+F517+G517+H517,5)</f>
        <v>0.04907</v>
      </c>
      <c r="J517" s="49" t="n">
        <f aca="false">J516</f>
        <v>1200</v>
      </c>
      <c r="K517" s="59" t="n">
        <f aca="false">I517*J517</f>
        <v>58.884</v>
      </c>
    </row>
    <row r="518" customFormat="false" ht="12.75" hidden="true" customHeight="true" outlineLevel="0" collapsed="false">
      <c r="B518" s="44" t="n">
        <f aca="false">B517+1</f>
        <v>498</v>
      </c>
      <c r="C518" s="56" t="n">
        <f aca="false">C517</f>
        <v>0.031</v>
      </c>
      <c r="D518" s="61" t="n">
        <f aca="false">D517</f>
        <v>0.045</v>
      </c>
      <c r="E518" s="55" t="n">
        <f aca="false">E517</f>
        <v>0.0033</v>
      </c>
      <c r="F518" s="56" t="n">
        <f aca="false">'Installed Capacity Calcs'!H518</f>
        <v>0.007375</v>
      </c>
      <c r="G518" s="56" t="n">
        <f aca="false">G517</f>
        <v>0.001</v>
      </c>
      <c r="H518" s="57" t="n">
        <f aca="false">$H$21</f>
        <v>0.005</v>
      </c>
      <c r="I518" s="57" t="n">
        <f aca="false">ROUND(C518*(1+D518)+E518+F518+G518+H518,5)</f>
        <v>0.04907</v>
      </c>
      <c r="J518" s="49" t="n">
        <f aca="false">J517</f>
        <v>1200</v>
      </c>
      <c r="K518" s="59" t="n">
        <f aca="false">I518*J518</f>
        <v>58.884</v>
      </c>
    </row>
    <row r="519" customFormat="false" ht="12.75" hidden="true" customHeight="true" outlineLevel="0" collapsed="false">
      <c r="B519" s="44" t="n">
        <f aca="false">B518+1</f>
        <v>499</v>
      </c>
      <c r="C519" s="56" t="n">
        <f aca="false">C518</f>
        <v>0.031</v>
      </c>
      <c r="D519" s="61" t="n">
        <f aca="false">D518</f>
        <v>0.045</v>
      </c>
      <c r="E519" s="55" t="n">
        <f aca="false">E518</f>
        <v>0.0033</v>
      </c>
      <c r="F519" s="56" t="n">
        <f aca="false">'Installed Capacity Calcs'!H519</f>
        <v>0.007375</v>
      </c>
      <c r="G519" s="56" t="n">
        <f aca="false">G518</f>
        <v>0.001</v>
      </c>
      <c r="H519" s="57" t="n">
        <f aca="false">$H$21</f>
        <v>0.005</v>
      </c>
      <c r="I519" s="57" t="n">
        <f aca="false">ROUND(C519*(1+D519)+E519+F519+G519+H519,5)</f>
        <v>0.04907</v>
      </c>
      <c r="J519" s="49" t="n">
        <f aca="false">J518</f>
        <v>1200</v>
      </c>
      <c r="K519" s="59" t="n">
        <f aca="false">I519*J519</f>
        <v>58.884</v>
      </c>
    </row>
    <row r="520" customFormat="false" ht="12.75" hidden="true" customHeight="true" outlineLevel="0" collapsed="false">
      <c r="B520" s="44" t="n">
        <f aca="false">B519+1</f>
        <v>500</v>
      </c>
      <c r="C520" s="56" t="n">
        <f aca="false">C519</f>
        <v>0.031</v>
      </c>
      <c r="D520" s="61" t="n">
        <f aca="false">D519</f>
        <v>0.045</v>
      </c>
      <c r="E520" s="55" t="n">
        <f aca="false">E519</f>
        <v>0.0033</v>
      </c>
      <c r="F520" s="56" t="n">
        <f aca="false">'Installed Capacity Calcs'!H520</f>
        <v>0.007375</v>
      </c>
      <c r="G520" s="56" t="n">
        <f aca="false">G519</f>
        <v>0.001</v>
      </c>
      <c r="H520" s="57" t="n">
        <f aca="false">$H$21</f>
        <v>0.005</v>
      </c>
      <c r="I520" s="57" t="n">
        <f aca="false">ROUND(C520*(1+D520)+E520+F520+G520+H520,5)</f>
        <v>0.04907</v>
      </c>
      <c r="J520" s="49" t="n">
        <f aca="false">J519</f>
        <v>1200</v>
      </c>
      <c r="K520" s="59" t="n">
        <f aca="false">I520*J520</f>
        <v>58.884</v>
      </c>
    </row>
    <row r="521" customFormat="false" ht="12.75" hidden="true" customHeight="true" outlineLevel="0" collapsed="false">
      <c r="B521" s="44" t="n">
        <f aca="false">B520+1</f>
        <v>501</v>
      </c>
      <c r="C521" s="56" t="n">
        <f aca="false">C520</f>
        <v>0.031</v>
      </c>
      <c r="D521" s="61" t="n">
        <f aca="false">D520</f>
        <v>0.045</v>
      </c>
      <c r="E521" s="55" t="n">
        <f aca="false">E520</f>
        <v>0.0033</v>
      </c>
      <c r="F521" s="56" t="n">
        <f aca="false">'Installed Capacity Calcs'!H521</f>
        <v>0.007375</v>
      </c>
      <c r="G521" s="56" t="n">
        <f aca="false">G520</f>
        <v>0.001</v>
      </c>
      <c r="H521" s="57" t="n">
        <f aca="false">$H$21</f>
        <v>0.005</v>
      </c>
      <c r="I521" s="57" t="n">
        <f aca="false">ROUND(C521*(1+D521)+E521+F521+G521+H521,5)</f>
        <v>0.04907</v>
      </c>
      <c r="J521" s="49" t="n">
        <f aca="false">J520</f>
        <v>1200</v>
      </c>
      <c r="K521" s="59" t="n">
        <f aca="false">I521*J521</f>
        <v>58.884</v>
      </c>
    </row>
    <row r="522" customFormat="false" ht="12.75" hidden="true" customHeight="true" outlineLevel="0" collapsed="false">
      <c r="B522" s="44" t="n">
        <f aca="false">B521+1</f>
        <v>502</v>
      </c>
      <c r="C522" s="56" t="n">
        <f aca="false">C521</f>
        <v>0.031</v>
      </c>
      <c r="D522" s="61" t="n">
        <f aca="false">D521</f>
        <v>0.045</v>
      </c>
      <c r="E522" s="55" t="n">
        <f aca="false">E521</f>
        <v>0.0033</v>
      </c>
      <c r="F522" s="56" t="n">
        <f aca="false">'Installed Capacity Calcs'!H522</f>
        <v>0.007375</v>
      </c>
      <c r="G522" s="56" t="n">
        <f aca="false">G521</f>
        <v>0.001</v>
      </c>
      <c r="H522" s="57" t="n">
        <f aca="false">$H$21</f>
        <v>0.005</v>
      </c>
      <c r="I522" s="57" t="n">
        <f aca="false">ROUND(C522*(1+D522)+E522+F522+G522+H522,5)</f>
        <v>0.04907</v>
      </c>
      <c r="J522" s="49" t="n">
        <f aca="false">J521</f>
        <v>1200</v>
      </c>
      <c r="K522" s="59" t="n">
        <f aca="false">I522*J522</f>
        <v>58.884</v>
      </c>
    </row>
    <row r="523" customFormat="false" ht="12.75" hidden="true" customHeight="true" outlineLevel="0" collapsed="false">
      <c r="B523" s="44" t="n">
        <f aca="false">B522+1</f>
        <v>503</v>
      </c>
      <c r="C523" s="56" t="n">
        <f aca="false">C522</f>
        <v>0.031</v>
      </c>
      <c r="D523" s="61" t="n">
        <f aca="false">D522</f>
        <v>0.045</v>
      </c>
      <c r="E523" s="55" t="n">
        <f aca="false">E522</f>
        <v>0.0033</v>
      </c>
      <c r="F523" s="56" t="n">
        <f aca="false">'Installed Capacity Calcs'!H523</f>
        <v>0.007375</v>
      </c>
      <c r="G523" s="56" t="n">
        <f aca="false">G522</f>
        <v>0.001</v>
      </c>
      <c r="H523" s="57" t="n">
        <f aca="false">$H$21</f>
        <v>0.005</v>
      </c>
      <c r="I523" s="57" t="n">
        <f aca="false">ROUND(C523*(1+D523)+E523+F523+G523+H523,5)</f>
        <v>0.04907</v>
      </c>
      <c r="J523" s="49" t="n">
        <f aca="false">J522</f>
        <v>1200</v>
      </c>
      <c r="K523" s="59" t="n">
        <f aca="false">I523*J523</f>
        <v>58.884</v>
      </c>
    </row>
    <row r="524" customFormat="false" ht="12.75" hidden="true" customHeight="true" outlineLevel="0" collapsed="false">
      <c r="B524" s="44" t="n">
        <f aca="false">B523+1</f>
        <v>504</v>
      </c>
      <c r="C524" s="56" t="n">
        <f aca="false">C523</f>
        <v>0.031</v>
      </c>
      <c r="D524" s="61" t="n">
        <f aca="false">D523</f>
        <v>0.045</v>
      </c>
      <c r="E524" s="55" t="n">
        <f aca="false">E523</f>
        <v>0.0033</v>
      </c>
      <c r="F524" s="56" t="n">
        <f aca="false">'Installed Capacity Calcs'!H524</f>
        <v>0.007375</v>
      </c>
      <c r="G524" s="56" t="n">
        <f aca="false">G523</f>
        <v>0.001</v>
      </c>
      <c r="H524" s="57" t="n">
        <f aca="false">$H$21</f>
        <v>0.005</v>
      </c>
      <c r="I524" s="57" t="n">
        <f aca="false">ROUND(C524*(1+D524)+E524+F524+G524+H524,5)</f>
        <v>0.04907</v>
      </c>
      <c r="J524" s="49" t="n">
        <f aca="false">J523</f>
        <v>1200</v>
      </c>
      <c r="K524" s="59" t="n">
        <f aca="false">I524*J524</f>
        <v>58.884</v>
      </c>
    </row>
    <row r="525" customFormat="false" ht="12.75" hidden="true" customHeight="true" outlineLevel="0" collapsed="false">
      <c r="B525" s="44" t="n">
        <f aca="false">B524+1</f>
        <v>505</v>
      </c>
      <c r="C525" s="56" t="n">
        <f aca="false">C524</f>
        <v>0.031</v>
      </c>
      <c r="D525" s="61" t="n">
        <f aca="false">D524</f>
        <v>0.045</v>
      </c>
      <c r="E525" s="55" t="n">
        <f aca="false">E524</f>
        <v>0.0033</v>
      </c>
      <c r="F525" s="56" t="n">
        <f aca="false">'Installed Capacity Calcs'!H525</f>
        <v>0.007375</v>
      </c>
      <c r="G525" s="56" t="n">
        <f aca="false">G524</f>
        <v>0.001</v>
      </c>
      <c r="H525" s="57" t="n">
        <f aca="false">$H$21</f>
        <v>0.005</v>
      </c>
      <c r="I525" s="57" t="n">
        <f aca="false">ROUND(C525*(1+D525)+E525+F525+G525+H525,5)</f>
        <v>0.04907</v>
      </c>
      <c r="J525" s="49" t="n">
        <f aca="false">J524</f>
        <v>1200</v>
      </c>
      <c r="K525" s="59" t="n">
        <f aca="false">I525*J525</f>
        <v>58.884</v>
      </c>
    </row>
    <row r="526" customFormat="false" ht="12.75" hidden="true" customHeight="true" outlineLevel="0" collapsed="false">
      <c r="B526" s="44" t="n">
        <f aca="false">B525+1</f>
        <v>506</v>
      </c>
      <c r="C526" s="56" t="n">
        <f aca="false">C525</f>
        <v>0.031</v>
      </c>
      <c r="D526" s="61" t="n">
        <f aca="false">D525</f>
        <v>0.045</v>
      </c>
      <c r="E526" s="55" t="n">
        <f aca="false">E525</f>
        <v>0.0033</v>
      </c>
      <c r="F526" s="56" t="n">
        <f aca="false">'Installed Capacity Calcs'!H526</f>
        <v>0.007375</v>
      </c>
      <c r="G526" s="56" t="n">
        <f aca="false">G525</f>
        <v>0.001</v>
      </c>
      <c r="H526" s="57" t="n">
        <f aca="false">$H$21</f>
        <v>0.005</v>
      </c>
      <c r="I526" s="57" t="n">
        <f aca="false">ROUND(C526*(1+D526)+E526+F526+G526+H526,5)</f>
        <v>0.04907</v>
      </c>
      <c r="J526" s="49" t="n">
        <f aca="false">J525</f>
        <v>1200</v>
      </c>
      <c r="K526" s="59" t="n">
        <f aca="false">I526*J526</f>
        <v>58.884</v>
      </c>
    </row>
    <row r="527" customFormat="false" ht="12.75" hidden="true" customHeight="true" outlineLevel="0" collapsed="false">
      <c r="B527" s="44" t="n">
        <f aca="false">B526+1</f>
        <v>507</v>
      </c>
      <c r="C527" s="56" t="n">
        <f aca="false">C526</f>
        <v>0.031</v>
      </c>
      <c r="D527" s="61" t="n">
        <f aca="false">D526</f>
        <v>0.045</v>
      </c>
      <c r="E527" s="55" t="n">
        <f aca="false">E526</f>
        <v>0.0033</v>
      </c>
      <c r="F527" s="56" t="n">
        <f aca="false">'Installed Capacity Calcs'!H527</f>
        <v>0.007375</v>
      </c>
      <c r="G527" s="56" t="n">
        <f aca="false">G526</f>
        <v>0.001</v>
      </c>
      <c r="H527" s="57" t="n">
        <f aca="false">$H$21</f>
        <v>0.005</v>
      </c>
      <c r="I527" s="57" t="n">
        <f aca="false">ROUND(C527*(1+D527)+E527+F527+G527+H527,5)</f>
        <v>0.04907</v>
      </c>
      <c r="J527" s="49" t="n">
        <f aca="false">J526</f>
        <v>1200</v>
      </c>
      <c r="K527" s="59" t="n">
        <f aca="false">I527*J527</f>
        <v>58.884</v>
      </c>
    </row>
    <row r="528" customFormat="false" ht="12.75" hidden="true" customHeight="true" outlineLevel="0" collapsed="false">
      <c r="B528" s="44" t="n">
        <f aca="false">B527+1</f>
        <v>508</v>
      </c>
      <c r="C528" s="56" t="n">
        <f aca="false">C527</f>
        <v>0.031</v>
      </c>
      <c r="D528" s="61" t="n">
        <f aca="false">D527</f>
        <v>0.045</v>
      </c>
      <c r="E528" s="55" t="n">
        <f aca="false">E527</f>
        <v>0.0033</v>
      </c>
      <c r="F528" s="56" t="n">
        <f aca="false">'Installed Capacity Calcs'!H528</f>
        <v>0.007375</v>
      </c>
      <c r="G528" s="56" t="n">
        <f aca="false">G527</f>
        <v>0.001</v>
      </c>
      <c r="H528" s="57" t="n">
        <f aca="false">$H$21</f>
        <v>0.005</v>
      </c>
      <c r="I528" s="57" t="n">
        <f aca="false">ROUND(C528*(1+D528)+E528+F528+G528+H528,5)</f>
        <v>0.04907</v>
      </c>
      <c r="J528" s="49" t="n">
        <f aca="false">J527</f>
        <v>1200</v>
      </c>
      <c r="K528" s="59" t="n">
        <f aca="false">I528*J528</f>
        <v>58.884</v>
      </c>
    </row>
    <row r="529" customFormat="false" ht="12.75" hidden="true" customHeight="true" outlineLevel="0" collapsed="false">
      <c r="B529" s="44" t="n">
        <f aca="false">B528+1</f>
        <v>509</v>
      </c>
      <c r="C529" s="56" t="n">
        <f aca="false">C528</f>
        <v>0.031</v>
      </c>
      <c r="D529" s="61" t="n">
        <f aca="false">D528</f>
        <v>0.045</v>
      </c>
      <c r="E529" s="55" t="n">
        <f aca="false">E528</f>
        <v>0.0033</v>
      </c>
      <c r="F529" s="56" t="n">
        <f aca="false">'Installed Capacity Calcs'!H529</f>
        <v>0.007375</v>
      </c>
      <c r="G529" s="56" t="n">
        <f aca="false">G528</f>
        <v>0.001</v>
      </c>
      <c r="H529" s="57" t="n">
        <f aca="false">$H$21</f>
        <v>0.005</v>
      </c>
      <c r="I529" s="57" t="n">
        <f aca="false">ROUND(C529*(1+D529)+E529+F529+G529+H529,5)</f>
        <v>0.04907</v>
      </c>
      <c r="J529" s="49" t="n">
        <f aca="false">J528</f>
        <v>1200</v>
      </c>
      <c r="K529" s="59" t="n">
        <f aca="false">I529*J529</f>
        <v>58.884</v>
      </c>
    </row>
    <row r="530" customFormat="false" ht="12.75" hidden="true" customHeight="true" outlineLevel="0" collapsed="false">
      <c r="B530" s="44" t="n">
        <f aca="false">B529+1</f>
        <v>510</v>
      </c>
      <c r="C530" s="56" t="n">
        <f aca="false">C529</f>
        <v>0.031</v>
      </c>
      <c r="D530" s="61" t="n">
        <f aca="false">D529</f>
        <v>0.045</v>
      </c>
      <c r="E530" s="55" t="n">
        <f aca="false">E529</f>
        <v>0.0033</v>
      </c>
      <c r="F530" s="56" t="n">
        <f aca="false">'Installed Capacity Calcs'!H530</f>
        <v>0.007375</v>
      </c>
      <c r="G530" s="56" t="n">
        <f aca="false">G529</f>
        <v>0.001</v>
      </c>
      <c r="H530" s="57" t="n">
        <f aca="false">$H$21</f>
        <v>0.005</v>
      </c>
      <c r="I530" s="57" t="n">
        <f aca="false">ROUND(C530*(1+D530)+E530+F530+G530+H530,5)</f>
        <v>0.04907</v>
      </c>
      <c r="J530" s="49" t="n">
        <f aca="false">J529</f>
        <v>1200</v>
      </c>
      <c r="K530" s="59" t="n">
        <f aca="false">I530*J530</f>
        <v>58.884</v>
      </c>
    </row>
    <row r="531" customFormat="false" ht="12.75" hidden="true" customHeight="true" outlineLevel="0" collapsed="false">
      <c r="B531" s="44" t="n">
        <f aca="false">B530+1</f>
        <v>511</v>
      </c>
      <c r="C531" s="56" t="n">
        <f aca="false">C530</f>
        <v>0.031</v>
      </c>
      <c r="D531" s="61" t="n">
        <f aca="false">D530</f>
        <v>0.045</v>
      </c>
      <c r="E531" s="55" t="n">
        <f aca="false">E530</f>
        <v>0.0033</v>
      </c>
      <c r="F531" s="56" t="n">
        <f aca="false">'Installed Capacity Calcs'!H531</f>
        <v>0.007375</v>
      </c>
      <c r="G531" s="56" t="n">
        <f aca="false">G530</f>
        <v>0.001</v>
      </c>
      <c r="H531" s="57" t="n">
        <f aca="false">$H$21</f>
        <v>0.005</v>
      </c>
      <c r="I531" s="57" t="n">
        <f aca="false">ROUND(C531*(1+D531)+E531+F531+G531+H531,5)</f>
        <v>0.04907</v>
      </c>
      <c r="J531" s="49" t="n">
        <f aca="false">J530</f>
        <v>1200</v>
      </c>
      <c r="K531" s="59" t="n">
        <f aca="false">I531*J531</f>
        <v>58.884</v>
      </c>
    </row>
    <row r="532" customFormat="false" ht="12.75" hidden="true" customHeight="true" outlineLevel="0" collapsed="false">
      <c r="B532" s="44" t="n">
        <f aca="false">B531+1</f>
        <v>512</v>
      </c>
      <c r="C532" s="56" t="n">
        <f aca="false">C531</f>
        <v>0.031</v>
      </c>
      <c r="D532" s="61" t="n">
        <f aca="false">D531</f>
        <v>0.045</v>
      </c>
      <c r="E532" s="55" t="n">
        <f aca="false">E531</f>
        <v>0.0033</v>
      </c>
      <c r="F532" s="56" t="n">
        <f aca="false">'Installed Capacity Calcs'!H532</f>
        <v>0.007375</v>
      </c>
      <c r="G532" s="56" t="n">
        <f aca="false">G531</f>
        <v>0.001</v>
      </c>
      <c r="H532" s="57" t="n">
        <f aca="false">$H$21</f>
        <v>0.005</v>
      </c>
      <c r="I532" s="57" t="n">
        <f aca="false">ROUND(C532*(1+D532)+E532+F532+G532+H532,5)</f>
        <v>0.04907</v>
      </c>
      <c r="J532" s="49" t="n">
        <f aca="false">J531</f>
        <v>1200</v>
      </c>
      <c r="K532" s="59" t="n">
        <f aca="false">I532*J532</f>
        <v>58.884</v>
      </c>
    </row>
    <row r="533" customFormat="false" ht="12.75" hidden="true" customHeight="true" outlineLevel="0" collapsed="false">
      <c r="B533" s="44" t="n">
        <f aca="false">B532+1</f>
        <v>513</v>
      </c>
      <c r="C533" s="56" t="n">
        <f aca="false">C532</f>
        <v>0.031</v>
      </c>
      <c r="D533" s="61" t="n">
        <f aca="false">D532</f>
        <v>0.045</v>
      </c>
      <c r="E533" s="55" t="n">
        <f aca="false">E532</f>
        <v>0.0033</v>
      </c>
      <c r="F533" s="56" t="n">
        <f aca="false">'Installed Capacity Calcs'!H533</f>
        <v>0.007375</v>
      </c>
      <c r="G533" s="56" t="n">
        <f aca="false">G532</f>
        <v>0.001</v>
      </c>
      <c r="H533" s="57" t="n">
        <f aca="false">$H$21</f>
        <v>0.005</v>
      </c>
      <c r="I533" s="57" t="n">
        <f aca="false">ROUND(C533*(1+D533)+E533+F533+G533+H533,5)</f>
        <v>0.04907</v>
      </c>
      <c r="J533" s="49" t="n">
        <f aca="false">J532</f>
        <v>1200</v>
      </c>
      <c r="K533" s="59" t="n">
        <f aca="false">I533*J533</f>
        <v>58.884</v>
      </c>
    </row>
    <row r="534" customFormat="false" ht="12.75" hidden="true" customHeight="true" outlineLevel="0" collapsed="false">
      <c r="B534" s="44" t="n">
        <f aca="false">B533+1</f>
        <v>514</v>
      </c>
      <c r="C534" s="56" t="n">
        <f aca="false">C533</f>
        <v>0.031</v>
      </c>
      <c r="D534" s="61" t="n">
        <f aca="false">D533</f>
        <v>0.045</v>
      </c>
      <c r="E534" s="55" t="n">
        <f aca="false">E533</f>
        <v>0.0033</v>
      </c>
      <c r="F534" s="56" t="n">
        <f aca="false">'Installed Capacity Calcs'!H534</f>
        <v>0.007375</v>
      </c>
      <c r="G534" s="56" t="n">
        <f aca="false">G533</f>
        <v>0.001</v>
      </c>
      <c r="H534" s="57" t="n">
        <f aca="false">$H$21</f>
        <v>0.005</v>
      </c>
      <c r="I534" s="57" t="n">
        <f aca="false">ROUND(C534*(1+D534)+E534+F534+G534+H534,5)</f>
        <v>0.04907</v>
      </c>
      <c r="J534" s="49" t="n">
        <f aca="false">J533</f>
        <v>1200</v>
      </c>
      <c r="K534" s="59" t="n">
        <f aca="false">I534*J534</f>
        <v>58.884</v>
      </c>
    </row>
    <row r="535" customFormat="false" ht="12.75" hidden="true" customHeight="true" outlineLevel="0" collapsed="false">
      <c r="B535" s="44" t="n">
        <f aca="false">B534+1</f>
        <v>515</v>
      </c>
      <c r="C535" s="56" t="n">
        <f aca="false">C534</f>
        <v>0.031</v>
      </c>
      <c r="D535" s="61" t="n">
        <f aca="false">D534</f>
        <v>0.045</v>
      </c>
      <c r="E535" s="55" t="n">
        <f aca="false">E534</f>
        <v>0.0033</v>
      </c>
      <c r="F535" s="56" t="n">
        <f aca="false">'Installed Capacity Calcs'!H535</f>
        <v>0.007375</v>
      </c>
      <c r="G535" s="56" t="n">
        <f aca="false">G534</f>
        <v>0.001</v>
      </c>
      <c r="H535" s="57" t="n">
        <f aca="false">$H$21</f>
        <v>0.005</v>
      </c>
      <c r="I535" s="57" t="n">
        <f aca="false">ROUND(C535*(1+D535)+E535+F535+G535+H535,5)</f>
        <v>0.04907</v>
      </c>
      <c r="J535" s="49" t="n">
        <f aca="false">J534</f>
        <v>1200</v>
      </c>
      <c r="K535" s="59" t="n">
        <f aca="false">I535*J535</f>
        <v>58.884</v>
      </c>
    </row>
    <row r="536" customFormat="false" ht="12.75" hidden="true" customHeight="true" outlineLevel="0" collapsed="false">
      <c r="B536" s="44" t="n">
        <f aca="false">B535+1</f>
        <v>516</v>
      </c>
      <c r="C536" s="56" t="n">
        <f aca="false">C535</f>
        <v>0.031</v>
      </c>
      <c r="D536" s="61" t="n">
        <f aca="false">D535</f>
        <v>0.045</v>
      </c>
      <c r="E536" s="55" t="n">
        <f aca="false">E535</f>
        <v>0.0033</v>
      </c>
      <c r="F536" s="56" t="n">
        <f aca="false">'Installed Capacity Calcs'!H536</f>
        <v>0.007375</v>
      </c>
      <c r="G536" s="56" t="n">
        <f aca="false">G535</f>
        <v>0.001</v>
      </c>
      <c r="H536" s="57" t="n">
        <f aca="false">$H$21</f>
        <v>0.005</v>
      </c>
      <c r="I536" s="57" t="n">
        <f aca="false">ROUND(C536*(1+D536)+E536+F536+G536+H536,5)</f>
        <v>0.04907</v>
      </c>
      <c r="J536" s="49" t="n">
        <f aca="false">J535</f>
        <v>1200</v>
      </c>
      <c r="K536" s="59" t="n">
        <f aca="false">I536*J536</f>
        <v>58.884</v>
      </c>
    </row>
    <row r="537" customFormat="false" ht="12.75" hidden="true" customHeight="true" outlineLevel="0" collapsed="false">
      <c r="B537" s="44" t="n">
        <f aca="false">B536+1</f>
        <v>517</v>
      </c>
      <c r="C537" s="56" t="n">
        <f aca="false">C536</f>
        <v>0.031</v>
      </c>
      <c r="D537" s="61" t="n">
        <f aca="false">D536</f>
        <v>0.045</v>
      </c>
      <c r="E537" s="55" t="n">
        <f aca="false">E536</f>
        <v>0.0033</v>
      </c>
      <c r="F537" s="56" t="n">
        <f aca="false">'Installed Capacity Calcs'!H537</f>
        <v>0.007375</v>
      </c>
      <c r="G537" s="56" t="n">
        <f aca="false">G536</f>
        <v>0.001</v>
      </c>
      <c r="H537" s="57" t="n">
        <f aca="false">$H$21</f>
        <v>0.005</v>
      </c>
      <c r="I537" s="57" t="n">
        <f aca="false">ROUND(C537*(1+D537)+E537+F537+G537+H537,5)</f>
        <v>0.04907</v>
      </c>
      <c r="J537" s="49" t="n">
        <f aca="false">J536</f>
        <v>1200</v>
      </c>
      <c r="K537" s="59" t="n">
        <f aca="false">I537*J537</f>
        <v>58.884</v>
      </c>
    </row>
    <row r="538" customFormat="false" ht="12.75" hidden="true" customHeight="true" outlineLevel="0" collapsed="false">
      <c r="B538" s="44" t="n">
        <f aca="false">B537+1</f>
        <v>518</v>
      </c>
      <c r="C538" s="56" t="n">
        <f aca="false">C537</f>
        <v>0.031</v>
      </c>
      <c r="D538" s="61" t="n">
        <f aca="false">D537</f>
        <v>0.045</v>
      </c>
      <c r="E538" s="55" t="n">
        <f aca="false">E537</f>
        <v>0.0033</v>
      </c>
      <c r="F538" s="56" t="n">
        <f aca="false">'Installed Capacity Calcs'!H538</f>
        <v>0.007375</v>
      </c>
      <c r="G538" s="56" t="n">
        <f aca="false">G537</f>
        <v>0.001</v>
      </c>
      <c r="H538" s="57" t="n">
        <f aca="false">$H$21</f>
        <v>0.005</v>
      </c>
      <c r="I538" s="57" t="n">
        <f aca="false">ROUND(C538*(1+D538)+E538+F538+G538+H538,5)</f>
        <v>0.04907</v>
      </c>
      <c r="J538" s="49" t="n">
        <f aca="false">J537</f>
        <v>1200</v>
      </c>
      <c r="K538" s="59" t="n">
        <f aca="false">I538*J538</f>
        <v>58.884</v>
      </c>
    </row>
    <row r="539" customFormat="false" ht="12.75" hidden="true" customHeight="true" outlineLevel="0" collapsed="false">
      <c r="B539" s="44" t="n">
        <f aca="false">B538+1</f>
        <v>519</v>
      </c>
      <c r="C539" s="56" t="n">
        <f aca="false">C538</f>
        <v>0.031</v>
      </c>
      <c r="D539" s="61" t="n">
        <f aca="false">D538</f>
        <v>0.045</v>
      </c>
      <c r="E539" s="55" t="n">
        <f aca="false">E538</f>
        <v>0.0033</v>
      </c>
      <c r="F539" s="56" t="n">
        <f aca="false">'Installed Capacity Calcs'!H539</f>
        <v>0.007375</v>
      </c>
      <c r="G539" s="56" t="n">
        <f aca="false">G538</f>
        <v>0.001</v>
      </c>
      <c r="H539" s="57" t="n">
        <f aca="false">$H$21</f>
        <v>0.005</v>
      </c>
      <c r="I539" s="57" t="n">
        <f aca="false">ROUND(C539*(1+D539)+E539+F539+G539+H539,5)</f>
        <v>0.04907</v>
      </c>
      <c r="J539" s="49" t="n">
        <f aca="false">J538</f>
        <v>1200</v>
      </c>
      <c r="K539" s="59" t="n">
        <f aca="false">I539*J539</f>
        <v>58.884</v>
      </c>
    </row>
    <row r="540" customFormat="false" ht="12.75" hidden="true" customHeight="true" outlineLevel="0" collapsed="false">
      <c r="B540" s="44" t="n">
        <f aca="false">B539+1</f>
        <v>520</v>
      </c>
      <c r="C540" s="56" t="n">
        <f aca="false">C539</f>
        <v>0.031</v>
      </c>
      <c r="D540" s="61" t="n">
        <f aca="false">D539</f>
        <v>0.045</v>
      </c>
      <c r="E540" s="55" t="n">
        <f aca="false">E539</f>
        <v>0.0033</v>
      </c>
      <c r="F540" s="56" t="n">
        <f aca="false">'Installed Capacity Calcs'!H540</f>
        <v>0.007375</v>
      </c>
      <c r="G540" s="56" t="n">
        <f aca="false">G539</f>
        <v>0.001</v>
      </c>
      <c r="H540" s="57" t="n">
        <f aca="false">$H$21</f>
        <v>0.005</v>
      </c>
      <c r="I540" s="57" t="n">
        <f aca="false">ROUND(C540*(1+D540)+E540+F540+G540+H540,5)</f>
        <v>0.04907</v>
      </c>
      <c r="J540" s="49" t="n">
        <f aca="false">J539</f>
        <v>1200</v>
      </c>
      <c r="K540" s="59" t="n">
        <f aca="false">I540*J540</f>
        <v>58.884</v>
      </c>
    </row>
    <row r="541" customFormat="false" ht="12.75" hidden="true" customHeight="true" outlineLevel="0" collapsed="false">
      <c r="B541" s="44" t="n">
        <f aca="false">B540+1</f>
        <v>521</v>
      </c>
      <c r="C541" s="56" t="n">
        <f aca="false">C540</f>
        <v>0.031</v>
      </c>
      <c r="D541" s="61" t="n">
        <f aca="false">D540</f>
        <v>0.045</v>
      </c>
      <c r="E541" s="55" t="n">
        <f aca="false">E540</f>
        <v>0.0033</v>
      </c>
      <c r="F541" s="56" t="n">
        <f aca="false">'Installed Capacity Calcs'!H541</f>
        <v>0.007375</v>
      </c>
      <c r="G541" s="56" t="n">
        <f aca="false">G540</f>
        <v>0.001</v>
      </c>
      <c r="H541" s="57" t="n">
        <f aca="false">$H$21</f>
        <v>0.005</v>
      </c>
      <c r="I541" s="57" t="n">
        <f aca="false">ROUND(C541*(1+D541)+E541+F541+G541+H541,5)</f>
        <v>0.04907</v>
      </c>
      <c r="J541" s="49" t="n">
        <f aca="false">J540</f>
        <v>1200</v>
      </c>
      <c r="K541" s="59" t="n">
        <f aca="false">I541*J541</f>
        <v>58.884</v>
      </c>
    </row>
    <row r="542" customFormat="false" ht="12.75" hidden="true" customHeight="true" outlineLevel="0" collapsed="false">
      <c r="B542" s="44" t="n">
        <f aca="false">B541+1</f>
        <v>522</v>
      </c>
      <c r="C542" s="56" t="n">
        <f aca="false">C541</f>
        <v>0.031</v>
      </c>
      <c r="D542" s="61" t="n">
        <f aca="false">D541</f>
        <v>0.045</v>
      </c>
      <c r="E542" s="55" t="n">
        <f aca="false">E541</f>
        <v>0.0033</v>
      </c>
      <c r="F542" s="56" t="n">
        <f aca="false">'Installed Capacity Calcs'!H542</f>
        <v>0.007375</v>
      </c>
      <c r="G542" s="56" t="n">
        <f aca="false">G541</f>
        <v>0.001</v>
      </c>
      <c r="H542" s="57" t="n">
        <f aca="false">$H$21</f>
        <v>0.005</v>
      </c>
      <c r="I542" s="57" t="n">
        <f aca="false">ROUND(C542*(1+D542)+E542+F542+G542+H542,5)</f>
        <v>0.04907</v>
      </c>
      <c r="J542" s="49" t="n">
        <f aca="false">J541</f>
        <v>1200</v>
      </c>
      <c r="K542" s="59" t="n">
        <f aca="false">I542*J542</f>
        <v>58.884</v>
      </c>
    </row>
    <row r="543" customFormat="false" ht="12.75" hidden="true" customHeight="true" outlineLevel="0" collapsed="false">
      <c r="B543" s="44" t="n">
        <f aca="false">B542+1</f>
        <v>523</v>
      </c>
      <c r="C543" s="56" t="n">
        <f aca="false">C542</f>
        <v>0.031</v>
      </c>
      <c r="D543" s="61" t="n">
        <f aca="false">D542</f>
        <v>0.045</v>
      </c>
      <c r="E543" s="55" t="n">
        <f aca="false">E542</f>
        <v>0.0033</v>
      </c>
      <c r="F543" s="56" t="n">
        <f aca="false">'Installed Capacity Calcs'!H543</f>
        <v>0.007375</v>
      </c>
      <c r="G543" s="56" t="n">
        <f aca="false">G542</f>
        <v>0.001</v>
      </c>
      <c r="H543" s="57" t="n">
        <f aca="false">$H$21</f>
        <v>0.005</v>
      </c>
      <c r="I543" s="57" t="n">
        <f aca="false">ROUND(C543*(1+D543)+E543+F543+G543+H543,5)</f>
        <v>0.04907</v>
      </c>
      <c r="J543" s="49" t="n">
        <f aca="false">J542</f>
        <v>1200</v>
      </c>
      <c r="K543" s="59" t="n">
        <f aca="false">I543*J543</f>
        <v>58.884</v>
      </c>
    </row>
    <row r="544" customFormat="false" ht="12.75" hidden="true" customHeight="true" outlineLevel="0" collapsed="false">
      <c r="B544" s="44" t="n">
        <f aca="false">B543+1</f>
        <v>524</v>
      </c>
      <c r="C544" s="56" t="n">
        <f aca="false">C543</f>
        <v>0.031</v>
      </c>
      <c r="D544" s="61" t="n">
        <f aca="false">D543</f>
        <v>0.045</v>
      </c>
      <c r="E544" s="55" t="n">
        <f aca="false">E543</f>
        <v>0.0033</v>
      </c>
      <c r="F544" s="56" t="n">
        <f aca="false">'Installed Capacity Calcs'!H544</f>
        <v>0.007375</v>
      </c>
      <c r="G544" s="56" t="n">
        <f aca="false">G543</f>
        <v>0.001</v>
      </c>
      <c r="H544" s="57" t="n">
        <f aca="false">$H$21</f>
        <v>0.005</v>
      </c>
      <c r="I544" s="57" t="n">
        <f aca="false">ROUND(C544*(1+D544)+E544+F544+G544+H544,5)</f>
        <v>0.04907</v>
      </c>
      <c r="J544" s="49" t="n">
        <f aca="false">J543</f>
        <v>1200</v>
      </c>
      <c r="K544" s="59" t="n">
        <f aca="false">I544*J544</f>
        <v>58.884</v>
      </c>
    </row>
    <row r="545" customFormat="false" ht="12.75" hidden="true" customHeight="true" outlineLevel="0" collapsed="false">
      <c r="B545" s="44" t="n">
        <f aca="false">B544+1</f>
        <v>525</v>
      </c>
      <c r="C545" s="56" t="n">
        <f aca="false">C544</f>
        <v>0.031</v>
      </c>
      <c r="D545" s="61" t="n">
        <f aca="false">D544</f>
        <v>0.045</v>
      </c>
      <c r="E545" s="55" t="n">
        <f aca="false">E544</f>
        <v>0.0033</v>
      </c>
      <c r="F545" s="56" t="n">
        <f aca="false">'Installed Capacity Calcs'!H545</f>
        <v>0.007375</v>
      </c>
      <c r="G545" s="56" t="n">
        <f aca="false">G544</f>
        <v>0.001</v>
      </c>
      <c r="H545" s="57" t="n">
        <f aca="false">$H$21</f>
        <v>0.005</v>
      </c>
      <c r="I545" s="57" t="n">
        <f aca="false">ROUND(C545*(1+D545)+E545+F545+G545+H545,5)</f>
        <v>0.04907</v>
      </c>
      <c r="J545" s="49" t="n">
        <f aca="false">J544</f>
        <v>1200</v>
      </c>
      <c r="K545" s="59" t="n">
        <f aca="false">I545*J545</f>
        <v>58.884</v>
      </c>
    </row>
    <row r="546" customFormat="false" ht="12.75" hidden="true" customHeight="true" outlineLevel="0" collapsed="false">
      <c r="B546" s="44" t="n">
        <f aca="false">B545+1</f>
        <v>526</v>
      </c>
      <c r="C546" s="56" t="n">
        <f aca="false">C545</f>
        <v>0.031</v>
      </c>
      <c r="D546" s="61" t="n">
        <f aca="false">D545</f>
        <v>0.045</v>
      </c>
      <c r="E546" s="55" t="n">
        <f aca="false">E545</f>
        <v>0.0033</v>
      </c>
      <c r="F546" s="56" t="n">
        <f aca="false">'Installed Capacity Calcs'!H546</f>
        <v>0.007375</v>
      </c>
      <c r="G546" s="56" t="n">
        <f aca="false">G545</f>
        <v>0.001</v>
      </c>
      <c r="H546" s="57" t="n">
        <f aca="false">$H$21</f>
        <v>0.005</v>
      </c>
      <c r="I546" s="57" t="n">
        <f aca="false">ROUND(C546*(1+D546)+E546+F546+G546+H546,5)</f>
        <v>0.04907</v>
      </c>
      <c r="J546" s="49" t="n">
        <f aca="false">J545</f>
        <v>1200</v>
      </c>
      <c r="K546" s="59" t="n">
        <f aca="false">I546*J546</f>
        <v>58.884</v>
      </c>
    </row>
    <row r="547" customFormat="false" ht="12.75" hidden="true" customHeight="true" outlineLevel="0" collapsed="false">
      <c r="B547" s="44" t="n">
        <f aca="false">B546+1</f>
        <v>527</v>
      </c>
      <c r="C547" s="56" t="n">
        <f aca="false">C546</f>
        <v>0.031</v>
      </c>
      <c r="D547" s="61" t="n">
        <f aca="false">D546</f>
        <v>0.045</v>
      </c>
      <c r="E547" s="55" t="n">
        <f aca="false">E546</f>
        <v>0.0033</v>
      </c>
      <c r="F547" s="56" t="n">
        <f aca="false">'Installed Capacity Calcs'!H547</f>
        <v>0.007375</v>
      </c>
      <c r="G547" s="56" t="n">
        <f aca="false">G546</f>
        <v>0.001</v>
      </c>
      <c r="H547" s="57" t="n">
        <f aca="false">$H$21</f>
        <v>0.005</v>
      </c>
      <c r="I547" s="57" t="n">
        <f aca="false">ROUND(C547*(1+D547)+E547+F547+G547+H547,5)</f>
        <v>0.04907</v>
      </c>
      <c r="J547" s="49" t="n">
        <f aca="false">J546</f>
        <v>1200</v>
      </c>
      <c r="K547" s="59" t="n">
        <f aca="false">I547*J547</f>
        <v>58.884</v>
      </c>
    </row>
    <row r="548" customFormat="false" ht="12.75" hidden="true" customHeight="true" outlineLevel="0" collapsed="false">
      <c r="B548" s="44" t="n">
        <f aca="false">B547+1</f>
        <v>528</v>
      </c>
      <c r="C548" s="56" t="n">
        <f aca="false">C547</f>
        <v>0.031</v>
      </c>
      <c r="D548" s="61" t="n">
        <f aca="false">D547</f>
        <v>0.045</v>
      </c>
      <c r="E548" s="55" t="n">
        <f aca="false">E547</f>
        <v>0.0033</v>
      </c>
      <c r="F548" s="56" t="n">
        <f aca="false">'Installed Capacity Calcs'!H548</f>
        <v>0.007375</v>
      </c>
      <c r="G548" s="56" t="n">
        <f aca="false">G547</f>
        <v>0.001</v>
      </c>
      <c r="H548" s="57" t="n">
        <f aca="false">$H$21</f>
        <v>0.005</v>
      </c>
      <c r="I548" s="57" t="n">
        <f aca="false">ROUND(C548*(1+D548)+E548+F548+G548+H548,5)</f>
        <v>0.04907</v>
      </c>
      <c r="J548" s="49" t="n">
        <f aca="false">J547</f>
        <v>1200</v>
      </c>
      <c r="K548" s="59" t="n">
        <f aca="false">I548*J548</f>
        <v>58.884</v>
      </c>
    </row>
    <row r="549" customFormat="false" ht="12.75" hidden="true" customHeight="true" outlineLevel="0" collapsed="false">
      <c r="B549" s="44" t="n">
        <f aca="false">B548+1</f>
        <v>529</v>
      </c>
      <c r="C549" s="56" t="n">
        <f aca="false">C548</f>
        <v>0.031</v>
      </c>
      <c r="D549" s="61" t="n">
        <f aca="false">D548</f>
        <v>0.045</v>
      </c>
      <c r="E549" s="55" t="n">
        <f aca="false">E548</f>
        <v>0.0033</v>
      </c>
      <c r="F549" s="56" t="n">
        <f aca="false">'Installed Capacity Calcs'!H549</f>
        <v>0.007375</v>
      </c>
      <c r="G549" s="56" t="n">
        <f aca="false">G548</f>
        <v>0.001</v>
      </c>
      <c r="H549" s="57" t="n">
        <f aca="false">$H$21</f>
        <v>0.005</v>
      </c>
      <c r="I549" s="57" t="n">
        <f aca="false">ROUND(C549*(1+D549)+E549+F549+G549+H549,5)</f>
        <v>0.04907</v>
      </c>
      <c r="J549" s="49" t="n">
        <f aca="false">J548</f>
        <v>1200</v>
      </c>
      <c r="K549" s="59" t="n">
        <f aca="false">I549*J549</f>
        <v>58.884</v>
      </c>
    </row>
    <row r="550" customFormat="false" ht="12.75" hidden="true" customHeight="true" outlineLevel="0" collapsed="false">
      <c r="B550" s="44" t="n">
        <f aca="false">B549+1</f>
        <v>530</v>
      </c>
      <c r="C550" s="56" t="n">
        <f aca="false">C549</f>
        <v>0.031</v>
      </c>
      <c r="D550" s="61" t="n">
        <f aca="false">D549</f>
        <v>0.045</v>
      </c>
      <c r="E550" s="55" t="n">
        <f aca="false">E549</f>
        <v>0.0033</v>
      </c>
      <c r="F550" s="56" t="n">
        <f aca="false">'Installed Capacity Calcs'!H550</f>
        <v>0.007375</v>
      </c>
      <c r="G550" s="56" t="n">
        <f aca="false">G549</f>
        <v>0.001</v>
      </c>
      <c r="H550" s="57" t="n">
        <f aca="false">$H$21</f>
        <v>0.005</v>
      </c>
      <c r="I550" s="57" t="n">
        <f aca="false">ROUND(C550*(1+D550)+E550+F550+G550+H550,5)</f>
        <v>0.04907</v>
      </c>
      <c r="J550" s="49" t="n">
        <f aca="false">J549</f>
        <v>1200</v>
      </c>
      <c r="K550" s="59" t="n">
        <f aca="false">I550*J550</f>
        <v>58.884</v>
      </c>
    </row>
    <row r="551" customFormat="false" ht="12.75" hidden="true" customHeight="true" outlineLevel="0" collapsed="false">
      <c r="B551" s="44" t="n">
        <f aca="false">B550+1</f>
        <v>531</v>
      </c>
      <c r="C551" s="56" t="n">
        <f aca="false">C550</f>
        <v>0.031</v>
      </c>
      <c r="D551" s="61" t="n">
        <f aca="false">D550</f>
        <v>0.045</v>
      </c>
      <c r="E551" s="55" t="n">
        <f aca="false">E550</f>
        <v>0.0033</v>
      </c>
      <c r="F551" s="56" t="n">
        <f aca="false">'Installed Capacity Calcs'!H551</f>
        <v>0.007375</v>
      </c>
      <c r="G551" s="56" t="n">
        <f aca="false">G550</f>
        <v>0.001</v>
      </c>
      <c r="H551" s="57" t="n">
        <f aca="false">$H$21</f>
        <v>0.005</v>
      </c>
      <c r="I551" s="57" t="n">
        <f aca="false">ROUND(C551*(1+D551)+E551+F551+G551+H551,5)</f>
        <v>0.04907</v>
      </c>
      <c r="J551" s="49" t="n">
        <f aca="false">J550</f>
        <v>1200</v>
      </c>
      <c r="K551" s="59" t="n">
        <f aca="false">I551*J551</f>
        <v>58.884</v>
      </c>
    </row>
    <row r="552" customFormat="false" ht="12.75" hidden="true" customHeight="true" outlineLevel="0" collapsed="false">
      <c r="B552" s="44" t="n">
        <f aca="false">B551+1</f>
        <v>532</v>
      </c>
      <c r="C552" s="56" t="n">
        <f aca="false">C551</f>
        <v>0.031</v>
      </c>
      <c r="D552" s="61" t="n">
        <f aca="false">D551</f>
        <v>0.045</v>
      </c>
      <c r="E552" s="55" t="n">
        <f aca="false">E551</f>
        <v>0.0033</v>
      </c>
      <c r="F552" s="56" t="n">
        <f aca="false">'Installed Capacity Calcs'!H552</f>
        <v>0.007375</v>
      </c>
      <c r="G552" s="56" t="n">
        <f aca="false">G551</f>
        <v>0.001</v>
      </c>
      <c r="H552" s="57" t="n">
        <f aca="false">$H$21</f>
        <v>0.005</v>
      </c>
      <c r="I552" s="57" t="n">
        <f aca="false">ROUND(C552*(1+D552)+E552+F552+G552+H552,5)</f>
        <v>0.04907</v>
      </c>
      <c r="J552" s="49" t="n">
        <f aca="false">J551</f>
        <v>1200</v>
      </c>
      <c r="K552" s="59" t="n">
        <f aca="false">I552*J552</f>
        <v>58.884</v>
      </c>
    </row>
    <row r="553" customFormat="false" ht="12.75" hidden="true" customHeight="true" outlineLevel="0" collapsed="false">
      <c r="B553" s="44" t="n">
        <f aca="false">B552+1</f>
        <v>533</v>
      </c>
      <c r="C553" s="56" t="n">
        <f aca="false">C552</f>
        <v>0.031</v>
      </c>
      <c r="D553" s="61" t="n">
        <f aca="false">D552</f>
        <v>0.045</v>
      </c>
      <c r="E553" s="55" t="n">
        <f aca="false">E552</f>
        <v>0.0033</v>
      </c>
      <c r="F553" s="56" t="n">
        <f aca="false">'Installed Capacity Calcs'!H553</f>
        <v>0.007375</v>
      </c>
      <c r="G553" s="56" t="n">
        <f aca="false">G552</f>
        <v>0.001</v>
      </c>
      <c r="H553" s="57" t="n">
        <f aca="false">$H$21</f>
        <v>0.005</v>
      </c>
      <c r="I553" s="57" t="n">
        <f aca="false">ROUND(C553*(1+D553)+E553+F553+G553+H553,5)</f>
        <v>0.04907</v>
      </c>
      <c r="J553" s="49" t="n">
        <f aca="false">J552</f>
        <v>1200</v>
      </c>
      <c r="K553" s="59" t="n">
        <f aca="false">I553*J553</f>
        <v>58.884</v>
      </c>
    </row>
    <row r="554" customFormat="false" ht="12.75" hidden="true" customHeight="true" outlineLevel="0" collapsed="false">
      <c r="B554" s="44" t="n">
        <f aca="false">B553+1</f>
        <v>534</v>
      </c>
      <c r="C554" s="56" t="n">
        <f aca="false">C553</f>
        <v>0.031</v>
      </c>
      <c r="D554" s="61" t="n">
        <f aca="false">D553</f>
        <v>0.045</v>
      </c>
      <c r="E554" s="55" t="n">
        <f aca="false">E553</f>
        <v>0.0033</v>
      </c>
      <c r="F554" s="56" t="n">
        <f aca="false">'Installed Capacity Calcs'!H554</f>
        <v>0.007375</v>
      </c>
      <c r="G554" s="56" t="n">
        <f aca="false">G553</f>
        <v>0.001</v>
      </c>
      <c r="H554" s="57" t="n">
        <f aca="false">$H$21</f>
        <v>0.005</v>
      </c>
      <c r="I554" s="57" t="n">
        <f aca="false">ROUND(C554*(1+D554)+E554+F554+G554+H554,5)</f>
        <v>0.04907</v>
      </c>
      <c r="J554" s="49" t="n">
        <f aca="false">J553</f>
        <v>1200</v>
      </c>
      <c r="K554" s="59" t="n">
        <f aca="false">I554*J554</f>
        <v>58.884</v>
      </c>
    </row>
    <row r="555" customFormat="false" ht="12.75" hidden="true" customHeight="true" outlineLevel="0" collapsed="false">
      <c r="B555" s="44" t="n">
        <f aca="false">B554+1</f>
        <v>535</v>
      </c>
      <c r="C555" s="56" t="n">
        <f aca="false">C554</f>
        <v>0.031</v>
      </c>
      <c r="D555" s="61" t="n">
        <f aca="false">D554</f>
        <v>0.045</v>
      </c>
      <c r="E555" s="55" t="n">
        <f aca="false">E554</f>
        <v>0.0033</v>
      </c>
      <c r="F555" s="56" t="n">
        <f aca="false">'Installed Capacity Calcs'!H555</f>
        <v>0.007375</v>
      </c>
      <c r="G555" s="56" t="n">
        <f aca="false">G554</f>
        <v>0.001</v>
      </c>
      <c r="H555" s="57" t="n">
        <f aca="false">$H$21</f>
        <v>0.005</v>
      </c>
      <c r="I555" s="57" t="n">
        <f aca="false">ROUND(C555*(1+D555)+E555+F555+G555+H555,5)</f>
        <v>0.04907</v>
      </c>
      <c r="J555" s="49" t="n">
        <f aca="false">J554</f>
        <v>1200</v>
      </c>
      <c r="K555" s="59" t="n">
        <f aca="false">I555*J555</f>
        <v>58.884</v>
      </c>
    </row>
    <row r="556" customFormat="false" ht="12.75" hidden="true" customHeight="true" outlineLevel="0" collapsed="false">
      <c r="B556" s="44" t="n">
        <f aca="false">B555+1</f>
        <v>536</v>
      </c>
      <c r="C556" s="56" t="n">
        <f aca="false">C555</f>
        <v>0.031</v>
      </c>
      <c r="D556" s="61" t="n">
        <f aca="false">D555</f>
        <v>0.045</v>
      </c>
      <c r="E556" s="55" t="n">
        <f aca="false">E555</f>
        <v>0.0033</v>
      </c>
      <c r="F556" s="56" t="n">
        <f aca="false">'Installed Capacity Calcs'!H556</f>
        <v>0.007375</v>
      </c>
      <c r="G556" s="56" t="n">
        <f aca="false">G555</f>
        <v>0.001</v>
      </c>
      <c r="H556" s="57" t="n">
        <f aca="false">$H$21</f>
        <v>0.005</v>
      </c>
      <c r="I556" s="57" t="n">
        <f aca="false">ROUND(C556*(1+D556)+E556+F556+G556+H556,5)</f>
        <v>0.04907</v>
      </c>
      <c r="J556" s="49" t="n">
        <f aca="false">J555</f>
        <v>1200</v>
      </c>
      <c r="K556" s="59" t="n">
        <f aca="false">I556*J556</f>
        <v>58.884</v>
      </c>
    </row>
    <row r="557" customFormat="false" ht="12.75" hidden="true" customHeight="true" outlineLevel="0" collapsed="false">
      <c r="B557" s="44" t="n">
        <f aca="false">B556+1</f>
        <v>537</v>
      </c>
      <c r="C557" s="56" t="n">
        <f aca="false">C556</f>
        <v>0.031</v>
      </c>
      <c r="D557" s="61" t="n">
        <f aca="false">D556</f>
        <v>0.045</v>
      </c>
      <c r="E557" s="55" t="n">
        <f aca="false">E556</f>
        <v>0.0033</v>
      </c>
      <c r="F557" s="56" t="n">
        <f aca="false">'Installed Capacity Calcs'!H557</f>
        <v>0.007375</v>
      </c>
      <c r="G557" s="56" t="n">
        <f aca="false">G556</f>
        <v>0.001</v>
      </c>
      <c r="H557" s="57" t="n">
        <f aca="false">$H$21</f>
        <v>0.005</v>
      </c>
      <c r="I557" s="57" t="n">
        <f aca="false">ROUND(C557*(1+D557)+E557+F557+G557+H557,5)</f>
        <v>0.04907</v>
      </c>
      <c r="J557" s="49" t="n">
        <f aca="false">J556</f>
        <v>1200</v>
      </c>
      <c r="K557" s="59" t="n">
        <f aca="false">I557*J557</f>
        <v>58.884</v>
      </c>
    </row>
    <row r="558" customFormat="false" ht="12.75" hidden="true" customHeight="true" outlineLevel="0" collapsed="false">
      <c r="B558" s="44" t="n">
        <f aca="false">B557+1</f>
        <v>538</v>
      </c>
      <c r="C558" s="56" t="n">
        <f aca="false">C557</f>
        <v>0.031</v>
      </c>
      <c r="D558" s="61" t="n">
        <f aca="false">D557</f>
        <v>0.045</v>
      </c>
      <c r="E558" s="55" t="n">
        <f aca="false">E557</f>
        <v>0.0033</v>
      </c>
      <c r="F558" s="56" t="n">
        <f aca="false">'Installed Capacity Calcs'!H558</f>
        <v>0.007375</v>
      </c>
      <c r="G558" s="56" t="n">
        <f aca="false">G557</f>
        <v>0.001</v>
      </c>
      <c r="H558" s="57" t="n">
        <f aca="false">$H$21</f>
        <v>0.005</v>
      </c>
      <c r="I558" s="57" t="n">
        <f aca="false">ROUND(C558*(1+D558)+E558+F558+G558+H558,5)</f>
        <v>0.04907</v>
      </c>
      <c r="J558" s="49" t="n">
        <f aca="false">J557</f>
        <v>1200</v>
      </c>
      <c r="K558" s="59" t="n">
        <f aca="false">I558*J558</f>
        <v>58.884</v>
      </c>
    </row>
    <row r="559" customFormat="false" ht="12.75" hidden="true" customHeight="true" outlineLevel="0" collapsed="false">
      <c r="B559" s="44" t="n">
        <f aca="false">B558+1</f>
        <v>539</v>
      </c>
      <c r="C559" s="56" t="n">
        <f aca="false">C558</f>
        <v>0.031</v>
      </c>
      <c r="D559" s="61" t="n">
        <f aca="false">D558</f>
        <v>0.045</v>
      </c>
      <c r="E559" s="55" t="n">
        <f aca="false">E558</f>
        <v>0.0033</v>
      </c>
      <c r="F559" s="56" t="n">
        <f aca="false">'Installed Capacity Calcs'!H559</f>
        <v>0.007375</v>
      </c>
      <c r="G559" s="56" t="n">
        <f aca="false">G558</f>
        <v>0.001</v>
      </c>
      <c r="H559" s="57" t="n">
        <f aca="false">$H$21</f>
        <v>0.005</v>
      </c>
      <c r="I559" s="57" t="n">
        <f aca="false">ROUND(C559*(1+D559)+E559+F559+G559+H559,5)</f>
        <v>0.04907</v>
      </c>
      <c r="J559" s="49" t="n">
        <f aca="false">J558</f>
        <v>1200</v>
      </c>
      <c r="K559" s="59" t="n">
        <f aca="false">I559*J559</f>
        <v>58.884</v>
      </c>
    </row>
    <row r="560" customFormat="false" ht="12.75" hidden="true" customHeight="true" outlineLevel="0" collapsed="false">
      <c r="B560" s="44" t="n">
        <f aca="false">B559+1</f>
        <v>540</v>
      </c>
      <c r="C560" s="56" t="n">
        <f aca="false">C559</f>
        <v>0.031</v>
      </c>
      <c r="D560" s="61" t="n">
        <f aca="false">D559</f>
        <v>0.045</v>
      </c>
      <c r="E560" s="55" t="n">
        <f aca="false">E559</f>
        <v>0.0033</v>
      </c>
      <c r="F560" s="56" t="n">
        <f aca="false">'Installed Capacity Calcs'!H560</f>
        <v>0.007375</v>
      </c>
      <c r="G560" s="56" t="n">
        <f aca="false">G559</f>
        <v>0.001</v>
      </c>
      <c r="H560" s="57" t="n">
        <f aca="false">$H$21</f>
        <v>0.005</v>
      </c>
      <c r="I560" s="57" t="n">
        <f aca="false">ROUND(C560*(1+D560)+E560+F560+G560+H560,5)</f>
        <v>0.04907</v>
      </c>
      <c r="J560" s="49" t="n">
        <f aca="false">J559</f>
        <v>1200</v>
      </c>
      <c r="K560" s="59" t="n">
        <f aca="false">I560*J560</f>
        <v>58.884</v>
      </c>
    </row>
    <row r="561" customFormat="false" ht="12.75" hidden="true" customHeight="true" outlineLevel="0" collapsed="false">
      <c r="B561" s="44" t="n">
        <f aca="false">B560+1</f>
        <v>541</v>
      </c>
      <c r="C561" s="56" t="n">
        <f aca="false">C560</f>
        <v>0.031</v>
      </c>
      <c r="D561" s="61" t="n">
        <f aca="false">D560</f>
        <v>0.045</v>
      </c>
      <c r="E561" s="55" t="n">
        <f aca="false">E560</f>
        <v>0.0033</v>
      </c>
      <c r="F561" s="56" t="n">
        <f aca="false">'Installed Capacity Calcs'!H561</f>
        <v>0.007375</v>
      </c>
      <c r="G561" s="56" t="n">
        <f aca="false">G560</f>
        <v>0.001</v>
      </c>
      <c r="H561" s="57" t="n">
        <f aca="false">$H$21</f>
        <v>0.005</v>
      </c>
      <c r="I561" s="57" t="n">
        <f aca="false">ROUND(C561*(1+D561)+E561+F561+G561+H561,5)</f>
        <v>0.04907</v>
      </c>
      <c r="J561" s="49" t="n">
        <f aca="false">J560</f>
        <v>1200</v>
      </c>
      <c r="K561" s="59" t="n">
        <f aca="false">I561*J561</f>
        <v>58.884</v>
      </c>
    </row>
    <row r="562" customFormat="false" ht="12.75" hidden="true" customHeight="true" outlineLevel="0" collapsed="false">
      <c r="B562" s="44" t="n">
        <f aca="false">B561+1</f>
        <v>542</v>
      </c>
      <c r="C562" s="56" t="n">
        <f aca="false">C561</f>
        <v>0.031</v>
      </c>
      <c r="D562" s="61" t="n">
        <f aca="false">D561</f>
        <v>0.045</v>
      </c>
      <c r="E562" s="55" t="n">
        <f aca="false">E561</f>
        <v>0.0033</v>
      </c>
      <c r="F562" s="56" t="n">
        <f aca="false">'Installed Capacity Calcs'!H562</f>
        <v>0.007375</v>
      </c>
      <c r="G562" s="56" t="n">
        <f aca="false">G561</f>
        <v>0.001</v>
      </c>
      <c r="H562" s="57" t="n">
        <f aca="false">$H$21</f>
        <v>0.005</v>
      </c>
      <c r="I562" s="57" t="n">
        <f aca="false">ROUND(C562*(1+D562)+E562+F562+G562+H562,5)</f>
        <v>0.04907</v>
      </c>
      <c r="J562" s="49" t="n">
        <f aca="false">J561</f>
        <v>1200</v>
      </c>
      <c r="K562" s="59" t="n">
        <f aca="false">I562*J562</f>
        <v>58.884</v>
      </c>
    </row>
    <row r="563" customFormat="false" ht="12.75" hidden="true" customHeight="true" outlineLevel="0" collapsed="false">
      <c r="B563" s="44" t="n">
        <f aca="false">B562+1</f>
        <v>543</v>
      </c>
      <c r="C563" s="56" t="n">
        <f aca="false">C562</f>
        <v>0.031</v>
      </c>
      <c r="D563" s="61" t="n">
        <f aca="false">D562</f>
        <v>0.045</v>
      </c>
      <c r="E563" s="55" t="n">
        <f aca="false">E562</f>
        <v>0.0033</v>
      </c>
      <c r="F563" s="56" t="n">
        <f aca="false">'Installed Capacity Calcs'!H563</f>
        <v>0.007375</v>
      </c>
      <c r="G563" s="56" t="n">
        <f aca="false">G562</f>
        <v>0.001</v>
      </c>
      <c r="H563" s="57" t="n">
        <f aca="false">$H$21</f>
        <v>0.005</v>
      </c>
      <c r="I563" s="57" t="n">
        <f aca="false">ROUND(C563*(1+D563)+E563+F563+G563+H563,5)</f>
        <v>0.04907</v>
      </c>
      <c r="J563" s="49" t="n">
        <f aca="false">J562</f>
        <v>1200</v>
      </c>
      <c r="K563" s="59" t="n">
        <f aca="false">I563*J563</f>
        <v>58.884</v>
      </c>
    </row>
    <row r="564" customFormat="false" ht="12.75" hidden="true" customHeight="true" outlineLevel="0" collapsed="false">
      <c r="B564" s="44" t="n">
        <f aca="false">B563+1</f>
        <v>544</v>
      </c>
      <c r="C564" s="56" t="n">
        <f aca="false">C563</f>
        <v>0.031</v>
      </c>
      <c r="D564" s="61" t="n">
        <f aca="false">D563</f>
        <v>0.045</v>
      </c>
      <c r="E564" s="55" t="n">
        <f aca="false">E563</f>
        <v>0.0033</v>
      </c>
      <c r="F564" s="56" t="n">
        <f aca="false">'Installed Capacity Calcs'!H564</f>
        <v>0.007375</v>
      </c>
      <c r="G564" s="56" t="n">
        <f aca="false">G563</f>
        <v>0.001</v>
      </c>
      <c r="H564" s="57" t="n">
        <f aca="false">$H$21</f>
        <v>0.005</v>
      </c>
      <c r="I564" s="57" t="n">
        <f aca="false">ROUND(C564*(1+D564)+E564+F564+G564+H564,5)</f>
        <v>0.04907</v>
      </c>
      <c r="J564" s="49" t="n">
        <f aca="false">J563</f>
        <v>1200</v>
      </c>
      <c r="K564" s="59" t="n">
        <f aca="false">I564*J564</f>
        <v>58.884</v>
      </c>
    </row>
    <row r="565" customFormat="false" ht="12.75" hidden="true" customHeight="true" outlineLevel="0" collapsed="false">
      <c r="B565" s="44" t="n">
        <f aca="false">B564+1</f>
        <v>545</v>
      </c>
      <c r="C565" s="56" t="n">
        <f aca="false">C564</f>
        <v>0.031</v>
      </c>
      <c r="D565" s="61" t="n">
        <f aca="false">D564</f>
        <v>0.045</v>
      </c>
      <c r="E565" s="55" t="n">
        <f aca="false">E564</f>
        <v>0.0033</v>
      </c>
      <c r="F565" s="56" t="n">
        <f aca="false">'Installed Capacity Calcs'!H565</f>
        <v>0.007375</v>
      </c>
      <c r="G565" s="56" t="n">
        <f aca="false">G564</f>
        <v>0.001</v>
      </c>
      <c r="H565" s="57" t="n">
        <f aca="false">$H$21</f>
        <v>0.005</v>
      </c>
      <c r="I565" s="57" t="n">
        <f aca="false">ROUND(C565*(1+D565)+E565+F565+G565+H565,5)</f>
        <v>0.04907</v>
      </c>
      <c r="J565" s="49" t="n">
        <f aca="false">J564</f>
        <v>1200</v>
      </c>
      <c r="K565" s="59" t="n">
        <f aca="false">I565*J565</f>
        <v>58.884</v>
      </c>
    </row>
    <row r="566" customFormat="false" ht="12.75" hidden="true" customHeight="true" outlineLevel="0" collapsed="false">
      <c r="B566" s="44" t="n">
        <f aca="false">B565+1</f>
        <v>546</v>
      </c>
      <c r="C566" s="56" t="n">
        <f aca="false">C565</f>
        <v>0.031</v>
      </c>
      <c r="D566" s="61" t="n">
        <f aca="false">D565</f>
        <v>0.045</v>
      </c>
      <c r="E566" s="55" t="n">
        <f aca="false">E565</f>
        <v>0.0033</v>
      </c>
      <c r="F566" s="56" t="n">
        <f aca="false">'Installed Capacity Calcs'!H566</f>
        <v>0.007375</v>
      </c>
      <c r="G566" s="56" t="n">
        <f aca="false">G565</f>
        <v>0.001</v>
      </c>
      <c r="H566" s="57" t="n">
        <f aca="false">$H$21</f>
        <v>0.005</v>
      </c>
      <c r="I566" s="57" t="n">
        <f aca="false">ROUND(C566*(1+D566)+E566+F566+G566+H566,5)</f>
        <v>0.04907</v>
      </c>
      <c r="J566" s="49" t="n">
        <f aca="false">J565</f>
        <v>1200</v>
      </c>
      <c r="K566" s="59" t="n">
        <f aca="false">I566*J566</f>
        <v>58.884</v>
      </c>
    </row>
    <row r="567" customFormat="false" ht="12.75" hidden="true" customHeight="true" outlineLevel="0" collapsed="false">
      <c r="B567" s="44" t="n">
        <f aca="false">B566+1</f>
        <v>547</v>
      </c>
      <c r="C567" s="56" t="n">
        <f aca="false">C566</f>
        <v>0.031</v>
      </c>
      <c r="D567" s="61" t="n">
        <f aca="false">D566</f>
        <v>0.045</v>
      </c>
      <c r="E567" s="55" t="n">
        <f aca="false">E566</f>
        <v>0.0033</v>
      </c>
      <c r="F567" s="56" t="n">
        <f aca="false">'Installed Capacity Calcs'!H567</f>
        <v>0.007375</v>
      </c>
      <c r="G567" s="56" t="n">
        <f aca="false">G566</f>
        <v>0.001</v>
      </c>
      <c r="H567" s="57" t="n">
        <f aca="false">$H$21</f>
        <v>0.005</v>
      </c>
      <c r="I567" s="57" t="n">
        <f aca="false">ROUND(C567*(1+D567)+E567+F567+G567+H567,5)</f>
        <v>0.04907</v>
      </c>
      <c r="J567" s="49" t="n">
        <f aca="false">J566</f>
        <v>1200</v>
      </c>
      <c r="K567" s="59" t="n">
        <f aca="false">I567*J567</f>
        <v>58.884</v>
      </c>
    </row>
    <row r="568" customFormat="false" ht="12.75" hidden="true" customHeight="true" outlineLevel="0" collapsed="false">
      <c r="B568" s="44" t="n">
        <f aca="false">B567+1</f>
        <v>548</v>
      </c>
      <c r="C568" s="56" t="n">
        <f aca="false">C567</f>
        <v>0.031</v>
      </c>
      <c r="D568" s="61" t="n">
        <f aca="false">D567</f>
        <v>0.045</v>
      </c>
      <c r="E568" s="55" t="n">
        <f aca="false">E567</f>
        <v>0.0033</v>
      </c>
      <c r="F568" s="56" t="n">
        <f aca="false">'Installed Capacity Calcs'!H568</f>
        <v>0.007375</v>
      </c>
      <c r="G568" s="56" t="n">
        <f aca="false">G567</f>
        <v>0.001</v>
      </c>
      <c r="H568" s="57" t="n">
        <f aca="false">$H$21</f>
        <v>0.005</v>
      </c>
      <c r="I568" s="57" t="n">
        <f aca="false">ROUND(C568*(1+D568)+E568+F568+G568+H568,5)</f>
        <v>0.04907</v>
      </c>
      <c r="J568" s="49" t="n">
        <f aca="false">J567</f>
        <v>1200</v>
      </c>
      <c r="K568" s="59" t="n">
        <f aca="false">I568*J568</f>
        <v>58.884</v>
      </c>
    </row>
    <row r="569" customFormat="false" ht="12.75" hidden="true" customHeight="true" outlineLevel="0" collapsed="false">
      <c r="B569" s="44" t="n">
        <f aca="false">B568+1</f>
        <v>549</v>
      </c>
      <c r="C569" s="56" t="n">
        <f aca="false">C568</f>
        <v>0.031</v>
      </c>
      <c r="D569" s="61" t="n">
        <f aca="false">D568</f>
        <v>0.045</v>
      </c>
      <c r="E569" s="55" t="n">
        <f aca="false">E568</f>
        <v>0.0033</v>
      </c>
      <c r="F569" s="56" t="n">
        <f aca="false">'Installed Capacity Calcs'!H569</f>
        <v>0.007375</v>
      </c>
      <c r="G569" s="56" t="n">
        <f aca="false">G568</f>
        <v>0.001</v>
      </c>
      <c r="H569" s="57" t="n">
        <f aca="false">$H$21</f>
        <v>0.005</v>
      </c>
      <c r="I569" s="57" t="n">
        <f aca="false">ROUND(C569*(1+D569)+E569+F569+G569+H569,5)</f>
        <v>0.04907</v>
      </c>
      <c r="J569" s="49" t="n">
        <f aca="false">J568</f>
        <v>1200</v>
      </c>
      <c r="K569" s="59" t="n">
        <f aca="false">I569*J569</f>
        <v>58.884</v>
      </c>
    </row>
    <row r="570" customFormat="false" ht="12.75" hidden="true" customHeight="true" outlineLevel="0" collapsed="false">
      <c r="B570" s="44" t="n">
        <f aca="false">B569+1</f>
        <v>550</v>
      </c>
      <c r="C570" s="56" t="n">
        <f aca="false">C569</f>
        <v>0.031</v>
      </c>
      <c r="D570" s="61" t="n">
        <f aca="false">D569</f>
        <v>0.045</v>
      </c>
      <c r="E570" s="55" t="n">
        <f aca="false">E569</f>
        <v>0.0033</v>
      </c>
      <c r="F570" s="56" t="n">
        <f aca="false">'Installed Capacity Calcs'!H570</f>
        <v>0.007375</v>
      </c>
      <c r="G570" s="56" t="n">
        <f aca="false">G569</f>
        <v>0.001</v>
      </c>
      <c r="H570" s="57" t="n">
        <f aca="false">$H$21</f>
        <v>0.005</v>
      </c>
      <c r="I570" s="57" t="n">
        <f aca="false">ROUND(C570*(1+D570)+E570+F570+G570+H570,5)</f>
        <v>0.04907</v>
      </c>
      <c r="J570" s="49" t="n">
        <f aca="false">J569</f>
        <v>1200</v>
      </c>
      <c r="K570" s="59" t="n">
        <f aca="false">I570*J570</f>
        <v>58.884</v>
      </c>
    </row>
    <row r="571" customFormat="false" ht="12.75" hidden="true" customHeight="true" outlineLevel="0" collapsed="false">
      <c r="B571" s="44" t="n">
        <f aca="false">B570+1</f>
        <v>551</v>
      </c>
      <c r="C571" s="56" t="n">
        <f aca="false">C570</f>
        <v>0.031</v>
      </c>
      <c r="D571" s="61" t="n">
        <f aca="false">D570</f>
        <v>0.045</v>
      </c>
      <c r="E571" s="55" t="n">
        <f aca="false">E570</f>
        <v>0.0033</v>
      </c>
      <c r="F571" s="56" t="n">
        <f aca="false">'Installed Capacity Calcs'!H571</f>
        <v>0.007375</v>
      </c>
      <c r="G571" s="56" t="n">
        <f aca="false">G570</f>
        <v>0.001</v>
      </c>
      <c r="H571" s="57" t="n">
        <f aca="false">$H$21</f>
        <v>0.005</v>
      </c>
      <c r="I571" s="57" t="n">
        <f aca="false">ROUND(C571*(1+D571)+E571+F571+G571+H571,5)</f>
        <v>0.04907</v>
      </c>
      <c r="J571" s="49" t="n">
        <f aca="false">J570</f>
        <v>1200</v>
      </c>
      <c r="K571" s="59" t="n">
        <f aca="false">I571*J571</f>
        <v>58.884</v>
      </c>
    </row>
    <row r="572" customFormat="false" ht="12.75" hidden="true" customHeight="true" outlineLevel="0" collapsed="false">
      <c r="B572" s="44" t="n">
        <f aca="false">B571+1</f>
        <v>552</v>
      </c>
      <c r="C572" s="56" t="n">
        <f aca="false">C571</f>
        <v>0.031</v>
      </c>
      <c r="D572" s="61" t="n">
        <f aca="false">D571</f>
        <v>0.045</v>
      </c>
      <c r="E572" s="55" t="n">
        <f aca="false">E571</f>
        <v>0.0033</v>
      </c>
      <c r="F572" s="56" t="n">
        <f aca="false">'Installed Capacity Calcs'!H572</f>
        <v>0.007375</v>
      </c>
      <c r="G572" s="56" t="n">
        <f aca="false">G571</f>
        <v>0.001</v>
      </c>
      <c r="H572" s="57" t="n">
        <f aca="false">$H$21</f>
        <v>0.005</v>
      </c>
      <c r="I572" s="57" t="n">
        <f aca="false">ROUND(C572*(1+D572)+E572+F572+G572+H572,5)</f>
        <v>0.04907</v>
      </c>
      <c r="J572" s="49" t="n">
        <f aca="false">J571</f>
        <v>1200</v>
      </c>
      <c r="K572" s="59" t="n">
        <f aca="false">I572*J572</f>
        <v>58.884</v>
      </c>
    </row>
    <row r="573" customFormat="false" ht="12.75" hidden="true" customHeight="true" outlineLevel="0" collapsed="false">
      <c r="B573" s="44" t="n">
        <f aca="false">B572+1</f>
        <v>553</v>
      </c>
      <c r="C573" s="56" t="n">
        <f aca="false">C572</f>
        <v>0.031</v>
      </c>
      <c r="D573" s="61" t="n">
        <f aca="false">D572</f>
        <v>0.045</v>
      </c>
      <c r="E573" s="55" t="n">
        <f aca="false">E572</f>
        <v>0.0033</v>
      </c>
      <c r="F573" s="56" t="n">
        <f aca="false">'Installed Capacity Calcs'!H573</f>
        <v>0.007375</v>
      </c>
      <c r="G573" s="56" t="n">
        <f aca="false">G572</f>
        <v>0.001</v>
      </c>
      <c r="H573" s="57" t="n">
        <f aca="false">$H$21</f>
        <v>0.005</v>
      </c>
      <c r="I573" s="57" t="n">
        <f aca="false">ROUND(C573*(1+D573)+E573+F573+G573+H573,5)</f>
        <v>0.04907</v>
      </c>
      <c r="J573" s="49" t="n">
        <f aca="false">J572</f>
        <v>1200</v>
      </c>
      <c r="K573" s="59" t="n">
        <f aca="false">I573*J573</f>
        <v>58.884</v>
      </c>
    </row>
    <row r="574" customFormat="false" ht="12.75" hidden="true" customHeight="true" outlineLevel="0" collapsed="false">
      <c r="B574" s="44" t="n">
        <f aca="false">B573+1</f>
        <v>554</v>
      </c>
      <c r="C574" s="56" t="n">
        <f aca="false">C573</f>
        <v>0.031</v>
      </c>
      <c r="D574" s="61" t="n">
        <f aca="false">D573</f>
        <v>0.045</v>
      </c>
      <c r="E574" s="55" t="n">
        <f aca="false">E573</f>
        <v>0.0033</v>
      </c>
      <c r="F574" s="56" t="n">
        <f aca="false">'Installed Capacity Calcs'!H574</f>
        <v>0.007375</v>
      </c>
      <c r="G574" s="56" t="n">
        <f aca="false">G573</f>
        <v>0.001</v>
      </c>
      <c r="H574" s="57" t="n">
        <f aca="false">$H$21</f>
        <v>0.005</v>
      </c>
      <c r="I574" s="57" t="n">
        <f aca="false">ROUND(C574*(1+D574)+E574+F574+G574+H574,5)</f>
        <v>0.04907</v>
      </c>
      <c r="J574" s="49" t="n">
        <f aca="false">J573</f>
        <v>1200</v>
      </c>
      <c r="K574" s="59" t="n">
        <f aca="false">I574*J574</f>
        <v>58.884</v>
      </c>
    </row>
    <row r="575" customFormat="false" ht="12.75" hidden="true" customHeight="true" outlineLevel="0" collapsed="false">
      <c r="B575" s="44" t="n">
        <f aca="false">B574+1</f>
        <v>555</v>
      </c>
      <c r="C575" s="56" t="n">
        <f aca="false">C574</f>
        <v>0.031</v>
      </c>
      <c r="D575" s="61" t="n">
        <f aca="false">D574</f>
        <v>0.045</v>
      </c>
      <c r="E575" s="55" t="n">
        <f aca="false">E574</f>
        <v>0.0033</v>
      </c>
      <c r="F575" s="56" t="n">
        <f aca="false">'Installed Capacity Calcs'!H575</f>
        <v>0.007375</v>
      </c>
      <c r="G575" s="56" t="n">
        <f aca="false">G574</f>
        <v>0.001</v>
      </c>
      <c r="H575" s="57" t="n">
        <f aca="false">$H$21</f>
        <v>0.005</v>
      </c>
      <c r="I575" s="57" t="n">
        <f aca="false">ROUND(C575*(1+D575)+E575+F575+G575+H575,5)</f>
        <v>0.04907</v>
      </c>
      <c r="J575" s="49" t="n">
        <f aca="false">J574</f>
        <v>1200</v>
      </c>
      <c r="K575" s="59" t="n">
        <f aca="false">I575*J575</f>
        <v>58.884</v>
      </c>
    </row>
    <row r="576" customFormat="false" ht="12.75" hidden="true" customHeight="true" outlineLevel="0" collapsed="false">
      <c r="B576" s="44" t="n">
        <f aca="false">B575+1</f>
        <v>556</v>
      </c>
      <c r="C576" s="56" t="n">
        <f aca="false">C575</f>
        <v>0.031</v>
      </c>
      <c r="D576" s="61" t="n">
        <f aca="false">D575</f>
        <v>0.045</v>
      </c>
      <c r="E576" s="55" t="n">
        <f aca="false">E575</f>
        <v>0.0033</v>
      </c>
      <c r="F576" s="56" t="n">
        <f aca="false">'Installed Capacity Calcs'!H576</f>
        <v>0.007375</v>
      </c>
      <c r="G576" s="56" t="n">
        <f aca="false">G575</f>
        <v>0.001</v>
      </c>
      <c r="H576" s="57" t="n">
        <f aca="false">$H$21</f>
        <v>0.005</v>
      </c>
      <c r="I576" s="57" t="n">
        <f aca="false">ROUND(C576*(1+D576)+E576+F576+G576+H576,5)</f>
        <v>0.04907</v>
      </c>
      <c r="J576" s="49" t="n">
        <f aca="false">J575</f>
        <v>1200</v>
      </c>
      <c r="K576" s="59" t="n">
        <f aca="false">I576*J576</f>
        <v>58.884</v>
      </c>
    </row>
    <row r="577" customFormat="false" ht="12.75" hidden="true" customHeight="true" outlineLevel="0" collapsed="false">
      <c r="B577" s="44" t="n">
        <f aca="false">B576+1</f>
        <v>557</v>
      </c>
      <c r="C577" s="56" t="n">
        <f aca="false">C576</f>
        <v>0.031</v>
      </c>
      <c r="D577" s="61" t="n">
        <f aca="false">D576</f>
        <v>0.045</v>
      </c>
      <c r="E577" s="55" t="n">
        <f aca="false">E576</f>
        <v>0.0033</v>
      </c>
      <c r="F577" s="56" t="n">
        <f aca="false">'Installed Capacity Calcs'!H577</f>
        <v>0.007375</v>
      </c>
      <c r="G577" s="56" t="n">
        <f aca="false">G576</f>
        <v>0.001</v>
      </c>
      <c r="H577" s="57" t="n">
        <f aca="false">$H$21</f>
        <v>0.005</v>
      </c>
      <c r="I577" s="57" t="n">
        <f aca="false">ROUND(C577*(1+D577)+E577+F577+G577+H577,5)</f>
        <v>0.04907</v>
      </c>
      <c r="J577" s="49" t="n">
        <f aca="false">J576</f>
        <v>1200</v>
      </c>
      <c r="K577" s="59" t="n">
        <f aca="false">I577*J577</f>
        <v>58.884</v>
      </c>
    </row>
    <row r="578" customFormat="false" ht="12.75" hidden="true" customHeight="true" outlineLevel="0" collapsed="false">
      <c r="B578" s="44" t="n">
        <f aca="false">B577+1</f>
        <v>558</v>
      </c>
      <c r="C578" s="56" t="n">
        <f aca="false">C577</f>
        <v>0.031</v>
      </c>
      <c r="D578" s="61" t="n">
        <f aca="false">D577</f>
        <v>0.045</v>
      </c>
      <c r="E578" s="55" t="n">
        <f aca="false">E577</f>
        <v>0.0033</v>
      </c>
      <c r="F578" s="56" t="n">
        <f aca="false">'Installed Capacity Calcs'!H578</f>
        <v>0.007375</v>
      </c>
      <c r="G578" s="56" t="n">
        <f aca="false">G577</f>
        <v>0.001</v>
      </c>
      <c r="H578" s="57" t="n">
        <f aca="false">$H$21</f>
        <v>0.005</v>
      </c>
      <c r="I578" s="57" t="n">
        <f aca="false">ROUND(C578*(1+D578)+E578+F578+G578+H578,5)</f>
        <v>0.04907</v>
      </c>
      <c r="J578" s="49" t="n">
        <f aca="false">J577</f>
        <v>1200</v>
      </c>
      <c r="K578" s="59" t="n">
        <f aca="false">I578*J578</f>
        <v>58.884</v>
      </c>
    </row>
    <row r="579" customFormat="false" ht="12.75" hidden="true" customHeight="true" outlineLevel="0" collapsed="false">
      <c r="B579" s="44" t="n">
        <f aca="false">B578+1</f>
        <v>559</v>
      </c>
      <c r="C579" s="56" t="n">
        <f aca="false">C578</f>
        <v>0.031</v>
      </c>
      <c r="D579" s="61" t="n">
        <f aca="false">D578</f>
        <v>0.045</v>
      </c>
      <c r="E579" s="55" t="n">
        <f aca="false">E578</f>
        <v>0.0033</v>
      </c>
      <c r="F579" s="56" t="n">
        <f aca="false">'Installed Capacity Calcs'!H579</f>
        <v>0.007375</v>
      </c>
      <c r="G579" s="56" t="n">
        <f aca="false">G578</f>
        <v>0.001</v>
      </c>
      <c r="H579" s="57" t="n">
        <f aca="false">$H$21</f>
        <v>0.005</v>
      </c>
      <c r="I579" s="57" t="n">
        <f aca="false">ROUND(C579*(1+D579)+E579+F579+G579+H579,5)</f>
        <v>0.04907</v>
      </c>
      <c r="J579" s="49" t="n">
        <f aca="false">J578</f>
        <v>1200</v>
      </c>
      <c r="K579" s="59" t="n">
        <f aca="false">I579*J579</f>
        <v>58.884</v>
      </c>
    </row>
    <row r="580" customFormat="false" ht="12.75" hidden="true" customHeight="true" outlineLevel="0" collapsed="false">
      <c r="B580" s="44" t="n">
        <f aca="false">B579+1</f>
        <v>560</v>
      </c>
      <c r="C580" s="56" t="n">
        <f aca="false">C579</f>
        <v>0.031</v>
      </c>
      <c r="D580" s="61" t="n">
        <f aca="false">D579</f>
        <v>0.045</v>
      </c>
      <c r="E580" s="55" t="n">
        <f aca="false">E579</f>
        <v>0.0033</v>
      </c>
      <c r="F580" s="56" t="n">
        <f aca="false">'Installed Capacity Calcs'!H580</f>
        <v>0.007375</v>
      </c>
      <c r="G580" s="56" t="n">
        <f aca="false">G579</f>
        <v>0.001</v>
      </c>
      <c r="H580" s="57" t="n">
        <f aca="false">$H$21</f>
        <v>0.005</v>
      </c>
      <c r="I580" s="57" t="n">
        <f aca="false">ROUND(C580*(1+D580)+E580+F580+G580+H580,5)</f>
        <v>0.04907</v>
      </c>
      <c r="J580" s="49" t="n">
        <f aca="false">J579</f>
        <v>1200</v>
      </c>
      <c r="K580" s="59" t="n">
        <f aca="false">I580*J580</f>
        <v>58.884</v>
      </c>
    </row>
    <row r="581" customFormat="false" ht="12.75" hidden="true" customHeight="true" outlineLevel="0" collapsed="false">
      <c r="B581" s="44" t="n">
        <f aca="false">B580+1</f>
        <v>561</v>
      </c>
      <c r="C581" s="56" t="n">
        <f aca="false">C580</f>
        <v>0.031</v>
      </c>
      <c r="D581" s="61" t="n">
        <f aca="false">D580</f>
        <v>0.045</v>
      </c>
      <c r="E581" s="55" t="n">
        <f aca="false">E580</f>
        <v>0.0033</v>
      </c>
      <c r="F581" s="56" t="n">
        <f aca="false">'Installed Capacity Calcs'!H581</f>
        <v>0.007375</v>
      </c>
      <c r="G581" s="56" t="n">
        <f aca="false">G580</f>
        <v>0.001</v>
      </c>
      <c r="H581" s="57" t="n">
        <f aca="false">$H$21</f>
        <v>0.005</v>
      </c>
      <c r="I581" s="57" t="n">
        <f aca="false">ROUND(C581*(1+D581)+E581+F581+G581+H581,5)</f>
        <v>0.04907</v>
      </c>
      <c r="J581" s="49" t="n">
        <f aca="false">J580</f>
        <v>1200</v>
      </c>
      <c r="K581" s="59" t="n">
        <f aca="false">I581*J581</f>
        <v>58.884</v>
      </c>
    </row>
    <row r="582" customFormat="false" ht="12.75" hidden="true" customHeight="true" outlineLevel="0" collapsed="false">
      <c r="B582" s="44" t="n">
        <f aca="false">B581+1</f>
        <v>562</v>
      </c>
      <c r="C582" s="56" t="n">
        <f aca="false">C581</f>
        <v>0.031</v>
      </c>
      <c r="D582" s="61" t="n">
        <f aca="false">D581</f>
        <v>0.045</v>
      </c>
      <c r="E582" s="55" t="n">
        <f aca="false">E581</f>
        <v>0.0033</v>
      </c>
      <c r="F582" s="56" t="n">
        <f aca="false">'Installed Capacity Calcs'!H582</f>
        <v>0.007375</v>
      </c>
      <c r="G582" s="56" t="n">
        <f aca="false">G581</f>
        <v>0.001</v>
      </c>
      <c r="H582" s="57" t="n">
        <f aca="false">$H$21</f>
        <v>0.005</v>
      </c>
      <c r="I582" s="57" t="n">
        <f aca="false">ROUND(C582*(1+D582)+E582+F582+G582+H582,5)</f>
        <v>0.04907</v>
      </c>
      <c r="J582" s="49" t="n">
        <f aca="false">J581</f>
        <v>1200</v>
      </c>
      <c r="K582" s="59" t="n">
        <f aca="false">I582*J582</f>
        <v>58.884</v>
      </c>
    </row>
    <row r="583" customFormat="false" ht="12.75" hidden="true" customHeight="true" outlineLevel="0" collapsed="false">
      <c r="B583" s="44" t="n">
        <f aca="false">B582+1</f>
        <v>563</v>
      </c>
      <c r="C583" s="56" t="n">
        <f aca="false">C582</f>
        <v>0.031</v>
      </c>
      <c r="D583" s="61" t="n">
        <f aca="false">D582</f>
        <v>0.045</v>
      </c>
      <c r="E583" s="55" t="n">
        <f aca="false">E582</f>
        <v>0.0033</v>
      </c>
      <c r="F583" s="56" t="n">
        <f aca="false">'Installed Capacity Calcs'!H583</f>
        <v>0.007375</v>
      </c>
      <c r="G583" s="56" t="n">
        <f aca="false">G582</f>
        <v>0.001</v>
      </c>
      <c r="H583" s="57" t="n">
        <f aca="false">$H$21</f>
        <v>0.005</v>
      </c>
      <c r="I583" s="57" t="n">
        <f aca="false">ROUND(C583*(1+D583)+E583+F583+G583+H583,5)</f>
        <v>0.04907</v>
      </c>
      <c r="J583" s="49" t="n">
        <f aca="false">J582</f>
        <v>1200</v>
      </c>
      <c r="K583" s="59" t="n">
        <f aca="false">I583*J583</f>
        <v>58.884</v>
      </c>
    </row>
    <row r="584" customFormat="false" ht="12.75" hidden="true" customHeight="true" outlineLevel="0" collapsed="false">
      <c r="B584" s="44" t="n">
        <f aca="false">B583+1</f>
        <v>564</v>
      </c>
      <c r="C584" s="56" t="n">
        <f aca="false">C583</f>
        <v>0.031</v>
      </c>
      <c r="D584" s="61" t="n">
        <f aca="false">D583</f>
        <v>0.045</v>
      </c>
      <c r="E584" s="55" t="n">
        <f aca="false">E583</f>
        <v>0.0033</v>
      </c>
      <c r="F584" s="56" t="n">
        <f aca="false">'Installed Capacity Calcs'!H584</f>
        <v>0.007375</v>
      </c>
      <c r="G584" s="56" t="n">
        <f aca="false">G583</f>
        <v>0.001</v>
      </c>
      <c r="H584" s="57" t="n">
        <f aca="false">$H$21</f>
        <v>0.005</v>
      </c>
      <c r="I584" s="57" t="n">
        <f aca="false">ROUND(C584*(1+D584)+E584+F584+G584+H584,5)</f>
        <v>0.04907</v>
      </c>
      <c r="J584" s="49" t="n">
        <f aca="false">J583</f>
        <v>1200</v>
      </c>
      <c r="K584" s="59" t="n">
        <f aca="false">I584*J584</f>
        <v>58.884</v>
      </c>
    </row>
    <row r="585" customFormat="false" ht="12.75" hidden="true" customHeight="true" outlineLevel="0" collapsed="false">
      <c r="B585" s="44" t="n">
        <f aca="false">B584+1</f>
        <v>565</v>
      </c>
      <c r="C585" s="56" t="n">
        <f aca="false">C584</f>
        <v>0.031</v>
      </c>
      <c r="D585" s="61" t="n">
        <f aca="false">D584</f>
        <v>0.045</v>
      </c>
      <c r="E585" s="55" t="n">
        <f aca="false">E584</f>
        <v>0.0033</v>
      </c>
      <c r="F585" s="56" t="n">
        <f aca="false">'Installed Capacity Calcs'!H585</f>
        <v>0.007375</v>
      </c>
      <c r="G585" s="56" t="n">
        <f aca="false">G584</f>
        <v>0.001</v>
      </c>
      <c r="H585" s="57" t="n">
        <f aca="false">$H$21</f>
        <v>0.005</v>
      </c>
      <c r="I585" s="57" t="n">
        <f aca="false">ROUND(C585*(1+D585)+E585+F585+G585+H585,5)</f>
        <v>0.04907</v>
      </c>
      <c r="J585" s="49" t="n">
        <f aca="false">J584</f>
        <v>1200</v>
      </c>
      <c r="K585" s="59" t="n">
        <f aca="false">I585*J585</f>
        <v>58.884</v>
      </c>
    </row>
    <row r="586" customFormat="false" ht="12.75" hidden="true" customHeight="true" outlineLevel="0" collapsed="false">
      <c r="B586" s="44" t="n">
        <f aca="false">B585+1</f>
        <v>566</v>
      </c>
      <c r="C586" s="56" t="n">
        <f aca="false">C585</f>
        <v>0.031</v>
      </c>
      <c r="D586" s="61" t="n">
        <f aca="false">D585</f>
        <v>0.045</v>
      </c>
      <c r="E586" s="55" t="n">
        <f aca="false">E585</f>
        <v>0.0033</v>
      </c>
      <c r="F586" s="56" t="n">
        <f aca="false">'Installed Capacity Calcs'!H586</f>
        <v>0.007375</v>
      </c>
      <c r="G586" s="56" t="n">
        <f aca="false">G585</f>
        <v>0.001</v>
      </c>
      <c r="H586" s="57" t="n">
        <f aca="false">$H$21</f>
        <v>0.005</v>
      </c>
      <c r="I586" s="57" t="n">
        <f aca="false">ROUND(C586*(1+D586)+E586+F586+G586+H586,5)</f>
        <v>0.04907</v>
      </c>
      <c r="J586" s="49" t="n">
        <f aca="false">J585</f>
        <v>1200</v>
      </c>
      <c r="K586" s="59" t="n">
        <f aca="false">I586*J586</f>
        <v>58.884</v>
      </c>
    </row>
    <row r="587" customFormat="false" ht="12.75" hidden="true" customHeight="true" outlineLevel="0" collapsed="false">
      <c r="B587" s="44" t="n">
        <f aca="false">B586+1</f>
        <v>567</v>
      </c>
      <c r="C587" s="56" t="n">
        <f aca="false">C586</f>
        <v>0.031</v>
      </c>
      <c r="D587" s="61" t="n">
        <f aca="false">D586</f>
        <v>0.045</v>
      </c>
      <c r="E587" s="55" t="n">
        <f aca="false">E586</f>
        <v>0.0033</v>
      </c>
      <c r="F587" s="56" t="n">
        <f aca="false">'Installed Capacity Calcs'!H587</f>
        <v>0.007375</v>
      </c>
      <c r="G587" s="56" t="n">
        <f aca="false">G586</f>
        <v>0.001</v>
      </c>
      <c r="H587" s="57" t="n">
        <f aca="false">$H$21</f>
        <v>0.005</v>
      </c>
      <c r="I587" s="57" t="n">
        <f aca="false">ROUND(C587*(1+D587)+E587+F587+G587+H587,5)</f>
        <v>0.04907</v>
      </c>
      <c r="J587" s="49" t="n">
        <f aca="false">J586</f>
        <v>1200</v>
      </c>
      <c r="K587" s="59" t="n">
        <f aca="false">I587*J587</f>
        <v>58.884</v>
      </c>
    </row>
    <row r="588" customFormat="false" ht="12.75" hidden="true" customHeight="true" outlineLevel="0" collapsed="false">
      <c r="B588" s="44" t="n">
        <f aca="false">B587+1</f>
        <v>568</v>
      </c>
      <c r="C588" s="56" t="n">
        <f aca="false">C587</f>
        <v>0.031</v>
      </c>
      <c r="D588" s="61" t="n">
        <f aca="false">D587</f>
        <v>0.045</v>
      </c>
      <c r="E588" s="55" t="n">
        <f aca="false">E587</f>
        <v>0.0033</v>
      </c>
      <c r="F588" s="56" t="n">
        <f aca="false">'Installed Capacity Calcs'!H588</f>
        <v>0.007375</v>
      </c>
      <c r="G588" s="56" t="n">
        <f aca="false">G587</f>
        <v>0.001</v>
      </c>
      <c r="H588" s="57" t="n">
        <f aca="false">$H$21</f>
        <v>0.005</v>
      </c>
      <c r="I588" s="57" t="n">
        <f aca="false">ROUND(C588*(1+D588)+E588+F588+G588+H588,5)</f>
        <v>0.04907</v>
      </c>
      <c r="J588" s="49" t="n">
        <f aca="false">J587</f>
        <v>1200</v>
      </c>
      <c r="K588" s="59" t="n">
        <f aca="false">I588*J588</f>
        <v>58.884</v>
      </c>
    </row>
    <row r="589" customFormat="false" ht="12.75" hidden="true" customHeight="true" outlineLevel="0" collapsed="false">
      <c r="B589" s="44" t="n">
        <f aca="false">B588+1</f>
        <v>569</v>
      </c>
      <c r="C589" s="56" t="n">
        <f aca="false">C588</f>
        <v>0.031</v>
      </c>
      <c r="D589" s="61" t="n">
        <f aca="false">D588</f>
        <v>0.045</v>
      </c>
      <c r="E589" s="55" t="n">
        <f aca="false">E588</f>
        <v>0.0033</v>
      </c>
      <c r="F589" s="56" t="n">
        <f aca="false">'Installed Capacity Calcs'!H589</f>
        <v>0.007375</v>
      </c>
      <c r="G589" s="56" t="n">
        <f aca="false">G588</f>
        <v>0.001</v>
      </c>
      <c r="H589" s="57" t="n">
        <f aca="false">$H$21</f>
        <v>0.005</v>
      </c>
      <c r="I589" s="57" t="n">
        <f aca="false">ROUND(C589*(1+D589)+E589+F589+G589+H589,5)</f>
        <v>0.04907</v>
      </c>
      <c r="J589" s="49" t="n">
        <f aca="false">J588</f>
        <v>1200</v>
      </c>
      <c r="K589" s="59" t="n">
        <f aca="false">I589*J589</f>
        <v>58.884</v>
      </c>
    </row>
    <row r="590" customFormat="false" ht="12.75" hidden="true" customHeight="true" outlineLevel="0" collapsed="false">
      <c r="B590" s="44" t="n">
        <f aca="false">B589+1</f>
        <v>570</v>
      </c>
      <c r="C590" s="56" t="n">
        <f aca="false">C589</f>
        <v>0.031</v>
      </c>
      <c r="D590" s="61" t="n">
        <f aca="false">D589</f>
        <v>0.045</v>
      </c>
      <c r="E590" s="55" t="n">
        <f aca="false">E589</f>
        <v>0.0033</v>
      </c>
      <c r="F590" s="56" t="n">
        <f aca="false">'Installed Capacity Calcs'!H590</f>
        <v>0.007375</v>
      </c>
      <c r="G590" s="56" t="n">
        <f aca="false">G589</f>
        <v>0.001</v>
      </c>
      <c r="H590" s="57" t="n">
        <f aca="false">$H$21</f>
        <v>0.005</v>
      </c>
      <c r="I590" s="57" t="n">
        <f aca="false">ROUND(C590*(1+D590)+E590+F590+G590+H590,5)</f>
        <v>0.04907</v>
      </c>
      <c r="J590" s="49" t="n">
        <f aca="false">J589</f>
        <v>1200</v>
      </c>
      <c r="K590" s="59" t="n">
        <f aca="false">I590*J590</f>
        <v>58.884</v>
      </c>
    </row>
    <row r="591" customFormat="false" ht="12.75" hidden="true" customHeight="true" outlineLevel="0" collapsed="false">
      <c r="B591" s="44" t="n">
        <f aca="false">B590+1</f>
        <v>571</v>
      </c>
      <c r="C591" s="56" t="n">
        <f aca="false">C590</f>
        <v>0.031</v>
      </c>
      <c r="D591" s="61" t="n">
        <f aca="false">D590</f>
        <v>0.045</v>
      </c>
      <c r="E591" s="55" t="n">
        <f aca="false">E590</f>
        <v>0.0033</v>
      </c>
      <c r="F591" s="56" t="n">
        <f aca="false">'Installed Capacity Calcs'!H591</f>
        <v>0.007375</v>
      </c>
      <c r="G591" s="56" t="n">
        <f aca="false">G590</f>
        <v>0.001</v>
      </c>
      <c r="H591" s="57" t="n">
        <f aca="false">$H$21</f>
        <v>0.005</v>
      </c>
      <c r="I591" s="57" t="n">
        <f aca="false">ROUND(C591*(1+D591)+E591+F591+G591+H591,5)</f>
        <v>0.04907</v>
      </c>
      <c r="J591" s="49" t="n">
        <f aca="false">J590</f>
        <v>1200</v>
      </c>
      <c r="K591" s="59" t="n">
        <f aca="false">I591*J591</f>
        <v>58.884</v>
      </c>
    </row>
    <row r="592" customFormat="false" ht="12.75" hidden="true" customHeight="true" outlineLevel="0" collapsed="false">
      <c r="B592" s="44" t="n">
        <f aca="false">B591+1</f>
        <v>572</v>
      </c>
      <c r="C592" s="56" t="n">
        <f aca="false">C591</f>
        <v>0.031</v>
      </c>
      <c r="D592" s="61" t="n">
        <f aca="false">D591</f>
        <v>0.045</v>
      </c>
      <c r="E592" s="55" t="n">
        <f aca="false">E591</f>
        <v>0.0033</v>
      </c>
      <c r="F592" s="56" t="n">
        <f aca="false">'Installed Capacity Calcs'!H592</f>
        <v>0.007375</v>
      </c>
      <c r="G592" s="56" t="n">
        <f aca="false">G591</f>
        <v>0.001</v>
      </c>
      <c r="H592" s="57" t="n">
        <f aca="false">$H$21</f>
        <v>0.005</v>
      </c>
      <c r="I592" s="57" t="n">
        <f aca="false">ROUND(C592*(1+D592)+E592+F592+G592+H592,5)</f>
        <v>0.04907</v>
      </c>
      <c r="J592" s="49" t="n">
        <f aca="false">J591</f>
        <v>1200</v>
      </c>
      <c r="K592" s="59" t="n">
        <f aca="false">I592*J592</f>
        <v>58.884</v>
      </c>
    </row>
    <row r="593" customFormat="false" ht="12.75" hidden="true" customHeight="true" outlineLevel="0" collapsed="false">
      <c r="B593" s="44" t="n">
        <f aca="false">B592+1</f>
        <v>573</v>
      </c>
      <c r="C593" s="56" t="n">
        <f aca="false">C592</f>
        <v>0.031</v>
      </c>
      <c r="D593" s="61" t="n">
        <f aca="false">D592</f>
        <v>0.045</v>
      </c>
      <c r="E593" s="55" t="n">
        <f aca="false">E592</f>
        <v>0.0033</v>
      </c>
      <c r="F593" s="56" t="n">
        <f aca="false">'Installed Capacity Calcs'!H593</f>
        <v>0.007375</v>
      </c>
      <c r="G593" s="56" t="n">
        <f aca="false">G592</f>
        <v>0.001</v>
      </c>
      <c r="H593" s="57" t="n">
        <f aca="false">$H$21</f>
        <v>0.005</v>
      </c>
      <c r="I593" s="57" t="n">
        <f aca="false">ROUND(C593*(1+D593)+E593+F593+G593+H593,5)</f>
        <v>0.04907</v>
      </c>
      <c r="J593" s="49" t="n">
        <f aca="false">J592</f>
        <v>1200</v>
      </c>
      <c r="K593" s="59" t="n">
        <f aca="false">I593*J593</f>
        <v>58.884</v>
      </c>
    </row>
    <row r="594" customFormat="false" ht="12.75" hidden="true" customHeight="true" outlineLevel="0" collapsed="false">
      <c r="B594" s="44" t="n">
        <f aca="false">B593+1</f>
        <v>574</v>
      </c>
      <c r="C594" s="56" t="n">
        <f aca="false">C593</f>
        <v>0.031</v>
      </c>
      <c r="D594" s="61" t="n">
        <f aca="false">D593</f>
        <v>0.045</v>
      </c>
      <c r="E594" s="55" t="n">
        <f aca="false">E593</f>
        <v>0.0033</v>
      </c>
      <c r="F594" s="56" t="n">
        <f aca="false">'Installed Capacity Calcs'!H594</f>
        <v>0.007375</v>
      </c>
      <c r="G594" s="56" t="n">
        <f aca="false">G593</f>
        <v>0.001</v>
      </c>
      <c r="H594" s="57" t="n">
        <f aca="false">$H$21</f>
        <v>0.005</v>
      </c>
      <c r="I594" s="57" t="n">
        <f aca="false">ROUND(C594*(1+D594)+E594+F594+G594+H594,5)</f>
        <v>0.04907</v>
      </c>
      <c r="J594" s="49" t="n">
        <f aca="false">J593</f>
        <v>1200</v>
      </c>
      <c r="K594" s="59" t="n">
        <f aca="false">I594*J594</f>
        <v>58.884</v>
      </c>
    </row>
    <row r="595" customFormat="false" ht="12.75" hidden="true" customHeight="true" outlineLevel="0" collapsed="false">
      <c r="B595" s="44" t="n">
        <f aca="false">B594+1</f>
        <v>575</v>
      </c>
      <c r="C595" s="56" t="n">
        <f aca="false">C594</f>
        <v>0.031</v>
      </c>
      <c r="D595" s="61" t="n">
        <f aca="false">D594</f>
        <v>0.045</v>
      </c>
      <c r="E595" s="55" t="n">
        <f aca="false">E594</f>
        <v>0.0033</v>
      </c>
      <c r="F595" s="56" t="n">
        <f aca="false">'Installed Capacity Calcs'!H595</f>
        <v>0.007375</v>
      </c>
      <c r="G595" s="56" t="n">
        <f aca="false">G594</f>
        <v>0.001</v>
      </c>
      <c r="H595" s="57" t="n">
        <f aca="false">$H$21</f>
        <v>0.005</v>
      </c>
      <c r="I595" s="57" t="n">
        <f aca="false">ROUND(C595*(1+D595)+E595+F595+G595+H595,5)</f>
        <v>0.04907</v>
      </c>
      <c r="J595" s="49" t="n">
        <f aca="false">J594</f>
        <v>1200</v>
      </c>
      <c r="K595" s="59" t="n">
        <f aca="false">I595*J595</f>
        <v>58.884</v>
      </c>
    </row>
    <row r="596" customFormat="false" ht="12.75" hidden="true" customHeight="true" outlineLevel="0" collapsed="false">
      <c r="B596" s="44" t="n">
        <f aca="false">B595+1</f>
        <v>576</v>
      </c>
      <c r="C596" s="56" t="n">
        <f aca="false">C595</f>
        <v>0.031</v>
      </c>
      <c r="D596" s="61" t="n">
        <f aca="false">D595</f>
        <v>0.045</v>
      </c>
      <c r="E596" s="55" t="n">
        <f aca="false">E595</f>
        <v>0.0033</v>
      </c>
      <c r="F596" s="56" t="n">
        <f aca="false">'Installed Capacity Calcs'!H596</f>
        <v>0.007375</v>
      </c>
      <c r="G596" s="56" t="n">
        <f aca="false">G595</f>
        <v>0.001</v>
      </c>
      <c r="H596" s="57" t="n">
        <f aca="false">$H$21</f>
        <v>0.005</v>
      </c>
      <c r="I596" s="57" t="n">
        <f aca="false">ROUND(C596*(1+D596)+E596+F596+G596+H596,5)</f>
        <v>0.04907</v>
      </c>
      <c r="J596" s="49" t="n">
        <f aca="false">J595</f>
        <v>1200</v>
      </c>
      <c r="K596" s="59" t="n">
        <f aca="false">I596*J596</f>
        <v>58.884</v>
      </c>
    </row>
    <row r="597" customFormat="false" ht="12.75" hidden="true" customHeight="true" outlineLevel="0" collapsed="false">
      <c r="B597" s="44" t="n">
        <f aca="false">B596+1</f>
        <v>577</v>
      </c>
      <c r="C597" s="56" t="n">
        <f aca="false">C596</f>
        <v>0.031</v>
      </c>
      <c r="D597" s="61" t="n">
        <f aca="false">D596</f>
        <v>0.045</v>
      </c>
      <c r="E597" s="55" t="n">
        <f aca="false">E596</f>
        <v>0.0033</v>
      </c>
      <c r="F597" s="56" t="n">
        <f aca="false">'Installed Capacity Calcs'!H597</f>
        <v>0.007375</v>
      </c>
      <c r="G597" s="56" t="n">
        <f aca="false">G596</f>
        <v>0.001</v>
      </c>
      <c r="H597" s="57" t="n">
        <f aca="false">$H$21</f>
        <v>0.005</v>
      </c>
      <c r="I597" s="57" t="n">
        <f aca="false">ROUND(C597*(1+D597)+E597+F597+G597+H597,5)</f>
        <v>0.04907</v>
      </c>
      <c r="J597" s="49" t="n">
        <f aca="false">J596</f>
        <v>1200</v>
      </c>
      <c r="K597" s="59" t="n">
        <f aca="false">I597*J597</f>
        <v>58.884</v>
      </c>
    </row>
    <row r="598" customFormat="false" ht="12.75" hidden="true" customHeight="true" outlineLevel="0" collapsed="false">
      <c r="B598" s="44" t="n">
        <f aca="false">B597+1</f>
        <v>578</v>
      </c>
      <c r="C598" s="56" t="n">
        <f aca="false">C597</f>
        <v>0.031</v>
      </c>
      <c r="D598" s="61" t="n">
        <f aca="false">D597</f>
        <v>0.045</v>
      </c>
      <c r="E598" s="55" t="n">
        <f aca="false">E597</f>
        <v>0.0033</v>
      </c>
      <c r="F598" s="56" t="n">
        <f aca="false">'Installed Capacity Calcs'!H598</f>
        <v>0.007375</v>
      </c>
      <c r="G598" s="56" t="n">
        <f aca="false">G597</f>
        <v>0.001</v>
      </c>
      <c r="H598" s="57" t="n">
        <f aca="false">$H$21</f>
        <v>0.005</v>
      </c>
      <c r="I598" s="57" t="n">
        <f aca="false">ROUND(C598*(1+D598)+E598+F598+G598+H598,5)</f>
        <v>0.04907</v>
      </c>
      <c r="J598" s="49" t="n">
        <f aca="false">J597</f>
        <v>1200</v>
      </c>
      <c r="K598" s="59" t="n">
        <f aca="false">I598*J598</f>
        <v>58.884</v>
      </c>
    </row>
    <row r="599" customFormat="false" ht="12.75" hidden="true" customHeight="true" outlineLevel="0" collapsed="false">
      <c r="B599" s="44" t="n">
        <f aca="false">B598+1</f>
        <v>579</v>
      </c>
      <c r="C599" s="56" t="n">
        <f aca="false">C598</f>
        <v>0.031</v>
      </c>
      <c r="D599" s="61" t="n">
        <f aca="false">D598</f>
        <v>0.045</v>
      </c>
      <c r="E599" s="55" t="n">
        <f aca="false">E598</f>
        <v>0.0033</v>
      </c>
      <c r="F599" s="56" t="n">
        <f aca="false">'Installed Capacity Calcs'!H599</f>
        <v>0.007375</v>
      </c>
      <c r="G599" s="56" t="n">
        <f aca="false">G598</f>
        <v>0.001</v>
      </c>
      <c r="H599" s="57" t="n">
        <f aca="false">$H$21</f>
        <v>0.005</v>
      </c>
      <c r="I599" s="57" t="n">
        <f aca="false">ROUND(C599*(1+D599)+E599+F599+G599+H599,5)</f>
        <v>0.04907</v>
      </c>
      <c r="J599" s="49" t="n">
        <f aca="false">J598</f>
        <v>1200</v>
      </c>
      <c r="K599" s="59" t="n">
        <f aca="false">I599*J599</f>
        <v>58.884</v>
      </c>
    </row>
    <row r="600" customFormat="false" ht="12.75" hidden="true" customHeight="true" outlineLevel="0" collapsed="false">
      <c r="B600" s="44" t="n">
        <f aca="false">B599+1</f>
        <v>580</v>
      </c>
      <c r="C600" s="56" t="n">
        <f aca="false">C599</f>
        <v>0.031</v>
      </c>
      <c r="D600" s="61" t="n">
        <f aca="false">D599</f>
        <v>0.045</v>
      </c>
      <c r="E600" s="55" t="n">
        <f aca="false">E599</f>
        <v>0.0033</v>
      </c>
      <c r="F600" s="56" t="n">
        <f aca="false">'Installed Capacity Calcs'!H600</f>
        <v>0.007375</v>
      </c>
      <c r="G600" s="56" t="n">
        <f aca="false">G599</f>
        <v>0.001</v>
      </c>
      <c r="H600" s="57" t="n">
        <f aca="false">$H$21</f>
        <v>0.005</v>
      </c>
      <c r="I600" s="57" t="n">
        <f aca="false">ROUND(C600*(1+D600)+E600+F600+G600+H600,5)</f>
        <v>0.04907</v>
      </c>
      <c r="J600" s="49" t="n">
        <f aca="false">J599</f>
        <v>1200</v>
      </c>
      <c r="K600" s="59" t="n">
        <f aca="false">I600*J600</f>
        <v>58.884</v>
      </c>
    </row>
    <row r="601" customFormat="false" ht="12.75" hidden="true" customHeight="true" outlineLevel="0" collapsed="false">
      <c r="B601" s="44" t="n">
        <f aca="false">B600+1</f>
        <v>581</v>
      </c>
      <c r="C601" s="56" t="n">
        <f aca="false">C600</f>
        <v>0.031</v>
      </c>
      <c r="D601" s="61" t="n">
        <f aca="false">D600</f>
        <v>0.045</v>
      </c>
      <c r="E601" s="55" t="n">
        <f aca="false">E600</f>
        <v>0.0033</v>
      </c>
      <c r="F601" s="56" t="n">
        <f aca="false">'Installed Capacity Calcs'!H601</f>
        <v>0.007375</v>
      </c>
      <c r="G601" s="56" t="n">
        <f aca="false">G600</f>
        <v>0.001</v>
      </c>
      <c r="H601" s="57" t="n">
        <f aca="false">$H$21</f>
        <v>0.005</v>
      </c>
      <c r="I601" s="57" t="n">
        <f aca="false">ROUND(C601*(1+D601)+E601+F601+G601+H601,5)</f>
        <v>0.04907</v>
      </c>
      <c r="J601" s="49" t="n">
        <f aca="false">J600</f>
        <v>1200</v>
      </c>
      <c r="K601" s="59" t="n">
        <f aca="false">I601*J601</f>
        <v>58.884</v>
      </c>
    </row>
    <row r="602" customFormat="false" ht="12.75" hidden="true" customHeight="true" outlineLevel="0" collapsed="false">
      <c r="B602" s="44" t="n">
        <f aca="false">B601+1</f>
        <v>582</v>
      </c>
      <c r="C602" s="56" t="n">
        <f aca="false">C601</f>
        <v>0.031</v>
      </c>
      <c r="D602" s="61" t="n">
        <f aca="false">D601</f>
        <v>0.045</v>
      </c>
      <c r="E602" s="55" t="n">
        <f aca="false">E601</f>
        <v>0.0033</v>
      </c>
      <c r="F602" s="56" t="n">
        <f aca="false">'Installed Capacity Calcs'!H602</f>
        <v>0.007375</v>
      </c>
      <c r="G602" s="56" t="n">
        <f aca="false">G601</f>
        <v>0.001</v>
      </c>
      <c r="H602" s="57" t="n">
        <f aca="false">$H$21</f>
        <v>0.005</v>
      </c>
      <c r="I602" s="57" t="n">
        <f aca="false">ROUND(C602*(1+D602)+E602+F602+G602+H602,5)</f>
        <v>0.04907</v>
      </c>
      <c r="J602" s="49" t="n">
        <f aca="false">J601</f>
        <v>1200</v>
      </c>
      <c r="K602" s="59" t="n">
        <f aca="false">I602*J602</f>
        <v>58.884</v>
      </c>
    </row>
    <row r="603" customFormat="false" ht="12.75" hidden="true" customHeight="true" outlineLevel="0" collapsed="false">
      <c r="B603" s="44" t="n">
        <f aca="false">B602+1</f>
        <v>583</v>
      </c>
      <c r="C603" s="56" t="n">
        <f aca="false">C602</f>
        <v>0.031</v>
      </c>
      <c r="D603" s="61" t="n">
        <f aca="false">D602</f>
        <v>0.045</v>
      </c>
      <c r="E603" s="55" t="n">
        <f aca="false">E602</f>
        <v>0.0033</v>
      </c>
      <c r="F603" s="56" t="n">
        <f aca="false">'Installed Capacity Calcs'!H603</f>
        <v>0.007375</v>
      </c>
      <c r="G603" s="56" t="n">
        <f aca="false">G602</f>
        <v>0.001</v>
      </c>
      <c r="H603" s="57" t="n">
        <f aca="false">$H$21</f>
        <v>0.005</v>
      </c>
      <c r="I603" s="57" t="n">
        <f aca="false">ROUND(C603*(1+D603)+E603+F603+G603+H603,5)</f>
        <v>0.04907</v>
      </c>
      <c r="J603" s="49" t="n">
        <f aca="false">J602</f>
        <v>1200</v>
      </c>
      <c r="K603" s="59" t="n">
        <f aca="false">I603*J603</f>
        <v>58.884</v>
      </c>
    </row>
    <row r="604" customFormat="false" ht="12.75" hidden="true" customHeight="true" outlineLevel="0" collapsed="false">
      <c r="B604" s="44" t="n">
        <f aca="false">B603+1</f>
        <v>584</v>
      </c>
      <c r="C604" s="56" t="n">
        <f aca="false">C603</f>
        <v>0.031</v>
      </c>
      <c r="D604" s="61" t="n">
        <f aca="false">D603</f>
        <v>0.045</v>
      </c>
      <c r="E604" s="55" t="n">
        <f aca="false">E603</f>
        <v>0.0033</v>
      </c>
      <c r="F604" s="56" t="n">
        <f aca="false">'Installed Capacity Calcs'!H604</f>
        <v>0.007375</v>
      </c>
      <c r="G604" s="56" t="n">
        <f aca="false">G603</f>
        <v>0.001</v>
      </c>
      <c r="H604" s="57" t="n">
        <f aca="false">$H$21</f>
        <v>0.005</v>
      </c>
      <c r="I604" s="57" t="n">
        <f aca="false">ROUND(C604*(1+D604)+E604+F604+G604+H604,5)</f>
        <v>0.04907</v>
      </c>
      <c r="J604" s="49" t="n">
        <f aca="false">J603</f>
        <v>1200</v>
      </c>
      <c r="K604" s="59" t="n">
        <f aca="false">I604*J604</f>
        <v>58.884</v>
      </c>
    </row>
    <row r="605" customFormat="false" ht="12.75" hidden="true" customHeight="true" outlineLevel="0" collapsed="false">
      <c r="B605" s="44" t="n">
        <f aca="false">B604+1</f>
        <v>585</v>
      </c>
      <c r="C605" s="56" t="n">
        <f aca="false">C604</f>
        <v>0.031</v>
      </c>
      <c r="D605" s="61" t="n">
        <f aca="false">D604</f>
        <v>0.045</v>
      </c>
      <c r="E605" s="55" t="n">
        <f aca="false">E604</f>
        <v>0.0033</v>
      </c>
      <c r="F605" s="56" t="n">
        <f aca="false">'Installed Capacity Calcs'!H605</f>
        <v>0.007375</v>
      </c>
      <c r="G605" s="56" t="n">
        <f aca="false">G604</f>
        <v>0.001</v>
      </c>
      <c r="H605" s="57" t="n">
        <f aca="false">$H$21</f>
        <v>0.005</v>
      </c>
      <c r="I605" s="57" t="n">
        <f aca="false">ROUND(C605*(1+D605)+E605+F605+G605+H605,5)</f>
        <v>0.04907</v>
      </c>
      <c r="J605" s="49" t="n">
        <f aca="false">J604</f>
        <v>1200</v>
      </c>
      <c r="K605" s="59" t="n">
        <f aca="false">I605*J605</f>
        <v>58.884</v>
      </c>
    </row>
    <row r="606" customFormat="false" ht="12.75" hidden="true" customHeight="true" outlineLevel="0" collapsed="false">
      <c r="B606" s="44" t="n">
        <f aca="false">B605+1</f>
        <v>586</v>
      </c>
      <c r="C606" s="56" t="n">
        <f aca="false">C605</f>
        <v>0.031</v>
      </c>
      <c r="D606" s="61" t="n">
        <f aca="false">D605</f>
        <v>0.045</v>
      </c>
      <c r="E606" s="55" t="n">
        <f aca="false">E605</f>
        <v>0.0033</v>
      </c>
      <c r="F606" s="56" t="n">
        <f aca="false">'Installed Capacity Calcs'!H606</f>
        <v>0.007375</v>
      </c>
      <c r="G606" s="56" t="n">
        <f aca="false">G605</f>
        <v>0.001</v>
      </c>
      <c r="H606" s="57" t="n">
        <f aca="false">$H$21</f>
        <v>0.005</v>
      </c>
      <c r="I606" s="57" t="n">
        <f aca="false">ROUND(C606*(1+D606)+E606+F606+G606+H606,5)</f>
        <v>0.04907</v>
      </c>
      <c r="J606" s="49" t="n">
        <f aca="false">J605</f>
        <v>1200</v>
      </c>
      <c r="K606" s="59" t="n">
        <f aca="false">I606*J606</f>
        <v>58.884</v>
      </c>
    </row>
    <row r="607" customFormat="false" ht="12.75" hidden="true" customHeight="true" outlineLevel="0" collapsed="false">
      <c r="B607" s="44" t="n">
        <f aca="false">B606+1</f>
        <v>587</v>
      </c>
      <c r="C607" s="56" t="n">
        <f aca="false">C606</f>
        <v>0.031</v>
      </c>
      <c r="D607" s="61" t="n">
        <f aca="false">D606</f>
        <v>0.045</v>
      </c>
      <c r="E607" s="55" t="n">
        <f aca="false">E606</f>
        <v>0.0033</v>
      </c>
      <c r="F607" s="56" t="n">
        <f aca="false">'Installed Capacity Calcs'!H607</f>
        <v>0.007375</v>
      </c>
      <c r="G607" s="56" t="n">
        <f aca="false">G606</f>
        <v>0.001</v>
      </c>
      <c r="H607" s="57" t="n">
        <f aca="false">$H$21</f>
        <v>0.005</v>
      </c>
      <c r="I607" s="57" t="n">
        <f aca="false">ROUND(C607*(1+D607)+E607+F607+G607+H607,5)</f>
        <v>0.04907</v>
      </c>
      <c r="J607" s="49" t="n">
        <f aca="false">J606</f>
        <v>1200</v>
      </c>
      <c r="K607" s="59" t="n">
        <f aca="false">I607*J607</f>
        <v>58.884</v>
      </c>
    </row>
    <row r="608" customFormat="false" ht="12.75" hidden="true" customHeight="true" outlineLevel="0" collapsed="false">
      <c r="B608" s="44" t="n">
        <f aca="false">B607+1</f>
        <v>588</v>
      </c>
      <c r="C608" s="56" t="n">
        <f aca="false">C607</f>
        <v>0.031</v>
      </c>
      <c r="D608" s="61" t="n">
        <f aca="false">D607</f>
        <v>0.045</v>
      </c>
      <c r="E608" s="55" t="n">
        <f aca="false">E607</f>
        <v>0.0033</v>
      </c>
      <c r="F608" s="56" t="n">
        <f aca="false">'Installed Capacity Calcs'!H608</f>
        <v>0.007375</v>
      </c>
      <c r="G608" s="56" t="n">
        <f aca="false">G607</f>
        <v>0.001</v>
      </c>
      <c r="H608" s="57" t="n">
        <f aca="false">$H$21</f>
        <v>0.005</v>
      </c>
      <c r="I608" s="57" t="n">
        <f aca="false">ROUND(C608*(1+D608)+E608+F608+G608+H608,5)</f>
        <v>0.04907</v>
      </c>
      <c r="J608" s="49" t="n">
        <f aca="false">J607</f>
        <v>1200</v>
      </c>
      <c r="K608" s="59" t="n">
        <f aca="false">I608*J608</f>
        <v>58.884</v>
      </c>
    </row>
    <row r="609" customFormat="false" ht="12.75" hidden="true" customHeight="true" outlineLevel="0" collapsed="false">
      <c r="B609" s="44" t="n">
        <f aca="false">B608+1</f>
        <v>589</v>
      </c>
      <c r="C609" s="56" t="n">
        <f aca="false">C608</f>
        <v>0.031</v>
      </c>
      <c r="D609" s="61" t="n">
        <f aca="false">D608</f>
        <v>0.045</v>
      </c>
      <c r="E609" s="55" t="n">
        <f aca="false">E608</f>
        <v>0.0033</v>
      </c>
      <c r="F609" s="56" t="n">
        <f aca="false">'Installed Capacity Calcs'!H609</f>
        <v>0.007375</v>
      </c>
      <c r="G609" s="56" t="n">
        <f aca="false">G608</f>
        <v>0.001</v>
      </c>
      <c r="H609" s="57" t="n">
        <f aca="false">$H$21</f>
        <v>0.005</v>
      </c>
      <c r="I609" s="57" t="n">
        <f aca="false">ROUND(C609*(1+D609)+E609+F609+G609+H609,5)</f>
        <v>0.04907</v>
      </c>
      <c r="J609" s="49" t="n">
        <f aca="false">J608</f>
        <v>1200</v>
      </c>
      <c r="K609" s="59" t="n">
        <f aca="false">I609*J609</f>
        <v>58.884</v>
      </c>
    </row>
    <row r="610" customFormat="false" ht="12.75" hidden="true" customHeight="true" outlineLevel="0" collapsed="false">
      <c r="B610" s="44" t="n">
        <f aca="false">B609+1</f>
        <v>590</v>
      </c>
      <c r="C610" s="56" t="n">
        <f aca="false">C609</f>
        <v>0.031</v>
      </c>
      <c r="D610" s="61" t="n">
        <f aca="false">D609</f>
        <v>0.045</v>
      </c>
      <c r="E610" s="55" t="n">
        <f aca="false">E609</f>
        <v>0.0033</v>
      </c>
      <c r="F610" s="56" t="n">
        <f aca="false">'Installed Capacity Calcs'!H610</f>
        <v>0.007375</v>
      </c>
      <c r="G610" s="56" t="n">
        <f aca="false">G609</f>
        <v>0.001</v>
      </c>
      <c r="H610" s="57" t="n">
        <f aca="false">$H$21</f>
        <v>0.005</v>
      </c>
      <c r="I610" s="57" t="n">
        <f aca="false">ROUND(C610*(1+D610)+E610+F610+G610+H610,5)</f>
        <v>0.04907</v>
      </c>
      <c r="J610" s="49" t="n">
        <f aca="false">J609</f>
        <v>1200</v>
      </c>
      <c r="K610" s="59" t="n">
        <f aca="false">I610*J610</f>
        <v>58.884</v>
      </c>
    </row>
    <row r="611" customFormat="false" ht="12.75" hidden="true" customHeight="true" outlineLevel="0" collapsed="false">
      <c r="B611" s="44" t="n">
        <f aca="false">B610+1</f>
        <v>591</v>
      </c>
      <c r="C611" s="56" t="n">
        <f aca="false">C610</f>
        <v>0.031</v>
      </c>
      <c r="D611" s="61" t="n">
        <f aca="false">D610</f>
        <v>0.045</v>
      </c>
      <c r="E611" s="55" t="n">
        <f aca="false">E610</f>
        <v>0.0033</v>
      </c>
      <c r="F611" s="56" t="n">
        <f aca="false">'Installed Capacity Calcs'!H611</f>
        <v>0.007375</v>
      </c>
      <c r="G611" s="56" t="n">
        <f aca="false">G610</f>
        <v>0.001</v>
      </c>
      <c r="H611" s="57" t="n">
        <f aca="false">$H$21</f>
        <v>0.005</v>
      </c>
      <c r="I611" s="57" t="n">
        <f aca="false">ROUND(C611*(1+D611)+E611+F611+G611+H611,5)</f>
        <v>0.04907</v>
      </c>
      <c r="J611" s="49" t="n">
        <f aca="false">J610</f>
        <v>1200</v>
      </c>
      <c r="K611" s="59" t="n">
        <f aca="false">I611*J611</f>
        <v>58.884</v>
      </c>
    </row>
    <row r="612" customFormat="false" ht="12.75" hidden="true" customHeight="true" outlineLevel="0" collapsed="false">
      <c r="B612" s="44" t="n">
        <f aca="false">B611+1</f>
        <v>592</v>
      </c>
      <c r="C612" s="56" t="n">
        <f aca="false">C611</f>
        <v>0.031</v>
      </c>
      <c r="D612" s="61" t="n">
        <f aca="false">D611</f>
        <v>0.045</v>
      </c>
      <c r="E612" s="55" t="n">
        <f aca="false">E611</f>
        <v>0.0033</v>
      </c>
      <c r="F612" s="56" t="n">
        <f aca="false">'Installed Capacity Calcs'!H612</f>
        <v>0.007375</v>
      </c>
      <c r="G612" s="56" t="n">
        <f aca="false">G611</f>
        <v>0.001</v>
      </c>
      <c r="H612" s="57" t="n">
        <f aca="false">$H$21</f>
        <v>0.005</v>
      </c>
      <c r="I612" s="57" t="n">
        <f aca="false">ROUND(C612*(1+D612)+E612+F612+G612+H612,5)</f>
        <v>0.04907</v>
      </c>
      <c r="J612" s="49" t="n">
        <f aca="false">J611</f>
        <v>1200</v>
      </c>
      <c r="K612" s="59" t="n">
        <f aca="false">I612*J612</f>
        <v>58.884</v>
      </c>
    </row>
    <row r="613" customFormat="false" ht="12.75" hidden="true" customHeight="true" outlineLevel="0" collapsed="false">
      <c r="B613" s="44" t="n">
        <f aca="false">B612+1</f>
        <v>593</v>
      </c>
      <c r="C613" s="56" t="n">
        <f aca="false">C612</f>
        <v>0.031</v>
      </c>
      <c r="D613" s="61" t="n">
        <f aca="false">D612</f>
        <v>0.045</v>
      </c>
      <c r="E613" s="55" t="n">
        <f aca="false">E612</f>
        <v>0.0033</v>
      </c>
      <c r="F613" s="56" t="n">
        <f aca="false">'Installed Capacity Calcs'!H613</f>
        <v>0.007375</v>
      </c>
      <c r="G613" s="56" t="n">
        <f aca="false">G612</f>
        <v>0.001</v>
      </c>
      <c r="H613" s="57" t="n">
        <f aca="false">$H$21</f>
        <v>0.005</v>
      </c>
      <c r="I613" s="57" t="n">
        <f aca="false">ROUND(C613*(1+D613)+E613+F613+G613+H613,5)</f>
        <v>0.04907</v>
      </c>
      <c r="J613" s="49" t="n">
        <f aca="false">J612</f>
        <v>1200</v>
      </c>
      <c r="K613" s="59" t="n">
        <f aca="false">I613*J613</f>
        <v>58.884</v>
      </c>
    </row>
    <row r="614" customFormat="false" ht="12.75" hidden="true" customHeight="true" outlineLevel="0" collapsed="false">
      <c r="B614" s="44" t="n">
        <f aca="false">B613+1</f>
        <v>594</v>
      </c>
      <c r="C614" s="56" t="n">
        <f aca="false">C613</f>
        <v>0.031</v>
      </c>
      <c r="D614" s="61" t="n">
        <f aca="false">D613</f>
        <v>0.045</v>
      </c>
      <c r="E614" s="55" t="n">
        <f aca="false">E613</f>
        <v>0.0033</v>
      </c>
      <c r="F614" s="56" t="n">
        <f aca="false">'Installed Capacity Calcs'!H614</f>
        <v>0.007375</v>
      </c>
      <c r="G614" s="56" t="n">
        <f aca="false">G613</f>
        <v>0.001</v>
      </c>
      <c r="H614" s="57" t="n">
        <f aca="false">$H$21</f>
        <v>0.005</v>
      </c>
      <c r="I614" s="57" t="n">
        <f aca="false">ROUND(C614*(1+D614)+E614+F614+G614+H614,5)</f>
        <v>0.04907</v>
      </c>
      <c r="J614" s="49" t="n">
        <f aca="false">J613</f>
        <v>1200</v>
      </c>
      <c r="K614" s="59" t="n">
        <f aca="false">I614*J614</f>
        <v>58.884</v>
      </c>
    </row>
    <row r="615" customFormat="false" ht="12.75" hidden="true" customHeight="true" outlineLevel="0" collapsed="false">
      <c r="B615" s="44" t="n">
        <f aca="false">B614+1</f>
        <v>595</v>
      </c>
      <c r="C615" s="56" t="n">
        <f aca="false">C614</f>
        <v>0.031</v>
      </c>
      <c r="D615" s="61" t="n">
        <f aca="false">D614</f>
        <v>0.045</v>
      </c>
      <c r="E615" s="55" t="n">
        <f aca="false">E614</f>
        <v>0.0033</v>
      </c>
      <c r="F615" s="56" t="n">
        <f aca="false">'Installed Capacity Calcs'!H615</f>
        <v>0.007375</v>
      </c>
      <c r="G615" s="56" t="n">
        <f aca="false">G614</f>
        <v>0.001</v>
      </c>
      <c r="H615" s="57" t="n">
        <f aca="false">$H$21</f>
        <v>0.005</v>
      </c>
      <c r="I615" s="57" t="n">
        <f aca="false">ROUND(C615*(1+D615)+E615+F615+G615+H615,5)</f>
        <v>0.04907</v>
      </c>
      <c r="J615" s="49" t="n">
        <f aca="false">J614</f>
        <v>1200</v>
      </c>
      <c r="K615" s="59" t="n">
        <f aca="false">I615*J615</f>
        <v>58.884</v>
      </c>
    </row>
    <row r="616" customFormat="false" ht="12.75" hidden="true" customHeight="true" outlineLevel="0" collapsed="false">
      <c r="B616" s="44" t="n">
        <f aca="false">B615+1</f>
        <v>596</v>
      </c>
      <c r="C616" s="56" t="n">
        <f aca="false">C615</f>
        <v>0.031</v>
      </c>
      <c r="D616" s="61" t="n">
        <f aca="false">D615</f>
        <v>0.045</v>
      </c>
      <c r="E616" s="55" t="n">
        <f aca="false">E615</f>
        <v>0.0033</v>
      </c>
      <c r="F616" s="56" t="n">
        <f aca="false">'Installed Capacity Calcs'!H616</f>
        <v>0.007375</v>
      </c>
      <c r="G616" s="56" t="n">
        <f aca="false">G615</f>
        <v>0.001</v>
      </c>
      <c r="H616" s="57" t="n">
        <f aca="false">$H$21</f>
        <v>0.005</v>
      </c>
      <c r="I616" s="57" t="n">
        <f aca="false">ROUND(C616*(1+D616)+E616+F616+G616+H616,5)</f>
        <v>0.04907</v>
      </c>
      <c r="J616" s="49" t="n">
        <f aca="false">J615</f>
        <v>1200</v>
      </c>
      <c r="K616" s="59" t="n">
        <f aca="false">I616*J616</f>
        <v>58.884</v>
      </c>
    </row>
    <row r="617" customFormat="false" ht="12.75" hidden="true" customHeight="true" outlineLevel="0" collapsed="false">
      <c r="B617" s="44" t="n">
        <f aca="false">B616+1</f>
        <v>597</v>
      </c>
      <c r="C617" s="56" t="n">
        <f aca="false">C616</f>
        <v>0.031</v>
      </c>
      <c r="D617" s="61" t="n">
        <f aca="false">D616</f>
        <v>0.045</v>
      </c>
      <c r="E617" s="55" t="n">
        <f aca="false">E616</f>
        <v>0.0033</v>
      </c>
      <c r="F617" s="56" t="n">
        <f aca="false">'Installed Capacity Calcs'!H617</f>
        <v>0.007375</v>
      </c>
      <c r="G617" s="56" t="n">
        <f aca="false">G616</f>
        <v>0.001</v>
      </c>
      <c r="H617" s="57" t="n">
        <f aca="false">$H$21</f>
        <v>0.005</v>
      </c>
      <c r="I617" s="57" t="n">
        <f aca="false">ROUND(C617*(1+D617)+E617+F617+G617+H617,5)</f>
        <v>0.04907</v>
      </c>
      <c r="J617" s="49" t="n">
        <f aca="false">J616</f>
        <v>1200</v>
      </c>
      <c r="K617" s="59" t="n">
        <f aca="false">I617*J617</f>
        <v>58.884</v>
      </c>
    </row>
    <row r="618" customFormat="false" ht="12.75" hidden="true" customHeight="true" outlineLevel="0" collapsed="false">
      <c r="B618" s="44" t="n">
        <f aca="false">B617+1</f>
        <v>598</v>
      </c>
      <c r="C618" s="56" t="n">
        <f aca="false">C617</f>
        <v>0.031</v>
      </c>
      <c r="D618" s="61" t="n">
        <f aca="false">D617</f>
        <v>0.045</v>
      </c>
      <c r="E618" s="55" t="n">
        <f aca="false">E617</f>
        <v>0.0033</v>
      </c>
      <c r="F618" s="56" t="n">
        <f aca="false">'Installed Capacity Calcs'!H618</f>
        <v>0.007375</v>
      </c>
      <c r="G618" s="56" t="n">
        <f aca="false">G617</f>
        <v>0.001</v>
      </c>
      <c r="H618" s="57" t="n">
        <f aca="false">$H$21</f>
        <v>0.005</v>
      </c>
      <c r="I618" s="57" t="n">
        <f aca="false">ROUND(C618*(1+D618)+E618+F618+G618+H618,5)</f>
        <v>0.04907</v>
      </c>
      <c r="J618" s="49" t="n">
        <f aca="false">J617</f>
        <v>1200</v>
      </c>
      <c r="K618" s="59" t="n">
        <f aca="false">I618*J618</f>
        <v>58.884</v>
      </c>
    </row>
    <row r="619" customFormat="false" ht="12.75" hidden="true" customHeight="true" outlineLevel="0" collapsed="false">
      <c r="B619" s="44" t="n">
        <f aca="false">B618+1</f>
        <v>599</v>
      </c>
      <c r="C619" s="56" t="n">
        <f aca="false">C618</f>
        <v>0.031</v>
      </c>
      <c r="D619" s="61" t="n">
        <f aca="false">D618</f>
        <v>0.045</v>
      </c>
      <c r="E619" s="55" t="n">
        <f aca="false">E618</f>
        <v>0.0033</v>
      </c>
      <c r="F619" s="56" t="n">
        <f aca="false">'Installed Capacity Calcs'!H619</f>
        <v>0.007375</v>
      </c>
      <c r="G619" s="56" t="n">
        <f aca="false">G618</f>
        <v>0.001</v>
      </c>
      <c r="H619" s="57" t="n">
        <f aca="false">$H$21</f>
        <v>0.005</v>
      </c>
      <c r="I619" s="57" t="n">
        <f aca="false">ROUND(C619*(1+D619)+E619+F619+G619+H619,5)</f>
        <v>0.04907</v>
      </c>
      <c r="J619" s="49" t="n">
        <f aca="false">J618</f>
        <v>1200</v>
      </c>
      <c r="K619" s="59" t="n">
        <f aca="false">I619*J619</f>
        <v>58.884</v>
      </c>
    </row>
    <row r="620" customFormat="false" ht="12.75" hidden="true" customHeight="true" outlineLevel="0" collapsed="false">
      <c r="B620" s="44" t="n">
        <f aca="false">B619+1</f>
        <v>600</v>
      </c>
      <c r="C620" s="56" t="n">
        <f aca="false">C619</f>
        <v>0.031</v>
      </c>
      <c r="D620" s="61" t="n">
        <f aca="false">D619</f>
        <v>0.045</v>
      </c>
      <c r="E620" s="55" t="n">
        <f aca="false">E619</f>
        <v>0.0033</v>
      </c>
      <c r="F620" s="56" t="n">
        <f aca="false">'Installed Capacity Calcs'!H620</f>
        <v>0.007375</v>
      </c>
      <c r="G620" s="56" t="n">
        <f aca="false">G619</f>
        <v>0.001</v>
      </c>
      <c r="H620" s="57" t="n">
        <f aca="false">$H$21</f>
        <v>0.005</v>
      </c>
      <c r="I620" s="57" t="n">
        <f aca="false">ROUND(C620*(1+D620)+E620+F620+G620+H620,5)</f>
        <v>0.04907</v>
      </c>
      <c r="J620" s="49" t="n">
        <f aca="false">J619</f>
        <v>1200</v>
      </c>
      <c r="K620" s="59" t="n">
        <f aca="false">I620*J620</f>
        <v>58.884</v>
      </c>
    </row>
    <row r="621" customFormat="false" ht="12.75" hidden="true" customHeight="true" outlineLevel="0" collapsed="false">
      <c r="B621" s="44" t="n">
        <f aca="false">B620+1</f>
        <v>601</v>
      </c>
      <c r="C621" s="56" t="n">
        <f aca="false">C620</f>
        <v>0.031</v>
      </c>
      <c r="D621" s="61" t="n">
        <f aca="false">D620</f>
        <v>0.045</v>
      </c>
      <c r="E621" s="55" t="n">
        <f aca="false">E620</f>
        <v>0.0033</v>
      </c>
      <c r="F621" s="56" t="n">
        <f aca="false">'Installed Capacity Calcs'!H621</f>
        <v>0.007375</v>
      </c>
      <c r="G621" s="56" t="n">
        <f aca="false">G620</f>
        <v>0.001</v>
      </c>
      <c r="H621" s="57" t="n">
        <f aca="false">$H$21</f>
        <v>0.005</v>
      </c>
      <c r="I621" s="57" t="n">
        <f aca="false">ROUND(C621*(1+D621)+E621+F621+G621+H621,5)</f>
        <v>0.04907</v>
      </c>
      <c r="J621" s="49" t="n">
        <f aca="false">J620</f>
        <v>1200</v>
      </c>
      <c r="K621" s="59" t="n">
        <f aca="false">I621*J621</f>
        <v>58.884</v>
      </c>
    </row>
    <row r="622" customFormat="false" ht="12.75" hidden="true" customHeight="true" outlineLevel="0" collapsed="false">
      <c r="B622" s="44" t="n">
        <f aca="false">B621+1</f>
        <v>602</v>
      </c>
      <c r="C622" s="56" t="n">
        <f aca="false">C621</f>
        <v>0.031</v>
      </c>
      <c r="D622" s="61" t="n">
        <f aca="false">D621</f>
        <v>0.045</v>
      </c>
      <c r="E622" s="55" t="n">
        <f aca="false">E621</f>
        <v>0.0033</v>
      </c>
      <c r="F622" s="56" t="n">
        <f aca="false">'Installed Capacity Calcs'!H622</f>
        <v>0.007375</v>
      </c>
      <c r="G622" s="56" t="n">
        <f aca="false">G621</f>
        <v>0.001</v>
      </c>
      <c r="H622" s="57" t="n">
        <f aca="false">$H$21</f>
        <v>0.005</v>
      </c>
      <c r="I622" s="57" t="n">
        <f aca="false">ROUND(C622*(1+D622)+E622+F622+G622+H622,5)</f>
        <v>0.04907</v>
      </c>
      <c r="J622" s="49" t="n">
        <f aca="false">J621</f>
        <v>1200</v>
      </c>
      <c r="K622" s="59" t="n">
        <f aca="false">I622*J622</f>
        <v>58.884</v>
      </c>
    </row>
    <row r="623" customFormat="false" ht="12.75" hidden="true" customHeight="true" outlineLevel="0" collapsed="false">
      <c r="B623" s="44" t="n">
        <f aca="false">B622+1</f>
        <v>603</v>
      </c>
      <c r="C623" s="56" t="n">
        <f aca="false">C622</f>
        <v>0.031</v>
      </c>
      <c r="D623" s="61" t="n">
        <f aca="false">D622</f>
        <v>0.045</v>
      </c>
      <c r="E623" s="55" t="n">
        <f aca="false">E622</f>
        <v>0.0033</v>
      </c>
      <c r="F623" s="56" t="n">
        <f aca="false">'Installed Capacity Calcs'!H623</f>
        <v>0.007375</v>
      </c>
      <c r="G623" s="56" t="n">
        <f aca="false">G622</f>
        <v>0.001</v>
      </c>
      <c r="H623" s="57" t="n">
        <f aca="false">$H$21</f>
        <v>0.005</v>
      </c>
      <c r="I623" s="57" t="n">
        <f aca="false">ROUND(C623*(1+D623)+E623+F623+G623+H623,5)</f>
        <v>0.04907</v>
      </c>
      <c r="J623" s="49" t="n">
        <f aca="false">J622</f>
        <v>1200</v>
      </c>
      <c r="K623" s="59" t="n">
        <f aca="false">I623*J623</f>
        <v>58.884</v>
      </c>
    </row>
    <row r="624" customFormat="false" ht="12.75" hidden="true" customHeight="true" outlineLevel="0" collapsed="false">
      <c r="B624" s="44" t="n">
        <f aca="false">B623+1</f>
        <v>604</v>
      </c>
      <c r="C624" s="56" t="n">
        <f aca="false">C623</f>
        <v>0.031</v>
      </c>
      <c r="D624" s="61" t="n">
        <f aca="false">D623</f>
        <v>0.045</v>
      </c>
      <c r="E624" s="55" t="n">
        <f aca="false">E623</f>
        <v>0.0033</v>
      </c>
      <c r="F624" s="56" t="n">
        <f aca="false">'Installed Capacity Calcs'!H624</f>
        <v>0.007375</v>
      </c>
      <c r="G624" s="56" t="n">
        <f aca="false">G623</f>
        <v>0.001</v>
      </c>
      <c r="H624" s="57" t="n">
        <f aca="false">$H$21</f>
        <v>0.005</v>
      </c>
      <c r="I624" s="57" t="n">
        <f aca="false">ROUND(C624*(1+D624)+E624+F624+G624+H624,5)</f>
        <v>0.04907</v>
      </c>
      <c r="J624" s="49" t="n">
        <f aca="false">J623</f>
        <v>1200</v>
      </c>
      <c r="K624" s="59" t="n">
        <f aca="false">I624*J624</f>
        <v>58.884</v>
      </c>
    </row>
    <row r="625" customFormat="false" ht="12.75" hidden="true" customHeight="true" outlineLevel="0" collapsed="false">
      <c r="B625" s="44" t="n">
        <f aca="false">B624+1</f>
        <v>605</v>
      </c>
      <c r="C625" s="56" t="n">
        <f aca="false">C624</f>
        <v>0.031</v>
      </c>
      <c r="D625" s="61" t="n">
        <f aca="false">D624</f>
        <v>0.045</v>
      </c>
      <c r="E625" s="55" t="n">
        <f aca="false">E624</f>
        <v>0.0033</v>
      </c>
      <c r="F625" s="56" t="n">
        <f aca="false">'Installed Capacity Calcs'!H625</f>
        <v>0.007375</v>
      </c>
      <c r="G625" s="56" t="n">
        <f aca="false">G624</f>
        <v>0.001</v>
      </c>
      <c r="H625" s="57" t="n">
        <f aca="false">$H$21</f>
        <v>0.005</v>
      </c>
      <c r="I625" s="57" t="n">
        <f aca="false">ROUND(C625*(1+D625)+E625+F625+G625+H625,5)</f>
        <v>0.04907</v>
      </c>
      <c r="J625" s="49" t="n">
        <f aca="false">J624</f>
        <v>1200</v>
      </c>
      <c r="K625" s="59" t="n">
        <f aca="false">I625*J625</f>
        <v>58.884</v>
      </c>
    </row>
    <row r="626" customFormat="false" ht="12.75" hidden="true" customHeight="true" outlineLevel="0" collapsed="false">
      <c r="B626" s="44" t="n">
        <f aca="false">B625+1</f>
        <v>606</v>
      </c>
      <c r="C626" s="56" t="n">
        <f aca="false">C625</f>
        <v>0.031</v>
      </c>
      <c r="D626" s="61" t="n">
        <f aca="false">D625</f>
        <v>0.045</v>
      </c>
      <c r="E626" s="55" t="n">
        <f aca="false">E625</f>
        <v>0.0033</v>
      </c>
      <c r="F626" s="56" t="n">
        <f aca="false">'Installed Capacity Calcs'!H626</f>
        <v>0.007375</v>
      </c>
      <c r="G626" s="56" t="n">
        <f aca="false">G625</f>
        <v>0.001</v>
      </c>
      <c r="H626" s="57" t="n">
        <f aca="false">$H$21</f>
        <v>0.005</v>
      </c>
      <c r="I626" s="57" t="n">
        <f aca="false">ROUND(C626*(1+D626)+E626+F626+G626+H626,5)</f>
        <v>0.04907</v>
      </c>
      <c r="J626" s="49" t="n">
        <f aca="false">J625</f>
        <v>1200</v>
      </c>
      <c r="K626" s="59" t="n">
        <f aca="false">I626*J626</f>
        <v>58.884</v>
      </c>
    </row>
    <row r="627" customFormat="false" ht="12.75" hidden="true" customHeight="true" outlineLevel="0" collapsed="false">
      <c r="B627" s="44" t="n">
        <f aca="false">B626+1</f>
        <v>607</v>
      </c>
      <c r="C627" s="56" t="n">
        <f aca="false">C626</f>
        <v>0.031</v>
      </c>
      <c r="D627" s="61" t="n">
        <f aca="false">D626</f>
        <v>0.045</v>
      </c>
      <c r="E627" s="55" t="n">
        <f aca="false">E626</f>
        <v>0.0033</v>
      </c>
      <c r="F627" s="56" t="n">
        <f aca="false">'Installed Capacity Calcs'!H627</f>
        <v>0.007375</v>
      </c>
      <c r="G627" s="56" t="n">
        <f aca="false">G626</f>
        <v>0.001</v>
      </c>
      <c r="H627" s="57" t="n">
        <f aca="false">$H$21</f>
        <v>0.005</v>
      </c>
      <c r="I627" s="57" t="n">
        <f aca="false">ROUND(C627*(1+D627)+E627+F627+G627+H627,5)</f>
        <v>0.04907</v>
      </c>
      <c r="J627" s="49" t="n">
        <f aca="false">J626</f>
        <v>1200</v>
      </c>
      <c r="K627" s="59" t="n">
        <f aca="false">I627*J627</f>
        <v>58.884</v>
      </c>
    </row>
    <row r="628" customFormat="false" ht="12.75" hidden="true" customHeight="true" outlineLevel="0" collapsed="false">
      <c r="B628" s="44" t="n">
        <f aca="false">B627+1</f>
        <v>608</v>
      </c>
      <c r="C628" s="56" t="n">
        <f aca="false">C627</f>
        <v>0.031</v>
      </c>
      <c r="D628" s="61" t="n">
        <f aca="false">D627</f>
        <v>0.045</v>
      </c>
      <c r="E628" s="55" t="n">
        <f aca="false">E627</f>
        <v>0.0033</v>
      </c>
      <c r="F628" s="56" t="n">
        <f aca="false">'Installed Capacity Calcs'!H628</f>
        <v>0.007375</v>
      </c>
      <c r="G628" s="56" t="n">
        <f aca="false">G627</f>
        <v>0.001</v>
      </c>
      <c r="H628" s="57" t="n">
        <f aca="false">$H$21</f>
        <v>0.005</v>
      </c>
      <c r="I628" s="57" t="n">
        <f aca="false">ROUND(C628*(1+D628)+E628+F628+G628+H628,5)</f>
        <v>0.04907</v>
      </c>
      <c r="J628" s="49" t="n">
        <f aca="false">J627</f>
        <v>1200</v>
      </c>
      <c r="K628" s="59" t="n">
        <f aca="false">I628*J628</f>
        <v>58.884</v>
      </c>
    </row>
    <row r="629" customFormat="false" ht="12.75" hidden="true" customHeight="true" outlineLevel="0" collapsed="false">
      <c r="B629" s="44" t="n">
        <f aca="false">B628+1</f>
        <v>609</v>
      </c>
      <c r="C629" s="56" t="n">
        <f aca="false">C628</f>
        <v>0.031</v>
      </c>
      <c r="D629" s="61" t="n">
        <f aca="false">D628</f>
        <v>0.045</v>
      </c>
      <c r="E629" s="55" t="n">
        <f aca="false">E628</f>
        <v>0.0033</v>
      </c>
      <c r="F629" s="56" t="n">
        <f aca="false">'Installed Capacity Calcs'!H629</f>
        <v>0.007375</v>
      </c>
      <c r="G629" s="56" t="n">
        <f aca="false">G628</f>
        <v>0.001</v>
      </c>
      <c r="H629" s="57" t="n">
        <f aca="false">$H$21</f>
        <v>0.005</v>
      </c>
      <c r="I629" s="57" t="n">
        <f aca="false">ROUND(C629*(1+D629)+E629+F629+G629+H629,5)</f>
        <v>0.04907</v>
      </c>
      <c r="J629" s="49" t="n">
        <f aca="false">J628</f>
        <v>1200</v>
      </c>
      <c r="K629" s="59" t="n">
        <f aca="false">I629*J629</f>
        <v>58.884</v>
      </c>
    </row>
    <row r="630" customFormat="false" ht="12.75" hidden="true" customHeight="true" outlineLevel="0" collapsed="false">
      <c r="B630" s="44" t="n">
        <f aca="false">B629+1</f>
        <v>610</v>
      </c>
      <c r="C630" s="56" t="n">
        <f aca="false">C629</f>
        <v>0.031</v>
      </c>
      <c r="D630" s="61" t="n">
        <f aca="false">D629</f>
        <v>0.045</v>
      </c>
      <c r="E630" s="55" t="n">
        <f aca="false">E629</f>
        <v>0.0033</v>
      </c>
      <c r="F630" s="56" t="n">
        <f aca="false">'Installed Capacity Calcs'!H630</f>
        <v>0.007375</v>
      </c>
      <c r="G630" s="56" t="n">
        <f aca="false">G629</f>
        <v>0.001</v>
      </c>
      <c r="H630" s="57" t="n">
        <f aca="false">$H$21</f>
        <v>0.005</v>
      </c>
      <c r="I630" s="57" t="n">
        <f aca="false">ROUND(C630*(1+D630)+E630+F630+G630+H630,5)</f>
        <v>0.04907</v>
      </c>
      <c r="J630" s="49" t="n">
        <f aca="false">J629</f>
        <v>1200</v>
      </c>
      <c r="K630" s="59" t="n">
        <f aca="false">I630*J630</f>
        <v>58.884</v>
      </c>
    </row>
    <row r="631" customFormat="false" ht="12.75" hidden="true" customHeight="true" outlineLevel="0" collapsed="false">
      <c r="B631" s="44" t="n">
        <f aca="false">B630+1</f>
        <v>611</v>
      </c>
      <c r="C631" s="56" t="n">
        <f aca="false">C630</f>
        <v>0.031</v>
      </c>
      <c r="D631" s="61" t="n">
        <f aca="false">D630</f>
        <v>0.045</v>
      </c>
      <c r="E631" s="55" t="n">
        <f aca="false">E630</f>
        <v>0.0033</v>
      </c>
      <c r="F631" s="56" t="n">
        <f aca="false">'Installed Capacity Calcs'!H631</f>
        <v>0.007375</v>
      </c>
      <c r="G631" s="56" t="n">
        <f aca="false">G630</f>
        <v>0.001</v>
      </c>
      <c r="H631" s="57" t="n">
        <f aca="false">$H$21</f>
        <v>0.005</v>
      </c>
      <c r="I631" s="57" t="n">
        <f aca="false">ROUND(C631*(1+D631)+E631+F631+G631+H631,5)</f>
        <v>0.04907</v>
      </c>
      <c r="J631" s="49" t="n">
        <f aca="false">J630</f>
        <v>1200</v>
      </c>
      <c r="K631" s="59" t="n">
        <f aca="false">I631*J631</f>
        <v>58.884</v>
      </c>
    </row>
    <row r="632" customFormat="false" ht="12.75" hidden="true" customHeight="true" outlineLevel="0" collapsed="false">
      <c r="B632" s="44" t="n">
        <f aca="false">B631+1</f>
        <v>612</v>
      </c>
      <c r="C632" s="56" t="n">
        <f aca="false">C631</f>
        <v>0.031</v>
      </c>
      <c r="D632" s="61" t="n">
        <f aca="false">D631</f>
        <v>0.045</v>
      </c>
      <c r="E632" s="55" t="n">
        <f aca="false">E631</f>
        <v>0.0033</v>
      </c>
      <c r="F632" s="56" t="n">
        <f aca="false">'Installed Capacity Calcs'!H632</f>
        <v>0.007375</v>
      </c>
      <c r="G632" s="56" t="n">
        <f aca="false">G631</f>
        <v>0.001</v>
      </c>
      <c r="H632" s="57" t="n">
        <f aca="false">$H$21</f>
        <v>0.005</v>
      </c>
      <c r="I632" s="57" t="n">
        <f aca="false">ROUND(C632*(1+D632)+E632+F632+G632+H632,5)</f>
        <v>0.04907</v>
      </c>
      <c r="J632" s="49" t="n">
        <f aca="false">J631</f>
        <v>1200</v>
      </c>
      <c r="K632" s="59" t="n">
        <f aca="false">I632*J632</f>
        <v>58.884</v>
      </c>
    </row>
    <row r="633" customFormat="false" ht="12.75" hidden="true" customHeight="true" outlineLevel="0" collapsed="false">
      <c r="B633" s="44" t="n">
        <f aca="false">B632+1</f>
        <v>613</v>
      </c>
      <c r="C633" s="56" t="n">
        <f aca="false">C632</f>
        <v>0.031</v>
      </c>
      <c r="D633" s="61" t="n">
        <f aca="false">D632</f>
        <v>0.045</v>
      </c>
      <c r="E633" s="55" t="n">
        <f aca="false">E632</f>
        <v>0.0033</v>
      </c>
      <c r="F633" s="56" t="n">
        <f aca="false">'Installed Capacity Calcs'!H633</f>
        <v>0.007375</v>
      </c>
      <c r="G633" s="56" t="n">
        <f aca="false">G632</f>
        <v>0.001</v>
      </c>
      <c r="H633" s="57" t="n">
        <f aca="false">$H$21</f>
        <v>0.005</v>
      </c>
      <c r="I633" s="57" t="n">
        <f aca="false">ROUND(C633*(1+D633)+E633+F633+G633+H633,5)</f>
        <v>0.04907</v>
      </c>
      <c r="J633" s="49" t="n">
        <f aca="false">J632</f>
        <v>1200</v>
      </c>
      <c r="K633" s="59" t="n">
        <f aca="false">I633*J633</f>
        <v>58.884</v>
      </c>
    </row>
    <row r="634" customFormat="false" ht="12.75" hidden="true" customHeight="true" outlineLevel="0" collapsed="false">
      <c r="B634" s="44" t="n">
        <f aca="false">B633+1</f>
        <v>614</v>
      </c>
      <c r="C634" s="56" t="n">
        <f aca="false">C633</f>
        <v>0.031</v>
      </c>
      <c r="D634" s="61" t="n">
        <f aca="false">D633</f>
        <v>0.045</v>
      </c>
      <c r="E634" s="55" t="n">
        <f aca="false">E633</f>
        <v>0.0033</v>
      </c>
      <c r="F634" s="56" t="n">
        <f aca="false">'Installed Capacity Calcs'!H634</f>
        <v>0.007375</v>
      </c>
      <c r="G634" s="56" t="n">
        <f aca="false">G633</f>
        <v>0.001</v>
      </c>
      <c r="H634" s="57" t="n">
        <f aca="false">$H$21</f>
        <v>0.005</v>
      </c>
      <c r="I634" s="57" t="n">
        <f aca="false">ROUND(C634*(1+D634)+E634+F634+G634+H634,5)</f>
        <v>0.04907</v>
      </c>
      <c r="J634" s="49" t="n">
        <f aca="false">J633</f>
        <v>1200</v>
      </c>
      <c r="K634" s="59" t="n">
        <f aca="false">I634*J634</f>
        <v>58.884</v>
      </c>
    </row>
    <row r="635" customFormat="false" ht="12.75" hidden="true" customHeight="true" outlineLevel="0" collapsed="false">
      <c r="B635" s="44" t="n">
        <f aca="false">B634+1</f>
        <v>615</v>
      </c>
      <c r="C635" s="56" t="n">
        <f aca="false">C634</f>
        <v>0.031</v>
      </c>
      <c r="D635" s="61" t="n">
        <f aca="false">D634</f>
        <v>0.045</v>
      </c>
      <c r="E635" s="55" t="n">
        <f aca="false">E634</f>
        <v>0.0033</v>
      </c>
      <c r="F635" s="56" t="n">
        <f aca="false">'Installed Capacity Calcs'!H635</f>
        <v>0.007375</v>
      </c>
      <c r="G635" s="56" t="n">
        <f aca="false">G634</f>
        <v>0.001</v>
      </c>
      <c r="H635" s="57" t="n">
        <f aca="false">$H$21</f>
        <v>0.005</v>
      </c>
      <c r="I635" s="57" t="n">
        <f aca="false">ROUND(C635*(1+D635)+E635+F635+G635+H635,5)</f>
        <v>0.04907</v>
      </c>
      <c r="J635" s="49" t="n">
        <f aca="false">J634</f>
        <v>1200</v>
      </c>
      <c r="K635" s="59" t="n">
        <f aca="false">I635*J635</f>
        <v>58.884</v>
      </c>
    </row>
    <row r="636" customFormat="false" ht="12.75" hidden="true" customHeight="true" outlineLevel="0" collapsed="false">
      <c r="B636" s="44" t="n">
        <f aca="false">B635+1</f>
        <v>616</v>
      </c>
      <c r="C636" s="56" t="n">
        <f aca="false">C635</f>
        <v>0.031</v>
      </c>
      <c r="D636" s="61" t="n">
        <f aca="false">D635</f>
        <v>0.045</v>
      </c>
      <c r="E636" s="55" t="n">
        <f aca="false">E635</f>
        <v>0.0033</v>
      </c>
      <c r="F636" s="56" t="n">
        <f aca="false">'Installed Capacity Calcs'!H636</f>
        <v>0.007375</v>
      </c>
      <c r="G636" s="56" t="n">
        <f aca="false">G635</f>
        <v>0.001</v>
      </c>
      <c r="H636" s="57" t="n">
        <f aca="false">$H$21</f>
        <v>0.005</v>
      </c>
      <c r="I636" s="57" t="n">
        <f aca="false">ROUND(C636*(1+D636)+E636+F636+G636+H636,5)</f>
        <v>0.04907</v>
      </c>
      <c r="J636" s="49" t="n">
        <f aca="false">J635</f>
        <v>1200</v>
      </c>
      <c r="K636" s="59" t="n">
        <f aca="false">I636*J636</f>
        <v>58.884</v>
      </c>
    </row>
    <row r="637" customFormat="false" ht="12.75" hidden="true" customHeight="true" outlineLevel="0" collapsed="false">
      <c r="B637" s="44" t="n">
        <f aca="false">B636+1</f>
        <v>617</v>
      </c>
      <c r="C637" s="56" t="n">
        <f aca="false">C636</f>
        <v>0.031</v>
      </c>
      <c r="D637" s="61" t="n">
        <f aca="false">D636</f>
        <v>0.045</v>
      </c>
      <c r="E637" s="55" t="n">
        <f aca="false">E636</f>
        <v>0.0033</v>
      </c>
      <c r="F637" s="56" t="n">
        <f aca="false">'Installed Capacity Calcs'!H637</f>
        <v>0.007375</v>
      </c>
      <c r="G637" s="56" t="n">
        <f aca="false">G636</f>
        <v>0.001</v>
      </c>
      <c r="H637" s="57" t="n">
        <f aca="false">$H$21</f>
        <v>0.005</v>
      </c>
      <c r="I637" s="57" t="n">
        <f aca="false">ROUND(C637*(1+D637)+E637+F637+G637+H637,5)</f>
        <v>0.04907</v>
      </c>
      <c r="J637" s="49" t="n">
        <f aca="false">J636</f>
        <v>1200</v>
      </c>
      <c r="K637" s="59" t="n">
        <f aca="false">I637*J637</f>
        <v>58.884</v>
      </c>
    </row>
    <row r="638" customFormat="false" ht="12.75" hidden="true" customHeight="true" outlineLevel="0" collapsed="false">
      <c r="B638" s="44" t="n">
        <f aca="false">B637+1</f>
        <v>618</v>
      </c>
      <c r="C638" s="56" t="n">
        <f aca="false">C637</f>
        <v>0.031</v>
      </c>
      <c r="D638" s="61" t="n">
        <f aca="false">D637</f>
        <v>0.045</v>
      </c>
      <c r="E638" s="55" t="n">
        <f aca="false">E637</f>
        <v>0.0033</v>
      </c>
      <c r="F638" s="56" t="n">
        <f aca="false">'Installed Capacity Calcs'!H638</f>
        <v>0.007375</v>
      </c>
      <c r="G638" s="56" t="n">
        <f aca="false">G637</f>
        <v>0.001</v>
      </c>
      <c r="H638" s="57" t="n">
        <f aca="false">$H$21</f>
        <v>0.005</v>
      </c>
      <c r="I638" s="57" t="n">
        <f aca="false">ROUND(C638*(1+D638)+E638+F638+G638+H638,5)</f>
        <v>0.04907</v>
      </c>
      <c r="J638" s="49" t="n">
        <f aca="false">J637</f>
        <v>1200</v>
      </c>
      <c r="K638" s="59" t="n">
        <f aca="false">I638*J638</f>
        <v>58.884</v>
      </c>
    </row>
    <row r="639" customFormat="false" ht="12.75" hidden="true" customHeight="true" outlineLevel="0" collapsed="false">
      <c r="B639" s="44" t="n">
        <f aca="false">B638+1</f>
        <v>619</v>
      </c>
      <c r="C639" s="56" t="n">
        <f aca="false">C638</f>
        <v>0.031</v>
      </c>
      <c r="D639" s="61" t="n">
        <f aca="false">D638</f>
        <v>0.045</v>
      </c>
      <c r="E639" s="55" t="n">
        <f aca="false">E638</f>
        <v>0.0033</v>
      </c>
      <c r="F639" s="56" t="n">
        <f aca="false">'Installed Capacity Calcs'!H639</f>
        <v>0.007375</v>
      </c>
      <c r="G639" s="56" t="n">
        <f aca="false">G638</f>
        <v>0.001</v>
      </c>
      <c r="H639" s="57" t="n">
        <f aca="false">$H$21</f>
        <v>0.005</v>
      </c>
      <c r="I639" s="57" t="n">
        <f aca="false">ROUND(C639*(1+D639)+E639+F639+G639+H639,5)</f>
        <v>0.04907</v>
      </c>
      <c r="J639" s="49" t="n">
        <f aca="false">J638</f>
        <v>1200</v>
      </c>
      <c r="K639" s="59" t="n">
        <f aca="false">I639*J639</f>
        <v>58.884</v>
      </c>
    </row>
    <row r="640" customFormat="false" ht="12.75" hidden="true" customHeight="true" outlineLevel="0" collapsed="false">
      <c r="B640" s="44" t="n">
        <f aca="false">B639+1</f>
        <v>620</v>
      </c>
      <c r="C640" s="56" t="n">
        <f aca="false">C639</f>
        <v>0.031</v>
      </c>
      <c r="D640" s="61" t="n">
        <f aca="false">D639</f>
        <v>0.045</v>
      </c>
      <c r="E640" s="55" t="n">
        <f aca="false">E639</f>
        <v>0.0033</v>
      </c>
      <c r="F640" s="56" t="n">
        <f aca="false">'Installed Capacity Calcs'!H640</f>
        <v>0.007375</v>
      </c>
      <c r="G640" s="56" t="n">
        <f aca="false">G639</f>
        <v>0.001</v>
      </c>
      <c r="H640" s="57" t="n">
        <f aca="false">$H$21</f>
        <v>0.005</v>
      </c>
      <c r="I640" s="57" t="n">
        <f aca="false">ROUND(C640*(1+D640)+E640+F640+G640+H640,5)</f>
        <v>0.04907</v>
      </c>
      <c r="J640" s="49" t="n">
        <f aca="false">J639</f>
        <v>1200</v>
      </c>
      <c r="K640" s="59" t="n">
        <f aca="false">I640*J640</f>
        <v>58.884</v>
      </c>
    </row>
    <row r="641" customFormat="false" ht="12.75" hidden="true" customHeight="true" outlineLevel="0" collapsed="false">
      <c r="B641" s="44" t="n">
        <f aca="false">B640+1</f>
        <v>621</v>
      </c>
      <c r="C641" s="56" t="n">
        <f aca="false">C640</f>
        <v>0.031</v>
      </c>
      <c r="D641" s="61" t="n">
        <f aca="false">D640</f>
        <v>0.045</v>
      </c>
      <c r="E641" s="55" t="n">
        <f aca="false">E640</f>
        <v>0.0033</v>
      </c>
      <c r="F641" s="56" t="n">
        <f aca="false">'Installed Capacity Calcs'!H641</f>
        <v>0.007375</v>
      </c>
      <c r="G641" s="56" t="n">
        <f aca="false">G640</f>
        <v>0.001</v>
      </c>
      <c r="H641" s="57" t="n">
        <f aca="false">$H$21</f>
        <v>0.005</v>
      </c>
      <c r="I641" s="57" t="n">
        <f aca="false">ROUND(C641*(1+D641)+E641+F641+G641+H641,5)</f>
        <v>0.04907</v>
      </c>
      <c r="J641" s="49" t="n">
        <f aca="false">J640</f>
        <v>1200</v>
      </c>
      <c r="K641" s="59" t="n">
        <f aca="false">I641*J641</f>
        <v>58.884</v>
      </c>
    </row>
    <row r="642" customFormat="false" ht="12.75" hidden="true" customHeight="true" outlineLevel="0" collapsed="false">
      <c r="B642" s="44" t="n">
        <f aca="false">B641+1</f>
        <v>622</v>
      </c>
      <c r="C642" s="56" t="n">
        <f aca="false">C641</f>
        <v>0.031</v>
      </c>
      <c r="D642" s="61" t="n">
        <f aca="false">D641</f>
        <v>0.045</v>
      </c>
      <c r="E642" s="55" t="n">
        <f aca="false">E641</f>
        <v>0.0033</v>
      </c>
      <c r="F642" s="56" t="n">
        <f aca="false">'Installed Capacity Calcs'!H642</f>
        <v>0.007375</v>
      </c>
      <c r="G642" s="56" t="n">
        <f aca="false">G641</f>
        <v>0.001</v>
      </c>
      <c r="H642" s="57" t="n">
        <f aca="false">$H$21</f>
        <v>0.005</v>
      </c>
      <c r="I642" s="57" t="n">
        <f aca="false">ROUND(C642*(1+D642)+E642+F642+G642+H642,5)</f>
        <v>0.04907</v>
      </c>
      <c r="J642" s="49" t="n">
        <f aca="false">J641</f>
        <v>1200</v>
      </c>
      <c r="K642" s="59" t="n">
        <f aca="false">I642*J642</f>
        <v>58.884</v>
      </c>
    </row>
    <row r="643" customFormat="false" ht="12.75" hidden="true" customHeight="true" outlineLevel="0" collapsed="false">
      <c r="B643" s="44" t="n">
        <f aca="false">B642+1</f>
        <v>623</v>
      </c>
      <c r="C643" s="56" t="n">
        <f aca="false">C642</f>
        <v>0.031</v>
      </c>
      <c r="D643" s="61" t="n">
        <f aca="false">D642</f>
        <v>0.045</v>
      </c>
      <c r="E643" s="55" t="n">
        <f aca="false">E642</f>
        <v>0.0033</v>
      </c>
      <c r="F643" s="56" t="n">
        <f aca="false">'Installed Capacity Calcs'!H643</f>
        <v>0.007375</v>
      </c>
      <c r="G643" s="56" t="n">
        <f aca="false">G642</f>
        <v>0.001</v>
      </c>
      <c r="H643" s="57" t="n">
        <f aca="false">$H$21</f>
        <v>0.005</v>
      </c>
      <c r="I643" s="57" t="n">
        <f aca="false">ROUND(C643*(1+D643)+E643+F643+G643+H643,5)</f>
        <v>0.04907</v>
      </c>
      <c r="J643" s="49" t="n">
        <f aca="false">J642</f>
        <v>1200</v>
      </c>
      <c r="K643" s="59" t="n">
        <f aca="false">I643*J643</f>
        <v>58.884</v>
      </c>
    </row>
    <row r="644" customFormat="false" ht="12.75" hidden="true" customHeight="true" outlineLevel="0" collapsed="false">
      <c r="B644" s="44" t="n">
        <f aca="false">B643+1</f>
        <v>624</v>
      </c>
      <c r="C644" s="56" t="n">
        <f aca="false">C643</f>
        <v>0.031</v>
      </c>
      <c r="D644" s="61" t="n">
        <f aca="false">D643</f>
        <v>0.045</v>
      </c>
      <c r="E644" s="55" t="n">
        <f aca="false">E643</f>
        <v>0.0033</v>
      </c>
      <c r="F644" s="56" t="n">
        <f aca="false">'Installed Capacity Calcs'!H644</f>
        <v>0.007375</v>
      </c>
      <c r="G644" s="56" t="n">
        <f aca="false">G643</f>
        <v>0.001</v>
      </c>
      <c r="H644" s="57" t="n">
        <f aca="false">$H$21</f>
        <v>0.005</v>
      </c>
      <c r="I644" s="57" t="n">
        <f aca="false">ROUND(C644*(1+D644)+E644+F644+G644+H644,5)</f>
        <v>0.04907</v>
      </c>
      <c r="J644" s="49" t="n">
        <f aca="false">J643</f>
        <v>1200</v>
      </c>
      <c r="K644" s="59" t="n">
        <f aca="false">I644*J644</f>
        <v>58.884</v>
      </c>
    </row>
    <row r="645" customFormat="false" ht="12.75" hidden="true" customHeight="true" outlineLevel="0" collapsed="false">
      <c r="B645" s="44" t="n">
        <f aca="false">B644+1</f>
        <v>625</v>
      </c>
      <c r="C645" s="56" t="n">
        <f aca="false">C644</f>
        <v>0.031</v>
      </c>
      <c r="D645" s="61" t="n">
        <f aca="false">D644</f>
        <v>0.045</v>
      </c>
      <c r="E645" s="55" t="n">
        <f aca="false">E644</f>
        <v>0.0033</v>
      </c>
      <c r="F645" s="56" t="n">
        <f aca="false">'Installed Capacity Calcs'!H645</f>
        <v>0.007375</v>
      </c>
      <c r="G645" s="56" t="n">
        <f aca="false">G644</f>
        <v>0.001</v>
      </c>
      <c r="H645" s="57" t="n">
        <f aca="false">$H$21</f>
        <v>0.005</v>
      </c>
      <c r="I645" s="57" t="n">
        <f aca="false">ROUND(C645*(1+D645)+E645+F645+G645+H645,5)</f>
        <v>0.04907</v>
      </c>
      <c r="J645" s="49" t="n">
        <f aca="false">J644</f>
        <v>1200</v>
      </c>
      <c r="K645" s="59" t="n">
        <f aca="false">I645*J645</f>
        <v>58.884</v>
      </c>
    </row>
    <row r="646" customFormat="false" ht="12.75" hidden="true" customHeight="true" outlineLevel="0" collapsed="false">
      <c r="B646" s="44" t="n">
        <f aca="false">B645+1</f>
        <v>626</v>
      </c>
      <c r="C646" s="56" t="n">
        <f aca="false">C645</f>
        <v>0.031</v>
      </c>
      <c r="D646" s="61" t="n">
        <f aca="false">D645</f>
        <v>0.045</v>
      </c>
      <c r="E646" s="55" t="n">
        <f aca="false">E645</f>
        <v>0.0033</v>
      </c>
      <c r="F646" s="56" t="n">
        <f aca="false">'Installed Capacity Calcs'!H646</f>
        <v>0.007375</v>
      </c>
      <c r="G646" s="56" t="n">
        <f aca="false">G645</f>
        <v>0.001</v>
      </c>
      <c r="H646" s="57" t="n">
        <f aca="false">$H$21</f>
        <v>0.005</v>
      </c>
      <c r="I646" s="57" t="n">
        <f aca="false">ROUND(C646*(1+D646)+E646+F646+G646+H646,5)</f>
        <v>0.04907</v>
      </c>
      <c r="J646" s="49" t="n">
        <f aca="false">J645</f>
        <v>1200</v>
      </c>
      <c r="K646" s="59" t="n">
        <f aca="false">I646*J646</f>
        <v>58.884</v>
      </c>
    </row>
    <row r="647" customFormat="false" ht="12.75" hidden="true" customHeight="true" outlineLevel="0" collapsed="false">
      <c r="B647" s="44" t="n">
        <f aca="false">B646+1</f>
        <v>627</v>
      </c>
      <c r="C647" s="56" t="n">
        <f aca="false">C646</f>
        <v>0.031</v>
      </c>
      <c r="D647" s="61" t="n">
        <f aca="false">D646</f>
        <v>0.045</v>
      </c>
      <c r="E647" s="55" t="n">
        <f aca="false">E646</f>
        <v>0.0033</v>
      </c>
      <c r="F647" s="56" t="n">
        <f aca="false">'Installed Capacity Calcs'!H647</f>
        <v>0.007375</v>
      </c>
      <c r="G647" s="56" t="n">
        <f aca="false">G646</f>
        <v>0.001</v>
      </c>
      <c r="H647" s="57" t="n">
        <f aca="false">$H$21</f>
        <v>0.005</v>
      </c>
      <c r="I647" s="57" t="n">
        <f aca="false">ROUND(C647*(1+D647)+E647+F647+G647+H647,5)</f>
        <v>0.04907</v>
      </c>
      <c r="J647" s="49" t="n">
        <f aca="false">J646</f>
        <v>1200</v>
      </c>
      <c r="K647" s="59" t="n">
        <f aca="false">I647*J647</f>
        <v>58.884</v>
      </c>
    </row>
    <row r="648" customFormat="false" ht="12.75" hidden="true" customHeight="true" outlineLevel="0" collapsed="false">
      <c r="B648" s="44" t="n">
        <f aca="false">B647+1</f>
        <v>628</v>
      </c>
      <c r="C648" s="56" t="n">
        <f aca="false">C647</f>
        <v>0.031</v>
      </c>
      <c r="D648" s="61" t="n">
        <f aca="false">D647</f>
        <v>0.045</v>
      </c>
      <c r="E648" s="55" t="n">
        <f aca="false">E647</f>
        <v>0.0033</v>
      </c>
      <c r="F648" s="56" t="n">
        <f aca="false">'Installed Capacity Calcs'!H648</f>
        <v>0.007375</v>
      </c>
      <c r="G648" s="56" t="n">
        <f aca="false">G647</f>
        <v>0.001</v>
      </c>
      <c r="H648" s="57" t="n">
        <f aca="false">$H$21</f>
        <v>0.005</v>
      </c>
      <c r="I648" s="57" t="n">
        <f aca="false">ROUND(C648*(1+D648)+E648+F648+G648+H648,5)</f>
        <v>0.04907</v>
      </c>
      <c r="J648" s="49" t="n">
        <f aca="false">J647</f>
        <v>1200</v>
      </c>
      <c r="K648" s="59" t="n">
        <f aca="false">I648*J648</f>
        <v>58.884</v>
      </c>
    </row>
    <row r="649" customFormat="false" ht="12.75" hidden="true" customHeight="true" outlineLevel="0" collapsed="false">
      <c r="B649" s="44" t="n">
        <f aca="false">B648+1</f>
        <v>629</v>
      </c>
      <c r="C649" s="56" t="n">
        <f aca="false">C648</f>
        <v>0.031</v>
      </c>
      <c r="D649" s="61" t="n">
        <f aca="false">D648</f>
        <v>0.045</v>
      </c>
      <c r="E649" s="55" t="n">
        <f aca="false">E648</f>
        <v>0.0033</v>
      </c>
      <c r="F649" s="56" t="n">
        <f aca="false">'Installed Capacity Calcs'!H649</f>
        <v>0.007375</v>
      </c>
      <c r="G649" s="56" t="n">
        <f aca="false">G648</f>
        <v>0.001</v>
      </c>
      <c r="H649" s="57" t="n">
        <f aca="false">$H$21</f>
        <v>0.005</v>
      </c>
      <c r="I649" s="57" t="n">
        <f aca="false">ROUND(C649*(1+D649)+E649+F649+G649+H649,5)</f>
        <v>0.04907</v>
      </c>
      <c r="J649" s="49" t="n">
        <f aca="false">J648</f>
        <v>1200</v>
      </c>
      <c r="K649" s="59" t="n">
        <f aca="false">I649*J649</f>
        <v>58.884</v>
      </c>
    </row>
    <row r="650" customFormat="false" ht="12.75" hidden="true" customHeight="true" outlineLevel="0" collapsed="false">
      <c r="B650" s="44" t="n">
        <f aca="false">B649+1</f>
        <v>630</v>
      </c>
      <c r="C650" s="56" t="n">
        <f aca="false">C649</f>
        <v>0.031</v>
      </c>
      <c r="D650" s="61" t="n">
        <f aca="false">D649</f>
        <v>0.045</v>
      </c>
      <c r="E650" s="55" t="n">
        <f aca="false">E649</f>
        <v>0.0033</v>
      </c>
      <c r="F650" s="56" t="n">
        <f aca="false">'Installed Capacity Calcs'!H650</f>
        <v>0.007375</v>
      </c>
      <c r="G650" s="56" t="n">
        <f aca="false">G649</f>
        <v>0.001</v>
      </c>
      <c r="H650" s="57" t="n">
        <f aca="false">$H$21</f>
        <v>0.005</v>
      </c>
      <c r="I650" s="57" t="n">
        <f aca="false">ROUND(C650*(1+D650)+E650+F650+G650+H650,5)</f>
        <v>0.04907</v>
      </c>
      <c r="J650" s="49" t="n">
        <f aca="false">J649</f>
        <v>1200</v>
      </c>
      <c r="K650" s="59" t="n">
        <f aca="false">I650*J650</f>
        <v>58.884</v>
      </c>
    </row>
    <row r="651" customFormat="false" ht="12.75" hidden="true" customHeight="true" outlineLevel="0" collapsed="false">
      <c r="B651" s="44" t="n">
        <f aca="false">B650+1</f>
        <v>631</v>
      </c>
      <c r="C651" s="56" t="n">
        <f aca="false">C650</f>
        <v>0.031</v>
      </c>
      <c r="D651" s="61" t="n">
        <f aca="false">D650</f>
        <v>0.045</v>
      </c>
      <c r="E651" s="55" t="n">
        <f aca="false">E650</f>
        <v>0.0033</v>
      </c>
      <c r="F651" s="56" t="n">
        <f aca="false">'Installed Capacity Calcs'!H651</f>
        <v>0.007375</v>
      </c>
      <c r="G651" s="56" t="n">
        <f aca="false">G650</f>
        <v>0.001</v>
      </c>
      <c r="H651" s="57" t="n">
        <f aca="false">$H$21</f>
        <v>0.005</v>
      </c>
      <c r="I651" s="57" t="n">
        <f aca="false">ROUND(C651*(1+D651)+E651+F651+G651+H651,5)</f>
        <v>0.04907</v>
      </c>
      <c r="J651" s="49" t="n">
        <f aca="false">J650</f>
        <v>1200</v>
      </c>
      <c r="K651" s="59" t="n">
        <f aca="false">I651*J651</f>
        <v>58.884</v>
      </c>
    </row>
    <row r="652" customFormat="false" ht="12.75" hidden="true" customHeight="true" outlineLevel="0" collapsed="false">
      <c r="B652" s="44" t="n">
        <f aca="false">B651+1</f>
        <v>632</v>
      </c>
      <c r="C652" s="56" t="n">
        <f aca="false">C651</f>
        <v>0.031</v>
      </c>
      <c r="D652" s="61" t="n">
        <f aca="false">D651</f>
        <v>0.045</v>
      </c>
      <c r="E652" s="55" t="n">
        <f aca="false">E651</f>
        <v>0.0033</v>
      </c>
      <c r="F652" s="56" t="n">
        <f aca="false">'Installed Capacity Calcs'!H652</f>
        <v>0.007375</v>
      </c>
      <c r="G652" s="56" t="n">
        <f aca="false">G651</f>
        <v>0.001</v>
      </c>
      <c r="H652" s="57" t="n">
        <f aca="false">$H$21</f>
        <v>0.005</v>
      </c>
      <c r="I652" s="57" t="n">
        <f aca="false">ROUND(C652*(1+D652)+E652+F652+G652+H652,5)</f>
        <v>0.04907</v>
      </c>
      <c r="J652" s="49" t="n">
        <f aca="false">J651</f>
        <v>1200</v>
      </c>
      <c r="K652" s="59" t="n">
        <f aca="false">I652*J652</f>
        <v>58.884</v>
      </c>
    </row>
    <row r="653" customFormat="false" ht="12.75" hidden="true" customHeight="true" outlineLevel="0" collapsed="false">
      <c r="B653" s="44" t="n">
        <f aca="false">B652+1</f>
        <v>633</v>
      </c>
      <c r="C653" s="56" t="n">
        <f aca="false">C652</f>
        <v>0.031</v>
      </c>
      <c r="D653" s="61" t="n">
        <f aca="false">D652</f>
        <v>0.045</v>
      </c>
      <c r="E653" s="55" t="n">
        <f aca="false">E652</f>
        <v>0.0033</v>
      </c>
      <c r="F653" s="56" t="n">
        <f aca="false">'Installed Capacity Calcs'!H653</f>
        <v>0.007375</v>
      </c>
      <c r="G653" s="56" t="n">
        <f aca="false">G652</f>
        <v>0.001</v>
      </c>
      <c r="H653" s="57" t="n">
        <f aca="false">$H$21</f>
        <v>0.005</v>
      </c>
      <c r="I653" s="57" t="n">
        <f aca="false">ROUND(C653*(1+D653)+E653+F653+G653+H653,5)</f>
        <v>0.04907</v>
      </c>
      <c r="J653" s="49" t="n">
        <f aca="false">J652</f>
        <v>1200</v>
      </c>
      <c r="K653" s="59" t="n">
        <f aca="false">I653*J653</f>
        <v>58.884</v>
      </c>
    </row>
    <row r="654" customFormat="false" ht="12.75" hidden="true" customHeight="true" outlineLevel="0" collapsed="false">
      <c r="B654" s="44" t="n">
        <f aca="false">B653+1</f>
        <v>634</v>
      </c>
      <c r="C654" s="56" t="n">
        <f aca="false">C653</f>
        <v>0.031</v>
      </c>
      <c r="D654" s="61" t="n">
        <f aca="false">D653</f>
        <v>0.045</v>
      </c>
      <c r="E654" s="55" t="n">
        <f aca="false">E653</f>
        <v>0.0033</v>
      </c>
      <c r="F654" s="56" t="n">
        <f aca="false">'Installed Capacity Calcs'!H654</f>
        <v>0.007375</v>
      </c>
      <c r="G654" s="56" t="n">
        <f aca="false">G653</f>
        <v>0.001</v>
      </c>
      <c r="H654" s="57" t="n">
        <f aca="false">$H$21</f>
        <v>0.005</v>
      </c>
      <c r="I654" s="57" t="n">
        <f aca="false">ROUND(C654*(1+D654)+E654+F654+G654+H654,5)</f>
        <v>0.04907</v>
      </c>
      <c r="J654" s="49" t="n">
        <f aca="false">J653</f>
        <v>1200</v>
      </c>
      <c r="K654" s="59" t="n">
        <f aca="false">I654*J654</f>
        <v>58.884</v>
      </c>
    </row>
    <row r="655" customFormat="false" ht="12.75" hidden="true" customHeight="true" outlineLevel="0" collapsed="false">
      <c r="B655" s="44" t="n">
        <f aca="false">B654+1</f>
        <v>635</v>
      </c>
      <c r="C655" s="56" t="n">
        <f aca="false">C654</f>
        <v>0.031</v>
      </c>
      <c r="D655" s="61" t="n">
        <f aca="false">D654</f>
        <v>0.045</v>
      </c>
      <c r="E655" s="55" t="n">
        <f aca="false">E654</f>
        <v>0.0033</v>
      </c>
      <c r="F655" s="56" t="n">
        <f aca="false">'Installed Capacity Calcs'!H655</f>
        <v>0.007375</v>
      </c>
      <c r="G655" s="56" t="n">
        <f aca="false">G654</f>
        <v>0.001</v>
      </c>
      <c r="H655" s="57" t="n">
        <f aca="false">$H$21</f>
        <v>0.005</v>
      </c>
      <c r="I655" s="57" t="n">
        <f aca="false">ROUND(C655*(1+D655)+E655+F655+G655+H655,5)</f>
        <v>0.04907</v>
      </c>
      <c r="J655" s="49" t="n">
        <f aca="false">J654</f>
        <v>1200</v>
      </c>
      <c r="K655" s="59" t="n">
        <f aca="false">I655*J655</f>
        <v>58.884</v>
      </c>
    </row>
    <row r="656" customFormat="false" ht="12.75" hidden="true" customHeight="true" outlineLevel="0" collapsed="false">
      <c r="B656" s="44" t="n">
        <f aca="false">B655+1</f>
        <v>636</v>
      </c>
      <c r="C656" s="56" t="n">
        <f aca="false">C655</f>
        <v>0.031</v>
      </c>
      <c r="D656" s="61" t="n">
        <f aca="false">D655</f>
        <v>0.045</v>
      </c>
      <c r="E656" s="55" t="n">
        <f aca="false">E655</f>
        <v>0.0033</v>
      </c>
      <c r="F656" s="56" t="n">
        <f aca="false">'Installed Capacity Calcs'!H656</f>
        <v>0.007375</v>
      </c>
      <c r="G656" s="56" t="n">
        <f aca="false">G655</f>
        <v>0.001</v>
      </c>
      <c r="H656" s="57" t="n">
        <f aca="false">$H$21</f>
        <v>0.005</v>
      </c>
      <c r="I656" s="57" t="n">
        <f aca="false">ROUND(C656*(1+D656)+E656+F656+G656+H656,5)</f>
        <v>0.04907</v>
      </c>
      <c r="J656" s="49" t="n">
        <f aca="false">J655</f>
        <v>1200</v>
      </c>
      <c r="K656" s="59" t="n">
        <f aca="false">I656*J656</f>
        <v>58.884</v>
      </c>
    </row>
    <row r="657" customFormat="false" ht="12.75" hidden="true" customHeight="true" outlineLevel="0" collapsed="false">
      <c r="B657" s="44" t="n">
        <f aca="false">B656+1</f>
        <v>637</v>
      </c>
      <c r="C657" s="56" t="n">
        <f aca="false">C656</f>
        <v>0.031</v>
      </c>
      <c r="D657" s="61" t="n">
        <f aca="false">D656</f>
        <v>0.045</v>
      </c>
      <c r="E657" s="55" t="n">
        <f aca="false">E656</f>
        <v>0.0033</v>
      </c>
      <c r="F657" s="56" t="n">
        <f aca="false">'Installed Capacity Calcs'!H657</f>
        <v>0.007375</v>
      </c>
      <c r="G657" s="56" t="n">
        <f aca="false">G656</f>
        <v>0.001</v>
      </c>
      <c r="H657" s="57" t="n">
        <f aca="false">$H$21</f>
        <v>0.005</v>
      </c>
      <c r="I657" s="57" t="n">
        <f aca="false">ROUND(C657*(1+D657)+E657+F657+G657+H657,5)</f>
        <v>0.04907</v>
      </c>
      <c r="J657" s="49" t="n">
        <f aca="false">J656</f>
        <v>1200</v>
      </c>
      <c r="K657" s="59" t="n">
        <f aca="false">I657*J657</f>
        <v>58.884</v>
      </c>
    </row>
    <row r="658" customFormat="false" ht="12.75" hidden="true" customHeight="true" outlineLevel="0" collapsed="false">
      <c r="B658" s="44" t="n">
        <f aca="false">B657+1</f>
        <v>638</v>
      </c>
      <c r="C658" s="56" t="n">
        <f aca="false">C657</f>
        <v>0.031</v>
      </c>
      <c r="D658" s="61" t="n">
        <f aca="false">D657</f>
        <v>0.045</v>
      </c>
      <c r="E658" s="55" t="n">
        <f aca="false">E657</f>
        <v>0.0033</v>
      </c>
      <c r="F658" s="56" t="n">
        <f aca="false">'Installed Capacity Calcs'!H658</f>
        <v>0.007375</v>
      </c>
      <c r="G658" s="56" t="n">
        <f aca="false">G657</f>
        <v>0.001</v>
      </c>
      <c r="H658" s="57" t="n">
        <f aca="false">$H$21</f>
        <v>0.005</v>
      </c>
      <c r="I658" s="57" t="n">
        <f aca="false">ROUND(C658*(1+D658)+E658+F658+G658+H658,5)</f>
        <v>0.04907</v>
      </c>
      <c r="J658" s="49" t="n">
        <f aca="false">J657</f>
        <v>1200</v>
      </c>
      <c r="K658" s="59" t="n">
        <f aca="false">I658*J658</f>
        <v>58.884</v>
      </c>
    </row>
    <row r="659" customFormat="false" ht="12.75" hidden="true" customHeight="true" outlineLevel="0" collapsed="false">
      <c r="B659" s="44" t="n">
        <f aca="false">B658+1</f>
        <v>639</v>
      </c>
      <c r="C659" s="56" t="n">
        <f aca="false">C658</f>
        <v>0.031</v>
      </c>
      <c r="D659" s="61" t="n">
        <f aca="false">D658</f>
        <v>0.045</v>
      </c>
      <c r="E659" s="55" t="n">
        <f aca="false">E658</f>
        <v>0.0033</v>
      </c>
      <c r="F659" s="56" t="n">
        <f aca="false">'Installed Capacity Calcs'!H659</f>
        <v>0.007375</v>
      </c>
      <c r="G659" s="56" t="n">
        <f aca="false">G658</f>
        <v>0.001</v>
      </c>
      <c r="H659" s="57" t="n">
        <f aca="false">$H$21</f>
        <v>0.005</v>
      </c>
      <c r="I659" s="57" t="n">
        <f aca="false">ROUND(C659*(1+D659)+E659+F659+G659+H659,5)</f>
        <v>0.04907</v>
      </c>
      <c r="J659" s="49" t="n">
        <f aca="false">J658</f>
        <v>1200</v>
      </c>
      <c r="K659" s="59" t="n">
        <f aca="false">I659*J659</f>
        <v>58.884</v>
      </c>
    </row>
    <row r="660" customFormat="false" ht="12.75" hidden="true" customHeight="true" outlineLevel="0" collapsed="false">
      <c r="B660" s="44" t="n">
        <f aca="false">B659+1</f>
        <v>640</v>
      </c>
      <c r="C660" s="56" t="n">
        <f aca="false">C659</f>
        <v>0.031</v>
      </c>
      <c r="D660" s="61" t="n">
        <f aca="false">D659</f>
        <v>0.045</v>
      </c>
      <c r="E660" s="55" t="n">
        <f aca="false">E659</f>
        <v>0.0033</v>
      </c>
      <c r="F660" s="56" t="n">
        <f aca="false">'Installed Capacity Calcs'!H660</f>
        <v>0.007375</v>
      </c>
      <c r="G660" s="56" t="n">
        <f aca="false">G659</f>
        <v>0.001</v>
      </c>
      <c r="H660" s="57" t="n">
        <f aca="false">$H$21</f>
        <v>0.005</v>
      </c>
      <c r="I660" s="57" t="n">
        <f aca="false">ROUND(C660*(1+D660)+E660+F660+G660+H660,5)</f>
        <v>0.04907</v>
      </c>
      <c r="J660" s="49" t="n">
        <f aca="false">J659</f>
        <v>1200</v>
      </c>
      <c r="K660" s="59" t="n">
        <f aca="false">I660*J660</f>
        <v>58.884</v>
      </c>
    </row>
    <row r="661" customFormat="false" ht="12.75" hidden="true" customHeight="true" outlineLevel="0" collapsed="false">
      <c r="B661" s="44" t="n">
        <f aca="false">B660+1</f>
        <v>641</v>
      </c>
      <c r="C661" s="56" t="n">
        <f aca="false">C660</f>
        <v>0.031</v>
      </c>
      <c r="D661" s="61" t="n">
        <f aca="false">D660</f>
        <v>0.045</v>
      </c>
      <c r="E661" s="55" t="n">
        <f aca="false">E660</f>
        <v>0.0033</v>
      </c>
      <c r="F661" s="56" t="n">
        <f aca="false">'Installed Capacity Calcs'!H661</f>
        <v>0.007375</v>
      </c>
      <c r="G661" s="56" t="n">
        <f aca="false">G660</f>
        <v>0.001</v>
      </c>
      <c r="H661" s="57" t="n">
        <f aca="false">$H$21</f>
        <v>0.005</v>
      </c>
      <c r="I661" s="57" t="n">
        <f aca="false">ROUND(C661*(1+D661)+E661+F661+G661+H661,5)</f>
        <v>0.04907</v>
      </c>
      <c r="J661" s="49" t="n">
        <f aca="false">J660</f>
        <v>1200</v>
      </c>
      <c r="K661" s="59" t="n">
        <f aca="false">I661*J661</f>
        <v>58.884</v>
      </c>
    </row>
    <row r="662" customFormat="false" ht="12.75" hidden="true" customHeight="true" outlineLevel="0" collapsed="false">
      <c r="B662" s="44" t="n">
        <f aca="false">B661+1</f>
        <v>642</v>
      </c>
      <c r="C662" s="56" t="n">
        <f aca="false">C661</f>
        <v>0.031</v>
      </c>
      <c r="D662" s="61" t="n">
        <f aca="false">D661</f>
        <v>0.045</v>
      </c>
      <c r="E662" s="55" t="n">
        <f aca="false">E661</f>
        <v>0.0033</v>
      </c>
      <c r="F662" s="56" t="n">
        <f aca="false">'Installed Capacity Calcs'!H662</f>
        <v>0.007375</v>
      </c>
      <c r="G662" s="56" t="n">
        <f aca="false">G661</f>
        <v>0.001</v>
      </c>
      <c r="H662" s="57" t="n">
        <f aca="false">$H$21</f>
        <v>0.005</v>
      </c>
      <c r="I662" s="57" t="n">
        <f aca="false">ROUND(C662*(1+D662)+E662+F662+G662+H662,5)</f>
        <v>0.04907</v>
      </c>
      <c r="J662" s="49" t="n">
        <f aca="false">J661</f>
        <v>1200</v>
      </c>
      <c r="K662" s="59" t="n">
        <f aca="false">I662*J662</f>
        <v>58.884</v>
      </c>
    </row>
    <row r="663" customFormat="false" ht="12.75" hidden="true" customHeight="true" outlineLevel="0" collapsed="false">
      <c r="B663" s="44" t="n">
        <f aca="false">B662+1</f>
        <v>643</v>
      </c>
      <c r="C663" s="56" t="n">
        <f aca="false">C662</f>
        <v>0.031</v>
      </c>
      <c r="D663" s="61" t="n">
        <f aca="false">D662</f>
        <v>0.045</v>
      </c>
      <c r="E663" s="55" t="n">
        <f aca="false">E662</f>
        <v>0.0033</v>
      </c>
      <c r="F663" s="56" t="n">
        <f aca="false">'Installed Capacity Calcs'!H663</f>
        <v>0.007375</v>
      </c>
      <c r="G663" s="56" t="n">
        <f aca="false">G662</f>
        <v>0.001</v>
      </c>
      <c r="H663" s="57" t="n">
        <f aca="false">$H$21</f>
        <v>0.005</v>
      </c>
      <c r="I663" s="57" t="n">
        <f aca="false">ROUND(C663*(1+D663)+E663+F663+G663+H663,5)</f>
        <v>0.04907</v>
      </c>
      <c r="J663" s="49" t="n">
        <f aca="false">J662</f>
        <v>1200</v>
      </c>
      <c r="K663" s="59" t="n">
        <f aca="false">I663*J663</f>
        <v>58.884</v>
      </c>
    </row>
    <row r="664" customFormat="false" ht="12.75" hidden="true" customHeight="true" outlineLevel="0" collapsed="false">
      <c r="B664" s="44" t="n">
        <f aca="false">B663+1</f>
        <v>644</v>
      </c>
      <c r="C664" s="56" t="n">
        <f aca="false">C663</f>
        <v>0.031</v>
      </c>
      <c r="D664" s="61" t="n">
        <f aca="false">D663</f>
        <v>0.045</v>
      </c>
      <c r="E664" s="55" t="n">
        <f aca="false">E663</f>
        <v>0.0033</v>
      </c>
      <c r="F664" s="56" t="n">
        <f aca="false">'Installed Capacity Calcs'!H664</f>
        <v>0.007375</v>
      </c>
      <c r="G664" s="56" t="n">
        <f aca="false">G663</f>
        <v>0.001</v>
      </c>
      <c r="H664" s="57" t="n">
        <f aca="false">$H$21</f>
        <v>0.005</v>
      </c>
      <c r="I664" s="57" t="n">
        <f aca="false">ROUND(C664*(1+D664)+E664+F664+G664+H664,5)</f>
        <v>0.04907</v>
      </c>
      <c r="J664" s="49" t="n">
        <f aca="false">J663</f>
        <v>1200</v>
      </c>
      <c r="K664" s="59" t="n">
        <f aca="false">I664*J664</f>
        <v>58.884</v>
      </c>
    </row>
    <row r="665" customFormat="false" ht="12.75" hidden="true" customHeight="true" outlineLevel="0" collapsed="false">
      <c r="B665" s="44" t="n">
        <f aca="false">B664+1</f>
        <v>645</v>
      </c>
      <c r="C665" s="56" t="n">
        <f aca="false">C664</f>
        <v>0.031</v>
      </c>
      <c r="D665" s="61" t="n">
        <f aca="false">D664</f>
        <v>0.045</v>
      </c>
      <c r="E665" s="55" t="n">
        <f aca="false">E664</f>
        <v>0.0033</v>
      </c>
      <c r="F665" s="56" t="n">
        <f aca="false">'Installed Capacity Calcs'!H665</f>
        <v>0.007375</v>
      </c>
      <c r="G665" s="56" t="n">
        <f aca="false">G664</f>
        <v>0.001</v>
      </c>
      <c r="H665" s="57" t="n">
        <f aca="false">$H$21</f>
        <v>0.005</v>
      </c>
      <c r="I665" s="57" t="n">
        <f aca="false">ROUND(C665*(1+D665)+E665+F665+G665+H665,5)</f>
        <v>0.04907</v>
      </c>
      <c r="J665" s="49" t="n">
        <f aca="false">J664</f>
        <v>1200</v>
      </c>
      <c r="K665" s="59" t="n">
        <f aca="false">I665*J665</f>
        <v>58.884</v>
      </c>
    </row>
    <row r="666" customFormat="false" ht="12.75" hidden="true" customHeight="true" outlineLevel="0" collapsed="false">
      <c r="B666" s="44" t="n">
        <f aca="false">B665+1</f>
        <v>646</v>
      </c>
      <c r="C666" s="56" t="n">
        <f aca="false">C665</f>
        <v>0.031</v>
      </c>
      <c r="D666" s="61" t="n">
        <f aca="false">D665</f>
        <v>0.045</v>
      </c>
      <c r="E666" s="55" t="n">
        <f aca="false">E665</f>
        <v>0.0033</v>
      </c>
      <c r="F666" s="56" t="n">
        <f aca="false">'Installed Capacity Calcs'!H666</f>
        <v>0.007375</v>
      </c>
      <c r="G666" s="56" t="n">
        <f aca="false">G665</f>
        <v>0.001</v>
      </c>
      <c r="H666" s="57" t="n">
        <f aca="false">$H$21</f>
        <v>0.005</v>
      </c>
      <c r="I666" s="57" t="n">
        <f aca="false">ROUND(C666*(1+D666)+E666+F666+G666+H666,5)</f>
        <v>0.04907</v>
      </c>
      <c r="J666" s="49" t="n">
        <f aca="false">J665</f>
        <v>1200</v>
      </c>
      <c r="K666" s="59" t="n">
        <f aca="false">I666*J666</f>
        <v>58.884</v>
      </c>
    </row>
    <row r="667" customFormat="false" ht="12.75" hidden="true" customHeight="true" outlineLevel="0" collapsed="false">
      <c r="B667" s="44" t="n">
        <f aca="false">B666+1</f>
        <v>647</v>
      </c>
      <c r="C667" s="56" t="n">
        <f aca="false">C666</f>
        <v>0.031</v>
      </c>
      <c r="D667" s="61" t="n">
        <f aca="false">D666</f>
        <v>0.045</v>
      </c>
      <c r="E667" s="55" t="n">
        <f aca="false">E666</f>
        <v>0.0033</v>
      </c>
      <c r="F667" s="56" t="n">
        <f aca="false">'Installed Capacity Calcs'!H667</f>
        <v>0.007375</v>
      </c>
      <c r="G667" s="56" t="n">
        <f aca="false">G666</f>
        <v>0.001</v>
      </c>
      <c r="H667" s="57" t="n">
        <f aca="false">$H$21</f>
        <v>0.005</v>
      </c>
      <c r="I667" s="57" t="n">
        <f aca="false">ROUND(C667*(1+D667)+E667+F667+G667+H667,5)</f>
        <v>0.04907</v>
      </c>
      <c r="J667" s="49" t="n">
        <f aca="false">J666</f>
        <v>1200</v>
      </c>
      <c r="K667" s="59" t="n">
        <f aca="false">I667*J667</f>
        <v>58.884</v>
      </c>
    </row>
    <row r="668" customFormat="false" ht="12.75" hidden="true" customHeight="true" outlineLevel="0" collapsed="false">
      <c r="B668" s="44" t="n">
        <f aca="false">B667+1</f>
        <v>648</v>
      </c>
      <c r="C668" s="56" t="n">
        <f aca="false">C667</f>
        <v>0.031</v>
      </c>
      <c r="D668" s="61" t="n">
        <f aca="false">D667</f>
        <v>0.045</v>
      </c>
      <c r="E668" s="55" t="n">
        <f aca="false">E667</f>
        <v>0.0033</v>
      </c>
      <c r="F668" s="56" t="n">
        <f aca="false">'Installed Capacity Calcs'!H668</f>
        <v>0.007375</v>
      </c>
      <c r="G668" s="56" t="n">
        <f aca="false">G667</f>
        <v>0.001</v>
      </c>
      <c r="H668" s="57" t="n">
        <f aca="false">$H$21</f>
        <v>0.005</v>
      </c>
      <c r="I668" s="57" t="n">
        <f aca="false">ROUND(C668*(1+D668)+E668+F668+G668+H668,5)</f>
        <v>0.04907</v>
      </c>
      <c r="J668" s="49" t="n">
        <f aca="false">J667</f>
        <v>1200</v>
      </c>
      <c r="K668" s="59" t="n">
        <f aca="false">I668*J668</f>
        <v>58.884</v>
      </c>
    </row>
    <row r="669" customFormat="false" ht="12.75" hidden="true" customHeight="true" outlineLevel="0" collapsed="false">
      <c r="B669" s="44" t="n">
        <f aca="false">B668+1</f>
        <v>649</v>
      </c>
      <c r="C669" s="56" t="n">
        <f aca="false">C668</f>
        <v>0.031</v>
      </c>
      <c r="D669" s="61" t="n">
        <f aca="false">D668</f>
        <v>0.045</v>
      </c>
      <c r="E669" s="55" t="n">
        <f aca="false">E668</f>
        <v>0.0033</v>
      </c>
      <c r="F669" s="56" t="n">
        <f aca="false">'Installed Capacity Calcs'!H669</f>
        <v>0.007375</v>
      </c>
      <c r="G669" s="56" t="n">
        <f aca="false">G668</f>
        <v>0.001</v>
      </c>
      <c r="H669" s="57" t="n">
        <f aca="false">$H$21</f>
        <v>0.005</v>
      </c>
      <c r="I669" s="57" t="n">
        <f aca="false">ROUND(C669*(1+D669)+E669+F669+G669+H669,5)</f>
        <v>0.04907</v>
      </c>
      <c r="J669" s="49" t="n">
        <f aca="false">J668</f>
        <v>1200</v>
      </c>
      <c r="K669" s="59" t="n">
        <f aca="false">I669*J669</f>
        <v>58.884</v>
      </c>
    </row>
    <row r="670" customFormat="false" ht="12.75" hidden="true" customHeight="true" outlineLevel="0" collapsed="false">
      <c r="B670" s="44" t="n">
        <f aca="false">B669+1</f>
        <v>650</v>
      </c>
      <c r="C670" s="56" t="n">
        <f aca="false">C669</f>
        <v>0.031</v>
      </c>
      <c r="D670" s="61" t="n">
        <f aca="false">D669</f>
        <v>0.045</v>
      </c>
      <c r="E670" s="55" t="n">
        <f aca="false">E669</f>
        <v>0.0033</v>
      </c>
      <c r="F670" s="56" t="n">
        <f aca="false">'Installed Capacity Calcs'!H670</f>
        <v>0.007375</v>
      </c>
      <c r="G670" s="56" t="n">
        <f aca="false">G669</f>
        <v>0.001</v>
      </c>
      <c r="H670" s="57" t="n">
        <f aca="false">$H$21</f>
        <v>0.005</v>
      </c>
      <c r="I670" s="57" t="n">
        <f aca="false">ROUND(C670*(1+D670)+E670+F670+G670+H670,5)</f>
        <v>0.04907</v>
      </c>
      <c r="J670" s="49" t="n">
        <f aca="false">J669</f>
        <v>1200</v>
      </c>
      <c r="K670" s="59" t="n">
        <f aca="false">I670*J670</f>
        <v>58.884</v>
      </c>
    </row>
    <row r="671" customFormat="false" ht="12.75" hidden="true" customHeight="true" outlineLevel="0" collapsed="false">
      <c r="B671" s="44" t="n">
        <f aca="false">B670+1</f>
        <v>651</v>
      </c>
      <c r="C671" s="56" t="n">
        <f aca="false">C670</f>
        <v>0.031</v>
      </c>
      <c r="D671" s="61" t="n">
        <f aca="false">D670</f>
        <v>0.045</v>
      </c>
      <c r="E671" s="55" t="n">
        <f aca="false">E670</f>
        <v>0.0033</v>
      </c>
      <c r="F671" s="56" t="n">
        <f aca="false">'Installed Capacity Calcs'!H671</f>
        <v>0.007375</v>
      </c>
      <c r="G671" s="56" t="n">
        <f aca="false">G670</f>
        <v>0.001</v>
      </c>
      <c r="H671" s="57" t="n">
        <f aca="false">$H$21</f>
        <v>0.005</v>
      </c>
      <c r="I671" s="57" t="n">
        <f aca="false">ROUND(C671*(1+D671)+E671+F671+G671+H671,5)</f>
        <v>0.04907</v>
      </c>
      <c r="J671" s="49" t="n">
        <f aca="false">J670</f>
        <v>1200</v>
      </c>
      <c r="K671" s="59" t="n">
        <f aca="false">I671*J671</f>
        <v>58.884</v>
      </c>
    </row>
    <row r="672" customFormat="false" ht="12.75" hidden="true" customHeight="true" outlineLevel="0" collapsed="false">
      <c r="B672" s="44" t="n">
        <f aca="false">B671+1</f>
        <v>652</v>
      </c>
      <c r="C672" s="56" t="n">
        <f aca="false">C671</f>
        <v>0.031</v>
      </c>
      <c r="D672" s="61" t="n">
        <f aca="false">D671</f>
        <v>0.045</v>
      </c>
      <c r="E672" s="55" t="n">
        <f aca="false">E671</f>
        <v>0.0033</v>
      </c>
      <c r="F672" s="56" t="n">
        <f aca="false">'Installed Capacity Calcs'!H672</f>
        <v>0.007375</v>
      </c>
      <c r="G672" s="56" t="n">
        <f aca="false">G671</f>
        <v>0.001</v>
      </c>
      <c r="H672" s="57" t="n">
        <f aca="false">$H$21</f>
        <v>0.005</v>
      </c>
      <c r="I672" s="57" t="n">
        <f aca="false">ROUND(C672*(1+D672)+E672+F672+G672+H672,5)</f>
        <v>0.04907</v>
      </c>
      <c r="J672" s="49" t="n">
        <f aca="false">J671</f>
        <v>1200</v>
      </c>
      <c r="K672" s="59" t="n">
        <f aca="false">I672*J672</f>
        <v>58.884</v>
      </c>
    </row>
    <row r="673" customFormat="false" ht="12.75" hidden="true" customHeight="true" outlineLevel="0" collapsed="false">
      <c r="B673" s="44" t="n">
        <f aca="false">B672+1</f>
        <v>653</v>
      </c>
      <c r="C673" s="56" t="n">
        <f aca="false">C672</f>
        <v>0.031</v>
      </c>
      <c r="D673" s="61" t="n">
        <f aca="false">D672</f>
        <v>0.045</v>
      </c>
      <c r="E673" s="55" t="n">
        <f aca="false">E672</f>
        <v>0.0033</v>
      </c>
      <c r="F673" s="56" t="n">
        <f aca="false">'Installed Capacity Calcs'!H673</f>
        <v>0.007375</v>
      </c>
      <c r="G673" s="56" t="n">
        <f aca="false">G672</f>
        <v>0.001</v>
      </c>
      <c r="H673" s="57" t="n">
        <f aca="false">$H$21</f>
        <v>0.005</v>
      </c>
      <c r="I673" s="57" t="n">
        <f aca="false">ROUND(C673*(1+D673)+E673+F673+G673+H673,5)</f>
        <v>0.04907</v>
      </c>
      <c r="J673" s="49" t="n">
        <f aca="false">J672</f>
        <v>1200</v>
      </c>
      <c r="K673" s="59" t="n">
        <f aca="false">I673*J673</f>
        <v>58.884</v>
      </c>
    </row>
    <row r="674" customFormat="false" ht="12.75" hidden="true" customHeight="true" outlineLevel="0" collapsed="false">
      <c r="B674" s="44" t="n">
        <f aca="false">B673+1</f>
        <v>654</v>
      </c>
      <c r="C674" s="56" t="n">
        <f aca="false">C673</f>
        <v>0.031</v>
      </c>
      <c r="D674" s="61" t="n">
        <f aca="false">D673</f>
        <v>0.045</v>
      </c>
      <c r="E674" s="55" t="n">
        <f aca="false">E673</f>
        <v>0.0033</v>
      </c>
      <c r="F674" s="56" t="n">
        <f aca="false">'Installed Capacity Calcs'!H674</f>
        <v>0.007375</v>
      </c>
      <c r="G674" s="56" t="n">
        <f aca="false">G673</f>
        <v>0.001</v>
      </c>
      <c r="H674" s="57" t="n">
        <f aca="false">$H$21</f>
        <v>0.005</v>
      </c>
      <c r="I674" s="57" t="n">
        <f aca="false">ROUND(C674*(1+D674)+E674+F674+G674+H674,5)</f>
        <v>0.04907</v>
      </c>
      <c r="J674" s="49" t="n">
        <f aca="false">J673</f>
        <v>1200</v>
      </c>
      <c r="K674" s="59" t="n">
        <f aca="false">I674*J674</f>
        <v>58.884</v>
      </c>
    </row>
    <row r="675" customFormat="false" ht="12.75" hidden="true" customHeight="true" outlineLevel="0" collapsed="false">
      <c r="B675" s="44" t="n">
        <f aca="false">B674+1</f>
        <v>655</v>
      </c>
      <c r="C675" s="56" t="n">
        <f aca="false">C674</f>
        <v>0.031</v>
      </c>
      <c r="D675" s="61" t="n">
        <f aca="false">D674</f>
        <v>0.045</v>
      </c>
      <c r="E675" s="55" t="n">
        <f aca="false">E674</f>
        <v>0.0033</v>
      </c>
      <c r="F675" s="56" t="n">
        <f aca="false">'Installed Capacity Calcs'!H675</f>
        <v>0.007375</v>
      </c>
      <c r="G675" s="56" t="n">
        <f aca="false">G674</f>
        <v>0.001</v>
      </c>
      <c r="H675" s="57" t="n">
        <f aca="false">$H$21</f>
        <v>0.005</v>
      </c>
      <c r="I675" s="57" t="n">
        <f aca="false">ROUND(C675*(1+D675)+E675+F675+G675+H675,5)</f>
        <v>0.04907</v>
      </c>
      <c r="J675" s="49" t="n">
        <f aca="false">J674</f>
        <v>1200</v>
      </c>
      <c r="K675" s="59" t="n">
        <f aca="false">I675*J675</f>
        <v>58.884</v>
      </c>
    </row>
    <row r="676" customFormat="false" ht="12.75" hidden="true" customHeight="true" outlineLevel="0" collapsed="false">
      <c r="B676" s="44" t="n">
        <f aca="false">B675+1</f>
        <v>656</v>
      </c>
      <c r="C676" s="56" t="n">
        <f aca="false">C675</f>
        <v>0.031</v>
      </c>
      <c r="D676" s="61" t="n">
        <f aca="false">D675</f>
        <v>0.045</v>
      </c>
      <c r="E676" s="55" t="n">
        <f aca="false">E675</f>
        <v>0.0033</v>
      </c>
      <c r="F676" s="56" t="n">
        <f aca="false">'Installed Capacity Calcs'!H676</f>
        <v>0.007375</v>
      </c>
      <c r="G676" s="56" t="n">
        <f aca="false">G675</f>
        <v>0.001</v>
      </c>
      <c r="H676" s="57" t="n">
        <f aca="false">$H$21</f>
        <v>0.005</v>
      </c>
      <c r="I676" s="57" t="n">
        <f aca="false">ROUND(C676*(1+D676)+E676+F676+G676+H676,5)</f>
        <v>0.04907</v>
      </c>
      <c r="J676" s="49" t="n">
        <f aca="false">J675</f>
        <v>1200</v>
      </c>
      <c r="K676" s="59" t="n">
        <f aca="false">I676*J676</f>
        <v>58.884</v>
      </c>
    </row>
    <row r="677" customFormat="false" ht="12.75" hidden="true" customHeight="true" outlineLevel="0" collapsed="false">
      <c r="B677" s="44" t="n">
        <f aca="false">B676+1</f>
        <v>657</v>
      </c>
      <c r="C677" s="56" t="n">
        <f aca="false">C676</f>
        <v>0.031</v>
      </c>
      <c r="D677" s="61" t="n">
        <f aca="false">D676</f>
        <v>0.045</v>
      </c>
      <c r="E677" s="55" t="n">
        <f aca="false">E676</f>
        <v>0.0033</v>
      </c>
      <c r="F677" s="56" t="n">
        <f aca="false">'Installed Capacity Calcs'!H677</f>
        <v>0.007375</v>
      </c>
      <c r="G677" s="56" t="n">
        <f aca="false">G676</f>
        <v>0.001</v>
      </c>
      <c r="H677" s="57" t="n">
        <f aca="false">$H$21</f>
        <v>0.005</v>
      </c>
      <c r="I677" s="57" t="n">
        <f aca="false">ROUND(C677*(1+D677)+E677+F677+G677+H677,5)</f>
        <v>0.04907</v>
      </c>
      <c r="J677" s="49" t="n">
        <f aca="false">J676</f>
        <v>1200</v>
      </c>
      <c r="K677" s="59" t="n">
        <f aca="false">I677*J677</f>
        <v>58.884</v>
      </c>
    </row>
    <row r="678" customFormat="false" ht="12.75" hidden="true" customHeight="true" outlineLevel="0" collapsed="false">
      <c r="B678" s="44" t="n">
        <f aca="false">B677+1</f>
        <v>658</v>
      </c>
      <c r="C678" s="56" t="n">
        <f aca="false">C677</f>
        <v>0.031</v>
      </c>
      <c r="D678" s="61" t="n">
        <f aca="false">D677</f>
        <v>0.045</v>
      </c>
      <c r="E678" s="55" t="n">
        <f aca="false">E677</f>
        <v>0.0033</v>
      </c>
      <c r="F678" s="56" t="n">
        <f aca="false">'Installed Capacity Calcs'!H678</f>
        <v>0.007375</v>
      </c>
      <c r="G678" s="56" t="n">
        <f aca="false">G677</f>
        <v>0.001</v>
      </c>
      <c r="H678" s="57" t="n">
        <f aca="false">$H$21</f>
        <v>0.005</v>
      </c>
      <c r="I678" s="57" t="n">
        <f aca="false">ROUND(C678*(1+D678)+E678+F678+G678+H678,5)</f>
        <v>0.04907</v>
      </c>
      <c r="J678" s="49" t="n">
        <f aca="false">J677</f>
        <v>1200</v>
      </c>
      <c r="K678" s="59" t="n">
        <f aca="false">I678*J678</f>
        <v>58.884</v>
      </c>
    </row>
    <row r="679" customFormat="false" ht="12.75" hidden="true" customHeight="true" outlineLevel="0" collapsed="false">
      <c r="B679" s="44" t="n">
        <f aca="false">B678+1</f>
        <v>659</v>
      </c>
      <c r="C679" s="56" t="n">
        <f aca="false">C678</f>
        <v>0.031</v>
      </c>
      <c r="D679" s="61" t="n">
        <f aca="false">D678</f>
        <v>0.045</v>
      </c>
      <c r="E679" s="55" t="n">
        <f aca="false">E678</f>
        <v>0.0033</v>
      </c>
      <c r="F679" s="56" t="n">
        <f aca="false">'Installed Capacity Calcs'!H679</f>
        <v>0.007375</v>
      </c>
      <c r="G679" s="56" t="n">
        <f aca="false">G678</f>
        <v>0.001</v>
      </c>
      <c r="H679" s="57" t="n">
        <f aca="false">$H$21</f>
        <v>0.005</v>
      </c>
      <c r="I679" s="57" t="n">
        <f aca="false">ROUND(C679*(1+D679)+E679+F679+G679+H679,5)</f>
        <v>0.04907</v>
      </c>
      <c r="J679" s="49" t="n">
        <f aca="false">J678</f>
        <v>1200</v>
      </c>
      <c r="K679" s="59" t="n">
        <f aca="false">I679*J679</f>
        <v>58.884</v>
      </c>
    </row>
    <row r="680" customFormat="false" ht="12.75" hidden="true" customHeight="true" outlineLevel="0" collapsed="false">
      <c r="B680" s="44" t="n">
        <f aca="false">B679+1</f>
        <v>660</v>
      </c>
      <c r="C680" s="56" t="n">
        <f aca="false">C679</f>
        <v>0.031</v>
      </c>
      <c r="D680" s="61" t="n">
        <f aca="false">D679</f>
        <v>0.045</v>
      </c>
      <c r="E680" s="55" t="n">
        <f aca="false">E679</f>
        <v>0.0033</v>
      </c>
      <c r="F680" s="56" t="n">
        <f aca="false">'Installed Capacity Calcs'!H680</f>
        <v>0.007375</v>
      </c>
      <c r="G680" s="56" t="n">
        <f aca="false">G679</f>
        <v>0.001</v>
      </c>
      <c r="H680" s="57" t="n">
        <f aca="false">$H$21</f>
        <v>0.005</v>
      </c>
      <c r="I680" s="57" t="n">
        <f aca="false">ROUND(C680*(1+D680)+E680+F680+G680+H680,5)</f>
        <v>0.04907</v>
      </c>
      <c r="J680" s="49" t="n">
        <f aca="false">J679</f>
        <v>1200</v>
      </c>
      <c r="K680" s="59" t="n">
        <f aca="false">I680*J680</f>
        <v>58.884</v>
      </c>
    </row>
    <row r="681" customFormat="false" ht="12.75" hidden="true" customHeight="true" outlineLevel="0" collapsed="false">
      <c r="B681" s="44" t="n">
        <f aca="false">B680+1</f>
        <v>661</v>
      </c>
      <c r="C681" s="56" t="n">
        <f aca="false">C680</f>
        <v>0.031</v>
      </c>
      <c r="D681" s="61" t="n">
        <f aca="false">D680</f>
        <v>0.045</v>
      </c>
      <c r="E681" s="55" t="n">
        <f aca="false">E680</f>
        <v>0.0033</v>
      </c>
      <c r="F681" s="56" t="n">
        <f aca="false">'Installed Capacity Calcs'!H681</f>
        <v>0.007375</v>
      </c>
      <c r="G681" s="56" t="n">
        <f aca="false">G680</f>
        <v>0.001</v>
      </c>
      <c r="H681" s="57" t="n">
        <f aca="false">$H$21</f>
        <v>0.005</v>
      </c>
      <c r="I681" s="57" t="n">
        <f aca="false">ROUND(C681*(1+D681)+E681+F681+G681+H681,5)</f>
        <v>0.04907</v>
      </c>
      <c r="J681" s="49" t="n">
        <f aca="false">J680</f>
        <v>1200</v>
      </c>
      <c r="K681" s="59" t="n">
        <f aca="false">I681*J681</f>
        <v>58.884</v>
      </c>
    </row>
    <row r="682" customFormat="false" ht="12.75" hidden="true" customHeight="true" outlineLevel="0" collapsed="false">
      <c r="B682" s="44" t="n">
        <f aca="false">B681+1</f>
        <v>662</v>
      </c>
      <c r="C682" s="56" t="n">
        <f aca="false">C681</f>
        <v>0.031</v>
      </c>
      <c r="D682" s="61" t="n">
        <f aca="false">D681</f>
        <v>0.045</v>
      </c>
      <c r="E682" s="55" t="n">
        <f aca="false">E681</f>
        <v>0.0033</v>
      </c>
      <c r="F682" s="56" t="n">
        <f aca="false">'Installed Capacity Calcs'!H682</f>
        <v>0.007375</v>
      </c>
      <c r="G682" s="56" t="n">
        <f aca="false">G681</f>
        <v>0.001</v>
      </c>
      <c r="H682" s="57" t="n">
        <f aca="false">$H$21</f>
        <v>0.005</v>
      </c>
      <c r="I682" s="57" t="n">
        <f aca="false">ROUND(C682*(1+D682)+E682+F682+G682+H682,5)</f>
        <v>0.04907</v>
      </c>
      <c r="J682" s="49" t="n">
        <f aca="false">J681</f>
        <v>1200</v>
      </c>
      <c r="K682" s="59" t="n">
        <f aca="false">I682*J682</f>
        <v>58.884</v>
      </c>
    </row>
    <row r="683" customFormat="false" ht="12.75" hidden="true" customHeight="true" outlineLevel="0" collapsed="false">
      <c r="B683" s="44" t="n">
        <f aca="false">B682+1</f>
        <v>663</v>
      </c>
      <c r="C683" s="56" t="n">
        <f aca="false">C682</f>
        <v>0.031</v>
      </c>
      <c r="D683" s="61" t="n">
        <f aca="false">D682</f>
        <v>0.045</v>
      </c>
      <c r="E683" s="55" t="n">
        <f aca="false">E682</f>
        <v>0.0033</v>
      </c>
      <c r="F683" s="56" t="n">
        <f aca="false">'Installed Capacity Calcs'!H683</f>
        <v>0.007375</v>
      </c>
      <c r="G683" s="56" t="n">
        <f aca="false">G682</f>
        <v>0.001</v>
      </c>
      <c r="H683" s="57" t="n">
        <f aca="false">$H$21</f>
        <v>0.005</v>
      </c>
      <c r="I683" s="57" t="n">
        <f aca="false">ROUND(C683*(1+D683)+E683+F683+G683+H683,5)</f>
        <v>0.04907</v>
      </c>
      <c r="J683" s="49" t="n">
        <f aca="false">J682</f>
        <v>1200</v>
      </c>
      <c r="K683" s="59" t="n">
        <f aca="false">I683*J683</f>
        <v>58.884</v>
      </c>
    </row>
    <row r="684" customFormat="false" ht="12.75" hidden="true" customHeight="true" outlineLevel="0" collapsed="false">
      <c r="B684" s="44" t="n">
        <f aca="false">B683+1</f>
        <v>664</v>
      </c>
      <c r="C684" s="56" t="n">
        <f aca="false">C683</f>
        <v>0.031</v>
      </c>
      <c r="D684" s="61" t="n">
        <f aca="false">D683</f>
        <v>0.045</v>
      </c>
      <c r="E684" s="55" t="n">
        <f aca="false">E683</f>
        <v>0.0033</v>
      </c>
      <c r="F684" s="56" t="n">
        <f aca="false">'Installed Capacity Calcs'!H684</f>
        <v>0.007375</v>
      </c>
      <c r="G684" s="56" t="n">
        <f aca="false">G683</f>
        <v>0.001</v>
      </c>
      <c r="H684" s="57" t="n">
        <f aca="false">$H$21</f>
        <v>0.005</v>
      </c>
      <c r="I684" s="57" t="n">
        <f aca="false">ROUND(C684*(1+D684)+E684+F684+G684+H684,5)</f>
        <v>0.04907</v>
      </c>
      <c r="J684" s="49" t="n">
        <f aca="false">J683</f>
        <v>1200</v>
      </c>
      <c r="K684" s="59" t="n">
        <f aca="false">I684*J684</f>
        <v>58.884</v>
      </c>
    </row>
    <row r="685" customFormat="false" ht="12.75" hidden="true" customHeight="true" outlineLevel="0" collapsed="false">
      <c r="B685" s="44" t="n">
        <f aca="false">B684+1</f>
        <v>665</v>
      </c>
      <c r="C685" s="56" t="n">
        <f aca="false">C684</f>
        <v>0.031</v>
      </c>
      <c r="D685" s="61" t="n">
        <f aca="false">D684</f>
        <v>0.045</v>
      </c>
      <c r="E685" s="55" t="n">
        <f aca="false">E684</f>
        <v>0.0033</v>
      </c>
      <c r="F685" s="56" t="n">
        <f aca="false">'Installed Capacity Calcs'!H685</f>
        <v>0.007375</v>
      </c>
      <c r="G685" s="56" t="n">
        <f aca="false">G684</f>
        <v>0.001</v>
      </c>
      <c r="H685" s="57" t="n">
        <f aca="false">$H$21</f>
        <v>0.005</v>
      </c>
      <c r="I685" s="57" t="n">
        <f aca="false">ROUND(C685*(1+D685)+E685+F685+G685+H685,5)</f>
        <v>0.04907</v>
      </c>
      <c r="J685" s="49" t="n">
        <f aca="false">J684</f>
        <v>1200</v>
      </c>
      <c r="K685" s="59" t="n">
        <f aca="false">I685*J685</f>
        <v>58.884</v>
      </c>
    </row>
    <row r="686" customFormat="false" ht="12.75" hidden="true" customHeight="true" outlineLevel="0" collapsed="false">
      <c r="B686" s="44" t="n">
        <f aca="false">B685+1</f>
        <v>666</v>
      </c>
      <c r="C686" s="56" t="n">
        <f aca="false">C685</f>
        <v>0.031</v>
      </c>
      <c r="D686" s="61" t="n">
        <f aca="false">D685</f>
        <v>0.045</v>
      </c>
      <c r="E686" s="55" t="n">
        <f aca="false">E685</f>
        <v>0.0033</v>
      </c>
      <c r="F686" s="56" t="n">
        <f aca="false">'Installed Capacity Calcs'!H686</f>
        <v>0.007375</v>
      </c>
      <c r="G686" s="56" t="n">
        <f aca="false">G685</f>
        <v>0.001</v>
      </c>
      <c r="H686" s="57" t="n">
        <f aca="false">$H$21</f>
        <v>0.005</v>
      </c>
      <c r="I686" s="57" t="n">
        <f aca="false">ROUND(C686*(1+D686)+E686+F686+G686+H686,5)</f>
        <v>0.04907</v>
      </c>
      <c r="J686" s="49" t="n">
        <f aca="false">J685</f>
        <v>1200</v>
      </c>
      <c r="K686" s="59" t="n">
        <f aca="false">I686*J686</f>
        <v>58.884</v>
      </c>
    </row>
    <row r="687" customFormat="false" ht="12.75" hidden="true" customHeight="true" outlineLevel="0" collapsed="false">
      <c r="B687" s="44" t="n">
        <f aca="false">B686+1</f>
        <v>667</v>
      </c>
      <c r="C687" s="56" t="n">
        <f aca="false">C686</f>
        <v>0.031</v>
      </c>
      <c r="D687" s="61" t="n">
        <f aca="false">D686</f>
        <v>0.045</v>
      </c>
      <c r="E687" s="55" t="n">
        <f aca="false">E686</f>
        <v>0.0033</v>
      </c>
      <c r="F687" s="56" t="n">
        <f aca="false">'Installed Capacity Calcs'!H687</f>
        <v>0.007375</v>
      </c>
      <c r="G687" s="56" t="n">
        <f aca="false">G686</f>
        <v>0.001</v>
      </c>
      <c r="H687" s="57" t="n">
        <f aca="false">$H$21</f>
        <v>0.005</v>
      </c>
      <c r="I687" s="57" t="n">
        <f aca="false">ROUND(C687*(1+D687)+E687+F687+G687+H687,5)</f>
        <v>0.04907</v>
      </c>
      <c r="J687" s="49" t="n">
        <f aca="false">J686</f>
        <v>1200</v>
      </c>
      <c r="K687" s="59" t="n">
        <f aca="false">I687*J687</f>
        <v>58.884</v>
      </c>
    </row>
    <row r="688" customFormat="false" ht="12.75" hidden="true" customHeight="true" outlineLevel="0" collapsed="false">
      <c r="B688" s="44" t="n">
        <f aca="false">B687+1</f>
        <v>668</v>
      </c>
      <c r="C688" s="56" t="n">
        <f aca="false">C687</f>
        <v>0.031</v>
      </c>
      <c r="D688" s="61" t="n">
        <f aca="false">D687</f>
        <v>0.045</v>
      </c>
      <c r="E688" s="55" t="n">
        <f aca="false">E687</f>
        <v>0.0033</v>
      </c>
      <c r="F688" s="56" t="n">
        <f aca="false">'Installed Capacity Calcs'!H688</f>
        <v>0.007375</v>
      </c>
      <c r="G688" s="56" t="n">
        <f aca="false">G687</f>
        <v>0.001</v>
      </c>
      <c r="H688" s="57" t="n">
        <f aca="false">$H$21</f>
        <v>0.005</v>
      </c>
      <c r="I688" s="57" t="n">
        <f aca="false">ROUND(C688*(1+D688)+E688+F688+G688+H688,5)</f>
        <v>0.04907</v>
      </c>
      <c r="J688" s="49" t="n">
        <f aca="false">J687</f>
        <v>1200</v>
      </c>
      <c r="K688" s="59" t="n">
        <f aca="false">I688*J688</f>
        <v>58.884</v>
      </c>
    </row>
    <row r="689" customFormat="false" ht="12.75" hidden="true" customHeight="true" outlineLevel="0" collapsed="false">
      <c r="B689" s="44" t="n">
        <f aca="false">B688+1</f>
        <v>669</v>
      </c>
      <c r="C689" s="56" t="n">
        <f aca="false">C688</f>
        <v>0.031</v>
      </c>
      <c r="D689" s="61" t="n">
        <f aca="false">D688</f>
        <v>0.045</v>
      </c>
      <c r="E689" s="55" t="n">
        <f aca="false">E688</f>
        <v>0.0033</v>
      </c>
      <c r="F689" s="56" t="n">
        <f aca="false">'Installed Capacity Calcs'!H689</f>
        <v>0.007375</v>
      </c>
      <c r="G689" s="56" t="n">
        <f aca="false">G688</f>
        <v>0.001</v>
      </c>
      <c r="H689" s="57" t="n">
        <f aca="false">$H$21</f>
        <v>0.005</v>
      </c>
      <c r="I689" s="57" t="n">
        <f aca="false">ROUND(C689*(1+D689)+E689+F689+G689+H689,5)</f>
        <v>0.04907</v>
      </c>
      <c r="J689" s="49" t="n">
        <f aca="false">J688</f>
        <v>1200</v>
      </c>
      <c r="K689" s="59" t="n">
        <f aca="false">I689*J689</f>
        <v>58.884</v>
      </c>
    </row>
    <row r="690" customFormat="false" ht="12.75" hidden="true" customHeight="true" outlineLevel="0" collapsed="false">
      <c r="B690" s="44" t="n">
        <f aca="false">B689+1</f>
        <v>670</v>
      </c>
      <c r="C690" s="56" t="n">
        <f aca="false">C689</f>
        <v>0.031</v>
      </c>
      <c r="D690" s="61" t="n">
        <f aca="false">D689</f>
        <v>0.045</v>
      </c>
      <c r="E690" s="55" t="n">
        <f aca="false">E689</f>
        <v>0.0033</v>
      </c>
      <c r="F690" s="56" t="n">
        <f aca="false">'Installed Capacity Calcs'!H690</f>
        <v>0.007375</v>
      </c>
      <c r="G690" s="56" t="n">
        <f aca="false">G689</f>
        <v>0.001</v>
      </c>
      <c r="H690" s="57" t="n">
        <f aca="false">$H$21</f>
        <v>0.005</v>
      </c>
      <c r="I690" s="57" t="n">
        <f aca="false">ROUND(C690*(1+D690)+E690+F690+G690+H690,5)</f>
        <v>0.04907</v>
      </c>
      <c r="J690" s="49" t="n">
        <f aca="false">J689</f>
        <v>1200</v>
      </c>
      <c r="K690" s="59" t="n">
        <f aca="false">I690*J690</f>
        <v>58.884</v>
      </c>
    </row>
    <row r="691" customFormat="false" ht="12.75" hidden="true" customHeight="true" outlineLevel="0" collapsed="false">
      <c r="B691" s="44" t="n">
        <f aca="false">B690+1</f>
        <v>671</v>
      </c>
      <c r="C691" s="56" t="n">
        <f aca="false">C690</f>
        <v>0.031</v>
      </c>
      <c r="D691" s="61" t="n">
        <f aca="false">D690</f>
        <v>0.045</v>
      </c>
      <c r="E691" s="55" t="n">
        <f aca="false">E690</f>
        <v>0.0033</v>
      </c>
      <c r="F691" s="56" t="n">
        <f aca="false">'Installed Capacity Calcs'!H691</f>
        <v>0.007375</v>
      </c>
      <c r="G691" s="56" t="n">
        <f aca="false">G690</f>
        <v>0.001</v>
      </c>
      <c r="H691" s="57" t="n">
        <f aca="false">$H$21</f>
        <v>0.005</v>
      </c>
      <c r="I691" s="57" t="n">
        <f aca="false">ROUND(C691*(1+D691)+E691+F691+G691+H691,5)</f>
        <v>0.04907</v>
      </c>
      <c r="J691" s="49" t="n">
        <f aca="false">J690</f>
        <v>1200</v>
      </c>
      <c r="K691" s="59" t="n">
        <f aca="false">I691*J691</f>
        <v>58.884</v>
      </c>
    </row>
    <row r="692" customFormat="false" ht="12.75" hidden="true" customHeight="true" outlineLevel="0" collapsed="false">
      <c r="B692" s="44" t="n">
        <f aca="false">B691+1</f>
        <v>672</v>
      </c>
      <c r="C692" s="56" t="n">
        <f aca="false">C691</f>
        <v>0.031</v>
      </c>
      <c r="D692" s="61" t="n">
        <f aca="false">D691</f>
        <v>0.045</v>
      </c>
      <c r="E692" s="55" t="n">
        <f aca="false">E691</f>
        <v>0.0033</v>
      </c>
      <c r="F692" s="56" t="n">
        <f aca="false">'Installed Capacity Calcs'!H692</f>
        <v>0.007375</v>
      </c>
      <c r="G692" s="56" t="n">
        <f aca="false">G691</f>
        <v>0.001</v>
      </c>
      <c r="H692" s="57" t="n">
        <f aca="false">$H$21</f>
        <v>0.005</v>
      </c>
      <c r="I692" s="57" t="n">
        <f aca="false">ROUND(C692*(1+D692)+E692+F692+G692+H692,5)</f>
        <v>0.04907</v>
      </c>
      <c r="J692" s="49" t="n">
        <f aca="false">J691</f>
        <v>1200</v>
      </c>
      <c r="K692" s="59" t="n">
        <f aca="false">I692*J692</f>
        <v>58.884</v>
      </c>
    </row>
    <row r="693" customFormat="false" ht="12.75" hidden="true" customHeight="true" outlineLevel="0" collapsed="false">
      <c r="B693" s="44" t="n">
        <f aca="false">B692+1</f>
        <v>673</v>
      </c>
      <c r="C693" s="56" t="n">
        <f aca="false">C692</f>
        <v>0.031</v>
      </c>
      <c r="D693" s="61" t="n">
        <f aca="false">D692</f>
        <v>0.045</v>
      </c>
      <c r="E693" s="55" t="n">
        <f aca="false">E692</f>
        <v>0.0033</v>
      </c>
      <c r="F693" s="56" t="n">
        <f aca="false">'Installed Capacity Calcs'!H693</f>
        <v>0.007375</v>
      </c>
      <c r="G693" s="56" t="n">
        <f aca="false">G692</f>
        <v>0.001</v>
      </c>
      <c r="H693" s="57" t="n">
        <f aca="false">$H$21</f>
        <v>0.005</v>
      </c>
      <c r="I693" s="57" t="n">
        <f aca="false">ROUND(C693*(1+D693)+E693+F693+G693+H693,5)</f>
        <v>0.04907</v>
      </c>
      <c r="J693" s="49" t="n">
        <f aca="false">J692</f>
        <v>1200</v>
      </c>
      <c r="K693" s="59" t="n">
        <f aca="false">I693*J693</f>
        <v>58.884</v>
      </c>
    </row>
    <row r="694" customFormat="false" ht="12.75" hidden="true" customHeight="true" outlineLevel="0" collapsed="false">
      <c r="B694" s="44" t="n">
        <f aca="false">B693+1</f>
        <v>674</v>
      </c>
      <c r="C694" s="56" t="n">
        <f aca="false">C693</f>
        <v>0.031</v>
      </c>
      <c r="D694" s="61" t="n">
        <f aca="false">D693</f>
        <v>0.045</v>
      </c>
      <c r="E694" s="55" t="n">
        <f aca="false">E693</f>
        <v>0.0033</v>
      </c>
      <c r="F694" s="56" t="n">
        <f aca="false">'Installed Capacity Calcs'!H694</f>
        <v>0.007375</v>
      </c>
      <c r="G694" s="56" t="n">
        <f aca="false">G693</f>
        <v>0.001</v>
      </c>
      <c r="H694" s="57" t="n">
        <f aca="false">$H$21</f>
        <v>0.005</v>
      </c>
      <c r="I694" s="57" t="n">
        <f aca="false">ROUND(C694*(1+D694)+E694+F694+G694+H694,5)</f>
        <v>0.04907</v>
      </c>
      <c r="J694" s="49" t="n">
        <f aca="false">J693</f>
        <v>1200</v>
      </c>
      <c r="K694" s="59" t="n">
        <f aca="false">I694*J694</f>
        <v>58.884</v>
      </c>
    </row>
    <row r="695" customFormat="false" ht="12.75" hidden="true" customHeight="true" outlineLevel="0" collapsed="false">
      <c r="B695" s="44" t="n">
        <f aca="false">B694+1</f>
        <v>675</v>
      </c>
      <c r="C695" s="56" t="n">
        <f aca="false">C694</f>
        <v>0.031</v>
      </c>
      <c r="D695" s="61" t="n">
        <f aca="false">D694</f>
        <v>0.045</v>
      </c>
      <c r="E695" s="55" t="n">
        <f aca="false">E694</f>
        <v>0.0033</v>
      </c>
      <c r="F695" s="56" t="n">
        <f aca="false">'Installed Capacity Calcs'!H695</f>
        <v>0.007375</v>
      </c>
      <c r="G695" s="56" t="n">
        <f aca="false">G694</f>
        <v>0.001</v>
      </c>
      <c r="H695" s="57" t="n">
        <f aca="false">$H$21</f>
        <v>0.005</v>
      </c>
      <c r="I695" s="57" t="n">
        <f aca="false">ROUND(C695*(1+D695)+E695+F695+G695+H695,5)</f>
        <v>0.04907</v>
      </c>
      <c r="J695" s="49" t="n">
        <f aca="false">J694</f>
        <v>1200</v>
      </c>
      <c r="K695" s="59" t="n">
        <f aca="false">I695*J695</f>
        <v>58.884</v>
      </c>
    </row>
    <row r="696" customFormat="false" ht="12.75" hidden="true" customHeight="true" outlineLevel="0" collapsed="false">
      <c r="B696" s="44" t="n">
        <f aca="false">B695+1</f>
        <v>676</v>
      </c>
      <c r="C696" s="56" t="n">
        <f aca="false">C695</f>
        <v>0.031</v>
      </c>
      <c r="D696" s="61" t="n">
        <f aca="false">D695</f>
        <v>0.045</v>
      </c>
      <c r="E696" s="55" t="n">
        <f aca="false">E695</f>
        <v>0.0033</v>
      </c>
      <c r="F696" s="56" t="n">
        <f aca="false">'Installed Capacity Calcs'!H696</f>
        <v>0.007375</v>
      </c>
      <c r="G696" s="56" t="n">
        <f aca="false">G695</f>
        <v>0.001</v>
      </c>
      <c r="H696" s="57" t="n">
        <f aca="false">$H$21</f>
        <v>0.005</v>
      </c>
      <c r="I696" s="57" t="n">
        <f aca="false">ROUND(C696*(1+D696)+E696+F696+G696+H696,5)</f>
        <v>0.04907</v>
      </c>
      <c r="J696" s="49" t="n">
        <f aca="false">J695</f>
        <v>1200</v>
      </c>
      <c r="K696" s="59" t="n">
        <f aca="false">I696*J696</f>
        <v>58.884</v>
      </c>
    </row>
    <row r="697" customFormat="false" ht="12.75" hidden="true" customHeight="true" outlineLevel="0" collapsed="false">
      <c r="B697" s="44" t="n">
        <f aca="false">B696+1</f>
        <v>677</v>
      </c>
      <c r="C697" s="56" t="n">
        <f aca="false">C696</f>
        <v>0.031</v>
      </c>
      <c r="D697" s="61" t="n">
        <f aca="false">D696</f>
        <v>0.045</v>
      </c>
      <c r="E697" s="55" t="n">
        <f aca="false">E696</f>
        <v>0.0033</v>
      </c>
      <c r="F697" s="56" t="n">
        <f aca="false">'Installed Capacity Calcs'!H697</f>
        <v>0.007375</v>
      </c>
      <c r="G697" s="56" t="n">
        <f aca="false">G696</f>
        <v>0.001</v>
      </c>
      <c r="H697" s="57" t="n">
        <f aca="false">$H$21</f>
        <v>0.005</v>
      </c>
      <c r="I697" s="57" t="n">
        <f aca="false">ROUND(C697*(1+D697)+E697+F697+G697+H697,5)</f>
        <v>0.04907</v>
      </c>
      <c r="J697" s="49" t="n">
        <f aca="false">J696</f>
        <v>1200</v>
      </c>
      <c r="K697" s="59" t="n">
        <f aca="false">I697*J697</f>
        <v>58.884</v>
      </c>
    </row>
    <row r="698" customFormat="false" ht="12.75" hidden="true" customHeight="true" outlineLevel="0" collapsed="false">
      <c r="B698" s="44" t="n">
        <f aca="false">B697+1</f>
        <v>678</v>
      </c>
      <c r="C698" s="56" t="n">
        <f aca="false">C697</f>
        <v>0.031</v>
      </c>
      <c r="D698" s="61" t="n">
        <f aca="false">D697</f>
        <v>0.045</v>
      </c>
      <c r="E698" s="55" t="n">
        <f aca="false">E697</f>
        <v>0.0033</v>
      </c>
      <c r="F698" s="56" t="n">
        <f aca="false">'Installed Capacity Calcs'!H698</f>
        <v>0.007375</v>
      </c>
      <c r="G698" s="56" t="n">
        <f aca="false">G697</f>
        <v>0.001</v>
      </c>
      <c r="H698" s="57" t="n">
        <f aca="false">$H$21</f>
        <v>0.005</v>
      </c>
      <c r="I698" s="57" t="n">
        <f aca="false">ROUND(C698*(1+D698)+E698+F698+G698+H698,5)</f>
        <v>0.04907</v>
      </c>
      <c r="J698" s="49" t="n">
        <f aca="false">J697</f>
        <v>1200</v>
      </c>
      <c r="K698" s="59" t="n">
        <f aca="false">I698*J698</f>
        <v>58.884</v>
      </c>
    </row>
    <row r="699" customFormat="false" ht="12.75" hidden="true" customHeight="true" outlineLevel="0" collapsed="false">
      <c r="B699" s="44" t="n">
        <f aca="false">B698+1</f>
        <v>679</v>
      </c>
      <c r="C699" s="56" t="n">
        <f aca="false">C698</f>
        <v>0.031</v>
      </c>
      <c r="D699" s="61" t="n">
        <f aca="false">D698</f>
        <v>0.045</v>
      </c>
      <c r="E699" s="55" t="n">
        <f aca="false">E698</f>
        <v>0.0033</v>
      </c>
      <c r="F699" s="56" t="n">
        <f aca="false">'Installed Capacity Calcs'!H699</f>
        <v>0.007375</v>
      </c>
      <c r="G699" s="56" t="n">
        <f aca="false">G698</f>
        <v>0.001</v>
      </c>
      <c r="H699" s="57" t="n">
        <f aca="false">$H$21</f>
        <v>0.005</v>
      </c>
      <c r="I699" s="57" t="n">
        <f aca="false">ROUND(C699*(1+D699)+E699+F699+G699+H699,5)</f>
        <v>0.04907</v>
      </c>
      <c r="J699" s="49" t="n">
        <f aca="false">J698</f>
        <v>1200</v>
      </c>
      <c r="K699" s="59" t="n">
        <f aca="false">I699*J699</f>
        <v>58.884</v>
      </c>
    </row>
    <row r="700" customFormat="false" ht="12.75" hidden="true" customHeight="true" outlineLevel="0" collapsed="false">
      <c r="B700" s="44" t="n">
        <f aca="false">B699+1</f>
        <v>680</v>
      </c>
      <c r="C700" s="56" t="n">
        <f aca="false">C699</f>
        <v>0.031</v>
      </c>
      <c r="D700" s="61" t="n">
        <f aca="false">D699</f>
        <v>0.045</v>
      </c>
      <c r="E700" s="55" t="n">
        <f aca="false">E699</f>
        <v>0.0033</v>
      </c>
      <c r="F700" s="56" t="n">
        <f aca="false">'Installed Capacity Calcs'!H700</f>
        <v>0.007375</v>
      </c>
      <c r="G700" s="56" t="n">
        <f aca="false">G699</f>
        <v>0.001</v>
      </c>
      <c r="H700" s="57" t="n">
        <f aca="false">$H$21</f>
        <v>0.005</v>
      </c>
      <c r="I700" s="57" t="n">
        <f aca="false">ROUND(C700*(1+D700)+E700+F700+G700+H700,5)</f>
        <v>0.04907</v>
      </c>
      <c r="J700" s="49" t="n">
        <f aca="false">J699</f>
        <v>1200</v>
      </c>
      <c r="K700" s="59" t="n">
        <f aca="false">I700*J700</f>
        <v>58.884</v>
      </c>
    </row>
    <row r="701" customFormat="false" ht="12.75" hidden="true" customHeight="true" outlineLevel="0" collapsed="false">
      <c r="B701" s="44" t="n">
        <f aca="false">B700+1</f>
        <v>681</v>
      </c>
      <c r="C701" s="56" t="n">
        <f aca="false">C700</f>
        <v>0.031</v>
      </c>
      <c r="D701" s="61" t="n">
        <f aca="false">D700</f>
        <v>0.045</v>
      </c>
      <c r="E701" s="55" t="n">
        <f aca="false">E700</f>
        <v>0.0033</v>
      </c>
      <c r="F701" s="56" t="n">
        <f aca="false">'Installed Capacity Calcs'!H701</f>
        <v>0.007375</v>
      </c>
      <c r="G701" s="56" t="n">
        <f aca="false">G700</f>
        <v>0.001</v>
      </c>
      <c r="H701" s="57" t="n">
        <f aca="false">$H$21</f>
        <v>0.005</v>
      </c>
      <c r="I701" s="57" t="n">
        <f aca="false">ROUND(C701*(1+D701)+E701+F701+G701+H701,5)</f>
        <v>0.04907</v>
      </c>
      <c r="J701" s="49" t="n">
        <f aca="false">J700</f>
        <v>1200</v>
      </c>
      <c r="K701" s="59" t="n">
        <f aca="false">I701*J701</f>
        <v>58.884</v>
      </c>
    </row>
    <row r="702" customFormat="false" ht="12.75" hidden="true" customHeight="true" outlineLevel="0" collapsed="false">
      <c r="B702" s="44" t="n">
        <f aca="false">B701+1</f>
        <v>682</v>
      </c>
      <c r="C702" s="56" t="n">
        <f aca="false">C701</f>
        <v>0.031</v>
      </c>
      <c r="D702" s="61" t="n">
        <f aca="false">D701</f>
        <v>0.045</v>
      </c>
      <c r="E702" s="55" t="n">
        <f aca="false">E701</f>
        <v>0.0033</v>
      </c>
      <c r="F702" s="56" t="n">
        <f aca="false">'Installed Capacity Calcs'!H702</f>
        <v>0.007375</v>
      </c>
      <c r="G702" s="56" t="n">
        <f aca="false">G701</f>
        <v>0.001</v>
      </c>
      <c r="H702" s="57" t="n">
        <f aca="false">$H$21</f>
        <v>0.005</v>
      </c>
      <c r="I702" s="57" t="n">
        <f aca="false">ROUND(C702*(1+D702)+E702+F702+G702+H702,5)</f>
        <v>0.04907</v>
      </c>
      <c r="J702" s="49" t="n">
        <f aca="false">J701</f>
        <v>1200</v>
      </c>
      <c r="K702" s="59" t="n">
        <f aca="false">I702*J702</f>
        <v>58.884</v>
      </c>
    </row>
    <row r="703" customFormat="false" ht="12.75" hidden="true" customHeight="true" outlineLevel="0" collapsed="false">
      <c r="B703" s="44" t="n">
        <f aca="false">B702+1</f>
        <v>683</v>
      </c>
      <c r="C703" s="56" t="n">
        <f aca="false">C702</f>
        <v>0.031</v>
      </c>
      <c r="D703" s="61" t="n">
        <f aca="false">D702</f>
        <v>0.045</v>
      </c>
      <c r="E703" s="55" t="n">
        <f aca="false">E702</f>
        <v>0.0033</v>
      </c>
      <c r="F703" s="56" t="n">
        <f aca="false">'Installed Capacity Calcs'!H703</f>
        <v>0.007375</v>
      </c>
      <c r="G703" s="56" t="n">
        <f aca="false">G702</f>
        <v>0.001</v>
      </c>
      <c r="H703" s="57" t="n">
        <f aca="false">$H$21</f>
        <v>0.005</v>
      </c>
      <c r="I703" s="57" t="n">
        <f aca="false">ROUND(C703*(1+D703)+E703+F703+G703+H703,5)</f>
        <v>0.04907</v>
      </c>
      <c r="J703" s="49" t="n">
        <f aca="false">J702</f>
        <v>1200</v>
      </c>
      <c r="K703" s="59" t="n">
        <f aca="false">I703*J703</f>
        <v>58.884</v>
      </c>
    </row>
    <row r="704" customFormat="false" ht="12.75" hidden="true" customHeight="true" outlineLevel="0" collapsed="false">
      <c r="B704" s="44" t="n">
        <f aca="false">B703+1</f>
        <v>684</v>
      </c>
      <c r="C704" s="56" t="n">
        <f aca="false">C703</f>
        <v>0.031</v>
      </c>
      <c r="D704" s="61" t="n">
        <f aca="false">D703</f>
        <v>0.045</v>
      </c>
      <c r="E704" s="55" t="n">
        <f aca="false">E703</f>
        <v>0.0033</v>
      </c>
      <c r="F704" s="56" t="n">
        <f aca="false">'Installed Capacity Calcs'!H704</f>
        <v>0.007375</v>
      </c>
      <c r="G704" s="56" t="n">
        <f aca="false">G703</f>
        <v>0.001</v>
      </c>
      <c r="H704" s="57" t="n">
        <f aca="false">$H$21</f>
        <v>0.005</v>
      </c>
      <c r="I704" s="57" t="n">
        <f aca="false">ROUND(C704*(1+D704)+E704+F704+G704+H704,5)</f>
        <v>0.04907</v>
      </c>
      <c r="J704" s="49" t="n">
        <f aca="false">J703</f>
        <v>1200</v>
      </c>
      <c r="K704" s="59" t="n">
        <f aca="false">I704*J704</f>
        <v>58.884</v>
      </c>
    </row>
    <row r="705" customFormat="false" ht="12.75" hidden="true" customHeight="true" outlineLevel="0" collapsed="false">
      <c r="B705" s="44" t="n">
        <f aca="false">B704+1</f>
        <v>685</v>
      </c>
      <c r="C705" s="56" t="n">
        <f aca="false">C704</f>
        <v>0.031</v>
      </c>
      <c r="D705" s="61" t="n">
        <f aca="false">D704</f>
        <v>0.045</v>
      </c>
      <c r="E705" s="55" t="n">
        <f aca="false">E704</f>
        <v>0.0033</v>
      </c>
      <c r="F705" s="56" t="n">
        <f aca="false">'Installed Capacity Calcs'!H705</f>
        <v>0.007375</v>
      </c>
      <c r="G705" s="56" t="n">
        <f aca="false">G704</f>
        <v>0.001</v>
      </c>
      <c r="H705" s="57" t="n">
        <f aca="false">$H$21</f>
        <v>0.005</v>
      </c>
      <c r="I705" s="57" t="n">
        <f aca="false">ROUND(C705*(1+D705)+E705+F705+G705+H705,5)</f>
        <v>0.04907</v>
      </c>
      <c r="J705" s="49" t="n">
        <f aca="false">J704</f>
        <v>1200</v>
      </c>
      <c r="K705" s="59" t="n">
        <f aca="false">I705*J705</f>
        <v>58.884</v>
      </c>
    </row>
    <row r="706" customFormat="false" ht="12.75" hidden="true" customHeight="true" outlineLevel="0" collapsed="false">
      <c r="B706" s="44" t="n">
        <f aca="false">B705+1</f>
        <v>686</v>
      </c>
      <c r="C706" s="56" t="n">
        <f aca="false">C705</f>
        <v>0.031</v>
      </c>
      <c r="D706" s="61" t="n">
        <f aca="false">D705</f>
        <v>0.045</v>
      </c>
      <c r="E706" s="55" t="n">
        <f aca="false">E705</f>
        <v>0.0033</v>
      </c>
      <c r="F706" s="56" t="n">
        <f aca="false">'Installed Capacity Calcs'!H706</f>
        <v>0.007375</v>
      </c>
      <c r="G706" s="56" t="n">
        <f aca="false">G705</f>
        <v>0.001</v>
      </c>
      <c r="H706" s="57" t="n">
        <f aca="false">$H$21</f>
        <v>0.005</v>
      </c>
      <c r="I706" s="57" t="n">
        <f aca="false">ROUND(C706*(1+D706)+E706+F706+G706+H706,5)</f>
        <v>0.04907</v>
      </c>
      <c r="J706" s="49" t="n">
        <f aca="false">J705</f>
        <v>1200</v>
      </c>
      <c r="K706" s="59" t="n">
        <f aca="false">I706*J706</f>
        <v>58.884</v>
      </c>
    </row>
    <row r="707" customFormat="false" ht="12.75" hidden="true" customHeight="true" outlineLevel="0" collapsed="false">
      <c r="B707" s="44" t="n">
        <f aca="false">B706+1</f>
        <v>687</v>
      </c>
      <c r="C707" s="56" t="n">
        <f aca="false">C706</f>
        <v>0.031</v>
      </c>
      <c r="D707" s="61" t="n">
        <f aca="false">D706</f>
        <v>0.045</v>
      </c>
      <c r="E707" s="55" t="n">
        <f aca="false">E706</f>
        <v>0.0033</v>
      </c>
      <c r="F707" s="56" t="n">
        <f aca="false">'Installed Capacity Calcs'!H707</f>
        <v>0.007375</v>
      </c>
      <c r="G707" s="56" t="n">
        <f aca="false">G706</f>
        <v>0.001</v>
      </c>
      <c r="H707" s="57" t="n">
        <f aca="false">$H$21</f>
        <v>0.005</v>
      </c>
      <c r="I707" s="57" t="n">
        <f aca="false">ROUND(C707*(1+D707)+E707+F707+G707+H707,5)</f>
        <v>0.04907</v>
      </c>
      <c r="J707" s="49" t="n">
        <f aca="false">J706</f>
        <v>1200</v>
      </c>
      <c r="K707" s="59" t="n">
        <f aca="false">I707*J707</f>
        <v>58.884</v>
      </c>
    </row>
    <row r="708" customFormat="false" ht="12.75" hidden="true" customHeight="true" outlineLevel="0" collapsed="false">
      <c r="B708" s="44" t="n">
        <f aca="false">B707+1</f>
        <v>688</v>
      </c>
      <c r="C708" s="56" t="n">
        <f aca="false">C707</f>
        <v>0.031</v>
      </c>
      <c r="D708" s="61" t="n">
        <f aca="false">D707</f>
        <v>0.045</v>
      </c>
      <c r="E708" s="55" t="n">
        <f aca="false">E707</f>
        <v>0.0033</v>
      </c>
      <c r="F708" s="56" t="n">
        <f aca="false">'Installed Capacity Calcs'!H708</f>
        <v>0.007375</v>
      </c>
      <c r="G708" s="56" t="n">
        <f aca="false">G707</f>
        <v>0.001</v>
      </c>
      <c r="H708" s="57" t="n">
        <f aca="false">$H$21</f>
        <v>0.005</v>
      </c>
      <c r="I708" s="57" t="n">
        <f aca="false">ROUND(C708*(1+D708)+E708+F708+G708+H708,5)</f>
        <v>0.04907</v>
      </c>
      <c r="J708" s="49" t="n">
        <f aca="false">J707</f>
        <v>1200</v>
      </c>
      <c r="K708" s="59" t="n">
        <f aca="false">I708*J708</f>
        <v>58.884</v>
      </c>
    </row>
    <row r="709" customFormat="false" ht="12.75" hidden="true" customHeight="true" outlineLevel="0" collapsed="false">
      <c r="B709" s="44" t="n">
        <f aca="false">B708+1</f>
        <v>689</v>
      </c>
      <c r="C709" s="56" t="n">
        <f aca="false">C708</f>
        <v>0.031</v>
      </c>
      <c r="D709" s="61" t="n">
        <f aca="false">D708</f>
        <v>0.045</v>
      </c>
      <c r="E709" s="55" t="n">
        <f aca="false">E708</f>
        <v>0.0033</v>
      </c>
      <c r="F709" s="56" t="n">
        <f aca="false">'Installed Capacity Calcs'!H709</f>
        <v>0.007375</v>
      </c>
      <c r="G709" s="56" t="n">
        <f aca="false">G708</f>
        <v>0.001</v>
      </c>
      <c r="H709" s="57" t="n">
        <f aca="false">$H$21</f>
        <v>0.005</v>
      </c>
      <c r="I709" s="57" t="n">
        <f aca="false">ROUND(C709*(1+D709)+E709+F709+G709+H709,5)</f>
        <v>0.04907</v>
      </c>
      <c r="J709" s="49" t="n">
        <f aca="false">J708</f>
        <v>1200</v>
      </c>
      <c r="K709" s="59" t="n">
        <f aca="false">I709*J709</f>
        <v>58.884</v>
      </c>
    </row>
    <row r="710" customFormat="false" ht="12.75" hidden="true" customHeight="true" outlineLevel="0" collapsed="false">
      <c r="B710" s="44" t="n">
        <f aca="false">B709+1</f>
        <v>690</v>
      </c>
      <c r="C710" s="56" t="n">
        <f aca="false">C709</f>
        <v>0.031</v>
      </c>
      <c r="D710" s="61" t="n">
        <f aca="false">D709</f>
        <v>0.045</v>
      </c>
      <c r="E710" s="55" t="n">
        <f aca="false">E709</f>
        <v>0.0033</v>
      </c>
      <c r="F710" s="56" t="n">
        <f aca="false">'Installed Capacity Calcs'!H710</f>
        <v>0.007375</v>
      </c>
      <c r="G710" s="56" t="n">
        <f aca="false">G709</f>
        <v>0.001</v>
      </c>
      <c r="H710" s="57" t="n">
        <f aca="false">$H$21</f>
        <v>0.005</v>
      </c>
      <c r="I710" s="57" t="n">
        <f aca="false">ROUND(C710*(1+D710)+E710+F710+G710+H710,5)</f>
        <v>0.04907</v>
      </c>
      <c r="J710" s="49" t="n">
        <f aca="false">J709</f>
        <v>1200</v>
      </c>
      <c r="K710" s="59" t="n">
        <f aca="false">I710*J710</f>
        <v>58.884</v>
      </c>
    </row>
    <row r="711" customFormat="false" ht="12.75" hidden="true" customHeight="true" outlineLevel="0" collapsed="false">
      <c r="B711" s="44" t="n">
        <f aca="false">B710+1</f>
        <v>691</v>
      </c>
      <c r="C711" s="56" t="n">
        <f aca="false">C710</f>
        <v>0.031</v>
      </c>
      <c r="D711" s="61" t="n">
        <f aca="false">D710</f>
        <v>0.045</v>
      </c>
      <c r="E711" s="55" t="n">
        <f aca="false">E710</f>
        <v>0.0033</v>
      </c>
      <c r="F711" s="56" t="n">
        <f aca="false">'Installed Capacity Calcs'!H711</f>
        <v>0.007375</v>
      </c>
      <c r="G711" s="56" t="n">
        <f aca="false">G710</f>
        <v>0.001</v>
      </c>
      <c r="H711" s="57" t="n">
        <f aca="false">$H$21</f>
        <v>0.005</v>
      </c>
      <c r="I711" s="57" t="n">
        <f aca="false">ROUND(C711*(1+D711)+E711+F711+G711+H711,5)</f>
        <v>0.04907</v>
      </c>
      <c r="J711" s="49" t="n">
        <f aca="false">J710</f>
        <v>1200</v>
      </c>
      <c r="K711" s="59" t="n">
        <f aca="false">I711*J711</f>
        <v>58.884</v>
      </c>
    </row>
    <row r="712" customFormat="false" ht="12.75" hidden="true" customHeight="true" outlineLevel="0" collapsed="false">
      <c r="B712" s="44" t="n">
        <f aca="false">B711+1</f>
        <v>692</v>
      </c>
      <c r="C712" s="56" t="n">
        <f aca="false">C711</f>
        <v>0.031</v>
      </c>
      <c r="D712" s="61" t="n">
        <f aca="false">D711</f>
        <v>0.045</v>
      </c>
      <c r="E712" s="55" t="n">
        <f aca="false">E711</f>
        <v>0.0033</v>
      </c>
      <c r="F712" s="56" t="n">
        <f aca="false">'Installed Capacity Calcs'!H712</f>
        <v>0.007375</v>
      </c>
      <c r="G712" s="56" t="n">
        <f aca="false">G711</f>
        <v>0.001</v>
      </c>
      <c r="H712" s="57" t="n">
        <f aca="false">$H$21</f>
        <v>0.005</v>
      </c>
      <c r="I712" s="57" t="n">
        <f aca="false">ROUND(C712*(1+D712)+E712+F712+G712+H712,5)</f>
        <v>0.04907</v>
      </c>
      <c r="J712" s="49" t="n">
        <f aca="false">J711</f>
        <v>1200</v>
      </c>
      <c r="K712" s="59" t="n">
        <f aca="false">I712*J712</f>
        <v>58.884</v>
      </c>
    </row>
    <row r="713" customFormat="false" ht="12.75" hidden="true" customHeight="true" outlineLevel="0" collapsed="false">
      <c r="B713" s="44" t="n">
        <f aca="false">B712+1</f>
        <v>693</v>
      </c>
      <c r="C713" s="56" t="n">
        <f aca="false">C712</f>
        <v>0.031</v>
      </c>
      <c r="D713" s="61" t="n">
        <f aca="false">D712</f>
        <v>0.045</v>
      </c>
      <c r="E713" s="55" t="n">
        <f aca="false">E712</f>
        <v>0.0033</v>
      </c>
      <c r="F713" s="56" t="n">
        <f aca="false">'Installed Capacity Calcs'!H713</f>
        <v>0.007375</v>
      </c>
      <c r="G713" s="56" t="n">
        <f aca="false">G712</f>
        <v>0.001</v>
      </c>
      <c r="H713" s="57" t="n">
        <f aca="false">$H$21</f>
        <v>0.005</v>
      </c>
      <c r="I713" s="57" t="n">
        <f aca="false">ROUND(C713*(1+D713)+E713+F713+G713+H713,5)</f>
        <v>0.04907</v>
      </c>
      <c r="J713" s="49" t="n">
        <f aca="false">J712</f>
        <v>1200</v>
      </c>
      <c r="K713" s="59" t="n">
        <f aca="false">I713*J713</f>
        <v>58.884</v>
      </c>
    </row>
    <row r="714" customFormat="false" ht="12.75" hidden="true" customHeight="true" outlineLevel="0" collapsed="false">
      <c r="B714" s="44" t="n">
        <f aca="false">B713+1</f>
        <v>694</v>
      </c>
      <c r="C714" s="56" t="n">
        <f aca="false">C713</f>
        <v>0.031</v>
      </c>
      <c r="D714" s="61" t="n">
        <f aca="false">D713</f>
        <v>0.045</v>
      </c>
      <c r="E714" s="55" t="n">
        <f aca="false">E713</f>
        <v>0.0033</v>
      </c>
      <c r="F714" s="56" t="n">
        <f aca="false">'Installed Capacity Calcs'!H714</f>
        <v>0.007375</v>
      </c>
      <c r="G714" s="56" t="n">
        <f aca="false">G713</f>
        <v>0.001</v>
      </c>
      <c r="H714" s="57" t="n">
        <f aca="false">$H$21</f>
        <v>0.005</v>
      </c>
      <c r="I714" s="57" t="n">
        <f aca="false">ROUND(C714*(1+D714)+E714+F714+G714+H714,5)</f>
        <v>0.04907</v>
      </c>
      <c r="J714" s="49" t="n">
        <f aca="false">J713</f>
        <v>1200</v>
      </c>
      <c r="K714" s="59" t="n">
        <f aca="false">I714*J714</f>
        <v>58.884</v>
      </c>
    </row>
    <row r="715" customFormat="false" ht="12.75" hidden="true" customHeight="true" outlineLevel="0" collapsed="false">
      <c r="B715" s="44" t="n">
        <f aca="false">B714+1</f>
        <v>695</v>
      </c>
      <c r="C715" s="56" t="n">
        <f aca="false">C714</f>
        <v>0.031</v>
      </c>
      <c r="D715" s="61" t="n">
        <f aca="false">D714</f>
        <v>0.045</v>
      </c>
      <c r="E715" s="55" t="n">
        <f aca="false">E714</f>
        <v>0.0033</v>
      </c>
      <c r="F715" s="56" t="n">
        <f aca="false">'Installed Capacity Calcs'!H715</f>
        <v>0.007375</v>
      </c>
      <c r="G715" s="56" t="n">
        <f aca="false">G714</f>
        <v>0.001</v>
      </c>
      <c r="H715" s="57" t="n">
        <f aca="false">$H$21</f>
        <v>0.005</v>
      </c>
      <c r="I715" s="57" t="n">
        <f aca="false">ROUND(C715*(1+D715)+E715+F715+G715+H715,5)</f>
        <v>0.04907</v>
      </c>
      <c r="J715" s="49" t="n">
        <f aca="false">J714</f>
        <v>1200</v>
      </c>
      <c r="K715" s="59" t="n">
        <f aca="false">I715*J715</f>
        <v>58.884</v>
      </c>
    </row>
    <row r="716" customFormat="false" ht="12.75" hidden="true" customHeight="true" outlineLevel="0" collapsed="false">
      <c r="B716" s="44" t="n">
        <f aca="false">B715+1</f>
        <v>696</v>
      </c>
      <c r="C716" s="56" t="n">
        <f aca="false">C715</f>
        <v>0.031</v>
      </c>
      <c r="D716" s="61" t="n">
        <f aca="false">D715</f>
        <v>0.045</v>
      </c>
      <c r="E716" s="55" t="n">
        <f aca="false">E715</f>
        <v>0.0033</v>
      </c>
      <c r="F716" s="56" t="n">
        <f aca="false">'Installed Capacity Calcs'!H716</f>
        <v>0.007375</v>
      </c>
      <c r="G716" s="56" t="n">
        <f aca="false">G715</f>
        <v>0.001</v>
      </c>
      <c r="H716" s="57" t="n">
        <f aca="false">$H$21</f>
        <v>0.005</v>
      </c>
      <c r="I716" s="57" t="n">
        <f aca="false">ROUND(C716*(1+D716)+E716+F716+G716+H716,5)</f>
        <v>0.04907</v>
      </c>
      <c r="J716" s="49" t="n">
        <f aca="false">J715</f>
        <v>1200</v>
      </c>
      <c r="K716" s="59" t="n">
        <f aca="false">I716*J716</f>
        <v>58.884</v>
      </c>
    </row>
    <row r="717" customFormat="false" ht="12.75" hidden="true" customHeight="true" outlineLevel="0" collapsed="false">
      <c r="B717" s="44" t="n">
        <f aca="false">B716+1</f>
        <v>697</v>
      </c>
      <c r="C717" s="56" t="n">
        <f aca="false">C716</f>
        <v>0.031</v>
      </c>
      <c r="D717" s="61" t="n">
        <f aca="false">D716</f>
        <v>0.045</v>
      </c>
      <c r="E717" s="55" t="n">
        <f aca="false">E716</f>
        <v>0.0033</v>
      </c>
      <c r="F717" s="56" t="n">
        <f aca="false">'Installed Capacity Calcs'!H717</f>
        <v>0.007375</v>
      </c>
      <c r="G717" s="56" t="n">
        <f aca="false">G716</f>
        <v>0.001</v>
      </c>
      <c r="H717" s="57" t="n">
        <f aca="false">$H$21</f>
        <v>0.005</v>
      </c>
      <c r="I717" s="57" t="n">
        <f aca="false">ROUND(C717*(1+D717)+E717+F717+G717+H717,5)</f>
        <v>0.04907</v>
      </c>
      <c r="J717" s="49" t="n">
        <f aca="false">J716</f>
        <v>1200</v>
      </c>
      <c r="K717" s="59" t="n">
        <f aca="false">I717*J717</f>
        <v>58.884</v>
      </c>
    </row>
    <row r="718" customFormat="false" ht="12.75" hidden="true" customHeight="true" outlineLevel="0" collapsed="false">
      <c r="B718" s="44" t="n">
        <f aca="false">B717+1</f>
        <v>698</v>
      </c>
      <c r="C718" s="56" t="n">
        <f aca="false">C717</f>
        <v>0.031</v>
      </c>
      <c r="D718" s="61" t="n">
        <f aca="false">D717</f>
        <v>0.045</v>
      </c>
      <c r="E718" s="55" t="n">
        <f aca="false">E717</f>
        <v>0.0033</v>
      </c>
      <c r="F718" s="56" t="n">
        <f aca="false">'Installed Capacity Calcs'!H718</f>
        <v>0.007375</v>
      </c>
      <c r="G718" s="56" t="n">
        <f aca="false">G717</f>
        <v>0.001</v>
      </c>
      <c r="H718" s="57" t="n">
        <f aca="false">$H$21</f>
        <v>0.005</v>
      </c>
      <c r="I718" s="57" t="n">
        <f aca="false">ROUND(C718*(1+D718)+E718+F718+G718+H718,5)</f>
        <v>0.04907</v>
      </c>
      <c r="J718" s="49" t="n">
        <f aca="false">J717</f>
        <v>1200</v>
      </c>
      <c r="K718" s="59" t="n">
        <f aca="false">I718*J718</f>
        <v>58.884</v>
      </c>
    </row>
    <row r="719" customFormat="false" ht="12.75" hidden="true" customHeight="true" outlineLevel="0" collapsed="false">
      <c r="B719" s="44" t="n">
        <f aca="false">B718+1</f>
        <v>699</v>
      </c>
      <c r="C719" s="56" t="n">
        <f aca="false">C718</f>
        <v>0.031</v>
      </c>
      <c r="D719" s="61" t="n">
        <f aca="false">D718</f>
        <v>0.045</v>
      </c>
      <c r="E719" s="55" t="n">
        <f aca="false">E718</f>
        <v>0.0033</v>
      </c>
      <c r="F719" s="56" t="n">
        <f aca="false">'Installed Capacity Calcs'!H719</f>
        <v>0.007375</v>
      </c>
      <c r="G719" s="56" t="n">
        <f aca="false">G718</f>
        <v>0.001</v>
      </c>
      <c r="H719" s="57" t="n">
        <f aca="false">$H$21</f>
        <v>0.005</v>
      </c>
      <c r="I719" s="57" t="n">
        <f aca="false">ROUND(C719*(1+D719)+E719+F719+G719+H719,5)</f>
        <v>0.04907</v>
      </c>
      <c r="J719" s="49" t="n">
        <f aca="false">J718</f>
        <v>1200</v>
      </c>
      <c r="K719" s="59" t="n">
        <f aca="false">I719*J719</f>
        <v>58.884</v>
      </c>
    </row>
    <row r="720" customFormat="false" ht="12.75" hidden="true" customHeight="true" outlineLevel="0" collapsed="false">
      <c r="B720" s="44" t="n">
        <f aca="false">B719+1</f>
        <v>700</v>
      </c>
      <c r="C720" s="56" t="n">
        <f aca="false">C719</f>
        <v>0.031</v>
      </c>
      <c r="D720" s="61" t="n">
        <f aca="false">D719</f>
        <v>0.045</v>
      </c>
      <c r="E720" s="55" t="n">
        <f aca="false">E719</f>
        <v>0.0033</v>
      </c>
      <c r="F720" s="56" t="n">
        <f aca="false">'Installed Capacity Calcs'!H720</f>
        <v>0.007375</v>
      </c>
      <c r="G720" s="56" t="n">
        <f aca="false">G719</f>
        <v>0.001</v>
      </c>
      <c r="H720" s="57" t="n">
        <f aca="false">$H$21</f>
        <v>0.005</v>
      </c>
      <c r="I720" s="57" t="n">
        <f aca="false">ROUND(C720*(1+D720)+E720+F720+G720+H720,5)</f>
        <v>0.04907</v>
      </c>
      <c r="J720" s="49" t="n">
        <f aca="false">J719</f>
        <v>1200</v>
      </c>
      <c r="K720" s="59" t="n">
        <f aca="false">I720*J720</f>
        <v>58.884</v>
      </c>
    </row>
    <row r="721" customFormat="false" ht="12.75" hidden="true" customHeight="true" outlineLevel="0" collapsed="false">
      <c r="B721" s="44" t="n">
        <f aca="false">B720+1</f>
        <v>701</v>
      </c>
      <c r="C721" s="56" t="n">
        <f aca="false">C720</f>
        <v>0.031</v>
      </c>
      <c r="D721" s="61" t="n">
        <f aca="false">D720</f>
        <v>0.045</v>
      </c>
      <c r="E721" s="55" t="n">
        <f aca="false">E720</f>
        <v>0.0033</v>
      </c>
      <c r="F721" s="56" t="n">
        <f aca="false">'Installed Capacity Calcs'!H721</f>
        <v>0.007375</v>
      </c>
      <c r="G721" s="56" t="n">
        <f aca="false">G720</f>
        <v>0.001</v>
      </c>
      <c r="H721" s="57" t="n">
        <f aca="false">$H$21</f>
        <v>0.005</v>
      </c>
      <c r="I721" s="57" t="n">
        <f aca="false">ROUND(C721*(1+D721)+E721+F721+G721+H721,5)</f>
        <v>0.04907</v>
      </c>
      <c r="J721" s="49" t="n">
        <f aca="false">J720</f>
        <v>1200</v>
      </c>
      <c r="K721" s="59" t="n">
        <f aca="false">I721*J721</f>
        <v>58.884</v>
      </c>
    </row>
    <row r="722" customFormat="false" ht="12.75" hidden="true" customHeight="true" outlineLevel="0" collapsed="false">
      <c r="B722" s="44" t="n">
        <f aca="false">B721+1</f>
        <v>702</v>
      </c>
      <c r="C722" s="56" t="n">
        <f aca="false">C721</f>
        <v>0.031</v>
      </c>
      <c r="D722" s="61" t="n">
        <f aca="false">D721</f>
        <v>0.045</v>
      </c>
      <c r="E722" s="55" t="n">
        <f aca="false">E721</f>
        <v>0.0033</v>
      </c>
      <c r="F722" s="56" t="n">
        <f aca="false">'Installed Capacity Calcs'!H722</f>
        <v>0.007375</v>
      </c>
      <c r="G722" s="56" t="n">
        <f aca="false">G721</f>
        <v>0.001</v>
      </c>
      <c r="H722" s="57" t="n">
        <f aca="false">$H$21</f>
        <v>0.005</v>
      </c>
      <c r="I722" s="57" t="n">
        <f aca="false">ROUND(C722*(1+D722)+E722+F722+G722+H722,5)</f>
        <v>0.04907</v>
      </c>
      <c r="J722" s="49" t="n">
        <f aca="false">J721</f>
        <v>1200</v>
      </c>
      <c r="K722" s="59" t="n">
        <f aca="false">I722*J722</f>
        <v>58.884</v>
      </c>
    </row>
    <row r="723" customFormat="false" ht="12.75" hidden="true" customHeight="true" outlineLevel="0" collapsed="false">
      <c r="B723" s="44" t="n">
        <f aca="false">B722+1</f>
        <v>703</v>
      </c>
      <c r="C723" s="56" t="n">
        <f aca="false">C722</f>
        <v>0.031</v>
      </c>
      <c r="D723" s="61" t="n">
        <f aca="false">D722</f>
        <v>0.045</v>
      </c>
      <c r="E723" s="55" t="n">
        <f aca="false">E722</f>
        <v>0.0033</v>
      </c>
      <c r="F723" s="56" t="n">
        <f aca="false">'Installed Capacity Calcs'!H723</f>
        <v>0.007375</v>
      </c>
      <c r="G723" s="56" t="n">
        <f aca="false">G722</f>
        <v>0.001</v>
      </c>
      <c r="H723" s="57" t="n">
        <f aca="false">$H$21</f>
        <v>0.005</v>
      </c>
      <c r="I723" s="57" t="n">
        <f aca="false">ROUND(C723*(1+D723)+E723+F723+G723+H723,5)</f>
        <v>0.04907</v>
      </c>
      <c r="J723" s="49" t="n">
        <f aca="false">J722</f>
        <v>1200</v>
      </c>
      <c r="K723" s="59" t="n">
        <f aca="false">I723*J723</f>
        <v>58.884</v>
      </c>
    </row>
    <row r="724" customFormat="false" ht="12.75" hidden="true" customHeight="true" outlineLevel="0" collapsed="false">
      <c r="B724" s="44" t="n">
        <f aca="false">B723+1</f>
        <v>704</v>
      </c>
      <c r="C724" s="56" t="n">
        <f aca="false">C723</f>
        <v>0.031</v>
      </c>
      <c r="D724" s="61" t="n">
        <f aca="false">D723</f>
        <v>0.045</v>
      </c>
      <c r="E724" s="55" t="n">
        <f aca="false">E723</f>
        <v>0.0033</v>
      </c>
      <c r="F724" s="56" t="n">
        <f aca="false">'Installed Capacity Calcs'!H724</f>
        <v>0.007375</v>
      </c>
      <c r="G724" s="56" t="n">
        <f aca="false">G723</f>
        <v>0.001</v>
      </c>
      <c r="H724" s="57" t="n">
        <f aca="false">$H$21</f>
        <v>0.005</v>
      </c>
      <c r="I724" s="57" t="n">
        <f aca="false">ROUND(C724*(1+D724)+E724+F724+G724+H724,5)</f>
        <v>0.04907</v>
      </c>
      <c r="J724" s="49" t="n">
        <f aca="false">J723</f>
        <v>1200</v>
      </c>
      <c r="K724" s="59" t="n">
        <f aca="false">I724*J724</f>
        <v>58.884</v>
      </c>
    </row>
    <row r="725" customFormat="false" ht="12.75" hidden="true" customHeight="true" outlineLevel="0" collapsed="false">
      <c r="B725" s="44" t="n">
        <f aca="false">B724+1</f>
        <v>705</v>
      </c>
      <c r="C725" s="56" t="n">
        <f aca="false">C724</f>
        <v>0.031</v>
      </c>
      <c r="D725" s="61" t="n">
        <f aca="false">D724</f>
        <v>0.045</v>
      </c>
      <c r="E725" s="55" t="n">
        <f aca="false">E724</f>
        <v>0.0033</v>
      </c>
      <c r="F725" s="56" t="n">
        <f aca="false">'Installed Capacity Calcs'!H725</f>
        <v>0.007375</v>
      </c>
      <c r="G725" s="56" t="n">
        <f aca="false">G724</f>
        <v>0.001</v>
      </c>
      <c r="H725" s="57" t="n">
        <f aca="false">$H$21</f>
        <v>0.005</v>
      </c>
      <c r="I725" s="57" t="n">
        <f aca="false">ROUND(C725*(1+D725)+E725+F725+G725+H725,5)</f>
        <v>0.04907</v>
      </c>
      <c r="J725" s="49" t="n">
        <f aca="false">J724</f>
        <v>1200</v>
      </c>
      <c r="K725" s="59" t="n">
        <f aca="false">I725*J725</f>
        <v>58.884</v>
      </c>
    </row>
    <row r="726" customFormat="false" ht="12.75" hidden="true" customHeight="true" outlineLevel="0" collapsed="false">
      <c r="B726" s="44" t="n">
        <f aca="false">B725+1</f>
        <v>706</v>
      </c>
      <c r="C726" s="56" t="n">
        <f aca="false">C725</f>
        <v>0.031</v>
      </c>
      <c r="D726" s="61" t="n">
        <f aca="false">D725</f>
        <v>0.045</v>
      </c>
      <c r="E726" s="55" t="n">
        <f aca="false">E725</f>
        <v>0.0033</v>
      </c>
      <c r="F726" s="56" t="n">
        <f aca="false">'Installed Capacity Calcs'!H726</f>
        <v>0.007375</v>
      </c>
      <c r="G726" s="56" t="n">
        <f aca="false">G725</f>
        <v>0.001</v>
      </c>
      <c r="H726" s="57" t="n">
        <f aca="false">$H$21</f>
        <v>0.005</v>
      </c>
      <c r="I726" s="57" t="n">
        <f aca="false">ROUND(C726*(1+D726)+E726+F726+G726+H726,5)</f>
        <v>0.04907</v>
      </c>
      <c r="J726" s="49" t="n">
        <f aca="false">J725</f>
        <v>1200</v>
      </c>
      <c r="K726" s="59" t="n">
        <f aca="false">I726*J726</f>
        <v>58.884</v>
      </c>
    </row>
    <row r="727" customFormat="false" ht="12.75" hidden="true" customHeight="true" outlineLevel="0" collapsed="false">
      <c r="B727" s="44" t="n">
        <f aca="false">B726+1</f>
        <v>707</v>
      </c>
      <c r="C727" s="56" t="n">
        <f aca="false">C726</f>
        <v>0.031</v>
      </c>
      <c r="D727" s="61" t="n">
        <f aca="false">D726</f>
        <v>0.045</v>
      </c>
      <c r="E727" s="55" t="n">
        <f aca="false">E726</f>
        <v>0.0033</v>
      </c>
      <c r="F727" s="56" t="n">
        <f aca="false">'Installed Capacity Calcs'!H727</f>
        <v>0.007375</v>
      </c>
      <c r="G727" s="56" t="n">
        <f aca="false">G726</f>
        <v>0.001</v>
      </c>
      <c r="H727" s="57" t="n">
        <f aca="false">$H$21</f>
        <v>0.005</v>
      </c>
      <c r="I727" s="57" t="n">
        <f aca="false">ROUND(C727*(1+D727)+E727+F727+G727+H727,5)</f>
        <v>0.04907</v>
      </c>
      <c r="J727" s="49" t="n">
        <f aca="false">J726</f>
        <v>1200</v>
      </c>
      <c r="K727" s="59" t="n">
        <f aca="false">I727*J727</f>
        <v>58.884</v>
      </c>
    </row>
    <row r="728" customFormat="false" ht="12.75" hidden="true" customHeight="true" outlineLevel="0" collapsed="false">
      <c r="B728" s="44" t="n">
        <f aca="false">B727+1</f>
        <v>708</v>
      </c>
      <c r="C728" s="56" t="n">
        <f aca="false">C727</f>
        <v>0.031</v>
      </c>
      <c r="D728" s="61" t="n">
        <f aca="false">D727</f>
        <v>0.045</v>
      </c>
      <c r="E728" s="55" t="n">
        <f aca="false">E727</f>
        <v>0.0033</v>
      </c>
      <c r="F728" s="56" t="n">
        <f aca="false">'Installed Capacity Calcs'!H728</f>
        <v>0.007375</v>
      </c>
      <c r="G728" s="56" t="n">
        <f aca="false">G727</f>
        <v>0.001</v>
      </c>
      <c r="H728" s="57" t="n">
        <f aca="false">$H$21</f>
        <v>0.005</v>
      </c>
      <c r="I728" s="57" t="n">
        <f aca="false">ROUND(C728*(1+D728)+E728+F728+G728+H728,5)</f>
        <v>0.04907</v>
      </c>
      <c r="J728" s="49" t="n">
        <f aca="false">J727</f>
        <v>1200</v>
      </c>
      <c r="K728" s="59" t="n">
        <f aca="false">I728*J728</f>
        <v>58.884</v>
      </c>
    </row>
    <row r="729" customFormat="false" ht="12.75" hidden="true" customHeight="true" outlineLevel="0" collapsed="false">
      <c r="B729" s="44" t="n">
        <f aca="false">B728+1</f>
        <v>709</v>
      </c>
      <c r="C729" s="56" t="n">
        <f aca="false">C728</f>
        <v>0.031</v>
      </c>
      <c r="D729" s="61" t="n">
        <f aca="false">D728</f>
        <v>0.045</v>
      </c>
      <c r="E729" s="55" t="n">
        <f aca="false">E728</f>
        <v>0.0033</v>
      </c>
      <c r="F729" s="56" t="n">
        <f aca="false">'Installed Capacity Calcs'!H729</f>
        <v>0.007375</v>
      </c>
      <c r="G729" s="56" t="n">
        <f aca="false">G728</f>
        <v>0.001</v>
      </c>
      <c r="H729" s="57" t="n">
        <f aca="false">$H$21</f>
        <v>0.005</v>
      </c>
      <c r="I729" s="57" t="n">
        <f aca="false">ROUND(C729*(1+D729)+E729+F729+G729+H729,5)</f>
        <v>0.04907</v>
      </c>
      <c r="J729" s="49" t="n">
        <f aca="false">J728</f>
        <v>1200</v>
      </c>
      <c r="K729" s="59" t="n">
        <f aca="false">I729*J729</f>
        <v>58.884</v>
      </c>
    </row>
    <row r="730" customFormat="false" ht="12.75" hidden="true" customHeight="true" outlineLevel="0" collapsed="false">
      <c r="B730" s="44" t="n">
        <f aca="false">B729+1</f>
        <v>710</v>
      </c>
      <c r="C730" s="56" t="n">
        <f aca="false">C729</f>
        <v>0.031</v>
      </c>
      <c r="D730" s="61" t="n">
        <f aca="false">D729</f>
        <v>0.045</v>
      </c>
      <c r="E730" s="55" t="n">
        <f aca="false">E729</f>
        <v>0.0033</v>
      </c>
      <c r="F730" s="56" t="n">
        <f aca="false">'Installed Capacity Calcs'!H730</f>
        <v>0.007375</v>
      </c>
      <c r="G730" s="56" t="n">
        <f aca="false">G729</f>
        <v>0.001</v>
      </c>
      <c r="H730" s="57" t="n">
        <f aca="false">$H$21</f>
        <v>0.005</v>
      </c>
      <c r="I730" s="57" t="n">
        <f aca="false">ROUND(C730*(1+D730)+E730+F730+G730+H730,5)</f>
        <v>0.04907</v>
      </c>
      <c r="J730" s="49" t="n">
        <f aca="false">J729</f>
        <v>1200</v>
      </c>
      <c r="K730" s="59" t="n">
        <f aca="false">I730*J730</f>
        <v>58.884</v>
      </c>
    </row>
    <row r="731" customFormat="false" ht="12.75" hidden="true" customHeight="true" outlineLevel="0" collapsed="false">
      <c r="B731" s="44" t="n">
        <f aca="false">B730+1</f>
        <v>711</v>
      </c>
      <c r="C731" s="56" t="n">
        <f aca="false">C730</f>
        <v>0.031</v>
      </c>
      <c r="D731" s="61" t="n">
        <f aca="false">D730</f>
        <v>0.045</v>
      </c>
      <c r="E731" s="55" t="n">
        <f aca="false">E730</f>
        <v>0.0033</v>
      </c>
      <c r="F731" s="56" t="n">
        <f aca="false">'Installed Capacity Calcs'!H731</f>
        <v>0.007375</v>
      </c>
      <c r="G731" s="56" t="n">
        <f aca="false">G730</f>
        <v>0.001</v>
      </c>
      <c r="H731" s="57" t="n">
        <f aca="false">$H$21</f>
        <v>0.005</v>
      </c>
      <c r="I731" s="57" t="n">
        <f aca="false">ROUND(C731*(1+D731)+E731+F731+G731+H731,5)</f>
        <v>0.04907</v>
      </c>
      <c r="J731" s="49" t="n">
        <f aca="false">J730</f>
        <v>1200</v>
      </c>
      <c r="K731" s="59" t="n">
        <f aca="false">I731*J731</f>
        <v>58.884</v>
      </c>
    </row>
    <row r="732" customFormat="false" ht="12.75" hidden="true" customHeight="true" outlineLevel="0" collapsed="false">
      <c r="B732" s="44" t="n">
        <f aca="false">B731+1</f>
        <v>712</v>
      </c>
      <c r="C732" s="56" t="n">
        <f aca="false">C731</f>
        <v>0.031</v>
      </c>
      <c r="D732" s="61" t="n">
        <f aca="false">D731</f>
        <v>0.045</v>
      </c>
      <c r="E732" s="55" t="n">
        <f aca="false">E731</f>
        <v>0.0033</v>
      </c>
      <c r="F732" s="56" t="n">
        <f aca="false">'Installed Capacity Calcs'!H732</f>
        <v>0.007375</v>
      </c>
      <c r="G732" s="56" t="n">
        <f aca="false">G731</f>
        <v>0.001</v>
      </c>
      <c r="H732" s="57" t="n">
        <f aca="false">$H$21</f>
        <v>0.005</v>
      </c>
      <c r="I732" s="57" t="n">
        <f aca="false">ROUND(C732*(1+D732)+E732+F732+G732+H732,5)</f>
        <v>0.04907</v>
      </c>
      <c r="J732" s="49" t="n">
        <f aca="false">J731</f>
        <v>1200</v>
      </c>
      <c r="K732" s="59" t="n">
        <f aca="false">I732*J732</f>
        <v>58.884</v>
      </c>
    </row>
    <row r="733" customFormat="false" ht="12.75" hidden="true" customHeight="true" outlineLevel="0" collapsed="false">
      <c r="B733" s="44" t="n">
        <f aca="false">B732+1</f>
        <v>713</v>
      </c>
      <c r="C733" s="56" t="n">
        <f aca="false">C732</f>
        <v>0.031</v>
      </c>
      <c r="D733" s="61" t="n">
        <f aca="false">D732</f>
        <v>0.045</v>
      </c>
      <c r="E733" s="55" t="n">
        <f aca="false">E732</f>
        <v>0.0033</v>
      </c>
      <c r="F733" s="56" t="n">
        <f aca="false">'Installed Capacity Calcs'!H733</f>
        <v>0.007375</v>
      </c>
      <c r="G733" s="56" t="n">
        <f aca="false">G732</f>
        <v>0.001</v>
      </c>
      <c r="H733" s="57" t="n">
        <f aca="false">$H$21</f>
        <v>0.005</v>
      </c>
      <c r="I733" s="57" t="n">
        <f aca="false">ROUND(C733*(1+D733)+E733+F733+G733+H733,5)</f>
        <v>0.04907</v>
      </c>
      <c r="J733" s="49" t="n">
        <f aca="false">J732</f>
        <v>1200</v>
      </c>
      <c r="K733" s="59" t="n">
        <f aca="false">I733*J733</f>
        <v>58.884</v>
      </c>
    </row>
    <row r="734" customFormat="false" ht="12.75" hidden="true" customHeight="true" outlineLevel="0" collapsed="false">
      <c r="B734" s="44" t="n">
        <f aca="false">B733+1</f>
        <v>714</v>
      </c>
      <c r="C734" s="56" t="n">
        <f aca="false">C733</f>
        <v>0.031</v>
      </c>
      <c r="D734" s="61" t="n">
        <f aca="false">D733</f>
        <v>0.045</v>
      </c>
      <c r="E734" s="55" t="n">
        <f aca="false">E733</f>
        <v>0.0033</v>
      </c>
      <c r="F734" s="56" t="n">
        <f aca="false">'Installed Capacity Calcs'!H734</f>
        <v>0.007375</v>
      </c>
      <c r="G734" s="56" t="n">
        <f aca="false">G733</f>
        <v>0.001</v>
      </c>
      <c r="H734" s="57" t="n">
        <f aca="false">$H$21</f>
        <v>0.005</v>
      </c>
      <c r="I734" s="57" t="n">
        <f aca="false">ROUND(C734*(1+D734)+E734+F734+G734+H734,5)</f>
        <v>0.04907</v>
      </c>
      <c r="J734" s="49" t="n">
        <f aca="false">J733</f>
        <v>1200</v>
      </c>
      <c r="K734" s="59" t="n">
        <f aca="false">I734*J734</f>
        <v>58.884</v>
      </c>
    </row>
    <row r="735" customFormat="false" ht="12.75" hidden="true" customHeight="true" outlineLevel="0" collapsed="false">
      <c r="B735" s="44" t="n">
        <f aca="false">B734+1</f>
        <v>715</v>
      </c>
      <c r="C735" s="56" t="n">
        <f aca="false">C734</f>
        <v>0.031</v>
      </c>
      <c r="D735" s="61" t="n">
        <f aca="false">D734</f>
        <v>0.045</v>
      </c>
      <c r="E735" s="55" t="n">
        <f aca="false">E734</f>
        <v>0.0033</v>
      </c>
      <c r="F735" s="56" t="n">
        <f aca="false">'Installed Capacity Calcs'!H735</f>
        <v>0.007375</v>
      </c>
      <c r="G735" s="56" t="n">
        <f aca="false">G734</f>
        <v>0.001</v>
      </c>
      <c r="H735" s="57" t="n">
        <f aca="false">$H$21</f>
        <v>0.005</v>
      </c>
      <c r="I735" s="57" t="n">
        <f aca="false">ROUND(C735*(1+D735)+E735+F735+G735+H735,5)</f>
        <v>0.04907</v>
      </c>
      <c r="J735" s="49" t="n">
        <f aca="false">J734</f>
        <v>1200</v>
      </c>
      <c r="K735" s="59" t="n">
        <f aca="false">I735*J735</f>
        <v>58.884</v>
      </c>
    </row>
    <row r="736" customFormat="false" ht="12.75" hidden="true" customHeight="true" outlineLevel="0" collapsed="false">
      <c r="B736" s="44" t="n">
        <f aca="false">B735+1</f>
        <v>716</v>
      </c>
      <c r="C736" s="56" t="n">
        <f aca="false">C735</f>
        <v>0.031</v>
      </c>
      <c r="D736" s="61" t="n">
        <f aca="false">D735</f>
        <v>0.045</v>
      </c>
      <c r="E736" s="55" t="n">
        <f aca="false">E735</f>
        <v>0.0033</v>
      </c>
      <c r="F736" s="56" t="n">
        <f aca="false">'Installed Capacity Calcs'!H736</f>
        <v>0.007375</v>
      </c>
      <c r="G736" s="56" t="n">
        <f aca="false">G735</f>
        <v>0.001</v>
      </c>
      <c r="H736" s="57" t="n">
        <f aca="false">$H$21</f>
        <v>0.005</v>
      </c>
      <c r="I736" s="57" t="n">
        <f aca="false">ROUND(C736*(1+D736)+E736+F736+G736+H736,5)</f>
        <v>0.04907</v>
      </c>
      <c r="J736" s="49" t="n">
        <f aca="false">J735</f>
        <v>1200</v>
      </c>
      <c r="K736" s="59" t="n">
        <f aca="false">I736*J736</f>
        <v>58.884</v>
      </c>
    </row>
    <row r="737" customFormat="false" ht="12.75" hidden="true" customHeight="true" outlineLevel="0" collapsed="false">
      <c r="B737" s="44" t="n">
        <f aca="false">B736+1</f>
        <v>717</v>
      </c>
      <c r="C737" s="56" t="n">
        <f aca="false">C736</f>
        <v>0.031</v>
      </c>
      <c r="D737" s="61" t="n">
        <f aca="false">D736</f>
        <v>0.045</v>
      </c>
      <c r="E737" s="55" t="n">
        <f aca="false">E736</f>
        <v>0.0033</v>
      </c>
      <c r="F737" s="56" t="n">
        <f aca="false">'Installed Capacity Calcs'!H737</f>
        <v>0.007375</v>
      </c>
      <c r="G737" s="56" t="n">
        <f aca="false">G736</f>
        <v>0.001</v>
      </c>
      <c r="H737" s="57" t="n">
        <f aca="false">$H$21</f>
        <v>0.005</v>
      </c>
      <c r="I737" s="57" t="n">
        <f aca="false">ROUND(C737*(1+D737)+E737+F737+G737+H737,5)</f>
        <v>0.04907</v>
      </c>
      <c r="J737" s="49" t="n">
        <f aca="false">J736</f>
        <v>1200</v>
      </c>
      <c r="K737" s="59" t="n">
        <f aca="false">I737*J737</f>
        <v>58.884</v>
      </c>
    </row>
    <row r="738" customFormat="false" ht="12.75" hidden="true" customHeight="true" outlineLevel="0" collapsed="false">
      <c r="B738" s="44" t="n">
        <f aca="false">B737+1</f>
        <v>718</v>
      </c>
      <c r="C738" s="56" t="n">
        <f aca="false">C737</f>
        <v>0.031</v>
      </c>
      <c r="D738" s="61" t="n">
        <f aca="false">D737</f>
        <v>0.045</v>
      </c>
      <c r="E738" s="55" t="n">
        <f aca="false">E737</f>
        <v>0.0033</v>
      </c>
      <c r="F738" s="56" t="n">
        <f aca="false">'Installed Capacity Calcs'!H738</f>
        <v>0.007375</v>
      </c>
      <c r="G738" s="56" t="n">
        <f aca="false">G737</f>
        <v>0.001</v>
      </c>
      <c r="H738" s="57" t="n">
        <f aca="false">$H$21</f>
        <v>0.005</v>
      </c>
      <c r="I738" s="57" t="n">
        <f aca="false">ROUND(C738*(1+D738)+E738+F738+G738+H738,5)</f>
        <v>0.04907</v>
      </c>
      <c r="J738" s="49" t="n">
        <f aca="false">J737</f>
        <v>1200</v>
      </c>
      <c r="K738" s="59" t="n">
        <f aca="false">I738*J738</f>
        <v>58.884</v>
      </c>
    </row>
    <row r="739" customFormat="false" ht="12.75" hidden="true" customHeight="true" outlineLevel="0" collapsed="false">
      <c r="B739" s="44" t="n">
        <f aca="false">B738+1</f>
        <v>719</v>
      </c>
      <c r="C739" s="56" t="n">
        <f aca="false">C738</f>
        <v>0.031</v>
      </c>
      <c r="D739" s="61" t="n">
        <f aca="false">D738</f>
        <v>0.045</v>
      </c>
      <c r="E739" s="55" t="n">
        <f aca="false">E738</f>
        <v>0.0033</v>
      </c>
      <c r="F739" s="56" t="n">
        <f aca="false">'Installed Capacity Calcs'!H739</f>
        <v>0.007375</v>
      </c>
      <c r="G739" s="56" t="n">
        <f aca="false">G738</f>
        <v>0.001</v>
      </c>
      <c r="H739" s="57" t="n">
        <f aca="false">$H$21</f>
        <v>0.005</v>
      </c>
      <c r="I739" s="57" t="n">
        <f aca="false">ROUND(C739*(1+D739)+E739+F739+G739+H739,5)</f>
        <v>0.04907</v>
      </c>
      <c r="J739" s="49" t="n">
        <f aca="false">J738</f>
        <v>1200</v>
      </c>
      <c r="K739" s="59" t="n">
        <f aca="false">I739*J739</f>
        <v>58.884</v>
      </c>
    </row>
    <row r="740" customFormat="false" ht="12.75" hidden="true" customHeight="true" outlineLevel="0" collapsed="false">
      <c r="B740" s="44" t="n">
        <f aca="false">B739+1</f>
        <v>720</v>
      </c>
      <c r="C740" s="56" t="n">
        <f aca="false">C739</f>
        <v>0.031</v>
      </c>
      <c r="D740" s="61" t="n">
        <f aca="false">D739</f>
        <v>0.045</v>
      </c>
      <c r="E740" s="55" t="n">
        <f aca="false">E739</f>
        <v>0.0033</v>
      </c>
      <c r="F740" s="56" t="n">
        <f aca="false">'Installed Capacity Calcs'!H740</f>
        <v>0.007375</v>
      </c>
      <c r="G740" s="56" t="n">
        <f aca="false">G739</f>
        <v>0.001</v>
      </c>
      <c r="H740" s="57" t="n">
        <f aca="false">$H$21</f>
        <v>0.005</v>
      </c>
      <c r="I740" s="57" t="n">
        <f aca="false">ROUND(C740*(1+D740)+E740+F740+G740+H740,5)</f>
        <v>0.04907</v>
      </c>
      <c r="J740" s="49" t="n">
        <f aca="false">J739</f>
        <v>1200</v>
      </c>
      <c r="K740" s="59" t="n">
        <f aca="false">I740*J740</f>
        <v>58.884</v>
      </c>
    </row>
    <row r="741" customFormat="false" ht="12.75" hidden="true" customHeight="true" outlineLevel="0" collapsed="false">
      <c r="B741" s="44" t="n">
        <f aca="false">B740+1</f>
        <v>721</v>
      </c>
      <c r="C741" s="56" t="n">
        <f aca="false">C740</f>
        <v>0.031</v>
      </c>
      <c r="D741" s="61" t="n">
        <f aca="false">D740</f>
        <v>0.045</v>
      </c>
      <c r="E741" s="55" t="n">
        <f aca="false">E740</f>
        <v>0.0033</v>
      </c>
      <c r="F741" s="56" t="n">
        <f aca="false">'Installed Capacity Calcs'!H741</f>
        <v>0.007375</v>
      </c>
      <c r="G741" s="56" t="n">
        <f aca="false">G740</f>
        <v>0.001</v>
      </c>
      <c r="H741" s="57" t="n">
        <f aca="false">$H$21</f>
        <v>0.005</v>
      </c>
      <c r="I741" s="57" t="n">
        <f aca="false">ROUND(C741*(1+D741)+E741+F741+G741+H741,5)</f>
        <v>0.04907</v>
      </c>
      <c r="J741" s="49" t="n">
        <f aca="false">J740</f>
        <v>1200</v>
      </c>
      <c r="K741" s="59" t="n">
        <f aca="false">I741*J741</f>
        <v>58.884</v>
      </c>
    </row>
    <row r="742" customFormat="false" ht="12.75" hidden="true" customHeight="true" outlineLevel="0" collapsed="false">
      <c r="B742" s="44" t="n">
        <f aca="false">B741+1</f>
        <v>722</v>
      </c>
      <c r="C742" s="56" t="n">
        <f aca="false">C741</f>
        <v>0.031</v>
      </c>
      <c r="D742" s="61" t="n">
        <f aca="false">D741</f>
        <v>0.045</v>
      </c>
      <c r="E742" s="55" t="n">
        <f aca="false">E741</f>
        <v>0.0033</v>
      </c>
      <c r="F742" s="56" t="n">
        <f aca="false">'Installed Capacity Calcs'!H742</f>
        <v>0.007375</v>
      </c>
      <c r="G742" s="56" t="n">
        <f aca="false">G741</f>
        <v>0.001</v>
      </c>
      <c r="H742" s="57" t="n">
        <f aca="false">$H$21</f>
        <v>0.005</v>
      </c>
      <c r="I742" s="57" t="n">
        <f aca="false">ROUND(C742*(1+D742)+E742+F742+G742+H742,5)</f>
        <v>0.04907</v>
      </c>
      <c r="J742" s="49" t="n">
        <f aca="false">J741</f>
        <v>1200</v>
      </c>
      <c r="K742" s="59" t="n">
        <f aca="false">I742*J742</f>
        <v>58.884</v>
      </c>
    </row>
    <row r="743" customFormat="false" ht="12.75" hidden="true" customHeight="true" outlineLevel="0" collapsed="false">
      <c r="B743" s="44" t="n">
        <f aca="false">B742+1</f>
        <v>723</v>
      </c>
      <c r="C743" s="56" t="n">
        <f aca="false">C742</f>
        <v>0.031</v>
      </c>
      <c r="D743" s="61" t="n">
        <f aca="false">D742</f>
        <v>0.045</v>
      </c>
      <c r="E743" s="55" t="n">
        <f aca="false">E742</f>
        <v>0.0033</v>
      </c>
      <c r="F743" s="56" t="n">
        <f aca="false">'Installed Capacity Calcs'!H743</f>
        <v>0.007375</v>
      </c>
      <c r="G743" s="56" t="n">
        <f aca="false">G742</f>
        <v>0.001</v>
      </c>
      <c r="H743" s="57" t="n">
        <f aca="false">$H$21</f>
        <v>0.005</v>
      </c>
      <c r="I743" s="57" t="n">
        <f aca="false">ROUND(C743*(1+D743)+E743+F743+G743+H743,5)</f>
        <v>0.04907</v>
      </c>
      <c r="J743" s="49" t="n">
        <f aca="false">J742</f>
        <v>1200</v>
      </c>
      <c r="K743" s="59" t="n">
        <f aca="false">I743*J743</f>
        <v>58.884</v>
      </c>
    </row>
    <row r="744" customFormat="false" ht="12.75" hidden="true" customHeight="true" outlineLevel="0" collapsed="false">
      <c r="B744" s="44" t="n">
        <f aca="false">B743+1</f>
        <v>724</v>
      </c>
      <c r="C744" s="56" t="n">
        <f aca="false">C743</f>
        <v>0.031</v>
      </c>
      <c r="D744" s="61" t="n">
        <f aca="false">D743</f>
        <v>0.045</v>
      </c>
      <c r="E744" s="55" t="n">
        <f aca="false">E743</f>
        <v>0.0033</v>
      </c>
      <c r="F744" s="56" t="n">
        <f aca="false">'Installed Capacity Calcs'!H744</f>
        <v>0.007375</v>
      </c>
      <c r="G744" s="56" t="n">
        <f aca="false">G743</f>
        <v>0.001</v>
      </c>
      <c r="H744" s="57" t="n">
        <f aca="false">$H$21</f>
        <v>0.005</v>
      </c>
      <c r="I744" s="57" t="n">
        <f aca="false">ROUND(C744*(1+D744)+E744+F744+G744+H744,5)</f>
        <v>0.04907</v>
      </c>
      <c r="J744" s="49" t="n">
        <f aca="false">J743</f>
        <v>1200</v>
      </c>
      <c r="K744" s="59" t="n">
        <f aca="false">I744*J744</f>
        <v>58.884</v>
      </c>
    </row>
    <row r="745" customFormat="false" ht="12.75" hidden="true" customHeight="true" outlineLevel="0" collapsed="false">
      <c r="B745" s="44" t="n">
        <f aca="false">B744+1</f>
        <v>725</v>
      </c>
      <c r="C745" s="56" t="n">
        <f aca="false">C744</f>
        <v>0.031</v>
      </c>
      <c r="D745" s="61" t="n">
        <f aca="false">D744</f>
        <v>0.045</v>
      </c>
      <c r="E745" s="55" t="n">
        <f aca="false">E744</f>
        <v>0.0033</v>
      </c>
      <c r="F745" s="56" t="n">
        <f aca="false">'Installed Capacity Calcs'!H745</f>
        <v>0.007375</v>
      </c>
      <c r="G745" s="56" t="n">
        <f aca="false">G744</f>
        <v>0.001</v>
      </c>
      <c r="H745" s="57" t="n">
        <f aca="false">$H$21</f>
        <v>0.005</v>
      </c>
      <c r="I745" s="57" t="n">
        <f aca="false">ROUND(C745*(1+D745)+E745+F745+G745+H745,5)</f>
        <v>0.04907</v>
      </c>
      <c r="J745" s="49" t="n">
        <f aca="false">J744</f>
        <v>1200</v>
      </c>
      <c r="K745" s="59" t="n">
        <f aca="false">I745*J745</f>
        <v>58.884</v>
      </c>
    </row>
    <row r="746" customFormat="false" ht="12.75" hidden="true" customHeight="true" outlineLevel="0" collapsed="false">
      <c r="B746" s="44" t="n">
        <f aca="false">B745+1</f>
        <v>726</v>
      </c>
      <c r="C746" s="56" t="n">
        <f aca="false">C745</f>
        <v>0.031</v>
      </c>
      <c r="D746" s="61" t="n">
        <f aca="false">D745</f>
        <v>0.045</v>
      </c>
      <c r="E746" s="55" t="n">
        <f aca="false">E745</f>
        <v>0.0033</v>
      </c>
      <c r="F746" s="56" t="n">
        <f aca="false">'Installed Capacity Calcs'!H746</f>
        <v>0.007375</v>
      </c>
      <c r="G746" s="56" t="n">
        <f aca="false">G745</f>
        <v>0.001</v>
      </c>
      <c r="H746" s="57" t="n">
        <f aca="false">$H$21</f>
        <v>0.005</v>
      </c>
      <c r="I746" s="57" t="n">
        <f aca="false">ROUND(C746*(1+D746)+E746+F746+G746+H746,5)</f>
        <v>0.04907</v>
      </c>
      <c r="J746" s="49" t="n">
        <f aca="false">J745</f>
        <v>1200</v>
      </c>
      <c r="K746" s="59" t="n">
        <f aca="false">I746*J746</f>
        <v>58.884</v>
      </c>
    </row>
    <row r="747" customFormat="false" ht="12.75" hidden="true" customHeight="true" outlineLevel="0" collapsed="false">
      <c r="B747" s="44" t="n">
        <f aca="false">B746+1</f>
        <v>727</v>
      </c>
      <c r="C747" s="56" t="n">
        <f aca="false">C746</f>
        <v>0.031</v>
      </c>
      <c r="D747" s="61" t="n">
        <f aca="false">D746</f>
        <v>0.045</v>
      </c>
      <c r="E747" s="55" t="n">
        <f aca="false">E746</f>
        <v>0.0033</v>
      </c>
      <c r="F747" s="56" t="n">
        <f aca="false">'Installed Capacity Calcs'!H747</f>
        <v>0.007375</v>
      </c>
      <c r="G747" s="56" t="n">
        <f aca="false">G746</f>
        <v>0.001</v>
      </c>
      <c r="H747" s="57" t="n">
        <f aca="false">$H$21</f>
        <v>0.005</v>
      </c>
      <c r="I747" s="57" t="n">
        <f aca="false">ROUND(C747*(1+D747)+E747+F747+G747+H747,5)</f>
        <v>0.04907</v>
      </c>
      <c r="J747" s="49" t="n">
        <f aca="false">J746</f>
        <v>1200</v>
      </c>
      <c r="K747" s="59" t="n">
        <f aca="false">I747*J747</f>
        <v>58.884</v>
      </c>
    </row>
    <row r="748" customFormat="false" ht="12.75" hidden="true" customHeight="true" outlineLevel="0" collapsed="false">
      <c r="B748" s="44" t="n">
        <f aca="false">B747+1</f>
        <v>728</v>
      </c>
      <c r="C748" s="56" t="n">
        <f aca="false">C747</f>
        <v>0.031</v>
      </c>
      <c r="D748" s="61" t="n">
        <f aca="false">D747</f>
        <v>0.045</v>
      </c>
      <c r="E748" s="55" t="n">
        <f aca="false">E747</f>
        <v>0.0033</v>
      </c>
      <c r="F748" s="56" t="n">
        <f aca="false">'Installed Capacity Calcs'!H748</f>
        <v>0.007375</v>
      </c>
      <c r="G748" s="56" t="n">
        <f aca="false">G747</f>
        <v>0.001</v>
      </c>
      <c r="H748" s="57" t="n">
        <f aca="false">$H$21</f>
        <v>0.005</v>
      </c>
      <c r="I748" s="57" t="n">
        <f aca="false">ROUND(C748*(1+D748)+E748+F748+G748+H748,5)</f>
        <v>0.04907</v>
      </c>
      <c r="J748" s="49" t="n">
        <f aca="false">J747</f>
        <v>1200</v>
      </c>
      <c r="K748" s="59" t="n">
        <f aca="false">I748*J748</f>
        <v>58.884</v>
      </c>
    </row>
    <row r="749" customFormat="false" ht="12.75" hidden="true" customHeight="true" outlineLevel="0" collapsed="false">
      <c r="B749" s="44" t="n">
        <f aca="false">B748+1</f>
        <v>729</v>
      </c>
      <c r="C749" s="56" t="n">
        <f aca="false">C748</f>
        <v>0.031</v>
      </c>
      <c r="D749" s="61" t="n">
        <f aca="false">D748</f>
        <v>0.045</v>
      </c>
      <c r="E749" s="55" t="n">
        <f aca="false">E748</f>
        <v>0.0033</v>
      </c>
      <c r="F749" s="56" t="n">
        <f aca="false">'Installed Capacity Calcs'!H749</f>
        <v>0.007375</v>
      </c>
      <c r="G749" s="56" t="n">
        <f aca="false">G748</f>
        <v>0.001</v>
      </c>
      <c r="H749" s="57" t="n">
        <f aca="false">$H$21</f>
        <v>0.005</v>
      </c>
      <c r="I749" s="57" t="n">
        <f aca="false">ROUND(C749*(1+D749)+E749+F749+G749+H749,5)</f>
        <v>0.04907</v>
      </c>
      <c r="J749" s="49" t="n">
        <f aca="false">J748</f>
        <v>1200</v>
      </c>
      <c r="K749" s="59" t="n">
        <f aca="false">I749*J749</f>
        <v>58.884</v>
      </c>
    </row>
    <row r="750" customFormat="false" ht="12.75" hidden="true" customHeight="true" outlineLevel="0" collapsed="false">
      <c r="B750" s="44" t="n">
        <f aca="false">B749+1</f>
        <v>730</v>
      </c>
      <c r="C750" s="56" t="n">
        <f aca="false">C749</f>
        <v>0.031</v>
      </c>
      <c r="D750" s="61" t="n">
        <f aca="false">D749</f>
        <v>0.045</v>
      </c>
      <c r="E750" s="55" t="n">
        <f aca="false">E749</f>
        <v>0.0033</v>
      </c>
      <c r="F750" s="56" t="n">
        <f aca="false">'Installed Capacity Calcs'!H750</f>
        <v>0.007375</v>
      </c>
      <c r="G750" s="56" t="n">
        <f aca="false">G749</f>
        <v>0.001</v>
      </c>
      <c r="H750" s="57" t="n">
        <f aca="false">$H$21</f>
        <v>0.005</v>
      </c>
      <c r="I750" s="57" t="n">
        <f aca="false">ROUND(C750*(1+D750)+E750+F750+G750+H750,5)</f>
        <v>0.04907</v>
      </c>
      <c r="J750" s="49" t="n">
        <f aca="false">J749</f>
        <v>1200</v>
      </c>
      <c r="K750" s="59" t="n">
        <f aca="false">I750*J750</f>
        <v>58.884</v>
      </c>
    </row>
    <row r="751" customFormat="false" ht="12.75" hidden="true" customHeight="true" outlineLevel="0" collapsed="false">
      <c r="B751" s="44" t="n">
        <f aca="false">B750+1</f>
        <v>731</v>
      </c>
      <c r="C751" s="56" t="n">
        <f aca="false">C750</f>
        <v>0.031</v>
      </c>
      <c r="D751" s="61" t="n">
        <f aca="false">D750</f>
        <v>0.045</v>
      </c>
      <c r="E751" s="55" t="n">
        <f aca="false">E750</f>
        <v>0.0033</v>
      </c>
      <c r="F751" s="56" t="n">
        <f aca="false">'Installed Capacity Calcs'!H751</f>
        <v>0.007375</v>
      </c>
      <c r="G751" s="56" t="n">
        <f aca="false">G750</f>
        <v>0.001</v>
      </c>
      <c r="H751" s="57" t="n">
        <f aca="false">$H$21</f>
        <v>0.005</v>
      </c>
      <c r="I751" s="57" t="n">
        <f aca="false">ROUND(C751*(1+D751)+E751+F751+G751+H751,5)</f>
        <v>0.04907</v>
      </c>
      <c r="J751" s="49" t="n">
        <f aca="false">J750</f>
        <v>1200</v>
      </c>
      <c r="K751" s="59" t="n">
        <f aca="false">I751*J751</f>
        <v>58.884</v>
      </c>
    </row>
    <row r="752" customFormat="false" ht="12.75" hidden="true" customHeight="true" outlineLevel="0" collapsed="false">
      <c r="B752" s="44" t="n">
        <f aca="false">B751+1</f>
        <v>732</v>
      </c>
      <c r="C752" s="56" t="n">
        <f aca="false">C751</f>
        <v>0.031</v>
      </c>
      <c r="D752" s="61" t="n">
        <f aca="false">D751</f>
        <v>0.045</v>
      </c>
      <c r="E752" s="55" t="n">
        <f aca="false">E751</f>
        <v>0.0033</v>
      </c>
      <c r="F752" s="56" t="n">
        <f aca="false">'Installed Capacity Calcs'!H752</f>
        <v>0.007375</v>
      </c>
      <c r="G752" s="56" t="n">
        <f aca="false">G751</f>
        <v>0.001</v>
      </c>
      <c r="H752" s="57" t="n">
        <f aca="false">$H$21</f>
        <v>0.005</v>
      </c>
      <c r="I752" s="57" t="n">
        <f aca="false">ROUND(C752*(1+D752)+E752+F752+G752+H752,5)</f>
        <v>0.04907</v>
      </c>
      <c r="J752" s="49" t="n">
        <f aca="false">J751</f>
        <v>1200</v>
      </c>
      <c r="K752" s="59" t="n">
        <f aca="false">I752*J752</f>
        <v>58.884</v>
      </c>
    </row>
    <row r="753" customFormat="false" ht="12.75" hidden="true" customHeight="true" outlineLevel="0" collapsed="false">
      <c r="B753" s="44" t="n">
        <f aca="false">B752+1</f>
        <v>733</v>
      </c>
      <c r="C753" s="56" t="n">
        <f aca="false">C752</f>
        <v>0.031</v>
      </c>
      <c r="D753" s="61" t="n">
        <f aca="false">D752</f>
        <v>0.045</v>
      </c>
      <c r="E753" s="55" t="n">
        <f aca="false">E752</f>
        <v>0.0033</v>
      </c>
      <c r="F753" s="56" t="n">
        <f aca="false">'Installed Capacity Calcs'!H753</f>
        <v>0.007375</v>
      </c>
      <c r="G753" s="56" t="n">
        <f aca="false">G752</f>
        <v>0.001</v>
      </c>
      <c r="H753" s="57" t="n">
        <f aca="false">$H$21</f>
        <v>0.005</v>
      </c>
      <c r="I753" s="57" t="n">
        <f aca="false">ROUND(C753*(1+D753)+E753+F753+G753+H753,5)</f>
        <v>0.04907</v>
      </c>
      <c r="J753" s="49" t="n">
        <f aca="false">J752</f>
        <v>1200</v>
      </c>
      <c r="K753" s="59" t="n">
        <f aca="false">I753*J753</f>
        <v>58.884</v>
      </c>
    </row>
    <row r="754" customFormat="false" ht="12.75" hidden="true" customHeight="true" outlineLevel="0" collapsed="false">
      <c r="B754" s="44" t="n">
        <f aca="false">B753+1</f>
        <v>734</v>
      </c>
      <c r="C754" s="56" t="n">
        <f aca="false">C753</f>
        <v>0.031</v>
      </c>
      <c r="D754" s="61" t="n">
        <f aca="false">D753</f>
        <v>0.045</v>
      </c>
      <c r="E754" s="55" t="n">
        <f aca="false">E753</f>
        <v>0.0033</v>
      </c>
      <c r="F754" s="56" t="n">
        <f aca="false">'Installed Capacity Calcs'!H754</f>
        <v>0.007375</v>
      </c>
      <c r="G754" s="56" t="n">
        <f aca="false">G753</f>
        <v>0.001</v>
      </c>
      <c r="H754" s="57" t="n">
        <f aca="false">$H$21</f>
        <v>0.005</v>
      </c>
      <c r="I754" s="57" t="n">
        <f aca="false">ROUND(C754*(1+D754)+E754+F754+G754+H754,5)</f>
        <v>0.04907</v>
      </c>
      <c r="J754" s="49" t="n">
        <f aca="false">J753</f>
        <v>1200</v>
      </c>
      <c r="K754" s="59" t="n">
        <f aca="false">I754*J754</f>
        <v>58.884</v>
      </c>
    </row>
    <row r="755" customFormat="false" ht="12.75" hidden="true" customHeight="true" outlineLevel="0" collapsed="false">
      <c r="B755" s="44" t="n">
        <f aca="false">B754+1</f>
        <v>735</v>
      </c>
      <c r="C755" s="56" t="n">
        <f aca="false">C754</f>
        <v>0.031</v>
      </c>
      <c r="D755" s="61" t="n">
        <f aca="false">D754</f>
        <v>0.045</v>
      </c>
      <c r="E755" s="55" t="n">
        <f aca="false">E754</f>
        <v>0.0033</v>
      </c>
      <c r="F755" s="56" t="n">
        <f aca="false">'Installed Capacity Calcs'!H755</f>
        <v>0.007375</v>
      </c>
      <c r="G755" s="56" t="n">
        <f aca="false">G754</f>
        <v>0.001</v>
      </c>
      <c r="H755" s="57" t="n">
        <f aca="false">$H$21</f>
        <v>0.005</v>
      </c>
      <c r="I755" s="57" t="n">
        <f aca="false">ROUND(C755*(1+D755)+E755+F755+G755+H755,5)</f>
        <v>0.04907</v>
      </c>
      <c r="J755" s="49" t="n">
        <f aca="false">J754</f>
        <v>1200</v>
      </c>
      <c r="K755" s="59" t="n">
        <f aca="false">I755*J755</f>
        <v>58.884</v>
      </c>
    </row>
    <row r="756" customFormat="false" ht="12.75" hidden="true" customHeight="true" outlineLevel="0" collapsed="false">
      <c r="B756" s="44" t="n">
        <f aca="false">B755+1</f>
        <v>736</v>
      </c>
      <c r="C756" s="56" t="n">
        <f aca="false">C755</f>
        <v>0.031</v>
      </c>
      <c r="D756" s="61" t="n">
        <f aca="false">D755</f>
        <v>0.045</v>
      </c>
      <c r="E756" s="55" t="n">
        <f aca="false">E755</f>
        <v>0.0033</v>
      </c>
      <c r="F756" s="56" t="n">
        <f aca="false">'Installed Capacity Calcs'!H756</f>
        <v>0.007375</v>
      </c>
      <c r="G756" s="56" t="n">
        <f aca="false">G755</f>
        <v>0.001</v>
      </c>
      <c r="H756" s="57" t="n">
        <f aca="false">$H$21</f>
        <v>0.005</v>
      </c>
      <c r="I756" s="57" t="n">
        <f aca="false">ROUND(C756*(1+D756)+E756+F756+G756+H756,5)</f>
        <v>0.04907</v>
      </c>
      <c r="J756" s="49" t="n">
        <f aca="false">J755</f>
        <v>1200</v>
      </c>
      <c r="K756" s="59" t="n">
        <f aca="false">I756*J756</f>
        <v>58.884</v>
      </c>
    </row>
    <row r="757" customFormat="false" ht="12.75" hidden="true" customHeight="true" outlineLevel="0" collapsed="false">
      <c r="B757" s="44" t="n">
        <f aca="false">B756+1</f>
        <v>737</v>
      </c>
      <c r="C757" s="56" t="n">
        <f aca="false">C756</f>
        <v>0.031</v>
      </c>
      <c r="D757" s="61" t="n">
        <f aca="false">D756</f>
        <v>0.045</v>
      </c>
      <c r="E757" s="55" t="n">
        <f aca="false">E756</f>
        <v>0.0033</v>
      </c>
      <c r="F757" s="56" t="n">
        <f aca="false">'Installed Capacity Calcs'!H757</f>
        <v>0.007375</v>
      </c>
      <c r="G757" s="56" t="n">
        <f aca="false">G756</f>
        <v>0.001</v>
      </c>
      <c r="H757" s="57" t="n">
        <f aca="false">$H$21</f>
        <v>0.005</v>
      </c>
      <c r="I757" s="57" t="n">
        <f aca="false">ROUND(C757*(1+D757)+E757+F757+G757+H757,5)</f>
        <v>0.04907</v>
      </c>
      <c r="J757" s="49" t="n">
        <f aca="false">J756</f>
        <v>1200</v>
      </c>
      <c r="K757" s="59" t="n">
        <f aca="false">I757*J757</f>
        <v>58.884</v>
      </c>
    </row>
    <row r="758" customFormat="false" ht="12.75" hidden="true" customHeight="true" outlineLevel="0" collapsed="false">
      <c r="B758" s="44" t="n">
        <f aca="false">B757+1</f>
        <v>738</v>
      </c>
      <c r="C758" s="56" t="n">
        <f aca="false">C757</f>
        <v>0.031</v>
      </c>
      <c r="D758" s="61" t="n">
        <f aca="false">D757</f>
        <v>0.045</v>
      </c>
      <c r="E758" s="55" t="n">
        <f aca="false">E757</f>
        <v>0.0033</v>
      </c>
      <c r="F758" s="56" t="n">
        <f aca="false">'Installed Capacity Calcs'!H758</f>
        <v>0.007375</v>
      </c>
      <c r="G758" s="56" t="n">
        <f aca="false">G757</f>
        <v>0.001</v>
      </c>
      <c r="H758" s="57" t="n">
        <f aca="false">$H$21</f>
        <v>0.005</v>
      </c>
      <c r="I758" s="57" t="n">
        <f aca="false">ROUND(C758*(1+D758)+E758+F758+G758+H758,5)</f>
        <v>0.04907</v>
      </c>
      <c r="J758" s="49" t="n">
        <f aca="false">J757</f>
        <v>1200</v>
      </c>
      <c r="K758" s="59" t="n">
        <f aca="false">I758*J758</f>
        <v>58.884</v>
      </c>
    </row>
    <row r="759" customFormat="false" ht="12.75" hidden="true" customHeight="true" outlineLevel="0" collapsed="false">
      <c r="B759" s="44" t="n">
        <f aca="false">B758+1</f>
        <v>739</v>
      </c>
      <c r="C759" s="56" t="n">
        <f aca="false">C758</f>
        <v>0.031</v>
      </c>
      <c r="D759" s="61" t="n">
        <f aca="false">D758</f>
        <v>0.045</v>
      </c>
      <c r="E759" s="55" t="n">
        <f aca="false">E758</f>
        <v>0.0033</v>
      </c>
      <c r="F759" s="56" t="n">
        <f aca="false">'Installed Capacity Calcs'!H759</f>
        <v>0.007375</v>
      </c>
      <c r="G759" s="56" t="n">
        <f aca="false">G758</f>
        <v>0.001</v>
      </c>
      <c r="H759" s="57" t="n">
        <f aca="false">$H$21</f>
        <v>0.005</v>
      </c>
      <c r="I759" s="57" t="n">
        <f aca="false">ROUND(C759*(1+D759)+E759+F759+G759+H759,5)</f>
        <v>0.04907</v>
      </c>
      <c r="J759" s="49" t="n">
        <f aca="false">J758</f>
        <v>1200</v>
      </c>
      <c r="K759" s="59" t="n">
        <f aca="false">I759*J759</f>
        <v>58.884</v>
      </c>
    </row>
    <row r="760" customFormat="false" ht="12.75" hidden="true" customHeight="true" outlineLevel="0" collapsed="false">
      <c r="B760" s="44" t="n">
        <f aca="false">B759+1</f>
        <v>740</v>
      </c>
      <c r="C760" s="56" t="n">
        <f aca="false">C759</f>
        <v>0.031</v>
      </c>
      <c r="D760" s="61" t="n">
        <f aca="false">D759</f>
        <v>0.045</v>
      </c>
      <c r="E760" s="55" t="n">
        <f aca="false">E759</f>
        <v>0.0033</v>
      </c>
      <c r="F760" s="56" t="n">
        <f aca="false">'Installed Capacity Calcs'!H760</f>
        <v>0.007375</v>
      </c>
      <c r="G760" s="56" t="n">
        <f aca="false">G759</f>
        <v>0.001</v>
      </c>
      <c r="H760" s="57" t="n">
        <f aca="false">$H$21</f>
        <v>0.005</v>
      </c>
      <c r="I760" s="57" t="n">
        <f aca="false">ROUND(C760*(1+D760)+E760+F760+G760+H760,5)</f>
        <v>0.04907</v>
      </c>
      <c r="J760" s="49" t="n">
        <f aca="false">J759</f>
        <v>1200</v>
      </c>
      <c r="K760" s="59" t="n">
        <f aca="false">I760*J760</f>
        <v>58.884</v>
      </c>
    </row>
    <row r="761" customFormat="false" ht="12.75" hidden="true" customHeight="true" outlineLevel="0" collapsed="false">
      <c r="B761" s="44" t="n">
        <f aca="false">B760+1</f>
        <v>741</v>
      </c>
      <c r="C761" s="56" t="n">
        <f aca="false">C760</f>
        <v>0.031</v>
      </c>
      <c r="D761" s="61" t="n">
        <f aca="false">D760</f>
        <v>0.045</v>
      </c>
      <c r="E761" s="55" t="n">
        <f aca="false">E760</f>
        <v>0.0033</v>
      </c>
      <c r="F761" s="56" t="n">
        <f aca="false">'Installed Capacity Calcs'!H761</f>
        <v>0.007375</v>
      </c>
      <c r="G761" s="56" t="n">
        <f aca="false">G760</f>
        <v>0.001</v>
      </c>
      <c r="H761" s="57" t="n">
        <f aca="false">$H$21</f>
        <v>0.005</v>
      </c>
      <c r="I761" s="57" t="n">
        <f aca="false">ROUND(C761*(1+D761)+E761+F761+G761+H761,5)</f>
        <v>0.04907</v>
      </c>
      <c r="J761" s="49" t="n">
        <f aca="false">J760</f>
        <v>1200</v>
      </c>
      <c r="K761" s="59" t="n">
        <f aca="false">I761*J761</f>
        <v>58.884</v>
      </c>
    </row>
    <row r="762" customFormat="false" ht="12.75" hidden="false" customHeight="false" outlineLevel="0" collapsed="false">
      <c r="B762" s="44" t="n">
        <f aca="false">B761+1</f>
        <v>742</v>
      </c>
      <c r="C762" s="56" t="n">
        <f aca="false">C761</f>
        <v>0.031</v>
      </c>
      <c r="D762" s="61" t="n">
        <f aca="false">D761</f>
        <v>0.045</v>
      </c>
      <c r="E762" s="55" t="n">
        <f aca="false">E761</f>
        <v>0.0033</v>
      </c>
      <c r="F762" s="56" t="n">
        <f aca="false">'Installed Capacity Calcs'!H762</f>
        <v>0.007375</v>
      </c>
      <c r="G762" s="56" t="n">
        <f aca="false">G761</f>
        <v>0.001</v>
      </c>
      <c r="H762" s="57" t="n">
        <f aca="false">$H$21</f>
        <v>0.005</v>
      </c>
      <c r="I762" s="57" t="n">
        <f aca="false">ROUND(C762*(1+D762)+E762+F762+G762+H762,5)</f>
        <v>0.04907</v>
      </c>
      <c r="J762" s="49" t="n">
        <f aca="false">J761</f>
        <v>1200</v>
      </c>
      <c r="K762" s="59" t="n">
        <f aca="false">I762*J762</f>
        <v>58.884</v>
      </c>
    </row>
    <row r="763" customFormat="false" ht="12.75" hidden="false" customHeight="false" outlineLevel="0" collapsed="false">
      <c r="B763" s="44" t="n">
        <f aca="false">B762+1</f>
        <v>743</v>
      </c>
      <c r="C763" s="56" t="n">
        <f aca="false">C762</f>
        <v>0.031</v>
      </c>
      <c r="D763" s="61" t="n">
        <f aca="false">D762</f>
        <v>0.045</v>
      </c>
      <c r="E763" s="55" t="n">
        <f aca="false">E762</f>
        <v>0.0033</v>
      </c>
      <c r="F763" s="56" t="n">
        <f aca="false">'Installed Capacity Calcs'!H763</f>
        <v>0.007375</v>
      </c>
      <c r="G763" s="56" t="n">
        <f aca="false">G762</f>
        <v>0.001</v>
      </c>
      <c r="H763" s="57" t="n">
        <f aca="false">$H$21</f>
        <v>0.005</v>
      </c>
      <c r="I763" s="57" t="n">
        <f aca="false">ROUND(C763*(1+D763)+E763+F763+G763+H763,5)</f>
        <v>0.04907</v>
      </c>
      <c r="J763" s="49" t="n">
        <f aca="false">J762</f>
        <v>1200</v>
      </c>
      <c r="K763" s="59" t="n">
        <f aca="false">I763*J763</f>
        <v>58.884</v>
      </c>
    </row>
    <row r="764" customFormat="false" ht="12.75" hidden="false" customHeight="false" outlineLevel="0" collapsed="false">
      <c r="B764" s="44" t="n">
        <f aca="false">B763+1</f>
        <v>744</v>
      </c>
      <c r="C764" s="56" t="n">
        <f aca="false">C763</f>
        <v>0.031</v>
      </c>
      <c r="D764" s="61" t="n">
        <f aca="false">D763</f>
        <v>0.045</v>
      </c>
      <c r="E764" s="55" t="n">
        <f aca="false">E763</f>
        <v>0.0033</v>
      </c>
      <c r="F764" s="56" t="n">
        <f aca="false">'Installed Capacity Calcs'!H764</f>
        <v>0.007375</v>
      </c>
      <c r="G764" s="56" t="n">
        <f aca="false">G763</f>
        <v>0.001</v>
      </c>
      <c r="H764" s="57" t="n">
        <f aca="false">$H$21</f>
        <v>0.005</v>
      </c>
      <c r="I764" s="57" t="n">
        <f aca="false">ROUND(C764*(1+D764)+E764+F764+G764+H764,5)</f>
        <v>0.04907</v>
      </c>
      <c r="J764" s="49" t="n">
        <f aca="false">J763</f>
        <v>1200</v>
      </c>
      <c r="K764" s="59" t="n">
        <f aca="false">I764*J764</f>
        <v>58.884</v>
      </c>
    </row>
    <row r="765" customFormat="false" ht="12.75" hidden="false" customHeight="false" outlineLevel="0" collapsed="false">
      <c r="C765" s="56"/>
      <c r="D765" s="61"/>
      <c r="E765" s="55"/>
      <c r="F765" s="55"/>
      <c r="G765" s="56"/>
      <c r="H765" s="56"/>
      <c r="I765" s="56"/>
      <c r="J765" s="62"/>
      <c r="K765" s="49"/>
      <c r="L765" s="59"/>
    </row>
    <row r="766" customFormat="false" ht="12.75" hidden="false" customHeight="false" outlineLevel="0" collapsed="false">
      <c r="A766" s="63" t="s">
        <v>50</v>
      </c>
      <c r="C766" s="56"/>
      <c r="D766" s="61"/>
      <c r="E766" s="55"/>
      <c r="F766" s="55"/>
      <c r="G766" s="56"/>
      <c r="H766" s="56"/>
      <c r="I766" s="56"/>
      <c r="J766" s="64" t="n">
        <f aca="false">SUM(J21:J765)</f>
        <v>892800</v>
      </c>
      <c r="K766" s="65" t="n">
        <f aca="false">SUM(K21:K764)</f>
        <v>43809.696</v>
      </c>
    </row>
  </sheetData>
  <mergeCells count="12">
    <mergeCell ref="B1:K1"/>
    <mergeCell ref="F3:G3"/>
    <mergeCell ref="F4:G4"/>
    <mergeCell ref="C18:C19"/>
    <mergeCell ref="E18:E19"/>
    <mergeCell ref="F18:F19"/>
    <mergeCell ref="G18:G19"/>
    <mergeCell ref="H18:H19"/>
    <mergeCell ref="I18:I19"/>
    <mergeCell ref="J18:J19"/>
    <mergeCell ref="K18:K19"/>
    <mergeCell ref="L18:L19"/>
  </mergeCells>
  <printOptions headings="false" gridLines="false" gridLinesSet="true" horizontalCentered="false" verticalCentered="false"/>
  <pageMargins left="0.409722222222222" right="0.379861111111111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16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7" activeCellId="0" sqref="B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41"/>
    <col collapsed="false" customWidth="true" hidden="false" outlineLevel="0" max="3" min="2" style="0" width="9.56"/>
    <col collapsed="false" customWidth="true" hidden="false" outlineLevel="0" max="4" min="4" style="45" width="12.28"/>
    <col collapsed="false" customWidth="true" hidden="false" outlineLevel="0" max="5" min="5" style="0" width="19.85"/>
    <col collapsed="false" customWidth="true" hidden="false" outlineLevel="0" max="6" min="6" style="0" width="22.14"/>
    <col collapsed="false" customWidth="true" hidden="false" outlineLevel="0" max="7" min="7" style="0" width="15.28"/>
    <col collapsed="false" customWidth="true" hidden="false" outlineLevel="0" max="8" min="8" style="0" width="14.85"/>
  </cols>
  <sheetData>
    <row r="1" customFormat="false" ht="26.25" hidden="false" customHeight="false" outlineLevel="0" collapsed="false">
      <c r="B1" s="66" t="s">
        <v>30</v>
      </c>
      <c r="C1" s="66"/>
      <c r="D1" s="66"/>
      <c r="E1" s="66"/>
      <c r="F1" s="66"/>
      <c r="G1" s="66"/>
      <c r="H1" s="66"/>
    </row>
    <row r="2" customFormat="false" ht="26.25" hidden="false" customHeight="true" outlineLevel="0" collapsed="false">
      <c r="B2" s="67" t="s">
        <v>51</v>
      </c>
      <c r="C2" s="67"/>
      <c r="D2" s="67"/>
      <c r="G2" s="42"/>
      <c r="H2" s="42"/>
    </row>
    <row r="3" customFormat="false" ht="12.75" hidden="false" customHeight="true" outlineLevel="0" collapsed="false">
      <c r="G3" s="5"/>
      <c r="H3" s="5"/>
    </row>
    <row r="4" customFormat="false" ht="12.75" hidden="false" customHeight="false" outlineLevel="0" collapsed="false">
      <c r="G4" s="6"/>
      <c r="H4" s="6"/>
    </row>
    <row r="5" customFormat="false" ht="15.75" hidden="false" customHeight="true" outlineLevel="0" collapsed="false">
      <c r="G5" s="7"/>
      <c r="H5" s="8"/>
    </row>
    <row r="6" customFormat="false" ht="13.5" hidden="false" customHeight="false" outlineLevel="0" collapsed="false">
      <c r="A6" s="9"/>
      <c r="B6" s="9"/>
      <c r="C6" s="9"/>
      <c r="D6" s="9"/>
      <c r="E6" s="9"/>
      <c r="F6" s="9"/>
      <c r="G6" s="9"/>
      <c r="H6" s="9"/>
    </row>
    <row r="7" customFormat="false" ht="15" hidden="false" customHeight="false" outlineLevel="0" collapsed="false">
      <c r="A7" s="10"/>
      <c r="B7" s="10"/>
      <c r="C7" s="10"/>
      <c r="D7" s="10"/>
      <c r="E7" s="10"/>
      <c r="F7" s="10"/>
      <c r="G7" s="10"/>
      <c r="H7" s="10"/>
    </row>
    <row r="8" customFormat="false" ht="14.25" hidden="false" customHeight="true" outlineLevel="0" collapsed="false">
      <c r="A8" s="11" t="s">
        <v>3</v>
      </c>
      <c r="B8" s="12"/>
      <c r="C8" s="12"/>
      <c r="D8" s="12"/>
      <c r="E8" s="12"/>
      <c r="F8" s="12"/>
      <c r="G8" s="12"/>
      <c r="H8" s="12"/>
    </row>
    <row r="9" customFormat="false" ht="15" hidden="false" customHeight="false" outlineLevel="0" collapsed="false">
      <c r="A9" s="12" t="s">
        <v>4</v>
      </c>
      <c r="B9" s="12"/>
      <c r="C9" s="12"/>
      <c r="D9" s="12"/>
      <c r="E9" s="12"/>
      <c r="F9" s="12"/>
      <c r="G9" s="12"/>
      <c r="H9" s="12"/>
    </row>
    <row r="10" customFormat="false" ht="15" hidden="false" customHeight="false" outlineLevel="0" collapsed="false">
      <c r="A10" s="12"/>
      <c r="B10" s="12"/>
      <c r="C10" s="0" t="s">
        <v>8</v>
      </c>
      <c r="D10" s="0" t="s">
        <v>9</v>
      </c>
      <c r="E10" s="12"/>
      <c r="F10" s="12"/>
      <c r="G10" s="12"/>
      <c r="H10" s="12"/>
    </row>
    <row r="11" customFormat="false" ht="15" hidden="false" customHeight="false" outlineLevel="0" collapsed="false">
      <c r="A11" s="13" t="s">
        <v>5</v>
      </c>
      <c r="B11" s="13"/>
      <c r="C11" s="18" t="n">
        <v>37622</v>
      </c>
      <c r="D11" s="18" t="n">
        <v>37652</v>
      </c>
      <c r="E11" s="13"/>
      <c r="F11" s="13"/>
      <c r="G11" s="13"/>
      <c r="H11" s="13"/>
    </row>
    <row r="12" customFormat="false" ht="15.75" hidden="false" customHeight="false" outlineLevel="0" collapsed="false">
      <c r="A12" s="14"/>
      <c r="B12" s="14"/>
      <c r="C12" s="14"/>
      <c r="D12" s="14"/>
      <c r="E12" s="14"/>
      <c r="F12" s="51" t="s">
        <v>52</v>
      </c>
      <c r="G12" s="14"/>
      <c r="H12" s="14"/>
    </row>
    <row r="13" customFormat="false" ht="12.75" hidden="false" customHeight="false" outlineLevel="0" collapsed="false">
      <c r="F13" s="68" t="n">
        <v>13020</v>
      </c>
      <c r="G13" s="0" t="s">
        <v>53</v>
      </c>
    </row>
    <row r="14" customFormat="false" ht="12.75" hidden="false" customHeight="false" outlineLevel="0" collapsed="false">
      <c r="A14" s="15"/>
      <c r="B14" s="16"/>
      <c r="C14" s="16"/>
      <c r="D14" s="17"/>
      <c r="E14" s="17"/>
      <c r="F14" s="17"/>
      <c r="G14" s="17"/>
      <c r="H14" s="15"/>
    </row>
    <row r="15" customFormat="false" ht="12.75" hidden="false" customHeight="false" outlineLevel="0" collapsed="false">
      <c r="A15" s="15" t="s">
        <v>6</v>
      </c>
      <c r="B15" s="43" t="s">
        <v>7</v>
      </c>
      <c r="C15" s="43"/>
      <c r="D15" s="43"/>
      <c r="E15" s="16"/>
      <c r="F15" s="16"/>
      <c r="G15" s="16"/>
      <c r="H15" s="15"/>
    </row>
    <row r="17" customFormat="false" ht="12.75" hidden="false" customHeight="false" outlineLevel="0" collapsed="false">
      <c r="B17" s="44" t="s">
        <v>32</v>
      </c>
      <c r="C17" s="44" t="s">
        <v>33</v>
      </c>
      <c r="D17" s="44" t="s">
        <v>34</v>
      </c>
      <c r="E17" s="44" t="s">
        <v>35</v>
      </c>
      <c r="F17" s="44" t="s">
        <v>36</v>
      </c>
      <c r="G17" s="44" t="s">
        <v>36</v>
      </c>
      <c r="H17" s="44" t="s">
        <v>37</v>
      </c>
    </row>
    <row r="18" customFormat="false" ht="12.75" hidden="false" customHeight="true" outlineLevel="0" collapsed="false">
      <c r="B18" s="45"/>
      <c r="C18" s="45"/>
      <c r="E18" s="46" t="s">
        <v>54</v>
      </c>
      <c r="F18" s="46" t="s">
        <v>55</v>
      </c>
      <c r="G18" s="46" t="s">
        <v>55</v>
      </c>
      <c r="H18" s="46" t="s">
        <v>55</v>
      </c>
    </row>
    <row r="19" customFormat="false" ht="12.75" hidden="false" customHeight="true" outlineLevel="0" collapsed="false">
      <c r="A19" s="0" t="s">
        <v>10</v>
      </c>
      <c r="B19" s="49" t="s">
        <v>46</v>
      </c>
      <c r="C19" s="49" t="s">
        <v>12</v>
      </c>
      <c r="D19" s="49" t="s">
        <v>56</v>
      </c>
      <c r="E19" s="46" t="s">
        <v>42</v>
      </c>
      <c r="F19" s="46" t="s">
        <v>22</v>
      </c>
      <c r="G19" s="46" t="s">
        <v>22</v>
      </c>
      <c r="H19" s="46" t="s">
        <v>22</v>
      </c>
    </row>
    <row r="20" customFormat="false" ht="12.75" hidden="false" customHeight="true" outlineLevel="0" collapsed="false">
      <c r="B20" s="49"/>
      <c r="C20" s="49"/>
      <c r="D20" s="49"/>
      <c r="E20" s="51" t="s">
        <v>57</v>
      </c>
      <c r="F20" s="51" t="s">
        <v>58</v>
      </c>
      <c r="G20" s="51" t="s">
        <v>59</v>
      </c>
      <c r="H20" s="51" t="s">
        <v>47</v>
      </c>
    </row>
    <row r="21" customFormat="false" ht="12.75" hidden="false" customHeight="false" outlineLevel="0" collapsed="false">
      <c r="B21" s="44" t="n">
        <v>1</v>
      </c>
      <c r="C21" s="49" t="n">
        <f aca="false">'Hourly EESI Price Calcs'!J21</f>
        <v>1200</v>
      </c>
      <c r="D21" s="49" t="n">
        <v>1</v>
      </c>
      <c r="E21" s="58" t="n">
        <v>800</v>
      </c>
      <c r="F21" s="69" t="n">
        <f aca="false">F13*E21/1000</f>
        <v>10416</v>
      </c>
      <c r="G21" s="69" t="n">
        <f aca="false">F21/12</f>
        <v>868</v>
      </c>
      <c r="H21" s="56" t="n">
        <f aca="false">G21/744/1000</f>
        <v>0.00116666666666667</v>
      </c>
    </row>
    <row r="22" customFormat="false" ht="12.75" hidden="false" customHeight="false" outlineLevel="0" collapsed="false">
      <c r="B22" s="44" t="n">
        <f aca="false">B21+1</f>
        <v>2</v>
      </c>
      <c r="C22" s="49" t="n">
        <f aca="false">C21</f>
        <v>1200</v>
      </c>
      <c r="D22" s="49"/>
      <c r="E22" s="0" t="s">
        <v>60</v>
      </c>
      <c r="F22" s="56"/>
      <c r="G22" s="56"/>
      <c r="H22" s="56" t="n">
        <f aca="false">$H$21</f>
        <v>0.00116666666666667</v>
      </c>
    </row>
    <row r="23" customFormat="false" ht="12.75" hidden="false" customHeight="false" outlineLevel="0" collapsed="false">
      <c r="B23" s="44" t="n">
        <f aca="false">B22+1</f>
        <v>3</v>
      </c>
      <c r="C23" s="49" t="n">
        <f aca="false">C22</f>
        <v>1200</v>
      </c>
      <c r="D23" s="49"/>
      <c r="E23" s="53"/>
      <c r="F23" s="56"/>
      <c r="G23" s="56"/>
      <c r="H23" s="56" t="n">
        <f aca="false">$H$21</f>
        <v>0.00116666666666667</v>
      </c>
    </row>
    <row r="24" customFormat="false" ht="12.75" hidden="false" customHeight="false" outlineLevel="0" collapsed="false">
      <c r="B24" s="44" t="n">
        <f aca="false">B23+1</f>
        <v>4</v>
      </c>
      <c r="C24" s="49" t="n">
        <f aca="false">C23</f>
        <v>1200</v>
      </c>
      <c r="D24" s="49"/>
      <c r="E24" s="53"/>
      <c r="F24" s="56"/>
      <c r="G24" s="56"/>
      <c r="H24" s="56" t="n">
        <f aca="false">$H$21</f>
        <v>0.00116666666666667</v>
      </c>
    </row>
    <row r="25" customFormat="false" ht="12.75" hidden="false" customHeight="false" outlineLevel="0" collapsed="false">
      <c r="B25" s="44" t="n">
        <f aca="false">B24+1</f>
        <v>5</v>
      </c>
      <c r="C25" s="49" t="n">
        <f aca="false">C24</f>
        <v>1200</v>
      </c>
      <c r="D25" s="49"/>
      <c r="E25" s="53"/>
      <c r="F25" s="56"/>
      <c r="G25" s="56"/>
      <c r="H25" s="56" t="n">
        <f aca="false">$H$21</f>
        <v>0.00116666666666667</v>
      </c>
    </row>
    <row r="26" customFormat="false" ht="12.75" hidden="false" customHeight="false" outlineLevel="0" collapsed="false">
      <c r="B26" s="44" t="n">
        <f aca="false">B25+1</f>
        <v>6</v>
      </c>
      <c r="C26" s="49" t="n">
        <f aca="false">C25</f>
        <v>1200</v>
      </c>
      <c r="D26" s="49"/>
      <c r="E26" s="53"/>
      <c r="F26" s="56"/>
      <c r="G26" s="56"/>
      <c r="H26" s="56" t="n">
        <f aca="false">$H$21</f>
        <v>0.00116666666666667</v>
      </c>
    </row>
    <row r="27" customFormat="false" ht="12.75" hidden="false" customHeight="false" outlineLevel="0" collapsed="false">
      <c r="B27" s="44" t="n">
        <f aca="false">B26+1</f>
        <v>7</v>
      </c>
      <c r="C27" s="49" t="n">
        <f aca="false">C26</f>
        <v>1200</v>
      </c>
      <c r="D27" s="49"/>
      <c r="E27" s="53"/>
      <c r="F27" s="56"/>
      <c r="G27" s="56"/>
      <c r="H27" s="56" t="n">
        <f aca="false">$H$21</f>
        <v>0.00116666666666667</v>
      </c>
    </row>
    <row r="28" customFormat="false" ht="12.75" hidden="false" customHeight="false" outlineLevel="0" collapsed="false">
      <c r="B28" s="44" t="n">
        <f aca="false">B27+1</f>
        <v>8</v>
      </c>
      <c r="C28" s="49" t="n">
        <f aca="false">C27</f>
        <v>1200</v>
      </c>
      <c r="D28" s="49"/>
      <c r="E28" s="53"/>
      <c r="F28" s="56"/>
      <c r="G28" s="56"/>
      <c r="H28" s="56" t="n">
        <f aca="false">$H$21</f>
        <v>0.00116666666666667</v>
      </c>
    </row>
    <row r="29" customFormat="false" ht="12.75" hidden="false" customHeight="false" outlineLevel="0" collapsed="false">
      <c r="B29" s="44" t="n">
        <f aca="false">B28+1</f>
        <v>9</v>
      </c>
      <c r="C29" s="49" t="n">
        <f aca="false">C28</f>
        <v>1200</v>
      </c>
      <c r="D29" s="49"/>
      <c r="E29" s="53"/>
      <c r="F29" s="56"/>
      <c r="G29" s="56"/>
      <c r="H29" s="56" t="n">
        <f aca="false">$H$21</f>
        <v>0.00116666666666667</v>
      </c>
    </row>
    <row r="30" customFormat="false" ht="12.75" hidden="false" customHeight="false" outlineLevel="0" collapsed="false">
      <c r="A30" s="22"/>
      <c r="B30" s="44" t="n">
        <f aca="false">B29+1</f>
        <v>10</v>
      </c>
      <c r="C30" s="49" t="n">
        <f aca="false">C29</f>
        <v>1200</v>
      </c>
      <c r="D30" s="49"/>
      <c r="E30" s="53"/>
      <c r="F30" s="56"/>
      <c r="G30" s="56"/>
      <c r="H30" s="56" t="n">
        <f aca="false">$H$21</f>
        <v>0.00116666666666667</v>
      </c>
    </row>
    <row r="31" customFormat="false" ht="12.75" hidden="false" customHeight="false" outlineLevel="0" collapsed="false">
      <c r="B31" s="44" t="n">
        <f aca="false">B30+1</f>
        <v>11</v>
      </c>
      <c r="C31" s="49" t="n">
        <f aca="false">C30</f>
        <v>1200</v>
      </c>
      <c r="D31" s="49"/>
      <c r="E31" s="53"/>
      <c r="F31" s="56"/>
      <c r="G31" s="56"/>
      <c r="H31" s="56" t="n">
        <f aca="false">$H$21</f>
        <v>0.00116666666666667</v>
      </c>
    </row>
    <row r="32" customFormat="false" ht="12.75" hidden="false" customHeight="false" outlineLevel="0" collapsed="false">
      <c r="B32" s="44" t="n">
        <f aca="false">B31+1</f>
        <v>12</v>
      </c>
      <c r="C32" s="49" t="n">
        <f aca="false">C31</f>
        <v>1200</v>
      </c>
      <c r="D32" s="49"/>
      <c r="E32" s="53"/>
      <c r="F32" s="56"/>
      <c r="G32" s="56"/>
      <c r="H32" s="56" t="n">
        <f aca="false">$H$21</f>
        <v>0.00116666666666667</v>
      </c>
    </row>
    <row r="33" customFormat="false" ht="12.75" hidden="false" customHeight="false" outlineLevel="0" collapsed="false">
      <c r="A33" s="22"/>
      <c r="B33" s="44" t="n">
        <f aca="false">B32+1</f>
        <v>13</v>
      </c>
      <c r="C33" s="49" t="n">
        <f aca="false">C32</f>
        <v>1200</v>
      </c>
      <c r="D33" s="49"/>
      <c r="E33" s="53"/>
      <c r="F33" s="56"/>
      <c r="G33" s="56"/>
      <c r="H33" s="56" t="n">
        <f aca="false">$H$21</f>
        <v>0.00116666666666667</v>
      </c>
    </row>
    <row r="34" customFormat="false" ht="12.75" hidden="false" customHeight="false" outlineLevel="0" collapsed="false">
      <c r="B34" s="44" t="n">
        <f aca="false">B33+1</f>
        <v>14</v>
      </c>
      <c r="C34" s="49" t="n">
        <f aca="false">C33</f>
        <v>1200</v>
      </c>
      <c r="D34" s="49"/>
      <c r="E34" s="53"/>
      <c r="F34" s="56"/>
      <c r="G34" s="56"/>
      <c r="H34" s="56" t="n">
        <f aca="false">$H$21</f>
        <v>0.00116666666666667</v>
      </c>
    </row>
    <row r="35" customFormat="false" ht="12.75" hidden="false" customHeight="false" outlineLevel="0" collapsed="false">
      <c r="B35" s="44" t="n">
        <f aca="false">B34+1</f>
        <v>15</v>
      </c>
      <c r="C35" s="49" t="n">
        <f aca="false">C34</f>
        <v>1200</v>
      </c>
      <c r="D35" s="49"/>
      <c r="E35" s="53"/>
      <c r="F35" s="56"/>
      <c r="G35" s="56"/>
      <c r="H35" s="56" t="n">
        <f aca="false">$H$21</f>
        <v>0.00116666666666667</v>
      </c>
    </row>
    <row r="36" customFormat="false" ht="12.75" hidden="false" customHeight="false" outlineLevel="0" collapsed="false">
      <c r="B36" s="44" t="n">
        <f aca="false">B35+1</f>
        <v>16</v>
      </c>
      <c r="C36" s="49" t="n">
        <f aca="false">C35</f>
        <v>1200</v>
      </c>
      <c r="D36" s="49"/>
      <c r="E36" s="53"/>
      <c r="F36" s="56"/>
      <c r="G36" s="56"/>
      <c r="H36" s="56" t="n">
        <f aca="false">$H$21</f>
        <v>0.00116666666666667</v>
      </c>
    </row>
    <row r="37" customFormat="false" ht="12.75" hidden="false" customHeight="false" outlineLevel="0" collapsed="false">
      <c r="B37" s="44" t="n">
        <f aca="false">B36+1</f>
        <v>17</v>
      </c>
      <c r="C37" s="49" t="n">
        <f aca="false">C36</f>
        <v>1200</v>
      </c>
      <c r="D37" s="49"/>
      <c r="E37" s="53"/>
      <c r="F37" s="56"/>
      <c r="G37" s="56"/>
      <c r="H37" s="56" t="n">
        <f aca="false">$H$21</f>
        <v>0.00116666666666667</v>
      </c>
    </row>
    <row r="38" customFormat="false" ht="12.75" hidden="false" customHeight="false" outlineLevel="0" collapsed="false">
      <c r="B38" s="44" t="n">
        <f aca="false">B37+1</f>
        <v>18</v>
      </c>
      <c r="C38" s="49" t="n">
        <f aca="false">C37</f>
        <v>1200</v>
      </c>
      <c r="D38" s="49"/>
      <c r="E38" s="53"/>
      <c r="F38" s="56"/>
      <c r="G38" s="56"/>
      <c r="H38" s="56" t="n">
        <f aca="false">$H$21</f>
        <v>0.00116666666666667</v>
      </c>
    </row>
    <row r="39" customFormat="false" ht="12.75" hidden="false" customHeight="false" outlineLevel="0" collapsed="false">
      <c r="B39" s="44" t="n">
        <f aca="false">B38+1</f>
        <v>19</v>
      </c>
      <c r="C39" s="49" t="n">
        <f aca="false">C38</f>
        <v>1200</v>
      </c>
      <c r="D39" s="49"/>
      <c r="E39" s="53"/>
      <c r="F39" s="56"/>
      <c r="G39" s="56"/>
      <c r="H39" s="56" t="n">
        <f aca="false">$H$21</f>
        <v>0.00116666666666667</v>
      </c>
    </row>
    <row r="40" customFormat="false" ht="12.75" hidden="false" customHeight="false" outlineLevel="0" collapsed="false">
      <c r="B40" s="44" t="n">
        <f aca="false">B39+1</f>
        <v>20</v>
      </c>
      <c r="C40" s="49" t="n">
        <f aca="false">C39</f>
        <v>1200</v>
      </c>
      <c r="D40" s="49"/>
      <c r="E40" s="53"/>
      <c r="F40" s="56"/>
      <c r="G40" s="56"/>
      <c r="H40" s="56" t="n">
        <f aca="false">$H$21</f>
        <v>0.00116666666666667</v>
      </c>
    </row>
    <row r="41" customFormat="false" ht="12.75" hidden="false" customHeight="false" outlineLevel="0" collapsed="false">
      <c r="B41" s="44" t="n">
        <f aca="false">B40+1</f>
        <v>21</v>
      </c>
      <c r="C41" s="49" t="n">
        <f aca="false">C40</f>
        <v>1200</v>
      </c>
      <c r="D41" s="49"/>
      <c r="E41" s="53"/>
      <c r="F41" s="56"/>
      <c r="G41" s="56"/>
      <c r="H41" s="56" t="n">
        <f aca="false">$H$21</f>
        <v>0.00116666666666667</v>
      </c>
    </row>
    <row r="42" customFormat="false" ht="12.75" hidden="false" customHeight="false" outlineLevel="0" collapsed="false">
      <c r="B42" s="44" t="n">
        <f aca="false">B41+1</f>
        <v>22</v>
      </c>
      <c r="C42" s="49" t="n">
        <f aca="false">C41</f>
        <v>1200</v>
      </c>
      <c r="D42" s="49"/>
      <c r="E42" s="53"/>
      <c r="F42" s="56"/>
      <c r="G42" s="56"/>
      <c r="H42" s="56" t="n">
        <f aca="false">$H$21</f>
        <v>0.00116666666666667</v>
      </c>
    </row>
    <row r="43" customFormat="false" ht="12.75" hidden="false" customHeight="false" outlineLevel="0" collapsed="false">
      <c r="B43" s="44" t="n">
        <f aca="false">B42+1</f>
        <v>23</v>
      </c>
      <c r="C43" s="49" t="n">
        <f aca="false">C42</f>
        <v>1200</v>
      </c>
      <c r="D43" s="49"/>
      <c r="E43" s="53"/>
      <c r="F43" s="56"/>
      <c r="G43" s="56"/>
      <c r="H43" s="56" t="n">
        <f aca="false">$H$21</f>
        <v>0.00116666666666667</v>
      </c>
    </row>
    <row r="44" customFormat="false" ht="12.75" hidden="false" customHeight="false" outlineLevel="0" collapsed="false">
      <c r="B44" s="44" t="n">
        <f aca="false">B43+1</f>
        <v>24</v>
      </c>
      <c r="C44" s="49" t="n">
        <f aca="false">C43</f>
        <v>1200</v>
      </c>
      <c r="D44" s="49"/>
      <c r="E44" s="53"/>
      <c r="F44" s="56"/>
      <c r="G44" s="56"/>
      <c r="H44" s="56" t="n">
        <f aca="false">$H$21</f>
        <v>0.00116666666666667</v>
      </c>
    </row>
    <row r="45" customFormat="false" ht="12.75" hidden="false" customHeight="false" outlineLevel="0" collapsed="false">
      <c r="B45" s="44" t="n">
        <f aca="false">B44+1</f>
        <v>25</v>
      </c>
      <c r="C45" s="49" t="n">
        <f aca="false">C44</f>
        <v>1200</v>
      </c>
      <c r="D45" s="49" t="n">
        <f aca="false">D21+1</f>
        <v>2</v>
      </c>
      <c r="E45" s="58"/>
      <c r="F45" s="49"/>
      <c r="G45" s="70"/>
      <c r="H45" s="56" t="n">
        <f aca="false">$H$21</f>
        <v>0.00116666666666667</v>
      </c>
    </row>
    <row r="46" customFormat="false" ht="12.75" hidden="false" customHeight="false" outlineLevel="0" collapsed="false">
      <c r="B46" s="44" t="n">
        <f aca="false">B45+1</f>
        <v>26</v>
      </c>
      <c r="C46" s="49" t="n">
        <f aca="false">C45</f>
        <v>1200</v>
      </c>
      <c r="D46" s="49"/>
      <c r="E46" s="53"/>
      <c r="F46" s="56"/>
      <c r="G46" s="56"/>
      <c r="H46" s="56" t="n">
        <f aca="false">$H$21</f>
        <v>0.00116666666666667</v>
      </c>
    </row>
    <row r="47" customFormat="false" ht="12.75" hidden="false" customHeight="false" outlineLevel="0" collapsed="false">
      <c r="B47" s="44" t="n">
        <f aca="false">B46+1</f>
        <v>27</v>
      </c>
      <c r="C47" s="49" t="n">
        <f aca="false">C46</f>
        <v>1200</v>
      </c>
      <c r="D47" s="49"/>
      <c r="E47" s="53"/>
      <c r="F47" s="56"/>
      <c r="G47" s="56"/>
      <c r="H47" s="56" t="n">
        <f aca="false">$H$21</f>
        <v>0.00116666666666667</v>
      </c>
    </row>
    <row r="48" customFormat="false" ht="12.75" hidden="false" customHeight="false" outlineLevel="0" collapsed="false">
      <c r="B48" s="44" t="n">
        <f aca="false">B47+1</f>
        <v>28</v>
      </c>
      <c r="C48" s="49" t="n">
        <f aca="false">C47</f>
        <v>1200</v>
      </c>
      <c r="D48" s="49"/>
      <c r="E48" s="53"/>
      <c r="F48" s="56"/>
      <c r="G48" s="56"/>
      <c r="H48" s="56" t="n">
        <f aca="false">$H$21</f>
        <v>0.00116666666666667</v>
      </c>
    </row>
    <row r="49" customFormat="false" ht="12.75" hidden="false" customHeight="false" outlineLevel="0" collapsed="false">
      <c r="B49" s="44" t="n">
        <f aca="false">B48+1</f>
        <v>29</v>
      </c>
      <c r="C49" s="49" t="n">
        <f aca="false">C48</f>
        <v>1200</v>
      </c>
      <c r="D49" s="49"/>
      <c r="E49" s="53"/>
      <c r="F49" s="56"/>
      <c r="G49" s="56"/>
      <c r="H49" s="56" t="n">
        <f aca="false">$H$21</f>
        <v>0.00116666666666667</v>
      </c>
    </row>
    <row r="50" customFormat="false" ht="12.75" hidden="false" customHeight="false" outlineLevel="0" collapsed="false">
      <c r="B50" s="44" t="n">
        <f aca="false">B49+1</f>
        <v>30</v>
      </c>
      <c r="C50" s="49" t="n">
        <f aca="false">C49</f>
        <v>1200</v>
      </c>
      <c r="D50" s="49"/>
      <c r="E50" s="53"/>
      <c r="F50" s="56"/>
      <c r="G50" s="56"/>
      <c r="H50" s="56" t="n">
        <f aca="false">$H$21</f>
        <v>0.00116666666666667</v>
      </c>
    </row>
    <row r="51" customFormat="false" ht="12.75" hidden="false" customHeight="false" outlineLevel="0" collapsed="false">
      <c r="B51" s="44" t="n">
        <f aca="false">B50+1</f>
        <v>31</v>
      </c>
      <c r="C51" s="49" t="n">
        <f aca="false">C50</f>
        <v>1200</v>
      </c>
      <c r="D51" s="49"/>
      <c r="E51" s="53"/>
      <c r="F51" s="56"/>
      <c r="G51" s="56"/>
      <c r="H51" s="56" t="n">
        <f aca="false">$H$21</f>
        <v>0.00116666666666667</v>
      </c>
    </row>
    <row r="52" customFormat="false" ht="12.75" hidden="false" customHeight="false" outlineLevel="0" collapsed="false">
      <c r="B52" s="44" t="n">
        <f aca="false">B51+1</f>
        <v>32</v>
      </c>
      <c r="C52" s="49" t="n">
        <f aca="false">C51</f>
        <v>1200</v>
      </c>
      <c r="D52" s="49"/>
      <c r="E52" s="53"/>
      <c r="F52" s="56"/>
      <c r="G52" s="56"/>
      <c r="H52" s="56" t="n">
        <f aca="false">$H$21</f>
        <v>0.00116666666666667</v>
      </c>
    </row>
    <row r="53" customFormat="false" ht="12.75" hidden="false" customHeight="false" outlineLevel="0" collapsed="false">
      <c r="B53" s="44" t="n">
        <f aca="false">B52+1</f>
        <v>33</v>
      </c>
      <c r="C53" s="49" t="n">
        <f aca="false">C52</f>
        <v>1200</v>
      </c>
      <c r="D53" s="49"/>
      <c r="E53" s="53"/>
      <c r="F53" s="56"/>
      <c r="G53" s="56"/>
      <c r="H53" s="56" t="n">
        <f aca="false">$H$21</f>
        <v>0.00116666666666667</v>
      </c>
    </row>
    <row r="54" customFormat="false" ht="12.75" hidden="false" customHeight="false" outlineLevel="0" collapsed="false">
      <c r="B54" s="44" t="n">
        <f aca="false">B53+1</f>
        <v>34</v>
      </c>
      <c r="C54" s="49" t="n">
        <f aca="false">C53</f>
        <v>1200</v>
      </c>
      <c r="D54" s="49"/>
      <c r="E54" s="53"/>
      <c r="F54" s="56"/>
      <c r="G54" s="56"/>
      <c r="H54" s="56" t="n">
        <f aca="false">$H$21</f>
        <v>0.00116666666666667</v>
      </c>
    </row>
    <row r="55" customFormat="false" ht="12.75" hidden="false" customHeight="false" outlineLevel="0" collapsed="false">
      <c r="B55" s="44" t="n">
        <f aca="false">B54+1</f>
        <v>35</v>
      </c>
      <c r="C55" s="49" t="n">
        <f aca="false">C54</f>
        <v>1200</v>
      </c>
      <c r="D55" s="49"/>
      <c r="E55" s="53"/>
      <c r="F55" s="56"/>
      <c r="G55" s="56"/>
      <c r="H55" s="56" t="n">
        <f aca="false">$H$21</f>
        <v>0.00116666666666667</v>
      </c>
    </row>
    <row r="56" customFormat="false" ht="12.75" hidden="false" customHeight="false" outlineLevel="0" collapsed="false">
      <c r="B56" s="44" t="n">
        <f aca="false">B55+1</f>
        <v>36</v>
      </c>
      <c r="C56" s="49" t="n">
        <f aca="false">C55</f>
        <v>1200</v>
      </c>
      <c r="D56" s="49"/>
      <c r="E56" s="53"/>
      <c r="F56" s="56"/>
      <c r="G56" s="56"/>
      <c r="H56" s="56" t="n">
        <f aca="false">$H$21</f>
        <v>0.00116666666666667</v>
      </c>
    </row>
    <row r="57" customFormat="false" ht="12.75" hidden="false" customHeight="false" outlineLevel="0" collapsed="false">
      <c r="B57" s="44" t="n">
        <f aca="false">B56+1</f>
        <v>37</v>
      </c>
      <c r="C57" s="49" t="n">
        <f aca="false">C56</f>
        <v>1200</v>
      </c>
      <c r="D57" s="49"/>
      <c r="E57" s="53"/>
      <c r="F57" s="56"/>
      <c r="G57" s="56"/>
      <c r="H57" s="56" t="n">
        <f aca="false">$H$21</f>
        <v>0.00116666666666667</v>
      </c>
    </row>
    <row r="58" customFormat="false" ht="12.75" hidden="false" customHeight="false" outlineLevel="0" collapsed="false">
      <c r="B58" s="44" t="n">
        <f aca="false">B57+1</f>
        <v>38</v>
      </c>
      <c r="C58" s="49" t="n">
        <f aca="false">C57</f>
        <v>1200</v>
      </c>
      <c r="D58" s="49"/>
      <c r="E58" s="53"/>
      <c r="F58" s="56"/>
      <c r="G58" s="56"/>
      <c r="H58" s="56" t="n">
        <f aca="false">$H$21</f>
        <v>0.00116666666666667</v>
      </c>
    </row>
    <row r="59" customFormat="false" ht="12.75" hidden="false" customHeight="false" outlineLevel="0" collapsed="false">
      <c r="B59" s="44" t="n">
        <f aca="false">B58+1</f>
        <v>39</v>
      </c>
      <c r="C59" s="49" t="n">
        <f aca="false">C58</f>
        <v>1200</v>
      </c>
      <c r="D59" s="49"/>
      <c r="E59" s="53"/>
      <c r="F59" s="56"/>
      <c r="G59" s="56"/>
      <c r="H59" s="56" t="n">
        <f aca="false">$H$21</f>
        <v>0.00116666666666667</v>
      </c>
    </row>
    <row r="60" customFormat="false" ht="12.75" hidden="false" customHeight="false" outlineLevel="0" collapsed="false">
      <c r="B60" s="44" t="n">
        <f aca="false">B59+1</f>
        <v>40</v>
      </c>
      <c r="C60" s="49" t="n">
        <f aca="false">C59</f>
        <v>1200</v>
      </c>
      <c r="D60" s="49"/>
      <c r="E60" s="53"/>
      <c r="F60" s="56"/>
      <c r="G60" s="56"/>
      <c r="H60" s="56" t="n">
        <f aca="false">$H$21</f>
        <v>0.00116666666666667</v>
      </c>
    </row>
    <row r="61" customFormat="false" ht="12.75" hidden="false" customHeight="false" outlineLevel="0" collapsed="false">
      <c r="B61" s="44" t="n">
        <f aca="false">B60+1</f>
        <v>41</v>
      </c>
      <c r="C61" s="49" t="n">
        <f aca="false">C60</f>
        <v>1200</v>
      </c>
      <c r="D61" s="49"/>
      <c r="E61" s="53"/>
      <c r="F61" s="56"/>
      <c r="G61" s="56"/>
      <c r="H61" s="56" t="n">
        <f aca="false">$H$21</f>
        <v>0.00116666666666667</v>
      </c>
    </row>
    <row r="62" customFormat="false" ht="12.75" hidden="false" customHeight="false" outlineLevel="0" collapsed="false">
      <c r="B62" s="44" t="n">
        <f aca="false">B61+1</f>
        <v>42</v>
      </c>
      <c r="C62" s="49" t="n">
        <f aca="false">C61</f>
        <v>1200</v>
      </c>
      <c r="D62" s="49"/>
      <c r="E62" s="53"/>
      <c r="F62" s="56"/>
      <c r="G62" s="56"/>
      <c r="H62" s="56" t="n">
        <f aca="false">$H$21</f>
        <v>0.00116666666666667</v>
      </c>
    </row>
    <row r="63" customFormat="false" ht="12.75" hidden="false" customHeight="false" outlineLevel="0" collapsed="false">
      <c r="B63" s="44" t="n">
        <f aca="false">B62+1</f>
        <v>43</v>
      </c>
      <c r="C63" s="49" t="n">
        <f aca="false">C62</f>
        <v>1200</v>
      </c>
      <c r="D63" s="49"/>
      <c r="E63" s="53"/>
      <c r="F63" s="56"/>
      <c r="G63" s="56"/>
      <c r="H63" s="56" t="n">
        <f aca="false">$H$21</f>
        <v>0.00116666666666667</v>
      </c>
    </row>
    <row r="64" customFormat="false" ht="12.75" hidden="false" customHeight="false" outlineLevel="0" collapsed="false">
      <c r="B64" s="44" t="n">
        <f aca="false">B63+1</f>
        <v>44</v>
      </c>
      <c r="C64" s="49" t="n">
        <f aca="false">C63</f>
        <v>1200</v>
      </c>
      <c r="D64" s="49"/>
      <c r="E64" s="53"/>
      <c r="F64" s="56"/>
      <c r="G64" s="56"/>
      <c r="H64" s="56" t="n">
        <f aca="false">$H$21</f>
        <v>0.00116666666666667</v>
      </c>
    </row>
    <row r="65" customFormat="false" ht="12.75" hidden="false" customHeight="false" outlineLevel="0" collapsed="false">
      <c r="B65" s="44" t="n">
        <f aca="false">B64+1</f>
        <v>45</v>
      </c>
      <c r="C65" s="49" t="n">
        <f aca="false">C64</f>
        <v>1200</v>
      </c>
      <c r="D65" s="49"/>
      <c r="E65" s="53"/>
      <c r="F65" s="56"/>
      <c r="G65" s="56"/>
      <c r="H65" s="56" t="n">
        <f aca="false">$H$21</f>
        <v>0.00116666666666667</v>
      </c>
    </row>
    <row r="66" customFormat="false" ht="12.75" hidden="false" customHeight="false" outlineLevel="0" collapsed="false">
      <c r="B66" s="44" t="n">
        <f aca="false">B65+1</f>
        <v>46</v>
      </c>
      <c r="C66" s="49" t="n">
        <f aca="false">C65</f>
        <v>1200</v>
      </c>
      <c r="D66" s="49"/>
      <c r="E66" s="53"/>
      <c r="F66" s="56"/>
      <c r="G66" s="56"/>
      <c r="H66" s="56" t="n">
        <f aca="false">$H$21</f>
        <v>0.00116666666666667</v>
      </c>
    </row>
    <row r="67" customFormat="false" ht="12.75" hidden="false" customHeight="false" outlineLevel="0" collapsed="false">
      <c r="B67" s="44" t="n">
        <f aca="false">B66+1</f>
        <v>47</v>
      </c>
      <c r="C67" s="49" t="n">
        <f aca="false">C66</f>
        <v>1200</v>
      </c>
      <c r="D67" s="49"/>
      <c r="E67" s="53"/>
      <c r="F67" s="56"/>
      <c r="G67" s="56"/>
      <c r="H67" s="56" t="n">
        <f aca="false">$H$21</f>
        <v>0.00116666666666667</v>
      </c>
    </row>
    <row r="68" customFormat="false" ht="12.75" hidden="false" customHeight="false" outlineLevel="0" collapsed="false">
      <c r="B68" s="44" t="n">
        <f aca="false">B67+1</f>
        <v>48</v>
      </c>
      <c r="C68" s="49" t="n">
        <f aca="false">C67</f>
        <v>1200</v>
      </c>
      <c r="D68" s="49"/>
      <c r="E68" s="53"/>
      <c r="F68" s="56"/>
      <c r="G68" s="56"/>
      <c r="H68" s="56" t="n">
        <f aca="false">$H$21</f>
        <v>0.00116666666666667</v>
      </c>
    </row>
    <row r="69" customFormat="false" ht="12.75" hidden="false" customHeight="false" outlineLevel="0" collapsed="false">
      <c r="B69" s="44" t="n">
        <f aca="false">B68+1</f>
        <v>49</v>
      </c>
      <c r="C69" s="49" t="n">
        <f aca="false">C68</f>
        <v>1200</v>
      </c>
      <c r="D69" s="49" t="n">
        <f aca="false">D45+1</f>
        <v>3</v>
      </c>
      <c r="E69" s="58"/>
      <c r="F69" s="49"/>
      <c r="G69" s="70"/>
      <c r="H69" s="56" t="n">
        <f aca="false">$H$21</f>
        <v>0.00116666666666667</v>
      </c>
    </row>
    <row r="70" customFormat="false" ht="12.75" hidden="false" customHeight="false" outlineLevel="0" collapsed="false">
      <c r="B70" s="44" t="n">
        <f aca="false">B69+1</f>
        <v>50</v>
      </c>
      <c r="C70" s="49" t="n">
        <f aca="false">C69</f>
        <v>1200</v>
      </c>
      <c r="D70" s="49"/>
      <c r="E70" s="53"/>
      <c r="F70" s="56"/>
      <c r="G70" s="56"/>
      <c r="H70" s="56" t="n">
        <f aca="false">$H$21</f>
        <v>0.00116666666666667</v>
      </c>
    </row>
    <row r="71" customFormat="false" ht="12.75" hidden="false" customHeight="false" outlineLevel="0" collapsed="false">
      <c r="B71" s="44" t="n">
        <f aca="false">B70+1</f>
        <v>51</v>
      </c>
      <c r="C71" s="49" t="n">
        <f aca="false">C70</f>
        <v>1200</v>
      </c>
      <c r="D71" s="49"/>
      <c r="E71" s="53"/>
      <c r="F71" s="56"/>
      <c r="G71" s="56"/>
      <c r="H71" s="56" t="n">
        <f aca="false">$H$21</f>
        <v>0.00116666666666667</v>
      </c>
    </row>
    <row r="72" customFormat="false" ht="12.75" hidden="false" customHeight="false" outlineLevel="0" collapsed="false">
      <c r="B72" s="44" t="n">
        <f aca="false">B71+1</f>
        <v>52</v>
      </c>
      <c r="C72" s="49" t="n">
        <f aca="false">C71</f>
        <v>1200</v>
      </c>
      <c r="D72" s="49"/>
      <c r="E72" s="53"/>
      <c r="F72" s="56"/>
      <c r="G72" s="56"/>
      <c r="H72" s="56" t="n">
        <f aca="false">$H$21</f>
        <v>0.00116666666666667</v>
      </c>
    </row>
    <row r="73" customFormat="false" ht="12.75" hidden="false" customHeight="false" outlineLevel="0" collapsed="false">
      <c r="B73" s="44" t="n">
        <f aca="false">B72+1</f>
        <v>53</v>
      </c>
      <c r="C73" s="49" t="n">
        <f aca="false">C72</f>
        <v>1200</v>
      </c>
      <c r="D73" s="49"/>
      <c r="E73" s="53"/>
      <c r="F73" s="56"/>
      <c r="G73" s="56"/>
      <c r="H73" s="56" t="n">
        <f aca="false">$H$21</f>
        <v>0.00116666666666667</v>
      </c>
    </row>
    <row r="74" customFormat="false" ht="12.75" hidden="false" customHeight="false" outlineLevel="0" collapsed="false">
      <c r="B74" s="44" t="n">
        <f aca="false">B73+1</f>
        <v>54</v>
      </c>
      <c r="C74" s="49" t="n">
        <f aca="false">C73</f>
        <v>1200</v>
      </c>
      <c r="D74" s="49"/>
      <c r="E74" s="53"/>
      <c r="F74" s="56"/>
      <c r="G74" s="56"/>
      <c r="H74" s="56" t="n">
        <f aca="false">$H$21</f>
        <v>0.00116666666666667</v>
      </c>
    </row>
    <row r="75" customFormat="false" ht="12.75" hidden="false" customHeight="false" outlineLevel="0" collapsed="false">
      <c r="B75" s="44" t="n">
        <f aca="false">B74+1</f>
        <v>55</v>
      </c>
      <c r="C75" s="49" t="n">
        <f aca="false">C74</f>
        <v>1200</v>
      </c>
      <c r="D75" s="49"/>
      <c r="E75" s="53"/>
      <c r="F75" s="56"/>
      <c r="G75" s="56"/>
      <c r="H75" s="56" t="n">
        <f aca="false">$H$21</f>
        <v>0.00116666666666667</v>
      </c>
    </row>
    <row r="76" customFormat="false" ht="12.75" hidden="false" customHeight="false" outlineLevel="0" collapsed="false">
      <c r="B76" s="44" t="n">
        <f aca="false">B75+1</f>
        <v>56</v>
      </c>
      <c r="C76" s="49" t="n">
        <f aca="false">C75</f>
        <v>1200</v>
      </c>
      <c r="D76" s="49"/>
      <c r="E76" s="53"/>
      <c r="F76" s="56"/>
      <c r="G76" s="56"/>
      <c r="H76" s="56" t="n">
        <f aca="false">$H$21</f>
        <v>0.00116666666666667</v>
      </c>
    </row>
    <row r="77" customFormat="false" ht="12.75" hidden="false" customHeight="false" outlineLevel="0" collapsed="false">
      <c r="B77" s="44" t="n">
        <f aca="false">B76+1</f>
        <v>57</v>
      </c>
      <c r="C77" s="49" t="n">
        <f aca="false">C76</f>
        <v>1200</v>
      </c>
      <c r="D77" s="49"/>
      <c r="E77" s="53"/>
      <c r="F77" s="56"/>
      <c r="G77" s="56"/>
      <c r="H77" s="56" t="n">
        <f aca="false">$H$21</f>
        <v>0.00116666666666667</v>
      </c>
    </row>
    <row r="78" customFormat="false" ht="12.75" hidden="false" customHeight="false" outlineLevel="0" collapsed="false">
      <c r="B78" s="44" t="n">
        <f aca="false">B77+1</f>
        <v>58</v>
      </c>
      <c r="C78" s="49" t="n">
        <f aca="false">C77</f>
        <v>1200</v>
      </c>
      <c r="D78" s="49"/>
      <c r="E78" s="53"/>
      <c r="F78" s="56"/>
      <c r="G78" s="56"/>
      <c r="H78" s="56" t="n">
        <f aca="false">$H$21</f>
        <v>0.00116666666666667</v>
      </c>
    </row>
    <row r="79" customFormat="false" ht="12.75" hidden="false" customHeight="false" outlineLevel="0" collapsed="false">
      <c r="B79" s="44" t="n">
        <f aca="false">B78+1</f>
        <v>59</v>
      </c>
      <c r="C79" s="49" t="n">
        <f aca="false">C78</f>
        <v>1200</v>
      </c>
      <c r="D79" s="49"/>
      <c r="E79" s="53"/>
      <c r="F79" s="56"/>
      <c r="G79" s="56"/>
      <c r="H79" s="56" t="n">
        <f aca="false">$H$21</f>
        <v>0.00116666666666667</v>
      </c>
    </row>
    <row r="80" customFormat="false" ht="12.75" hidden="false" customHeight="false" outlineLevel="0" collapsed="false">
      <c r="B80" s="44" t="n">
        <f aca="false">B79+1</f>
        <v>60</v>
      </c>
      <c r="C80" s="49" t="n">
        <f aca="false">C79</f>
        <v>1200</v>
      </c>
      <c r="D80" s="49"/>
      <c r="E80" s="53"/>
      <c r="F80" s="56"/>
      <c r="G80" s="56"/>
      <c r="H80" s="56" t="n">
        <f aca="false">$H$21</f>
        <v>0.00116666666666667</v>
      </c>
    </row>
    <row r="81" customFormat="false" ht="12.75" hidden="false" customHeight="false" outlineLevel="0" collapsed="false">
      <c r="B81" s="44" t="n">
        <f aca="false">B80+1</f>
        <v>61</v>
      </c>
      <c r="C81" s="49" t="n">
        <f aca="false">C80</f>
        <v>1200</v>
      </c>
      <c r="D81" s="49"/>
      <c r="E81" s="53"/>
      <c r="F81" s="56"/>
      <c r="G81" s="56"/>
      <c r="H81" s="56" t="n">
        <f aca="false">$H$21</f>
        <v>0.00116666666666667</v>
      </c>
    </row>
    <row r="82" customFormat="false" ht="12.75" hidden="false" customHeight="false" outlineLevel="0" collapsed="false">
      <c r="B82" s="44" t="n">
        <f aca="false">B81+1</f>
        <v>62</v>
      </c>
      <c r="C82" s="49" t="n">
        <f aca="false">C81</f>
        <v>1200</v>
      </c>
      <c r="D82" s="49"/>
      <c r="E82" s="53"/>
      <c r="F82" s="56"/>
      <c r="G82" s="56"/>
      <c r="H82" s="56" t="n">
        <f aca="false">$H$21</f>
        <v>0.00116666666666667</v>
      </c>
    </row>
    <row r="83" customFormat="false" ht="12.75" hidden="false" customHeight="false" outlineLevel="0" collapsed="false">
      <c r="B83" s="44" t="n">
        <f aca="false">B82+1</f>
        <v>63</v>
      </c>
      <c r="C83" s="49" t="n">
        <f aca="false">C82</f>
        <v>1200</v>
      </c>
      <c r="D83" s="49"/>
      <c r="E83" s="53"/>
      <c r="F83" s="56"/>
      <c r="G83" s="56"/>
      <c r="H83" s="56" t="n">
        <f aca="false">$H$21</f>
        <v>0.00116666666666667</v>
      </c>
    </row>
    <row r="84" customFormat="false" ht="12.75" hidden="false" customHeight="false" outlineLevel="0" collapsed="false">
      <c r="B84" s="44" t="n">
        <f aca="false">B83+1</f>
        <v>64</v>
      </c>
      <c r="C84" s="49" t="n">
        <f aca="false">C83</f>
        <v>1200</v>
      </c>
      <c r="D84" s="49"/>
      <c r="E84" s="53"/>
      <c r="F84" s="56"/>
      <c r="G84" s="56"/>
      <c r="H84" s="56" t="n">
        <f aca="false">$H$21</f>
        <v>0.00116666666666667</v>
      </c>
    </row>
    <row r="85" customFormat="false" ht="12.75" hidden="false" customHeight="false" outlineLevel="0" collapsed="false">
      <c r="B85" s="44" t="n">
        <f aca="false">B84+1</f>
        <v>65</v>
      </c>
      <c r="C85" s="49" t="n">
        <f aca="false">C84</f>
        <v>1200</v>
      </c>
      <c r="D85" s="49"/>
      <c r="E85" s="53"/>
      <c r="F85" s="56"/>
      <c r="G85" s="56"/>
      <c r="H85" s="56" t="n">
        <f aca="false">$H$21</f>
        <v>0.00116666666666667</v>
      </c>
    </row>
    <row r="86" customFormat="false" ht="12.75" hidden="false" customHeight="false" outlineLevel="0" collapsed="false">
      <c r="B86" s="44" t="n">
        <f aca="false">B85+1</f>
        <v>66</v>
      </c>
      <c r="C86" s="49" t="n">
        <f aca="false">C85</f>
        <v>1200</v>
      </c>
      <c r="D86" s="49"/>
      <c r="E86" s="53"/>
      <c r="F86" s="56"/>
      <c r="G86" s="56"/>
      <c r="H86" s="56" t="n">
        <f aca="false">$H$21</f>
        <v>0.00116666666666667</v>
      </c>
    </row>
    <row r="87" customFormat="false" ht="12.75" hidden="false" customHeight="false" outlineLevel="0" collapsed="false">
      <c r="B87" s="44" t="n">
        <f aca="false">B86+1</f>
        <v>67</v>
      </c>
      <c r="C87" s="49" t="n">
        <f aca="false">C86</f>
        <v>1200</v>
      </c>
      <c r="D87" s="49"/>
      <c r="E87" s="53"/>
      <c r="F87" s="56"/>
      <c r="G87" s="56"/>
      <c r="H87" s="56" t="n">
        <f aca="false">$H$21</f>
        <v>0.00116666666666667</v>
      </c>
    </row>
    <row r="88" customFormat="false" ht="12.75" hidden="false" customHeight="false" outlineLevel="0" collapsed="false">
      <c r="B88" s="44" t="n">
        <f aca="false">B87+1</f>
        <v>68</v>
      </c>
      <c r="C88" s="49" t="n">
        <f aca="false">C87</f>
        <v>1200</v>
      </c>
      <c r="D88" s="49"/>
      <c r="E88" s="53"/>
      <c r="F88" s="56"/>
      <c r="G88" s="56"/>
      <c r="H88" s="56" t="n">
        <f aca="false">$H$21</f>
        <v>0.00116666666666667</v>
      </c>
    </row>
    <row r="89" customFormat="false" ht="12.75" hidden="false" customHeight="false" outlineLevel="0" collapsed="false">
      <c r="B89" s="44" t="n">
        <f aca="false">B88+1</f>
        <v>69</v>
      </c>
      <c r="C89" s="49" t="n">
        <f aca="false">C88</f>
        <v>1200</v>
      </c>
      <c r="D89" s="49"/>
      <c r="E89" s="53"/>
      <c r="F89" s="56"/>
      <c r="G89" s="56"/>
      <c r="H89" s="56" t="n">
        <f aca="false">$H$21</f>
        <v>0.00116666666666667</v>
      </c>
    </row>
    <row r="90" customFormat="false" ht="12.75" hidden="false" customHeight="false" outlineLevel="0" collapsed="false">
      <c r="B90" s="44" t="n">
        <f aca="false">B89+1</f>
        <v>70</v>
      </c>
      <c r="C90" s="49" t="n">
        <f aca="false">C89</f>
        <v>1200</v>
      </c>
      <c r="D90" s="49"/>
      <c r="E90" s="53"/>
      <c r="F90" s="56"/>
      <c r="G90" s="56"/>
      <c r="H90" s="56" t="n">
        <f aca="false">$H$21</f>
        <v>0.00116666666666667</v>
      </c>
    </row>
    <row r="91" customFormat="false" ht="12.75" hidden="false" customHeight="false" outlineLevel="0" collapsed="false">
      <c r="B91" s="44" t="n">
        <f aca="false">B90+1</f>
        <v>71</v>
      </c>
      <c r="C91" s="49" t="n">
        <f aca="false">C90</f>
        <v>1200</v>
      </c>
      <c r="D91" s="49"/>
      <c r="E91" s="53"/>
      <c r="F91" s="56"/>
      <c r="G91" s="56"/>
      <c r="H91" s="56" t="n">
        <f aca="false">$H$21</f>
        <v>0.00116666666666667</v>
      </c>
    </row>
    <row r="92" customFormat="false" ht="12.75" hidden="false" customHeight="false" outlineLevel="0" collapsed="false">
      <c r="B92" s="44" t="n">
        <f aca="false">B91+1</f>
        <v>72</v>
      </c>
      <c r="C92" s="49" t="n">
        <f aca="false">C91</f>
        <v>1200</v>
      </c>
      <c r="D92" s="49"/>
      <c r="E92" s="53"/>
      <c r="F92" s="56"/>
      <c r="G92" s="56"/>
      <c r="H92" s="56" t="n">
        <f aca="false">$H$21</f>
        <v>0.00116666666666667</v>
      </c>
    </row>
    <row r="93" customFormat="false" ht="12.75" hidden="false" customHeight="false" outlineLevel="0" collapsed="false">
      <c r="B93" s="44" t="n">
        <f aca="false">B92+1</f>
        <v>73</v>
      </c>
      <c r="C93" s="49" t="n">
        <f aca="false">C92</f>
        <v>1200</v>
      </c>
      <c r="D93" s="49" t="n">
        <f aca="false">D69+1</f>
        <v>4</v>
      </c>
      <c r="E93" s="58"/>
      <c r="F93" s="49"/>
      <c r="G93" s="70"/>
      <c r="H93" s="56" t="n">
        <f aca="false">$H$21</f>
        <v>0.00116666666666667</v>
      </c>
    </row>
    <row r="94" customFormat="false" ht="12.75" hidden="false" customHeight="false" outlineLevel="0" collapsed="false">
      <c r="B94" s="44" t="n">
        <f aca="false">B93+1</f>
        <v>74</v>
      </c>
      <c r="C94" s="49" t="n">
        <f aca="false">C93</f>
        <v>1200</v>
      </c>
      <c r="D94" s="49"/>
      <c r="E94" s="53"/>
      <c r="F94" s="56"/>
      <c r="G94" s="56"/>
      <c r="H94" s="56" t="n">
        <f aca="false">$H$21</f>
        <v>0.00116666666666667</v>
      </c>
    </row>
    <row r="95" customFormat="false" ht="12.75" hidden="false" customHeight="false" outlineLevel="0" collapsed="false">
      <c r="B95" s="44" t="n">
        <f aca="false">B94+1</f>
        <v>75</v>
      </c>
      <c r="C95" s="49" t="n">
        <f aca="false">C94</f>
        <v>1200</v>
      </c>
      <c r="D95" s="49"/>
      <c r="E95" s="53"/>
      <c r="F95" s="56"/>
      <c r="G95" s="56"/>
      <c r="H95" s="56" t="n">
        <f aca="false">$H$21</f>
        <v>0.00116666666666667</v>
      </c>
    </row>
    <row r="96" customFormat="false" ht="12.75" hidden="false" customHeight="false" outlineLevel="0" collapsed="false">
      <c r="B96" s="44" t="n">
        <f aca="false">B95+1</f>
        <v>76</v>
      </c>
      <c r="C96" s="49" t="n">
        <f aca="false">C95</f>
        <v>1200</v>
      </c>
      <c r="D96" s="49"/>
      <c r="E96" s="53"/>
      <c r="F96" s="56"/>
      <c r="G96" s="56"/>
      <c r="H96" s="56" t="n">
        <f aca="false">$H$21</f>
        <v>0.00116666666666667</v>
      </c>
    </row>
    <row r="97" customFormat="false" ht="12.75" hidden="false" customHeight="false" outlineLevel="0" collapsed="false">
      <c r="B97" s="44" t="n">
        <f aca="false">B96+1</f>
        <v>77</v>
      </c>
      <c r="C97" s="49" t="n">
        <f aca="false">C96</f>
        <v>1200</v>
      </c>
      <c r="D97" s="49"/>
      <c r="E97" s="53"/>
      <c r="F97" s="56"/>
      <c r="G97" s="56"/>
      <c r="H97" s="56" t="n">
        <f aca="false">$H$21</f>
        <v>0.00116666666666667</v>
      </c>
    </row>
    <row r="98" customFormat="false" ht="12.75" hidden="false" customHeight="false" outlineLevel="0" collapsed="false">
      <c r="B98" s="44" t="n">
        <f aca="false">B97+1</f>
        <v>78</v>
      </c>
      <c r="C98" s="49" t="n">
        <f aca="false">C97</f>
        <v>1200</v>
      </c>
      <c r="D98" s="49"/>
      <c r="E98" s="53"/>
      <c r="F98" s="56"/>
      <c r="G98" s="56"/>
      <c r="H98" s="56" t="n">
        <f aca="false">$H$21</f>
        <v>0.00116666666666667</v>
      </c>
    </row>
    <row r="99" customFormat="false" ht="12.75" hidden="false" customHeight="false" outlineLevel="0" collapsed="false">
      <c r="B99" s="44" t="n">
        <f aca="false">B98+1</f>
        <v>79</v>
      </c>
      <c r="C99" s="49" t="n">
        <f aca="false">C98</f>
        <v>1200</v>
      </c>
      <c r="D99" s="49"/>
      <c r="E99" s="53"/>
      <c r="F99" s="56"/>
      <c r="G99" s="56"/>
      <c r="H99" s="56" t="n">
        <f aca="false">$H$21</f>
        <v>0.00116666666666667</v>
      </c>
    </row>
    <row r="100" customFormat="false" ht="12.75" hidden="false" customHeight="false" outlineLevel="0" collapsed="false">
      <c r="B100" s="44" t="n">
        <f aca="false">B99+1</f>
        <v>80</v>
      </c>
      <c r="C100" s="49" t="n">
        <f aca="false">C99</f>
        <v>1200</v>
      </c>
      <c r="D100" s="49"/>
      <c r="E100" s="53"/>
      <c r="F100" s="56"/>
      <c r="G100" s="56"/>
      <c r="H100" s="56" t="n">
        <f aca="false">$H$21</f>
        <v>0.00116666666666667</v>
      </c>
    </row>
    <row r="101" customFormat="false" ht="12.75" hidden="false" customHeight="false" outlineLevel="0" collapsed="false">
      <c r="B101" s="44" t="n">
        <f aca="false">B100+1</f>
        <v>81</v>
      </c>
      <c r="C101" s="49" t="n">
        <f aca="false">C100</f>
        <v>1200</v>
      </c>
      <c r="D101" s="49"/>
      <c r="E101" s="53"/>
      <c r="F101" s="56"/>
      <c r="G101" s="56"/>
      <c r="H101" s="56" t="n">
        <f aca="false">$H$21</f>
        <v>0.00116666666666667</v>
      </c>
    </row>
    <row r="102" customFormat="false" ht="12.75" hidden="false" customHeight="false" outlineLevel="0" collapsed="false">
      <c r="B102" s="44" t="n">
        <f aca="false">B101+1</f>
        <v>82</v>
      </c>
      <c r="C102" s="49" t="n">
        <f aca="false">C101</f>
        <v>1200</v>
      </c>
      <c r="D102" s="49"/>
      <c r="E102" s="53"/>
      <c r="F102" s="56"/>
      <c r="G102" s="56"/>
      <c r="H102" s="56" t="n">
        <f aca="false">$H$21</f>
        <v>0.00116666666666667</v>
      </c>
    </row>
    <row r="103" customFormat="false" ht="12.75" hidden="false" customHeight="false" outlineLevel="0" collapsed="false">
      <c r="B103" s="44" t="n">
        <f aca="false">B102+1</f>
        <v>83</v>
      </c>
      <c r="C103" s="49" t="n">
        <f aca="false">C102</f>
        <v>1200</v>
      </c>
      <c r="D103" s="49"/>
      <c r="E103" s="53"/>
      <c r="F103" s="56"/>
      <c r="G103" s="56"/>
      <c r="H103" s="56" t="n">
        <f aca="false">$H$21</f>
        <v>0.00116666666666667</v>
      </c>
    </row>
    <row r="104" customFormat="false" ht="12.75" hidden="false" customHeight="false" outlineLevel="0" collapsed="false">
      <c r="B104" s="44" t="n">
        <f aca="false">B103+1</f>
        <v>84</v>
      </c>
      <c r="C104" s="49" t="n">
        <f aca="false">C103</f>
        <v>1200</v>
      </c>
      <c r="D104" s="49"/>
      <c r="E104" s="53"/>
      <c r="F104" s="56"/>
      <c r="G104" s="56"/>
      <c r="H104" s="56" t="n">
        <f aca="false">$H$21</f>
        <v>0.00116666666666667</v>
      </c>
    </row>
    <row r="105" customFormat="false" ht="12.75" hidden="false" customHeight="false" outlineLevel="0" collapsed="false">
      <c r="B105" s="44" t="n">
        <f aca="false">B104+1</f>
        <v>85</v>
      </c>
      <c r="C105" s="49" t="n">
        <f aca="false">C104</f>
        <v>1200</v>
      </c>
      <c r="D105" s="49"/>
      <c r="E105" s="53"/>
      <c r="F105" s="56"/>
      <c r="G105" s="56"/>
      <c r="H105" s="56" t="n">
        <f aca="false">$H$21</f>
        <v>0.00116666666666667</v>
      </c>
    </row>
    <row r="106" customFormat="false" ht="12.75" hidden="false" customHeight="false" outlineLevel="0" collapsed="false">
      <c r="B106" s="44" t="n">
        <f aca="false">B105+1</f>
        <v>86</v>
      </c>
      <c r="C106" s="49" t="n">
        <f aca="false">C105</f>
        <v>1200</v>
      </c>
      <c r="D106" s="49"/>
      <c r="E106" s="53"/>
      <c r="F106" s="56"/>
      <c r="G106" s="56"/>
      <c r="H106" s="56" t="n">
        <f aca="false">$H$21</f>
        <v>0.00116666666666667</v>
      </c>
    </row>
    <row r="107" customFormat="false" ht="12.75" hidden="false" customHeight="false" outlineLevel="0" collapsed="false">
      <c r="B107" s="44" t="n">
        <f aca="false">B106+1</f>
        <v>87</v>
      </c>
      <c r="C107" s="49" t="n">
        <f aca="false">C106</f>
        <v>1200</v>
      </c>
      <c r="D107" s="49"/>
      <c r="E107" s="53"/>
      <c r="F107" s="56"/>
      <c r="G107" s="56"/>
      <c r="H107" s="56" t="n">
        <f aca="false">$H$21</f>
        <v>0.00116666666666667</v>
      </c>
    </row>
    <row r="108" customFormat="false" ht="12.75" hidden="false" customHeight="false" outlineLevel="0" collapsed="false">
      <c r="B108" s="44" t="n">
        <f aca="false">B107+1</f>
        <v>88</v>
      </c>
      <c r="C108" s="49" t="n">
        <f aca="false">C107</f>
        <v>1200</v>
      </c>
      <c r="D108" s="49"/>
      <c r="E108" s="53"/>
      <c r="F108" s="56"/>
      <c r="G108" s="56"/>
      <c r="H108" s="56" t="n">
        <f aca="false">$H$21</f>
        <v>0.00116666666666667</v>
      </c>
    </row>
    <row r="109" customFormat="false" ht="12.75" hidden="false" customHeight="false" outlineLevel="0" collapsed="false">
      <c r="B109" s="44" t="n">
        <f aca="false">B108+1</f>
        <v>89</v>
      </c>
      <c r="C109" s="49" t="n">
        <f aca="false">C108</f>
        <v>1200</v>
      </c>
      <c r="D109" s="49"/>
      <c r="E109" s="53"/>
      <c r="F109" s="56"/>
      <c r="G109" s="56"/>
      <c r="H109" s="56" t="n">
        <f aca="false">$H$21</f>
        <v>0.00116666666666667</v>
      </c>
    </row>
    <row r="110" customFormat="false" ht="12.75" hidden="false" customHeight="false" outlineLevel="0" collapsed="false">
      <c r="B110" s="44" t="n">
        <f aca="false">B109+1</f>
        <v>90</v>
      </c>
      <c r="C110" s="49" t="n">
        <f aca="false">C109</f>
        <v>1200</v>
      </c>
      <c r="D110" s="49"/>
      <c r="E110" s="53"/>
      <c r="F110" s="56"/>
      <c r="G110" s="56"/>
      <c r="H110" s="56" t="n">
        <f aca="false">$H$21</f>
        <v>0.00116666666666667</v>
      </c>
    </row>
    <row r="111" customFormat="false" ht="12.75" hidden="false" customHeight="false" outlineLevel="0" collapsed="false">
      <c r="B111" s="44" t="n">
        <f aca="false">B110+1</f>
        <v>91</v>
      </c>
      <c r="C111" s="49" t="n">
        <f aca="false">C110</f>
        <v>1200</v>
      </c>
      <c r="D111" s="49"/>
      <c r="E111" s="53"/>
      <c r="F111" s="56"/>
      <c r="G111" s="56"/>
      <c r="H111" s="56" t="n">
        <f aca="false">$H$21</f>
        <v>0.00116666666666667</v>
      </c>
    </row>
    <row r="112" customFormat="false" ht="12.75" hidden="false" customHeight="false" outlineLevel="0" collapsed="false">
      <c r="B112" s="44" t="n">
        <f aca="false">B111+1</f>
        <v>92</v>
      </c>
      <c r="C112" s="49" t="n">
        <f aca="false">C111</f>
        <v>1200</v>
      </c>
      <c r="D112" s="49"/>
      <c r="E112" s="53"/>
      <c r="F112" s="56"/>
      <c r="G112" s="56"/>
      <c r="H112" s="56" t="n">
        <f aca="false">$H$21</f>
        <v>0.00116666666666667</v>
      </c>
    </row>
    <row r="113" customFormat="false" ht="12.75" hidden="false" customHeight="false" outlineLevel="0" collapsed="false">
      <c r="B113" s="44" t="n">
        <f aca="false">B112+1</f>
        <v>93</v>
      </c>
      <c r="C113" s="49" t="n">
        <f aca="false">C112</f>
        <v>1200</v>
      </c>
      <c r="D113" s="49"/>
      <c r="E113" s="53"/>
      <c r="F113" s="56"/>
      <c r="G113" s="56"/>
      <c r="H113" s="56" t="n">
        <f aca="false">$H$21</f>
        <v>0.00116666666666667</v>
      </c>
    </row>
    <row r="114" customFormat="false" ht="12.75" hidden="false" customHeight="false" outlineLevel="0" collapsed="false">
      <c r="B114" s="44" t="n">
        <f aca="false">B113+1</f>
        <v>94</v>
      </c>
      <c r="C114" s="49" t="n">
        <f aca="false">C113</f>
        <v>1200</v>
      </c>
      <c r="D114" s="49"/>
      <c r="E114" s="53"/>
      <c r="F114" s="56"/>
      <c r="G114" s="56"/>
      <c r="H114" s="56" t="n">
        <f aca="false">$H$21</f>
        <v>0.00116666666666667</v>
      </c>
    </row>
    <row r="115" customFormat="false" ht="12.75" hidden="false" customHeight="false" outlineLevel="0" collapsed="false">
      <c r="B115" s="44" t="n">
        <f aca="false">B114+1</f>
        <v>95</v>
      </c>
      <c r="C115" s="49" t="n">
        <f aca="false">C114</f>
        <v>1200</v>
      </c>
      <c r="D115" s="49"/>
      <c r="E115" s="53"/>
      <c r="F115" s="56"/>
      <c r="G115" s="56"/>
      <c r="H115" s="56" t="n">
        <f aca="false">$H$21</f>
        <v>0.00116666666666667</v>
      </c>
    </row>
    <row r="116" customFormat="false" ht="12.75" hidden="false" customHeight="false" outlineLevel="0" collapsed="false">
      <c r="B116" s="44" t="n">
        <f aca="false">B115+1</f>
        <v>96</v>
      </c>
      <c r="C116" s="49" t="n">
        <f aca="false">C115</f>
        <v>1200</v>
      </c>
      <c r="D116" s="49"/>
      <c r="E116" s="53"/>
      <c r="F116" s="56"/>
      <c r="G116" s="56"/>
      <c r="H116" s="56" t="n">
        <f aca="false">$H$21</f>
        <v>0.00116666666666667</v>
      </c>
    </row>
    <row r="117" customFormat="false" ht="12.75" hidden="false" customHeight="false" outlineLevel="0" collapsed="false">
      <c r="B117" s="44" t="n">
        <f aca="false">B116+1</f>
        <v>97</v>
      </c>
      <c r="C117" s="49" t="n">
        <f aca="false">C116</f>
        <v>1200</v>
      </c>
      <c r="D117" s="49" t="n">
        <f aca="false">D93+1</f>
        <v>5</v>
      </c>
      <c r="E117" s="58"/>
      <c r="F117" s="49"/>
      <c r="G117" s="70"/>
      <c r="H117" s="56" t="n">
        <f aca="false">$H$21</f>
        <v>0.00116666666666667</v>
      </c>
    </row>
    <row r="118" customFormat="false" ht="12.75" hidden="false" customHeight="false" outlineLevel="0" collapsed="false">
      <c r="B118" s="44" t="n">
        <f aca="false">B117+1</f>
        <v>98</v>
      </c>
      <c r="C118" s="49" t="n">
        <f aca="false">C117</f>
        <v>1200</v>
      </c>
      <c r="D118" s="49"/>
      <c r="E118" s="53"/>
      <c r="F118" s="56"/>
      <c r="G118" s="56"/>
      <c r="H118" s="56" t="n">
        <f aca="false">$H$21</f>
        <v>0.00116666666666667</v>
      </c>
    </row>
    <row r="119" customFormat="false" ht="12.75" hidden="false" customHeight="false" outlineLevel="0" collapsed="false">
      <c r="B119" s="44" t="n">
        <f aca="false">B118+1</f>
        <v>99</v>
      </c>
      <c r="C119" s="49" t="n">
        <f aca="false">C118</f>
        <v>1200</v>
      </c>
      <c r="D119" s="49"/>
      <c r="E119" s="53"/>
      <c r="F119" s="56"/>
      <c r="G119" s="56"/>
      <c r="H119" s="56" t="n">
        <f aca="false">$H$21</f>
        <v>0.00116666666666667</v>
      </c>
    </row>
    <row r="120" customFormat="false" ht="12.75" hidden="false" customHeight="false" outlineLevel="0" collapsed="false">
      <c r="B120" s="44" t="n">
        <f aca="false">B119+1</f>
        <v>100</v>
      </c>
      <c r="C120" s="49" t="n">
        <f aca="false">C119</f>
        <v>1200</v>
      </c>
      <c r="D120" s="49"/>
      <c r="E120" s="53"/>
      <c r="F120" s="56"/>
      <c r="G120" s="56"/>
      <c r="H120" s="56" t="n">
        <f aca="false">$H$21</f>
        <v>0.00116666666666667</v>
      </c>
    </row>
    <row r="121" customFormat="false" ht="12.75" hidden="false" customHeight="false" outlineLevel="0" collapsed="false">
      <c r="B121" s="44" t="n">
        <f aca="false">B120+1</f>
        <v>101</v>
      </c>
      <c r="C121" s="49" t="n">
        <f aca="false">C120</f>
        <v>1200</v>
      </c>
      <c r="D121" s="49"/>
      <c r="E121" s="53"/>
      <c r="F121" s="56"/>
      <c r="G121" s="56"/>
      <c r="H121" s="56" t="n">
        <f aca="false">$H$21</f>
        <v>0.00116666666666667</v>
      </c>
    </row>
    <row r="122" customFormat="false" ht="12.75" hidden="false" customHeight="false" outlineLevel="0" collapsed="false">
      <c r="B122" s="44" t="n">
        <f aca="false">B121+1</f>
        <v>102</v>
      </c>
      <c r="C122" s="49" t="n">
        <f aca="false">C121</f>
        <v>1200</v>
      </c>
      <c r="D122" s="49"/>
      <c r="E122" s="53"/>
      <c r="F122" s="56"/>
      <c r="G122" s="56"/>
      <c r="H122" s="56" t="n">
        <f aca="false">$H$21</f>
        <v>0.00116666666666667</v>
      </c>
    </row>
    <row r="123" customFormat="false" ht="12.75" hidden="false" customHeight="false" outlineLevel="0" collapsed="false">
      <c r="B123" s="44" t="n">
        <f aca="false">B122+1</f>
        <v>103</v>
      </c>
      <c r="C123" s="49" t="n">
        <f aca="false">C122</f>
        <v>1200</v>
      </c>
      <c r="D123" s="49"/>
      <c r="E123" s="53"/>
      <c r="F123" s="56"/>
      <c r="G123" s="56"/>
      <c r="H123" s="56" t="n">
        <f aca="false">$H$21</f>
        <v>0.00116666666666667</v>
      </c>
    </row>
    <row r="124" customFormat="false" ht="12.75" hidden="false" customHeight="false" outlineLevel="0" collapsed="false">
      <c r="B124" s="44" t="n">
        <f aca="false">B123+1</f>
        <v>104</v>
      </c>
      <c r="C124" s="49" t="n">
        <f aca="false">C123</f>
        <v>1200</v>
      </c>
      <c r="D124" s="49"/>
      <c r="E124" s="53"/>
      <c r="F124" s="56"/>
      <c r="G124" s="56"/>
      <c r="H124" s="56" t="n">
        <f aca="false">$H$21</f>
        <v>0.00116666666666667</v>
      </c>
    </row>
    <row r="125" customFormat="false" ht="12.75" hidden="false" customHeight="false" outlineLevel="0" collapsed="false">
      <c r="B125" s="44" t="n">
        <f aca="false">B124+1</f>
        <v>105</v>
      </c>
      <c r="C125" s="49" t="n">
        <f aca="false">C124</f>
        <v>1200</v>
      </c>
      <c r="D125" s="49"/>
      <c r="E125" s="53"/>
      <c r="F125" s="56"/>
      <c r="G125" s="56"/>
      <c r="H125" s="56" t="n">
        <f aca="false">$H$21</f>
        <v>0.00116666666666667</v>
      </c>
    </row>
    <row r="126" customFormat="false" ht="12.75" hidden="false" customHeight="false" outlineLevel="0" collapsed="false">
      <c r="B126" s="44" t="n">
        <f aca="false">B125+1</f>
        <v>106</v>
      </c>
      <c r="C126" s="49" t="n">
        <f aca="false">C125</f>
        <v>1200</v>
      </c>
      <c r="D126" s="49"/>
      <c r="E126" s="53"/>
      <c r="F126" s="56"/>
      <c r="G126" s="56"/>
      <c r="H126" s="56" t="n">
        <f aca="false">$H$21</f>
        <v>0.00116666666666667</v>
      </c>
    </row>
    <row r="127" customFormat="false" ht="12.75" hidden="false" customHeight="false" outlineLevel="0" collapsed="false">
      <c r="B127" s="44" t="n">
        <f aca="false">B126+1</f>
        <v>107</v>
      </c>
      <c r="C127" s="49" t="n">
        <f aca="false">C126</f>
        <v>1200</v>
      </c>
      <c r="D127" s="49"/>
      <c r="E127" s="53"/>
      <c r="F127" s="56"/>
      <c r="G127" s="56"/>
      <c r="H127" s="56" t="n">
        <f aca="false">$H$21</f>
        <v>0.00116666666666667</v>
      </c>
    </row>
    <row r="128" customFormat="false" ht="12.75" hidden="false" customHeight="false" outlineLevel="0" collapsed="false">
      <c r="B128" s="44" t="n">
        <f aca="false">B127+1</f>
        <v>108</v>
      </c>
      <c r="C128" s="49" t="n">
        <f aca="false">C127</f>
        <v>1200</v>
      </c>
      <c r="D128" s="49"/>
      <c r="E128" s="53"/>
      <c r="F128" s="56"/>
      <c r="G128" s="56"/>
      <c r="H128" s="56" t="n">
        <f aca="false">$H$21</f>
        <v>0.00116666666666667</v>
      </c>
    </row>
    <row r="129" customFormat="false" ht="12.75" hidden="false" customHeight="false" outlineLevel="0" collapsed="false">
      <c r="B129" s="44" t="n">
        <f aca="false">B128+1</f>
        <v>109</v>
      </c>
      <c r="C129" s="49" t="n">
        <f aca="false">C128</f>
        <v>1200</v>
      </c>
      <c r="D129" s="49"/>
      <c r="E129" s="53"/>
      <c r="F129" s="56"/>
      <c r="G129" s="56"/>
      <c r="H129" s="56" t="n">
        <f aca="false">$H$21</f>
        <v>0.00116666666666667</v>
      </c>
    </row>
    <row r="130" customFormat="false" ht="12.75" hidden="false" customHeight="false" outlineLevel="0" collapsed="false">
      <c r="B130" s="44" t="n">
        <f aca="false">B129+1</f>
        <v>110</v>
      </c>
      <c r="C130" s="49" t="n">
        <f aca="false">C129</f>
        <v>1200</v>
      </c>
      <c r="D130" s="49"/>
      <c r="E130" s="53"/>
      <c r="F130" s="56"/>
      <c r="G130" s="56"/>
      <c r="H130" s="56" t="n">
        <f aca="false">$H$21</f>
        <v>0.00116666666666667</v>
      </c>
    </row>
    <row r="131" customFormat="false" ht="12.75" hidden="false" customHeight="false" outlineLevel="0" collapsed="false">
      <c r="B131" s="44" t="n">
        <f aca="false">B130+1</f>
        <v>111</v>
      </c>
      <c r="C131" s="49" t="n">
        <f aca="false">C130</f>
        <v>1200</v>
      </c>
      <c r="D131" s="49"/>
      <c r="E131" s="53"/>
      <c r="F131" s="56"/>
      <c r="G131" s="56"/>
      <c r="H131" s="56" t="n">
        <f aca="false">$H$21</f>
        <v>0.00116666666666667</v>
      </c>
    </row>
    <row r="132" customFormat="false" ht="12.75" hidden="false" customHeight="false" outlineLevel="0" collapsed="false">
      <c r="B132" s="44" t="n">
        <f aca="false">B131+1</f>
        <v>112</v>
      </c>
      <c r="C132" s="49" t="n">
        <f aca="false">C131</f>
        <v>1200</v>
      </c>
      <c r="D132" s="49"/>
      <c r="E132" s="53"/>
      <c r="F132" s="56"/>
      <c r="G132" s="56"/>
      <c r="H132" s="56" t="n">
        <f aca="false">$H$21</f>
        <v>0.00116666666666667</v>
      </c>
    </row>
    <row r="133" customFormat="false" ht="12.75" hidden="false" customHeight="false" outlineLevel="0" collapsed="false">
      <c r="B133" s="44" t="n">
        <f aca="false">B132+1</f>
        <v>113</v>
      </c>
      <c r="C133" s="49" t="n">
        <f aca="false">C132</f>
        <v>1200</v>
      </c>
      <c r="D133" s="49"/>
      <c r="E133" s="53"/>
      <c r="F133" s="56"/>
      <c r="G133" s="56"/>
      <c r="H133" s="56" t="n">
        <f aca="false">$H$21</f>
        <v>0.00116666666666667</v>
      </c>
    </row>
    <row r="134" customFormat="false" ht="12.75" hidden="false" customHeight="false" outlineLevel="0" collapsed="false">
      <c r="B134" s="44" t="n">
        <f aca="false">B133+1</f>
        <v>114</v>
      </c>
      <c r="C134" s="49" t="n">
        <f aca="false">C133</f>
        <v>1200</v>
      </c>
      <c r="D134" s="49"/>
      <c r="E134" s="53"/>
      <c r="F134" s="56"/>
      <c r="G134" s="56"/>
      <c r="H134" s="56" t="n">
        <f aca="false">$H$21</f>
        <v>0.00116666666666667</v>
      </c>
    </row>
    <row r="135" customFormat="false" ht="12.75" hidden="false" customHeight="false" outlineLevel="0" collapsed="false">
      <c r="B135" s="44" t="n">
        <f aca="false">B134+1</f>
        <v>115</v>
      </c>
      <c r="C135" s="49" t="n">
        <f aca="false">C134</f>
        <v>1200</v>
      </c>
      <c r="D135" s="49"/>
      <c r="E135" s="53"/>
      <c r="F135" s="56"/>
      <c r="G135" s="56"/>
      <c r="H135" s="56" t="n">
        <f aca="false">$H$21</f>
        <v>0.00116666666666667</v>
      </c>
    </row>
    <row r="136" customFormat="false" ht="12.75" hidden="false" customHeight="false" outlineLevel="0" collapsed="false">
      <c r="B136" s="44" t="n">
        <f aca="false">B135+1</f>
        <v>116</v>
      </c>
      <c r="C136" s="49" t="n">
        <f aca="false">C135</f>
        <v>1200</v>
      </c>
      <c r="D136" s="49"/>
      <c r="E136" s="53"/>
      <c r="F136" s="56"/>
      <c r="G136" s="56"/>
      <c r="H136" s="56" t="n">
        <f aca="false">$H$21</f>
        <v>0.00116666666666667</v>
      </c>
    </row>
    <row r="137" customFormat="false" ht="12.75" hidden="false" customHeight="false" outlineLevel="0" collapsed="false">
      <c r="B137" s="44" t="n">
        <f aca="false">B136+1</f>
        <v>117</v>
      </c>
      <c r="C137" s="49" t="n">
        <f aca="false">C136</f>
        <v>1200</v>
      </c>
      <c r="D137" s="49"/>
      <c r="E137" s="53"/>
      <c r="F137" s="56"/>
      <c r="G137" s="56"/>
      <c r="H137" s="56" t="n">
        <f aca="false">$H$21</f>
        <v>0.00116666666666667</v>
      </c>
    </row>
    <row r="138" customFormat="false" ht="12.75" hidden="false" customHeight="false" outlineLevel="0" collapsed="false">
      <c r="B138" s="44" t="n">
        <f aca="false">B137+1</f>
        <v>118</v>
      </c>
      <c r="C138" s="49" t="n">
        <f aca="false">C137</f>
        <v>1200</v>
      </c>
      <c r="D138" s="49"/>
      <c r="E138" s="53"/>
      <c r="F138" s="56"/>
      <c r="G138" s="56"/>
      <c r="H138" s="56" t="n">
        <f aca="false">$H$21</f>
        <v>0.00116666666666667</v>
      </c>
    </row>
    <row r="139" customFormat="false" ht="12.75" hidden="false" customHeight="false" outlineLevel="0" collapsed="false">
      <c r="B139" s="44" t="n">
        <f aca="false">B138+1</f>
        <v>119</v>
      </c>
      <c r="C139" s="49" t="n">
        <f aca="false">C138</f>
        <v>1200</v>
      </c>
      <c r="D139" s="49"/>
      <c r="E139" s="53"/>
      <c r="F139" s="56"/>
      <c r="G139" s="56"/>
      <c r="H139" s="56" t="n">
        <f aca="false">$H$21</f>
        <v>0.00116666666666667</v>
      </c>
    </row>
    <row r="140" customFormat="false" ht="12.75" hidden="false" customHeight="false" outlineLevel="0" collapsed="false">
      <c r="B140" s="44" t="n">
        <f aca="false">B139+1</f>
        <v>120</v>
      </c>
      <c r="C140" s="49" t="n">
        <f aca="false">C139</f>
        <v>1200</v>
      </c>
      <c r="D140" s="49"/>
      <c r="E140" s="53"/>
      <c r="F140" s="56"/>
      <c r="G140" s="56"/>
      <c r="H140" s="56" t="n">
        <f aca="false">$H$21</f>
        <v>0.00116666666666667</v>
      </c>
    </row>
    <row r="141" customFormat="false" ht="12.75" hidden="false" customHeight="false" outlineLevel="0" collapsed="false">
      <c r="B141" s="44" t="n">
        <f aca="false">B140+1</f>
        <v>121</v>
      </c>
      <c r="C141" s="49" t="n">
        <f aca="false">C140</f>
        <v>1200</v>
      </c>
      <c r="D141" s="49" t="n">
        <f aca="false">D117+1</f>
        <v>6</v>
      </c>
      <c r="E141" s="58"/>
      <c r="F141" s="49"/>
      <c r="G141" s="70"/>
      <c r="H141" s="56" t="n">
        <f aca="false">$H$21</f>
        <v>0.00116666666666667</v>
      </c>
    </row>
    <row r="142" customFormat="false" ht="12.75" hidden="false" customHeight="false" outlineLevel="0" collapsed="false">
      <c r="B142" s="44" t="n">
        <f aca="false">B141+1</f>
        <v>122</v>
      </c>
      <c r="C142" s="49" t="n">
        <f aca="false">C141</f>
        <v>1200</v>
      </c>
      <c r="D142" s="49"/>
      <c r="E142" s="53"/>
      <c r="F142" s="56"/>
      <c r="G142" s="56"/>
      <c r="H142" s="56" t="n">
        <f aca="false">$H$21</f>
        <v>0.00116666666666667</v>
      </c>
    </row>
    <row r="143" customFormat="false" ht="12.75" hidden="false" customHeight="false" outlineLevel="0" collapsed="false">
      <c r="B143" s="44" t="n">
        <f aca="false">B142+1</f>
        <v>123</v>
      </c>
      <c r="C143" s="49" t="n">
        <f aca="false">C142</f>
        <v>1200</v>
      </c>
      <c r="D143" s="49"/>
      <c r="E143" s="53"/>
      <c r="F143" s="56"/>
      <c r="G143" s="56"/>
      <c r="H143" s="56" t="n">
        <f aca="false">$H$21</f>
        <v>0.00116666666666667</v>
      </c>
    </row>
    <row r="144" customFormat="false" ht="12.75" hidden="false" customHeight="false" outlineLevel="0" collapsed="false">
      <c r="B144" s="44" t="n">
        <f aca="false">B143+1</f>
        <v>124</v>
      </c>
      <c r="C144" s="49" t="n">
        <f aca="false">C143</f>
        <v>1200</v>
      </c>
      <c r="D144" s="49"/>
      <c r="E144" s="53"/>
      <c r="F144" s="56"/>
      <c r="G144" s="56"/>
      <c r="H144" s="56" t="n">
        <f aca="false">$H$21</f>
        <v>0.00116666666666667</v>
      </c>
    </row>
    <row r="145" customFormat="false" ht="12.75" hidden="false" customHeight="false" outlineLevel="0" collapsed="false">
      <c r="B145" s="44" t="n">
        <f aca="false">B144+1</f>
        <v>125</v>
      </c>
      <c r="C145" s="49" t="n">
        <f aca="false">C144</f>
        <v>1200</v>
      </c>
      <c r="D145" s="49"/>
      <c r="E145" s="53"/>
      <c r="F145" s="56"/>
      <c r="G145" s="56"/>
      <c r="H145" s="56" t="n">
        <f aca="false">$H$21</f>
        <v>0.00116666666666667</v>
      </c>
    </row>
    <row r="146" customFormat="false" ht="12.75" hidden="false" customHeight="false" outlineLevel="0" collapsed="false">
      <c r="B146" s="44" t="n">
        <f aca="false">B145+1</f>
        <v>126</v>
      </c>
      <c r="C146" s="49" t="n">
        <f aca="false">C145</f>
        <v>1200</v>
      </c>
      <c r="D146" s="49"/>
      <c r="E146" s="53"/>
      <c r="F146" s="56"/>
      <c r="G146" s="56"/>
      <c r="H146" s="56" t="n">
        <f aca="false">$H$21</f>
        <v>0.00116666666666667</v>
      </c>
    </row>
    <row r="147" customFormat="false" ht="12.75" hidden="false" customHeight="false" outlineLevel="0" collapsed="false">
      <c r="B147" s="44" t="n">
        <f aca="false">B146+1</f>
        <v>127</v>
      </c>
      <c r="C147" s="49" t="n">
        <f aca="false">C146</f>
        <v>1200</v>
      </c>
      <c r="D147" s="49"/>
      <c r="E147" s="53"/>
      <c r="F147" s="56"/>
      <c r="G147" s="56"/>
      <c r="H147" s="56" t="n">
        <f aca="false">$H$21</f>
        <v>0.00116666666666667</v>
      </c>
    </row>
    <row r="148" customFormat="false" ht="12.75" hidden="false" customHeight="false" outlineLevel="0" collapsed="false">
      <c r="B148" s="44" t="n">
        <f aca="false">B147+1</f>
        <v>128</v>
      </c>
      <c r="C148" s="49" t="n">
        <f aca="false">C147</f>
        <v>1200</v>
      </c>
      <c r="D148" s="49"/>
      <c r="E148" s="53"/>
      <c r="F148" s="56"/>
      <c r="G148" s="56"/>
      <c r="H148" s="56" t="n">
        <f aca="false">$H$21</f>
        <v>0.00116666666666667</v>
      </c>
    </row>
    <row r="149" customFormat="false" ht="12.75" hidden="false" customHeight="false" outlineLevel="0" collapsed="false">
      <c r="B149" s="44" t="n">
        <f aca="false">B148+1</f>
        <v>129</v>
      </c>
      <c r="C149" s="49" t="n">
        <f aca="false">C148</f>
        <v>1200</v>
      </c>
      <c r="D149" s="49"/>
      <c r="E149" s="53"/>
      <c r="F149" s="56"/>
      <c r="G149" s="56"/>
      <c r="H149" s="56" t="n">
        <f aca="false">$H$21</f>
        <v>0.00116666666666667</v>
      </c>
    </row>
    <row r="150" customFormat="false" ht="12.75" hidden="false" customHeight="false" outlineLevel="0" collapsed="false">
      <c r="B150" s="44" t="n">
        <f aca="false">B149+1</f>
        <v>130</v>
      </c>
      <c r="C150" s="49" t="n">
        <f aca="false">C149</f>
        <v>1200</v>
      </c>
      <c r="D150" s="49"/>
      <c r="E150" s="53"/>
      <c r="F150" s="56"/>
      <c r="G150" s="56"/>
      <c r="H150" s="56" t="n">
        <f aca="false">$H$21</f>
        <v>0.00116666666666667</v>
      </c>
    </row>
    <row r="151" customFormat="false" ht="12.75" hidden="false" customHeight="false" outlineLevel="0" collapsed="false">
      <c r="B151" s="44" t="n">
        <f aca="false">B150+1</f>
        <v>131</v>
      </c>
      <c r="C151" s="49" t="n">
        <f aca="false">C150</f>
        <v>1200</v>
      </c>
      <c r="D151" s="49"/>
      <c r="E151" s="53"/>
      <c r="F151" s="56"/>
      <c r="G151" s="56"/>
      <c r="H151" s="56" t="n">
        <f aca="false">$H$21</f>
        <v>0.00116666666666667</v>
      </c>
    </row>
    <row r="152" customFormat="false" ht="12.75" hidden="false" customHeight="false" outlineLevel="0" collapsed="false">
      <c r="B152" s="44" t="n">
        <f aca="false">B151+1</f>
        <v>132</v>
      </c>
      <c r="C152" s="49" t="n">
        <f aca="false">C151</f>
        <v>1200</v>
      </c>
      <c r="D152" s="49"/>
      <c r="E152" s="53"/>
      <c r="F152" s="56"/>
      <c r="G152" s="56"/>
      <c r="H152" s="56" t="n">
        <f aca="false">$H$21</f>
        <v>0.00116666666666667</v>
      </c>
    </row>
    <row r="153" customFormat="false" ht="12.75" hidden="false" customHeight="false" outlineLevel="0" collapsed="false">
      <c r="B153" s="44" t="n">
        <f aca="false">B152+1</f>
        <v>133</v>
      </c>
      <c r="C153" s="49" t="n">
        <f aca="false">C152</f>
        <v>1200</v>
      </c>
      <c r="D153" s="49"/>
      <c r="E153" s="53"/>
      <c r="F153" s="56"/>
      <c r="G153" s="56"/>
      <c r="H153" s="56" t="n">
        <f aca="false">$H$21</f>
        <v>0.00116666666666667</v>
      </c>
    </row>
    <row r="154" customFormat="false" ht="12.75" hidden="false" customHeight="false" outlineLevel="0" collapsed="false">
      <c r="B154" s="44" t="n">
        <f aca="false">B153+1</f>
        <v>134</v>
      </c>
      <c r="C154" s="49" t="n">
        <f aca="false">C153</f>
        <v>1200</v>
      </c>
      <c r="D154" s="49"/>
      <c r="E154" s="53"/>
      <c r="F154" s="56"/>
      <c r="G154" s="56"/>
      <c r="H154" s="56" t="n">
        <f aca="false">$H$21</f>
        <v>0.00116666666666667</v>
      </c>
    </row>
    <row r="155" customFormat="false" ht="12.75" hidden="false" customHeight="false" outlineLevel="0" collapsed="false">
      <c r="B155" s="44" t="n">
        <f aca="false">B154+1</f>
        <v>135</v>
      </c>
      <c r="C155" s="49" t="n">
        <f aca="false">C154</f>
        <v>1200</v>
      </c>
      <c r="D155" s="49"/>
      <c r="E155" s="53"/>
      <c r="F155" s="56"/>
      <c r="G155" s="56"/>
      <c r="H155" s="56" t="n">
        <f aca="false">$H$21</f>
        <v>0.00116666666666667</v>
      </c>
    </row>
    <row r="156" customFormat="false" ht="12.75" hidden="false" customHeight="false" outlineLevel="0" collapsed="false">
      <c r="B156" s="44" t="n">
        <f aca="false">B155+1</f>
        <v>136</v>
      </c>
      <c r="C156" s="49" t="n">
        <f aca="false">C155</f>
        <v>1200</v>
      </c>
      <c r="D156" s="49"/>
      <c r="E156" s="53"/>
      <c r="F156" s="56"/>
      <c r="G156" s="56"/>
      <c r="H156" s="56" t="n">
        <f aca="false">$H$21</f>
        <v>0.00116666666666667</v>
      </c>
    </row>
    <row r="157" customFormat="false" ht="12.75" hidden="false" customHeight="false" outlineLevel="0" collapsed="false">
      <c r="B157" s="44" t="n">
        <f aca="false">B156+1</f>
        <v>137</v>
      </c>
      <c r="C157" s="49" t="n">
        <f aca="false">C156</f>
        <v>1200</v>
      </c>
      <c r="D157" s="49"/>
      <c r="E157" s="53"/>
      <c r="F157" s="56"/>
      <c r="G157" s="56"/>
      <c r="H157" s="56" t="n">
        <f aca="false">$H$21</f>
        <v>0.00116666666666667</v>
      </c>
    </row>
    <row r="158" customFormat="false" ht="12.75" hidden="false" customHeight="false" outlineLevel="0" collapsed="false">
      <c r="B158" s="44" t="n">
        <f aca="false">B157+1</f>
        <v>138</v>
      </c>
      <c r="C158" s="49" t="n">
        <f aca="false">C157</f>
        <v>1200</v>
      </c>
      <c r="D158" s="49"/>
      <c r="E158" s="53"/>
      <c r="F158" s="56"/>
      <c r="G158" s="56"/>
      <c r="H158" s="56" t="n">
        <f aca="false">$H$21</f>
        <v>0.00116666666666667</v>
      </c>
    </row>
    <row r="159" customFormat="false" ht="12.75" hidden="false" customHeight="false" outlineLevel="0" collapsed="false">
      <c r="B159" s="44" t="n">
        <f aca="false">B158+1</f>
        <v>139</v>
      </c>
      <c r="C159" s="49" t="n">
        <f aca="false">C158</f>
        <v>1200</v>
      </c>
      <c r="D159" s="49"/>
      <c r="E159" s="53"/>
      <c r="F159" s="56"/>
      <c r="G159" s="56"/>
      <c r="H159" s="56" t="n">
        <f aca="false">$H$21</f>
        <v>0.00116666666666667</v>
      </c>
    </row>
    <row r="160" customFormat="false" ht="12.75" hidden="false" customHeight="false" outlineLevel="0" collapsed="false">
      <c r="B160" s="44" t="n">
        <f aca="false">B159+1</f>
        <v>140</v>
      </c>
      <c r="C160" s="49" t="n">
        <f aca="false">C159</f>
        <v>1200</v>
      </c>
      <c r="D160" s="49"/>
      <c r="E160" s="53"/>
      <c r="F160" s="56"/>
      <c r="G160" s="56"/>
      <c r="H160" s="56" t="n">
        <f aca="false">$H$21</f>
        <v>0.00116666666666667</v>
      </c>
    </row>
    <row r="161" customFormat="false" ht="12.75" hidden="false" customHeight="false" outlineLevel="0" collapsed="false">
      <c r="B161" s="44" t="n">
        <f aca="false">B160+1</f>
        <v>141</v>
      </c>
      <c r="C161" s="49" t="n">
        <f aca="false">C160</f>
        <v>1200</v>
      </c>
      <c r="D161" s="49"/>
      <c r="E161" s="53"/>
      <c r="F161" s="56"/>
      <c r="G161" s="56"/>
      <c r="H161" s="56" t="n">
        <f aca="false">$H$21</f>
        <v>0.00116666666666667</v>
      </c>
    </row>
    <row r="162" customFormat="false" ht="12.75" hidden="false" customHeight="false" outlineLevel="0" collapsed="false">
      <c r="B162" s="44" t="n">
        <f aca="false">B161+1</f>
        <v>142</v>
      </c>
      <c r="C162" s="49" t="n">
        <f aca="false">C161</f>
        <v>1200</v>
      </c>
      <c r="D162" s="49"/>
      <c r="E162" s="53"/>
      <c r="F162" s="56"/>
      <c r="G162" s="56"/>
      <c r="H162" s="56" t="n">
        <f aca="false">$H$21</f>
        <v>0.00116666666666667</v>
      </c>
    </row>
    <row r="163" customFormat="false" ht="12.75" hidden="false" customHeight="false" outlineLevel="0" collapsed="false">
      <c r="B163" s="44" t="n">
        <f aca="false">B162+1</f>
        <v>143</v>
      </c>
      <c r="C163" s="49" t="n">
        <f aca="false">C162</f>
        <v>1200</v>
      </c>
      <c r="D163" s="49"/>
      <c r="E163" s="53"/>
      <c r="F163" s="56"/>
      <c r="G163" s="56"/>
      <c r="H163" s="56" t="n">
        <f aca="false">$H$21</f>
        <v>0.00116666666666667</v>
      </c>
    </row>
    <row r="164" customFormat="false" ht="12.75" hidden="false" customHeight="false" outlineLevel="0" collapsed="false">
      <c r="B164" s="44" t="n">
        <f aca="false">B163+1</f>
        <v>144</v>
      </c>
      <c r="C164" s="49" t="n">
        <f aca="false">C163</f>
        <v>1200</v>
      </c>
      <c r="D164" s="49"/>
      <c r="E164" s="53"/>
      <c r="F164" s="56"/>
      <c r="G164" s="56"/>
      <c r="H164" s="56" t="n">
        <f aca="false">$H$21</f>
        <v>0.00116666666666667</v>
      </c>
    </row>
    <row r="165" customFormat="false" ht="12.75" hidden="false" customHeight="false" outlineLevel="0" collapsed="false">
      <c r="B165" s="44" t="n">
        <f aca="false">B164+1</f>
        <v>145</v>
      </c>
      <c r="C165" s="49" t="n">
        <f aca="false">C164</f>
        <v>1200</v>
      </c>
      <c r="D165" s="49" t="n">
        <f aca="false">D141+1</f>
        <v>7</v>
      </c>
      <c r="E165" s="58"/>
      <c r="F165" s="49"/>
      <c r="G165" s="70"/>
      <c r="H165" s="56" t="n">
        <f aca="false">$H$21</f>
        <v>0.00116666666666667</v>
      </c>
    </row>
    <row r="166" customFormat="false" ht="12.75" hidden="false" customHeight="false" outlineLevel="0" collapsed="false">
      <c r="B166" s="44" t="n">
        <f aca="false">B165+1</f>
        <v>146</v>
      </c>
      <c r="C166" s="49" t="n">
        <f aca="false">C165</f>
        <v>1200</v>
      </c>
      <c r="D166" s="49"/>
      <c r="E166" s="53"/>
      <c r="F166" s="56"/>
      <c r="G166" s="56"/>
      <c r="H166" s="56" t="n">
        <f aca="false">$H$21</f>
        <v>0.00116666666666667</v>
      </c>
    </row>
    <row r="167" customFormat="false" ht="12.75" hidden="false" customHeight="false" outlineLevel="0" collapsed="false">
      <c r="B167" s="44" t="n">
        <f aca="false">B166+1</f>
        <v>147</v>
      </c>
      <c r="C167" s="49" t="n">
        <f aca="false">C166</f>
        <v>1200</v>
      </c>
      <c r="D167" s="49"/>
      <c r="E167" s="53"/>
      <c r="F167" s="56"/>
      <c r="G167" s="56"/>
      <c r="H167" s="56" t="n">
        <f aca="false">$H$21</f>
        <v>0.00116666666666667</v>
      </c>
    </row>
    <row r="168" customFormat="false" ht="12.75" hidden="false" customHeight="false" outlineLevel="0" collapsed="false">
      <c r="B168" s="44" t="n">
        <f aca="false">B167+1</f>
        <v>148</v>
      </c>
      <c r="C168" s="49" t="n">
        <f aca="false">C167</f>
        <v>1200</v>
      </c>
      <c r="D168" s="49"/>
      <c r="E168" s="53"/>
      <c r="F168" s="56"/>
      <c r="G168" s="56"/>
      <c r="H168" s="56" t="n">
        <f aca="false">$H$21</f>
        <v>0.00116666666666667</v>
      </c>
    </row>
    <row r="169" customFormat="false" ht="12.75" hidden="false" customHeight="false" outlineLevel="0" collapsed="false">
      <c r="B169" s="44" t="n">
        <f aca="false">B168+1</f>
        <v>149</v>
      </c>
      <c r="C169" s="49" t="n">
        <f aca="false">C168</f>
        <v>1200</v>
      </c>
      <c r="D169" s="49"/>
      <c r="E169" s="53"/>
      <c r="F169" s="56"/>
      <c r="G169" s="56"/>
      <c r="H169" s="56" t="n">
        <f aca="false">$H$21</f>
        <v>0.00116666666666667</v>
      </c>
    </row>
    <row r="170" customFormat="false" ht="12.75" hidden="false" customHeight="false" outlineLevel="0" collapsed="false">
      <c r="B170" s="44" t="n">
        <f aca="false">B169+1</f>
        <v>150</v>
      </c>
      <c r="C170" s="49" t="n">
        <f aca="false">C169</f>
        <v>1200</v>
      </c>
      <c r="D170" s="49"/>
      <c r="E170" s="53"/>
      <c r="F170" s="56"/>
      <c r="G170" s="56"/>
      <c r="H170" s="56" t="n">
        <f aca="false">$H$21</f>
        <v>0.00116666666666667</v>
      </c>
    </row>
    <row r="171" customFormat="false" ht="12.75" hidden="false" customHeight="false" outlineLevel="0" collapsed="false">
      <c r="B171" s="44" t="n">
        <f aca="false">B170+1</f>
        <v>151</v>
      </c>
      <c r="C171" s="49" t="n">
        <f aca="false">C170</f>
        <v>1200</v>
      </c>
      <c r="D171" s="49"/>
      <c r="E171" s="53"/>
      <c r="F171" s="56"/>
      <c r="G171" s="56"/>
      <c r="H171" s="56" t="n">
        <f aca="false">$H$21</f>
        <v>0.00116666666666667</v>
      </c>
    </row>
    <row r="172" customFormat="false" ht="12.75" hidden="false" customHeight="false" outlineLevel="0" collapsed="false">
      <c r="B172" s="44" t="n">
        <f aca="false">B171+1</f>
        <v>152</v>
      </c>
      <c r="C172" s="49" t="n">
        <f aca="false">C171</f>
        <v>1200</v>
      </c>
      <c r="D172" s="49"/>
      <c r="E172" s="53"/>
      <c r="F172" s="56"/>
      <c r="G172" s="56"/>
      <c r="H172" s="56" t="n">
        <f aca="false">$H$21</f>
        <v>0.00116666666666667</v>
      </c>
    </row>
    <row r="173" customFormat="false" ht="12.75" hidden="false" customHeight="false" outlineLevel="0" collapsed="false">
      <c r="B173" s="44" t="n">
        <f aca="false">B172+1</f>
        <v>153</v>
      </c>
      <c r="C173" s="49" t="n">
        <f aca="false">C172</f>
        <v>1200</v>
      </c>
      <c r="D173" s="49"/>
      <c r="E173" s="53"/>
      <c r="F173" s="56"/>
      <c r="G173" s="56"/>
      <c r="H173" s="56" t="n">
        <f aca="false">$H$21</f>
        <v>0.00116666666666667</v>
      </c>
    </row>
    <row r="174" customFormat="false" ht="12.75" hidden="false" customHeight="false" outlineLevel="0" collapsed="false">
      <c r="B174" s="44" t="n">
        <f aca="false">B173+1</f>
        <v>154</v>
      </c>
      <c r="C174" s="49" t="n">
        <f aca="false">C173</f>
        <v>1200</v>
      </c>
      <c r="D174" s="49"/>
      <c r="E174" s="53"/>
      <c r="F174" s="56"/>
      <c r="G174" s="56"/>
      <c r="H174" s="56" t="n">
        <f aca="false">$H$21</f>
        <v>0.00116666666666667</v>
      </c>
    </row>
    <row r="175" customFormat="false" ht="12.75" hidden="false" customHeight="false" outlineLevel="0" collapsed="false">
      <c r="B175" s="44" t="n">
        <f aca="false">B174+1</f>
        <v>155</v>
      </c>
      <c r="C175" s="49" t="n">
        <f aca="false">C174</f>
        <v>1200</v>
      </c>
      <c r="D175" s="49"/>
      <c r="E175" s="53"/>
      <c r="F175" s="56"/>
      <c r="G175" s="56"/>
      <c r="H175" s="56" t="n">
        <f aca="false">$H$21</f>
        <v>0.00116666666666667</v>
      </c>
    </row>
    <row r="176" customFormat="false" ht="12.75" hidden="false" customHeight="false" outlineLevel="0" collapsed="false">
      <c r="B176" s="44" t="n">
        <f aca="false">B175+1</f>
        <v>156</v>
      </c>
      <c r="C176" s="49" t="n">
        <f aca="false">C175</f>
        <v>1200</v>
      </c>
      <c r="D176" s="49"/>
      <c r="E176" s="53"/>
      <c r="F176" s="56"/>
      <c r="G176" s="56"/>
      <c r="H176" s="56" t="n">
        <f aca="false">$H$21</f>
        <v>0.00116666666666667</v>
      </c>
    </row>
    <row r="177" customFormat="false" ht="12.75" hidden="false" customHeight="false" outlineLevel="0" collapsed="false">
      <c r="B177" s="44" t="n">
        <f aca="false">B176+1</f>
        <v>157</v>
      </c>
      <c r="C177" s="49" t="n">
        <f aca="false">C176</f>
        <v>1200</v>
      </c>
      <c r="D177" s="49"/>
      <c r="E177" s="53"/>
      <c r="F177" s="56"/>
      <c r="G177" s="56"/>
      <c r="H177" s="56" t="n">
        <f aca="false">$H$21</f>
        <v>0.00116666666666667</v>
      </c>
    </row>
    <row r="178" customFormat="false" ht="12.75" hidden="false" customHeight="false" outlineLevel="0" collapsed="false">
      <c r="B178" s="44" t="n">
        <f aca="false">B177+1</f>
        <v>158</v>
      </c>
      <c r="C178" s="49" t="n">
        <f aca="false">C177</f>
        <v>1200</v>
      </c>
      <c r="D178" s="49"/>
      <c r="E178" s="53"/>
      <c r="F178" s="56"/>
      <c r="G178" s="56"/>
      <c r="H178" s="56" t="n">
        <f aca="false">$H$21</f>
        <v>0.00116666666666667</v>
      </c>
    </row>
    <row r="179" customFormat="false" ht="12.75" hidden="false" customHeight="false" outlineLevel="0" collapsed="false">
      <c r="B179" s="44" t="n">
        <f aca="false">B178+1</f>
        <v>159</v>
      </c>
      <c r="C179" s="49" t="n">
        <f aca="false">C178</f>
        <v>1200</v>
      </c>
      <c r="D179" s="49"/>
      <c r="E179" s="53"/>
      <c r="F179" s="56"/>
      <c r="G179" s="56"/>
      <c r="H179" s="56" t="n">
        <f aca="false">$H$21</f>
        <v>0.00116666666666667</v>
      </c>
    </row>
    <row r="180" customFormat="false" ht="12.75" hidden="false" customHeight="false" outlineLevel="0" collapsed="false">
      <c r="B180" s="44" t="n">
        <f aca="false">B179+1</f>
        <v>160</v>
      </c>
      <c r="C180" s="49" t="n">
        <f aca="false">C179</f>
        <v>1200</v>
      </c>
      <c r="D180" s="49"/>
      <c r="E180" s="53"/>
      <c r="F180" s="56"/>
      <c r="G180" s="56"/>
      <c r="H180" s="56" t="n">
        <f aca="false">$H$21</f>
        <v>0.00116666666666667</v>
      </c>
    </row>
    <row r="181" customFormat="false" ht="12.75" hidden="false" customHeight="false" outlineLevel="0" collapsed="false">
      <c r="B181" s="44" t="n">
        <f aca="false">B180+1</f>
        <v>161</v>
      </c>
      <c r="C181" s="49" t="n">
        <f aca="false">C180</f>
        <v>1200</v>
      </c>
      <c r="D181" s="49"/>
      <c r="E181" s="53"/>
      <c r="F181" s="56"/>
      <c r="G181" s="56"/>
      <c r="H181" s="56" t="n">
        <f aca="false">$H$21</f>
        <v>0.00116666666666667</v>
      </c>
    </row>
    <row r="182" customFormat="false" ht="12.75" hidden="false" customHeight="false" outlineLevel="0" collapsed="false">
      <c r="B182" s="44" t="n">
        <f aca="false">B181+1</f>
        <v>162</v>
      </c>
      <c r="C182" s="49" t="n">
        <f aca="false">C181</f>
        <v>1200</v>
      </c>
      <c r="D182" s="49"/>
      <c r="E182" s="53"/>
      <c r="F182" s="56"/>
      <c r="G182" s="56"/>
      <c r="H182" s="56" t="n">
        <f aca="false">$H$21</f>
        <v>0.00116666666666667</v>
      </c>
    </row>
    <row r="183" customFormat="false" ht="12.75" hidden="false" customHeight="false" outlineLevel="0" collapsed="false">
      <c r="B183" s="44" t="n">
        <f aca="false">B182+1</f>
        <v>163</v>
      </c>
      <c r="C183" s="49" t="n">
        <f aca="false">C182</f>
        <v>1200</v>
      </c>
      <c r="D183" s="49"/>
      <c r="E183" s="53"/>
      <c r="F183" s="56"/>
      <c r="G183" s="56"/>
      <c r="H183" s="56" t="n">
        <f aca="false">$H$21</f>
        <v>0.00116666666666667</v>
      </c>
    </row>
    <row r="184" customFormat="false" ht="12.75" hidden="false" customHeight="false" outlineLevel="0" collapsed="false">
      <c r="B184" s="44" t="n">
        <f aca="false">B183+1</f>
        <v>164</v>
      </c>
      <c r="C184" s="49" t="n">
        <f aca="false">C183</f>
        <v>1200</v>
      </c>
      <c r="D184" s="49"/>
      <c r="E184" s="53"/>
      <c r="F184" s="56"/>
      <c r="G184" s="56"/>
      <c r="H184" s="56" t="n">
        <f aca="false">$H$21</f>
        <v>0.00116666666666667</v>
      </c>
    </row>
    <row r="185" customFormat="false" ht="12.75" hidden="false" customHeight="false" outlineLevel="0" collapsed="false">
      <c r="B185" s="44" t="n">
        <f aca="false">B184+1</f>
        <v>165</v>
      </c>
      <c r="C185" s="49" t="n">
        <f aca="false">C184</f>
        <v>1200</v>
      </c>
      <c r="D185" s="49"/>
      <c r="E185" s="53"/>
      <c r="F185" s="56"/>
      <c r="G185" s="56"/>
      <c r="H185" s="56" t="n">
        <f aca="false">$H$21</f>
        <v>0.00116666666666667</v>
      </c>
    </row>
    <row r="186" customFormat="false" ht="12.75" hidden="false" customHeight="false" outlineLevel="0" collapsed="false">
      <c r="B186" s="44" t="n">
        <f aca="false">B185+1</f>
        <v>166</v>
      </c>
      <c r="C186" s="49" t="n">
        <f aca="false">C185</f>
        <v>1200</v>
      </c>
      <c r="D186" s="49"/>
      <c r="E186" s="53"/>
      <c r="F186" s="56"/>
      <c r="G186" s="56"/>
      <c r="H186" s="56" t="n">
        <f aca="false">$H$21</f>
        <v>0.00116666666666667</v>
      </c>
    </row>
    <row r="187" customFormat="false" ht="12.75" hidden="false" customHeight="false" outlineLevel="0" collapsed="false">
      <c r="B187" s="44" t="n">
        <f aca="false">B186+1</f>
        <v>167</v>
      </c>
      <c r="C187" s="49" t="n">
        <f aca="false">C186</f>
        <v>1200</v>
      </c>
      <c r="D187" s="49"/>
      <c r="E187" s="53"/>
      <c r="F187" s="56"/>
      <c r="G187" s="56"/>
      <c r="H187" s="56" t="n">
        <f aca="false">$H$21</f>
        <v>0.00116666666666667</v>
      </c>
    </row>
    <row r="188" customFormat="false" ht="12.75" hidden="false" customHeight="false" outlineLevel="0" collapsed="false">
      <c r="B188" s="44" t="n">
        <f aca="false">B187+1</f>
        <v>168</v>
      </c>
      <c r="C188" s="49" t="n">
        <f aca="false">C187</f>
        <v>1200</v>
      </c>
      <c r="D188" s="49"/>
      <c r="E188" s="53"/>
      <c r="F188" s="56"/>
      <c r="G188" s="56"/>
      <c r="H188" s="56" t="n">
        <f aca="false">$H$21</f>
        <v>0.00116666666666667</v>
      </c>
    </row>
    <row r="189" customFormat="false" ht="12.75" hidden="false" customHeight="false" outlineLevel="0" collapsed="false">
      <c r="B189" s="44" t="n">
        <f aca="false">B188+1</f>
        <v>169</v>
      </c>
      <c r="C189" s="49" t="n">
        <f aca="false">C188</f>
        <v>1200</v>
      </c>
      <c r="D189" s="49" t="n">
        <f aca="false">D165+1</f>
        <v>8</v>
      </c>
      <c r="E189" s="58"/>
      <c r="F189" s="49"/>
      <c r="G189" s="70"/>
      <c r="H189" s="56" t="n">
        <f aca="false">$H$21</f>
        <v>0.00116666666666667</v>
      </c>
    </row>
    <row r="190" customFormat="false" ht="12.75" hidden="false" customHeight="false" outlineLevel="0" collapsed="false">
      <c r="B190" s="44" t="n">
        <f aca="false">B189+1</f>
        <v>170</v>
      </c>
      <c r="C190" s="49" t="n">
        <f aca="false">C189</f>
        <v>1200</v>
      </c>
      <c r="D190" s="49"/>
      <c r="E190" s="53"/>
      <c r="F190" s="56"/>
      <c r="G190" s="56"/>
      <c r="H190" s="56" t="n">
        <f aca="false">$H$21</f>
        <v>0.00116666666666667</v>
      </c>
    </row>
    <row r="191" customFormat="false" ht="12.75" hidden="false" customHeight="false" outlineLevel="0" collapsed="false">
      <c r="B191" s="44" t="n">
        <f aca="false">B190+1</f>
        <v>171</v>
      </c>
      <c r="C191" s="49" t="n">
        <f aca="false">C190</f>
        <v>1200</v>
      </c>
      <c r="D191" s="49"/>
      <c r="E191" s="53"/>
      <c r="F191" s="56"/>
      <c r="G191" s="56"/>
      <c r="H191" s="56" t="n">
        <f aca="false">$H$21</f>
        <v>0.00116666666666667</v>
      </c>
    </row>
    <row r="192" customFormat="false" ht="12.75" hidden="false" customHeight="false" outlineLevel="0" collapsed="false">
      <c r="B192" s="44" t="n">
        <f aca="false">B191+1</f>
        <v>172</v>
      </c>
      <c r="C192" s="49" t="n">
        <f aca="false">C191</f>
        <v>1200</v>
      </c>
      <c r="D192" s="49"/>
      <c r="E192" s="53"/>
      <c r="F192" s="56"/>
      <c r="G192" s="56"/>
      <c r="H192" s="56" t="n">
        <f aca="false">$H$21</f>
        <v>0.00116666666666667</v>
      </c>
    </row>
    <row r="193" customFormat="false" ht="12.75" hidden="false" customHeight="false" outlineLevel="0" collapsed="false">
      <c r="B193" s="44" t="n">
        <f aca="false">B192+1</f>
        <v>173</v>
      </c>
      <c r="C193" s="49" t="n">
        <f aca="false">C192</f>
        <v>1200</v>
      </c>
      <c r="D193" s="49"/>
      <c r="E193" s="53"/>
      <c r="F193" s="56"/>
      <c r="G193" s="56"/>
      <c r="H193" s="56" t="n">
        <f aca="false">$H$21</f>
        <v>0.00116666666666667</v>
      </c>
    </row>
    <row r="194" customFormat="false" ht="12.75" hidden="false" customHeight="false" outlineLevel="0" collapsed="false">
      <c r="B194" s="44" t="n">
        <f aca="false">B193+1</f>
        <v>174</v>
      </c>
      <c r="C194" s="49" t="n">
        <f aca="false">C193</f>
        <v>1200</v>
      </c>
      <c r="D194" s="49"/>
      <c r="E194" s="53"/>
      <c r="F194" s="56"/>
      <c r="G194" s="56"/>
      <c r="H194" s="56" t="n">
        <f aca="false">$H$21</f>
        <v>0.00116666666666667</v>
      </c>
    </row>
    <row r="195" customFormat="false" ht="12.75" hidden="false" customHeight="false" outlineLevel="0" collapsed="false">
      <c r="B195" s="44" t="n">
        <f aca="false">B194+1</f>
        <v>175</v>
      </c>
      <c r="C195" s="49" t="n">
        <f aca="false">C194</f>
        <v>1200</v>
      </c>
      <c r="D195" s="49"/>
      <c r="E195" s="53"/>
      <c r="F195" s="56"/>
      <c r="G195" s="56"/>
      <c r="H195" s="56" t="n">
        <f aca="false">$H$21</f>
        <v>0.00116666666666667</v>
      </c>
    </row>
    <row r="196" customFormat="false" ht="12.75" hidden="false" customHeight="false" outlineLevel="0" collapsed="false">
      <c r="B196" s="44" t="n">
        <f aca="false">B195+1</f>
        <v>176</v>
      </c>
      <c r="C196" s="49" t="n">
        <f aca="false">C195</f>
        <v>1200</v>
      </c>
      <c r="D196" s="49"/>
      <c r="E196" s="53"/>
      <c r="F196" s="56"/>
      <c r="G196" s="56"/>
      <c r="H196" s="56" t="n">
        <f aca="false">$H$21</f>
        <v>0.00116666666666667</v>
      </c>
    </row>
    <row r="197" customFormat="false" ht="12.75" hidden="false" customHeight="false" outlineLevel="0" collapsed="false">
      <c r="B197" s="44" t="n">
        <f aca="false">B196+1</f>
        <v>177</v>
      </c>
      <c r="C197" s="49" t="n">
        <f aca="false">C196</f>
        <v>1200</v>
      </c>
      <c r="D197" s="49"/>
      <c r="E197" s="53"/>
      <c r="F197" s="56"/>
      <c r="G197" s="56"/>
      <c r="H197" s="56" t="n">
        <f aca="false">$H$21</f>
        <v>0.00116666666666667</v>
      </c>
    </row>
    <row r="198" customFormat="false" ht="12.75" hidden="false" customHeight="false" outlineLevel="0" collapsed="false">
      <c r="B198" s="44" t="n">
        <f aca="false">B197+1</f>
        <v>178</v>
      </c>
      <c r="C198" s="49" t="n">
        <f aca="false">C197</f>
        <v>1200</v>
      </c>
      <c r="D198" s="49"/>
      <c r="E198" s="53"/>
      <c r="F198" s="56"/>
      <c r="G198" s="56"/>
      <c r="H198" s="56" t="n">
        <f aca="false">$H$21</f>
        <v>0.00116666666666667</v>
      </c>
    </row>
    <row r="199" customFormat="false" ht="12.75" hidden="false" customHeight="false" outlineLevel="0" collapsed="false">
      <c r="B199" s="44" t="n">
        <f aca="false">B198+1</f>
        <v>179</v>
      </c>
      <c r="C199" s="49" t="n">
        <f aca="false">C198</f>
        <v>1200</v>
      </c>
      <c r="D199" s="49"/>
      <c r="E199" s="53"/>
      <c r="F199" s="56"/>
      <c r="G199" s="56"/>
      <c r="H199" s="56" t="n">
        <f aca="false">$H$21</f>
        <v>0.00116666666666667</v>
      </c>
    </row>
    <row r="200" customFormat="false" ht="12.75" hidden="false" customHeight="false" outlineLevel="0" collapsed="false">
      <c r="B200" s="44" t="n">
        <f aca="false">B199+1</f>
        <v>180</v>
      </c>
      <c r="C200" s="49" t="n">
        <f aca="false">C199</f>
        <v>1200</v>
      </c>
      <c r="D200" s="49"/>
      <c r="E200" s="53"/>
      <c r="F200" s="56"/>
      <c r="G200" s="56"/>
      <c r="H200" s="56" t="n">
        <f aca="false">$H$21</f>
        <v>0.00116666666666667</v>
      </c>
    </row>
    <row r="201" customFormat="false" ht="12.75" hidden="false" customHeight="false" outlineLevel="0" collapsed="false">
      <c r="B201" s="44" t="n">
        <f aca="false">B200+1</f>
        <v>181</v>
      </c>
      <c r="C201" s="49" t="n">
        <f aca="false">C200</f>
        <v>1200</v>
      </c>
      <c r="D201" s="49"/>
      <c r="E201" s="53"/>
      <c r="F201" s="56"/>
      <c r="G201" s="56"/>
      <c r="H201" s="56" t="n">
        <f aca="false">$H$21</f>
        <v>0.00116666666666667</v>
      </c>
    </row>
    <row r="202" customFormat="false" ht="12.75" hidden="false" customHeight="false" outlineLevel="0" collapsed="false">
      <c r="B202" s="44" t="n">
        <f aca="false">B201+1</f>
        <v>182</v>
      </c>
      <c r="C202" s="49" t="n">
        <f aca="false">C201</f>
        <v>1200</v>
      </c>
      <c r="D202" s="49"/>
      <c r="E202" s="53"/>
      <c r="F202" s="56"/>
      <c r="G202" s="56"/>
      <c r="H202" s="56" t="n">
        <f aca="false">$H$21</f>
        <v>0.00116666666666667</v>
      </c>
    </row>
    <row r="203" customFormat="false" ht="12.75" hidden="false" customHeight="false" outlineLevel="0" collapsed="false">
      <c r="B203" s="44" t="n">
        <f aca="false">B202+1</f>
        <v>183</v>
      </c>
      <c r="C203" s="49" t="n">
        <f aca="false">C202</f>
        <v>1200</v>
      </c>
      <c r="D203" s="49"/>
      <c r="E203" s="53"/>
      <c r="F203" s="56"/>
      <c r="G203" s="56"/>
      <c r="H203" s="56" t="n">
        <f aca="false">$H$21</f>
        <v>0.00116666666666667</v>
      </c>
    </row>
    <row r="204" customFormat="false" ht="12.75" hidden="false" customHeight="false" outlineLevel="0" collapsed="false">
      <c r="B204" s="44" t="n">
        <f aca="false">B203+1</f>
        <v>184</v>
      </c>
      <c r="C204" s="49" t="n">
        <f aca="false">C203</f>
        <v>1200</v>
      </c>
      <c r="D204" s="49"/>
      <c r="E204" s="53"/>
      <c r="F204" s="56"/>
      <c r="G204" s="56"/>
      <c r="H204" s="56" t="n">
        <f aca="false">$H$21</f>
        <v>0.00116666666666667</v>
      </c>
    </row>
    <row r="205" customFormat="false" ht="12.75" hidden="false" customHeight="false" outlineLevel="0" collapsed="false">
      <c r="B205" s="44" t="n">
        <f aca="false">B204+1</f>
        <v>185</v>
      </c>
      <c r="C205" s="49" t="n">
        <f aca="false">C204</f>
        <v>1200</v>
      </c>
      <c r="D205" s="49"/>
      <c r="E205" s="53"/>
      <c r="F205" s="56"/>
      <c r="G205" s="56"/>
      <c r="H205" s="56" t="n">
        <f aca="false">$H$21</f>
        <v>0.00116666666666667</v>
      </c>
    </row>
    <row r="206" customFormat="false" ht="12.75" hidden="false" customHeight="false" outlineLevel="0" collapsed="false">
      <c r="B206" s="44" t="n">
        <f aca="false">B205+1</f>
        <v>186</v>
      </c>
      <c r="C206" s="49" t="n">
        <f aca="false">C205</f>
        <v>1200</v>
      </c>
      <c r="D206" s="49"/>
      <c r="E206" s="53"/>
      <c r="F206" s="56"/>
      <c r="G206" s="56"/>
      <c r="H206" s="56" t="n">
        <f aca="false">$H$21</f>
        <v>0.00116666666666667</v>
      </c>
    </row>
    <row r="207" customFormat="false" ht="12.75" hidden="false" customHeight="false" outlineLevel="0" collapsed="false">
      <c r="B207" s="44" t="n">
        <f aca="false">B206+1</f>
        <v>187</v>
      </c>
      <c r="C207" s="49" t="n">
        <f aca="false">C206</f>
        <v>1200</v>
      </c>
      <c r="D207" s="49"/>
      <c r="E207" s="53"/>
      <c r="F207" s="56"/>
      <c r="G207" s="56"/>
      <c r="H207" s="56" t="n">
        <f aca="false">$H$21</f>
        <v>0.00116666666666667</v>
      </c>
    </row>
    <row r="208" customFormat="false" ht="12.75" hidden="false" customHeight="false" outlineLevel="0" collapsed="false">
      <c r="B208" s="44" t="n">
        <f aca="false">B207+1</f>
        <v>188</v>
      </c>
      <c r="C208" s="49" t="n">
        <f aca="false">C207</f>
        <v>1200</v>
      </c>
      <c r="D208" s="49"/>
      <c r="E208" s="53"/>
      <c r="F208" s="56"/>
      <c r="G208" s="56"/>
      <c r="H208" s="56" t="n">
        <f aca="false">$H$21</f>
        <v>0.00116666666666667</v>
      </c>
    </row>
    <row r="209" customFormat="false" ht="12.75" hidden="false" customHeight="false" outlineLevel="0" collapsed="false">
      <c r="B209" s="44" t="n">
        <f aca="false">B208+1</f>
        <v>189</v>
      </c>
      <c r="C209" s="49" t="n">
        <f aca="false">C208</f>
        <v>1200</v>
      </c>
      <c r="D209" s="49"/>
      <c r="E209" s="53"/>
      <c r="F209" s="56"/>
      <c r="G209" s="56"/>
      <c r="H209" s="56" t="n">
        <f aca="false">$H$21</f>
        <v>0.00116666666666667</v>
      </c>
    </row>
    <row r="210" customFormat="false" ht="12.75" hidden="false" customHeight="false" outlineLevel="0" collapsed="false">
      <c r="B210" s="44" t="n">
        <f aca="false">B209+1</f>
        <v>190</v>
      </c>
      <c r="C210" s="49" t="n">
        <f aca="false">C209</f>
        <v>1200</v>
      </c>
      <c r="D210" s="49"/>
      <c r="E210" s="53"/>
      <c r="F210" s="56"/>
      <c r="G210" s="56"/>
      <c r="H210" s="56" t="n">
        <f aca="false">$H$21</f>
        <v>0.00116666666666667</v>
      </c>
    </row>
    <row r="211" customFormat="false" ht="12.75" hidden="false" customHeight="false" outlineLevel="0" collapsed="false">
      <c r="B211" s="44" t="n">
        <f aca="false">B210+1</f>
        <v>191</v>
      </c>
      <c r="C211" s="49" t="n">
        <f aca="false">C210</f>
        <v>1200</v>
      </c>
      <c r="D211" s="49"/>
      <c r="E211" s="53"/>
      <c r="F211" s="56"/>
      <c r="G211" s="56"/>
      <c r="H211" s="56" t="n">
        <f aca="false">$H$21</f>
        <v>0.00116666666666667</v>
      </c>
    </row>
    <row r="212" customFormat="false" ht="12.75" hidden="false" customHeight="false" outlineLevel="0" collapsed="false">
      <c r="B212" s="44" t="n">
        <f aca="false">B211+1</f>
        <v>192</v>
      </c>
      <c r="C212" s="49" t="n">
        <f aca="false">C211</f>
        <v>1200</v>
      </c>
      <c r="D212" s="49"/>
      <c r="E212" s="53"/>
      <c r="F212" s="56"/>
      <c r="G212" s="56"/>
      <c r="H212" s="56" t="n">
        <f aca="false">$H$21</f>
        <v>0.00116666666666667</v>
      </c>
    </row>
    <row r="213" customFormat="false" ht="12.75" hidden="false" customHeight="false" outlineLevel="0" collapsed="false">
      <c r="B213" s="44" t="n">
        <f aca="false">B212+1</f>
        <v>193</v>
      </c>
      <c r="C213" s="49" t="n">
        <f aca="false">C212</f>
        <v>1200</v>
      </c>
      <c r="D213" s="49" t="n">
        <f aca="false">D189+1</f>
        <v>9</v>
      </c>
      <c r="E213" s="58"/>
      <c r="F213" s="49"/>
      <c r="G213" s="70"/>
      <c r="H213" s="56" t="n">
        <f aca="false">$H$21</f>
        <v>0.00116666666666667</v>
      </c>
    </row>
    <row r="214" customFormat="false" ht="12.75" hidden="false" customHeight="false" outlineLevel="0" collapsed="false">
      <c r="B214" s="44" t="n">
        <f aca="false">B213+1</f>
        <v>194</v>
      </c>
      <c r="C214" s="49" t="n">
        <f aca="false">C213</f>
        <v>1200</v>
      </c>
      <c r="D214" s="49"/>
      <c r="E214" s="53"/>
      <c r="F214" s="56"/>
      <c r="G214" s="56"/>
      <c r="H214" s="56" t="n">
        <f aca="false">$H$21</f>
        <v>0.00116666666666667</v>
      </c>
    </row>
    <row r="215" customFormat="false" ht="12.75" hidden="false" customHeight="false" outlineLevel="0" collapsed="false">
      <c r="B215" s="44" t="n">
        <f aca="false">B214+1</f>
        <v>195</v>
      </c>
      <c r="C215" s="49" t="n">
        <f aca="false">C214</f>
        <v>1200</v>
      </c>
      <c r="D215" s="49"/>
      <c r="E215" s="53"/>
      <c r="F215" s="56"/>
      <c r="G215" s="56"/>
      <c r="H215" s="56" t="n">
        <f aca="false">$H$21</f>
        <v>0.00116666666666667</v>
      </c>
    </row>
    <row r="216" customFormat="false" ht="12.75" hidden="false" customHeight="false" outlineLevel="0" collapsed="false">
      <c r="B216" s="44" t="n">
        <f aca="false">B215+1</f>
        <v>196</v>
      </c>
      <c r="C216" s="49" t="n">
        <f aca="false">C215</f>
        <v>1200</v>
      </c>
      <c r="D216" s="49"/>
      <c r="E216" s="53"/>
      <c r="F216" s="56"/>
      <c r="G216" s="56"/>
      <c r="H216" s="56" t="n">
        <f aca="false">$H$21</f>
        <v>0.00116666666666667</v>
      </c>
    </row>
    <row r="217" customFormat="false" ht="12.75" hidden="false" customHeight="false" outlineLevel="0" collapsed="false">
      <c r="B217" s="44" t="n">
        <f aca="false">B216+1</f>
        <v>197</v>
      </c>
      <c r="C217" s="49" t="n">
        <f aca="false">C216</f>
        <v>1200</v>
      </c>
      <c r="D217" s="49"/>
      <c r="E217" s="53"/>
      <c r="F217" s="56"/>
      <c r="G217" s="56"/>
      <c r="H217" s="56" t="n">
        <f aca="false">$H$21</f>
        <v>0.00116666666666667</v>
      </c>
    </row>
    <row r="218" customFormat="false" ht="12.75" hidden="false" customHeight="false" outlineLevel="0" collapsed="false">
      <c r="B218" s="44" t="n">
        <f aca="false">B217+1</f>
        <v>198</v>
      </c>
      <c r="C218" s="49" t="n">
        <f aca="false">C217</f>
        <v>1200</v>
      </c>
      <c r="D218" s="49"/>
      <c r="E218" s="53"/>
      <c r="F218" s="56"/>
      <c r="G218" s="56"/>
      <c r="H218" s="56" t="n">
        <f aca="false">$H$21</f>
        <v>0.00116666666666667</v>
      </c>
    </row>
    <row r="219" customFormat="false" ht="12.75" hidden="false" customHeight="false" outlineLevel="0" collapsed="false">
      <c r="B219" s="44" t="n">
        <f aca="false">B218+1</f>
        <v>199</v>
      </c>
      <c r="C219" s="49" t="n">
        <f aca="false">C218</f>
        <v>1200</v>
      </c>
      <c r="D219" s="49"/>
      <c r="E219" s="53"/>
      <c r="F219" s="56"/>
      <c r="G219" s="56"/>
      <c r="H219" s="56" t="n">
        <f aca="false">$H$21</f>
        <v>0.00116666666666667</v>
      </c>
    </row>
    <row r="220" customFormat="false" ht="12.75" hidden="false" customHeight="false" outlineLevel="0" collapsed="false">
      <c r="B220" s="44" t="n">
        <f aca="false">B219+1</f>
        <v>200</v>
      </c>
      <c r="C220" s="49" t="n">
        <f aca="false">C219</f>
        <v>1200</v>
      </c>
      <c r="D220" s="49"/>
      <c r="E220" s="53"/>
      <c r="F220" s="56"/>
      <c r="G220" s="56"/>
      <c r="H220" s="56" t="n">
        <f aca="false">$H$21</f>
        <v>0.00116666666666667</v>
      </c>
    </row>
    <row r="221" customFormat="false" ht="12.75" hidden="false" customHeight="false" outlineLevel="0" collapsed="false">
      <c r="B221" s="44" t="n">
        <f aca="false">B220+1</f>
        <v>201</v>
      </c>
      <c r="C221" s="49" t="n">
        <f aca="false">C220</f>
        <v>1200</v>
      </c>
      <c r="D221" s="49"/>
      <c r="E221" s="53"/>
      <c r="F221" s="56"/>
      <c r="G221" s="56"/>
      <c r="H221" s="56" t="n">
        <f aca="false">$H$21</f>
        <v>0.00116666666666667</v>
      </c>
    </row>
    <row r="222" customFormat="false" ht="12.75" hidden="false" customHeight="false" outlineLevel="0" collapsed="false">
      <c r="B222" s="44" t="n">
        <f aca="false">B221+1</f>
        <v>202</v>
      </c>
      <c r="C222" s="49" t="n">
        <f aca="false">C221</f>
        <v>1200</v>
      </c>
      <c r="D222" s="49"/>
      <c r="E222" s="53"/>
      <c r="F222" s="56"/>
      <c r="G222" s="56"/>
      <c r="H222" s="56" t="n">
        <f aca="false">$H$21</f>
        <v>0.00116666666666667</v>
      </c>
    </row>
    <row r="223" customFormat="false" ht="12.75" hidden="false" customHeight="false" outlineLevel="0" collapsed="false">
      <c r="B223" s="44" t="n">
        <f aca="false">B222+1</f>
        <v>203</v>
      </c>
      <c r="C223" s="49" t="n">
        <f aca="false">C222</f>
        <v>1200</v>
      </c>
      <c r="D223" s="49"/>
      <c r="E223" s="53"/>
      <c r="F223" s="56"/>
      <c r="G223" s="56"/>
      <c r="H223" s="56" t="n">
        <f aca="false">$H$21</f>
        <v>0.00116666666666667</v>
      </c>
    </row>
    <row r="224" customFormat="false" ht="12.75" hidden="false" customHeight="false" outlineLevel="0" collapsed="false">
      <c r="B224" s="44" t="n">
        <f aca="false">B223+1</f>
        <v>204</v>
      </c>
      <c r="C224" s="49" t="n">
        <f aca="false">C223</f>
        <v>1200</v>
      </c>
      <c r="D224" s="49"/>
      <c r="E224" s="53"/>
      <c r="F224" s="56"/>
      <c r="G224" s="56"/>
      <c r="H224" s="56" t="n">
        <f aca="false">$H$21</f>
        <v>0.00116666666666667</v>
      </c>
    </row>
    <row r="225" customFormat="false" ht="12.75" hidden="false" customHeight="false" outlineLevel="0" collapsed="false">
      <c r="B225" s="44" t="n">
        <f aca="false">B224+1</f>
        <v>205</v>
      </c>
      <c r="C225" s="49" t="n">
        <f aca="false">C224</f>
        <v>1200</v>
      </c>
      <c r="D225" s="49"/>
      <c r="E225" s="53"/>
      <c r="F225" s="56"/>
      <c r="G225" s="56"/>
      <c r="H225" s="56" t="n">
        <f aca="false">$H$21</f>
        <v>0.00116666666666667</v>
      </c>
    </row>
    <row r="226" customFormat="false" ht="12.75" hidden="false" customHeight="false" outlineLevel="0" collapsed="false">
      <c r="B226" s="44" t="n">
        <f aca="false">B225+1</f>
        <v>206</v>
      </c>
      <c r="C226" s="49" t="n">
        <f aca="false">C225</f>
        <v>1200</v>
      </c>
      <c r="D226" s="49"/>
      <c r="E226" s="53"/>
      <c r="F226" s="56"/>
      <c r="G226" s="56"/>
      <c r="H226" s="56" t="n">
        <f aca="false">$H$21</f>
        <v>0.00116666666666667</v>
      </c>
    </row>
    <row r="227" customFormat="false" ht="12.75" hidden="false" customHeight="false" outlineLevel="0" collapsed="false">
      <c r="B227" s="44" t="n">
        <f aca="false">B226+1</f>
        <v>207</v>
      </c>
      <c r="C227" s="49" t="n">
        <f aca="false">C226</f>
        <v>1200</v>
      </c>
      <c r="D227" s="49"/>
      <c r="E227" s="53"/>
      <c r="F227" s="56"/>
      <c r="G227" s="56"/>
      <c r="H227" s="56" t="n">
        <f aca="false">$H$21</f>
        <v>0.00116666666666667</v>
      </c>
    </row>
    <row r="228" customFormat="false" ht="12.75" hidden="false" customHeight="false" outlineLevel="0" collapsed="false">
      <c r="B228" s="44" t="n">
        <f aca="false">B227+1</f>
        <v>208</v>
      </c>
      <c r="C228" s="49" t="n">
        <f aca="false">C227</f>
        <v>1200</v>
      </c>
      <c r="D228" s="49"/>
      <c r="E228" s="53"/>
      <c r="F228" s="56"/>
      <c r="G228" s="56"/>
      <c r="H228" s="56" t="n">
        <f aca="false">$H$21</f>
        <v>0.00116666666666667</v>
      </c>
    </row>
    <row r="229" customFormat="false" ht="12.75" hidden="false" customHeight="false" outlineLevel="0" collapsed="false">
      <c r="B229" s="44" t="n">
        <f aca="false">B228+1</f>
        <v>209</v>
      </c>
      <c r="C229" s="49" t="n">
        <f aca="false">C228</f>
        <v>1200</v>
      </c>
      <c r="D229" s="49"/>
      <c r="E229" s="53"/>
      <c r="F229" s="56"/>
      <c r="G229" s="56"/>
      <c r="H229" s="56" t="n">
        <f aca="false">$H$21</f>
        <v>0.00116666666666667</v>
      </c>
    </row>
    <row r="230" customFormat="false" ht="12.75" hidden="false" customHeight="false" outlineLevel="0" collapsed="false">
      <c r="B230" s="44" t="n">
        <f aca="false">B229+1</f>
        <v>210</v>
      </c>
      <c r="C230" s="49" t="n">
        <f aca="false">C229</f>
        <v>1200</v>
      </c>
      <c r="D230" s="49"/>
      <c r="E230" s="53"/>
      <c r="F230" s="56"/>
      <c r="G230" s="56"/>
      <c r="H230" s="56" t="n">
        <f aca="false">$H$21</f>
        <v>0.00116666666666667</v>
      </c>
    </row>
    <row r="231" customFormat="false" ht="12.75" hidden="false" customHeight="false" outlineLevel="0" collapsed="false">
      <c r="B231" s="44" t="n">
        <f aca="false">B230+1</f>
        <v>211</v>
      </c>
      <c r="C231" s="49" t="n">
        <f aca="false">C230</f>
        <v>1200</v>
      </c>
      <c r="D231" s="49"/>
      <c r="E231" s="53"/>
      <c r="F231" s="56"/>
      <c r="G231" s="56"/>
      <c r="H231" s="56" t="n">
        <f aca="false">$H$21</f>
        <v>0.00116666666666667</v>
      </c>
    </row>
    <row r="232" customFormat="false" ht="12.75" hidden="false" customHeight="false" outlineLevel="0" collapsed="false">
      <c r="B232" s="44" t="n">
        <f aca="false">B231+1</f>
        <v>212</v>
      </c>
      <c r="C232" s="49" t="n">
        <f aca="false">C231</f>
        <v>1200</v>
      </c>
      <c r="D232" s="49"/>
      <c r="E232" s="53"/>
      <c r="F232" s="56"/>
      <c r="G232" s="56"/>
      <c r="H232" s="56" t="n">
        <f aca="false">$H$21</f>
        <v>0.00116666666666667</v>
      </c>
    </row>
    <row r="233" customFormat="false" ht="12.75" hidden="false" customHeight="false" outlineLevel="0" collapsed="false">
      <c r="B233" s="44" t="n">
        <f aca="false">B232+1</f>
        <v>213</v>
      </c>
      <c r="C233" s="49" t="n">
        <f aca="false">C232</f>
        <v>1200</v>
      </c>
      <c r="D233" s="49"/>
      <c r="E233" s="53"/>
      <c r="F233" s="56"/>
      <c r="G233" s="56"/>
      <c r="H233" s="56" t="n">
        <f aca="false">$H$21</f>
        <v>0.00116666666666667</v>
      </c>
    </row>
    <row r="234" customFormat="false" ht="12.75" hidden="false" customHeight="false" outlineLevel="0" collapsed="false">
      <c r="B234" s="44" t="n">
        <f aca="false">B233+1</f>
        <v>214</v>
      </c>
      <c r="C234" s="49" t="n">
        <f aca="false">C233</f>
        <v>1200</v>
      </c>
      <c r="D234" s="49"/>
      <c r="E234" s="53"/>
      <c r="F234" s="56"/>
      <c r="G234" s="56"/>
      <c r="H234" s="56" t="n">
        <f aca="false">$H$21</f>
        <v>0.00116666666666667</v>
      </c>
    </row>
    <row r="235" customFormat="false" ht="12.75" hidden="false" customHeight="false" outlineLevel="0" collapsed="false">
      <c r="B235" s="44" t="n">
        <f aca="false">B234+1</f>
        <v>215</v>
      </c>
      <c r="C235" s="49" t="n">
        <f aca="false">C234</f>
        <v>1200</v>
      </c>
      <c r="D235" s="49"/>
      <c r="E235" s="53"/>
      <c r="F235" s="56"/>
      <c r="G235" s="56"/>
      <c r="H235" s="56" t="n">
        <f aca="false">$H$21</f>
        <v>0.00116666666666667</v>
      </c>
    </row>
    <row r="236" customFormat="false" ht="12.75" hidden="false" customHeight="false" outlineLevel="0" collapsed="false">
      <c r="B236" s="44" t="n">
        <f aca="false">B235+1</f>
        <v>216</v>
      </c>
      <c r="C236" s="49" t="n">
        <f aca="false">C235</f>
        <v>1200</v>
      </c>
      <c r="D236" s="49"/>
      <c r="E236" s="53"/>
      <c r="F236" s="56"/>
      <c r="G236" s="56"/>
      <c r="H236" s="56" t="n">
        <f aca="false">$H$21</f>
        <v>0.00116666666666667</v>
      </c>
    </row>
    <row r="237" customFormat="false" ht="12.75" hidden="false" customHeight="false" outlineLevel="0" collapsed="false">
      <c r="B237" s="44" t="n">
        <f aca="false">B236+1</f>
        <v>217</v>
      </c>
      <c r="C237" s="49" t="n">
        <f aca="false">C236</f>
        <v>1200</v>
      </c>
      <c r="D237" s="49" t="n">
        <f aca="false">D213+1</f>
        <v>10</v>
      </c>
      <c r="E237" s="58"/>
      <c r="F237" s="49"/>
      <c r="G237" s="70"/>
      <c r="H237" s="56" t="n">
        <f aca="false">$H$21</f>
        <v>0.00116666666666667</v>
      </c>
    </row>
    <row r="238" customFormat="false" ht="12.75" hidden="false" customHeight="false" outlineLevel="0" collapsed="false">
      <c r="B238" s="44" t="n">
        <f aca="false">B237+1</f>
        <v>218</v>
      </c>
      <c r="C238" s="49" t="n">
        <f aca="false">C237</f>
        <v>1200</v>
      </c>
      <c r="D238" s="49"/>
      <c r="E238" s="53"/>
      <c r="F238" s="56"/>
      <c r="G238" s="56"/>
      <c r="H238" s="56" t="n">
        <f aca="false">$H$21</f>
        <v>0.00116666666666667</v>
      </c>
    </row>
    <row r="239" customFormat="false" ht="12.75" hidden="false" customHeight="false" outlineLevel="0" collapsed="false">
      <c r="B239" s="44" t="n">
        <f aca="false">B238+1</f>
        <v>219</v>
      </c>
      <c r="C239" s="49" t="n">
        <f aca="false">C238</f>
        <v>1200</v>
      </c>
      <c r="D239" s="49"/>
      <c r="E239" s="53"/>
      <c r="F239" s="56"/>
      <c r="G239" s="56"/>
      <c r="H239" s="56" t="n">
        <f aca="false">$H$21</f>
        <v>0.00116666666666667</v>
      </c>
    </row>
    <row r="240" customFormat="false" ht="12.75" hidden="false" customHeight="false" outlineLevel="0" collapsed="false">
      <c r="B240" s="44" t="n">
        <f aca="false">B239+1</f>
        <v>220</v>
      </c>
      <c r="C240" s="49" t="n">
        <f aca="false">C239</f>
        <v>1200</v>
      </c>
      <c r="D240" s="49"/>
      <c r="E240" s="53"/>
      <c r="F240" s="56"/>
      <c r="G240" s="56"/>
      <c r="H240" s="56" t="n">
        <f aca="false">$H$21</f>
        <v>0.00116666666666667</v>
      </c>
    </row>
    <row r="241" customFormat="false" ht="12.75" hidden="false" customHeight="false" outlineLevel="0" collapsed="false">
      <c r="B241" s="44" t="n">
        <f aca="false">B240+1</f>
        <v>221</v>
      </c>
      <c r="C241" s="49" t="n">
        <f aca="false">C240</f>
        <v>1200</v>
      </c>
      <c r="D241" s="49"/>
      <c r="E241" s="53"/>
      <c r="F241" s="56"/>
      <c r="G241" s="56"/>
      <c r="H241" s="56" t="n">
        <f aca="false">$H$21</f>
        <v>0.00116666666666667</v>
      </c>
    </row>
    <row r="242" customFormat="false" ht="12.75" hidden="false" customHeight="false" outlineLevel="0" collapsed="false">
      <c r="B242" s="44" t="n">
        <f aca="false">B241+1</f>
        <v>222</v>
      </c>
      <c r="C242" s="49" t="n">
        <f aca="false">C241</f>
        <v>1200</v>
      </c>
      <c r="D242" s="49"/>
      <c r="E242" s="53"/>
      <c r="F242" s="56"/>
      <c r="G242" s="56"/>
      <c r="H242" s="56" t="n">
        <f aca="false">$H$21</f>
        <v>0.00116666666666667</v>
      </c>
    </row>
    <row r="243" customFormat="false" ht="12.75" hidden="false" customHeight="false" outlineLevel="0" collapsed="false">
      <c r="B243" s="44" t="n">
        <f aca="false">B242+1</f>
        <v>223</v>
      </c>
      <c r="C243" s="49" t="n">
        <f aca="false">C242</f>
        <v>1200</v>
      </c>
      <c r="D243" s="49"/>
      <c r="E243" s="53"/>
      <c r="F243" s="56"/>
      <c r="G243" s="56"/>
      <c r="H243" s="56" t="n">
        <f aca="false">$H$21</f>
        <v>0.00116666666666667</v>
      </c>
    </row>
    <row r="244" customFormat="false" ht="12.75" hidden="false" customHeight="false" outlineLevel="0" collapsed="false">
      <c r="B244" s="44" t="n">
        <f aca="false">B243+1</f>
        <v>224</v>
      </c>
      <c r="C244" s="49" t="n">
        <f aca="false">C243</f>
        <v>1200</v>
      </c>
      <c r="D244" s="49"/>
      <c r="E244" s="53"/>
      <c r="F244" s="56"/>
      <c r="G244" s="56"/>
      <c r="H244" s="56" t="n">
        <f aca="false">$H$21</f>
        <v>0.00116666666666667</v>
      </c>
    </row>
    <row r="245" customFormat="false" ht="12.75" hidden="false" customHeight="false" outlineLevel="0" collapsed="false">
      <c r="B245" s="44" t="n">
        <f aca="false">B244+1</f>
        <v>225</v>
      </c>
      <c r="C245" s="49" t="n">
        <f aca="false">C244</f>
        <v>1200</v>
      </c>
      <c r="D245" s="49"/>
      <c r="E245" s="53"/>
      <c r="F245" s="56"/>
      <c r="G245" s="56"/>
      <c r="H245" s="56" t="n">
        <f aca="false">$H$21</f>
        <v>0.00116666666666667</v>
      </c>
    </row>
    <row r="246" customFormat="false" ht="12.75" hidden="false" customHeight="false" outlineLevel="0" collapsed="false">
      <c r="B246" s="44" t="n">
        <f aca="false">B245+1</f>
        <v>226</v>
      </c>
      <c r="C246" s="49" t="n">
        <f aca="false">C245</f>
        <v>1200</v>
      </c>
      <c r="D246" s="49"/>
      <c r="E246" s="53"/>
      <c r="F246" s="56"/>
      <c r="G246" s="56"/>
      <c r="H246" s="56" t="n">
        <f aca="false">$H$21</f>
        <v>0.00116666666666667</v>
      </c>
    </row>
    <row r="247" customFormat="false" ht="12.75" hidden="false" customHeight="false" outlineLevel="0" collapsed="false">
      <c r="B247" s="44" t="n">
        <f aca="false">B246+1</f>
        <v>227</v>
      </c>
      <c r="C247" s="49" t="n">
        <f aca="false">C246</f>
        <v>1200</v>
      </c>
      <c r="D247" s="49"/>
      <c r="E247" s="53"/>
      <c r="F247" s="56"/>
      <c r="G247" s="56"/>
      <c r="H247" s="56" t="n">
        <f aca="false">$H$21</f>
        <v>0.00116666666666667</v>
      </c>
    </row>
    <row r="248" customFormat="false" ht="12.75" hidden="false" customHeight="false" outlineLevel="0" collapsed="false">
      <c r="B248" s="44" t="n">
        <f aca="false">B247+1</f>
        <v>228</v>
      </c>
      <c r="C248" s="49" t="n">
        <f aca="false">C247</f>
        <v>1200</v>
      </c>
      <c r="D248" s="49"/>
      <c r="E248" s="53"/>
      <c r="F248" s="56"/>
      <c r="G248" s="56"/>
      <c r="H248" s="56" t="n">
        <f aca="false">$H$21</f>
        <v>0.00116666666666667</v>
      </c>
    </row>
    <row r="249" customFormat="false" ht="12.75" hidden="false" customHeight="false" outlineLevel="0" collapsed="false">
      <c r="B249" s="44" t="n">
        <f aca="false">B248+1</f>
        <v>229</v>
      </c>
      <c r="C249" s="49" t="n">
        <f aca="false">C248</f>
        <v>1200</v>
      </c>
      <c r="D249" s="49"/>
      <c r="E249" s="53"/>
      <c r="F249" s="56"/>
      <c r="G249" s="56"/>
      <c r="H249" s="56" t="n">
        <f aca="false">$H$21</f>
        <v>0.00116666666666667</v>
      </c>
    </row>
    <row r="250" customFormat="false" ht="12.75" hidden="false" customHeight="false" outlineLevel="0" collapsed="false">
      <c r="B250" s="44" t="n">
        <f aca="false">B249+1</f>
        <v>230</v>
      </c>
      <c r="C250" s="49" t="n">
        <f aca="false">C249</f>
        <v>1200</v>
      </c>
      <c r="D250" s="49"/>
      <c r="E250" s="53"/>
      <c r="F250" s="56"/>
      <c r="G250" s="56"/>
      <c r="H250" s="56" t="n">
        <f aca="false">$H$21</f>
        <v>0.00116666666666667</v>
      </c>
    </row>
    <row r="251" customFormat="false" ht="12.75" hidden="false" customHeight="false" outlineLevel="0" collapsed="false">
      <c r="B251" s="44" t="n">
        <f aca="false">B250+1</f>
        <v>231</v>
      </c>
      <c r="C251" s="49" t="n">
        <f aca="false">C250</f>
        <v>1200</v>
      </c>
      <c r="D251" s="49"/>
      <c r="E251" s="53"/>
      <c r="F251" s="56"/>
      <c r="G251" s="56"/>
      <c r="H251" s="56" t="n">
        <f aca="false">$H$21</f>
        <v>0.00116666666666667</v>
      </c>
    </row>
    <row r="252" customFormat="false" ht="12.75" hidden="false" customHeight="false" outlineLevel="0" collapsed="false">
      <c r="B252" s="44" t="n">
        <f aca="false">B251+1</f>
        <v>232</v>
      </c>
      <c r="C252" s="49" t="n">
        <f aca="false">C251</f>
        <v>1200</v>
      </c>
      <c r="D252" s="49"/>
      <c r="E252" s="53"/>
      <c r="F252" s="56"/>
      <c r="G252" s="56"/>
      <c r="H252" s="56" t="n">
        <f aca="false">$H$21</f>
        <v>0.00116666666666667</v>
      </c>
    </row>
    <row r="253" customFormat="false" ht="12.75" hidden="false" customHeight="false" outlineLevel="0" collapsed="false">
      <c r="B253" s="44" t="n">
        <f aca="false">B252+1</f>
        <v>233</v>
      </c>
      <c r="C253" s="49" t="n">
        <f aca="false">C252</f>
        <v>1200</v>
      </c>
      <c r="D253" s="49"/>
      <c r="E253" s="53"/>
      <c r="F253" s="56"/>
      <c r="G253" s="56"/>
      <c r="H253" s="56" t="n">
        <f aca="false">$H$21</f>
        <v>0.00116666666666667</v>
      </c>
    </row>
    <row r="254" customFormat="false" ht="12.75" hidden="false" customHeight="false" outlineLevel="0" collapsed="false">
      <c r="B254" s="44" t="n">
        <f aca="false">B253+1</f>
        <v>234</v>
      </c>
      <c r="C254" s="49" t="n">
        <f aca="false">C253</f>
        <v>1200</v>
      </c>
      <c r="D254" s="49"/>
      <c r="E254" s="53"/>
      <c r="F254" s="56"/>
      <c r="G254" s="56"/>
      <c r="H254" s="56" t="n">
        <f aca="false">$H$21</f>
        <v>0.00116666666666667</v>
      </c>
    </row>
    <row r="255" customFormat="false" ht="12.75" hidden="false" customHeight="false" outlineLevel="0" collapsed="false">
      <c r="B255" s="44" t="n">
        <f aca="false">B254+1</f>
        <v>235</v>
      </c>
      <c r="C255" s="49" t="n">
        <f aca="false">C254</f>
        <v>1200</v>
      </c>
      <c r="D255" s="49"/>
      <c r="E255" s="53"/>
      <c r="F255" s="56"/>
      <c r="G255" s="56"/>
      <c r="H255" s="56" t="n">
        <f aca="false">$H$21</f>
        <v>0.00116666666666667</v>
      </c>
    </row>
    <row r="256" customFormat="false" ht="12.75" hidden="false" customHeight="false" outlineLevel="0" collapsed="false">
      <c r="B256" s="44" t="n">
        <f aca="false">B255+1</f>
        <v>236</v>
      </c>
      <c r="C256" s="49" t="n">
        <f aca="false">C255</f>
        <v>1200</v>
      </c>
      <c r="D256" s="49"/>
      <c r="E256" s="53"/>
      <c r="F256" s="56"/>
      <c r="G256" s="56"/>
      <c r="H256" s="56" t="n">
        <f aca="false">$H$21</f>
        <v>0.00116666666666667</v>
      </c>
    </row>
    <row r="257" customFormat="false" ht="12.75" hidden="false" customHeight="false" outlineLevel="0" collapsed="false">
      <c r="B257" s="44" t="n">
        <f aca="false">B256+1</f>
        <v>237</v>
      </c>
      <c r="C257" s="49" t="n">
        <f aca="false">C256</f>
        <v>1200</v>
      </c>
      <c r="D257" s="49"/>
      <c r="E257" s="53"/>
      <c r="F257" s="56"/>
      <c r="G257" s="56"/>
      <c r="H257" s="56" t="n">
        <f aca="false">$H$21</f>
        <v>0.00116666666666667</v>
      </c>
    </row>
    <row r="258" customFormat="false" ht="12.75" hidden="false" customHeight="false" outlineLevel="0" collapsed="false">
      <c r="B258" s="44" t="n">
        <f aca="false">B257+1</f>
        <v>238</v>
      </c>
      <c r="C258" s="49" t="n">
        <f aca="false">C257</f>
        <v>1200</v>
      </c>
      <c r="D258" s="49"/>
      <c r="E258" s="53"/>
      <c r="F258" s="56"/>
      <c r="G258" s="56"/>
      <c r="H258" s="56" t="n">
        <f aca="false">$H$21</f>
        <v>0.00116666666666667</v>
      </c>
    </row>
    <row r="259" customFormat="false" ht="12.75" hidden="false" customHeight="false" outlineLevel="0" collapsed="false">
      <c r="B259" s="44" t="n">
        <f aca="false">B258+1</f>
        <v>239</v>
      </c>
      <c r="C259" s="49" t="n">
        <f aca="false">C258</f>
        <v>1200</v>
      </c>
      <c r="D259" s="49"/>
      <c r="E259" s="53"/>
      <c r="F259" s="56"/>
      <c r="G259" s="56"/>
      <c r="H259" s="56" t="n">
        <f aca="false">$H$21</f>
        <v>0.00116666666666667</v>
      </c>
    </row>
    <row r="260" customFormat="false" ht="12.75" hidden="false" customHeight="false" outlineLevel="0" collapsed="false">
      <c r="B260" s="44" t="n">
        <f aca="false">B259+1</f>
        <v>240</v>
      </c>
      <c r="C260" s="49" t="n">
        <f aca="false">C259</f>
        <v>1200</v>
      </c>
      <c r="D260" s="49"/>
      <c r="E260" s="53"/>
      <c r="F260" s="56"/>
      <c r="G260" s="56"/>
      <c r="H260" s="56" t="n">
        <f aca="false">$H$21</f>
        <v>0.00116666666666667</v>
      </c>
    </row>
    <row r="261" customFormat="false" ht="12.75" hidden="false" customHeight="false" outlineLevel="0" collapsed="false">
      <c r="B261" s="44" t="n">
        <f aca="false">B260+1</f>
        <v>241</v>
      </c>
      <c r="C261" s="49" t="n">
        <f aca="false">C260</f>
        <v>1200</v>
      </c>
      <c r="D261" s="49" t="n">
        <f aca="false">D237+1</f>
        <v>11</v>
      </c>
      <c r="E261" s="58"/>
      <c r="F261" s="49"/>
      <c r="G261" s="70"/>
      <c r="H261" s="56" t="n">
        <f aca="false">$H$21</f>
        <v>0.00116666666666667</v>
      </c>
    </row>
    <row r="262" customFormat="false" ht="12.75" hidden="false" customHeight="false" outlineLevel="0" collapsed="false">
      <c r="B262" s="44" t="n">
        <f aca="false">B261+1</f>
        <v>242</v>
      </c>
      <c r="C262" s="49" t="n">
        <f aca="false">C261</f>
        <v>1200</v>
      </c>
      <c r="D262" s="49"/>
      <c r="E262" s="53"/>
      <c r="F262" s="56"/>
      <c r="G262" s="56"/>
      <c r="H262" s="56" t="n">
        <f aca="false">$H$21</f>
        <v>0.00116666666666667</v>
      </c>
    </row>
    <row r="263" customFormat="false" ht="12.75" hidden="false" customHeight="false" outlineLevel="0" collapsed="false">
      <c r="B263" s="44" t="n">
        <f aca="false">B262+1</f>
        <v>243</v>
      </c>
      <c r="C263" s="49" t="n">
        <f aca="false">C262</f>
        <v>1200</v>
      </c>
      <c r="D263" s="49"/>
      <c r="E263" s="53"/>
      <c r="F263" s="56"/>
      <c r="G263" s="56"/>
      <c r="H263" s="56" t="n">
        <f aca="false">$H$21</f>
        <v>0.00116666666666667</v>
      </c>
    </row>
    <row r="264" customFormat="false" ht="12.75" hidden="false" customHeight="false" outlineLevel="0" collapsed="false">
      <c r="B264" s="44" t="n">
        <f aca="false">B263+1</f>
        <v>244</v>
      </c>
      <c r="C264" s="49" t="n">
        <f aca="false">C263</f>
        <v>1200</v>
      </c>
      <c r="D264" s="49"/>
      <c r="E264" s="53"/>
      <c r="F264" s="56"/>
      <c r="G264" s="56"/>
      <c r="H264" s="56" t="n">
        <f aca="false">$H$21</f>
        <v>0.00116666666666667</v>
      </c>
    </row>
    <row r="265" customFormat="false" ht="12.75" hidden="false" customHeight="false" outlineLevel="0" collapsed="false">
      <c r="B265" s="44" t="n">
        <f aca="false">B264+1</f>
        <v>245</v>
      </c>
      <c r="C265" s="49" t="n">
        <f aca="false">C264</f>
        <v>1200</v>
      </c>
      <c r="D265" s="49"/>
      <c r="E265" s="53"/>
      <c r="F265" s="56"/>
      <c r="G265" s="56"/>
      <c r="H265" s="56" t="n">
        <f aca="false">$H$21</f>
        <v>0.00116666666666667</v>
      </c>
    </row>
    <row r="266" customFormat="false" ht="12.75" hidden="false" customHeight="false" outlineLevel="0" collapsed="false">
      <c r="B266" s="44" t="n">
        <f aca="false">B265+1</f>
        <v>246</v>
      </c>
      <c r="C266" s="49" t="n">
        <f aca="false">C265</f>
        <v>1200</v>
      </c>
      <c r="D266" s="49"/>
      <c r="E266" s="53"/>
      <c r="F266" s="56"/>
      <c r="G266" s="56"/>
      <c r="H266" s="56" t="n">
        <f aca="false">$H$21</f>
        <v>0.00116666666666667</v>
      </c>
    </row>
    <row r="267" customFormat="false" ht="12.75" hidden="false" customHeight="false" outlineLevel="0" collapsed="false">
      <c r="B267" s="44" t="n">
        <f aca="false">B266+1</f>
        <v>247</v>
      </c>
      <c r="C267" s="49" t="n">
        <f aca="false">C266</f>
        <v>1200</v>
      </c>
      <c r="D267" s="49"/>
      <c r="E267" s="53"/>
      <c r="F267" s="56"/>
      <c r="G267" s="56"/>
      <c r="H267" s="56" t="n">
        <f aca="false">$H$21</f>
        <v>0.00116666666666667</v>
      </c>
    </row>
    <row r="268" customFormat="false" ht="12.75" hidden="false" customHeight="false" outlineLevel="0" collapsed="false">
      <c r="B268" s="44" t="n">
        <f aca="false">B267+1</f>
        <v>248</v>
      </c>
      <c r="C268" s="49" t="n">
        <f aca="false">C267</f>
        <v>1200</v>
      </c>
      <c r="D268" s="49"/>
      <c r="E268" s="53"/>
      <c r="F268" s="56"/>
      <c r="G268" s="56"/>
      <c r="H268" s="56" t="n">
        <f aca="false">$H$21</f>
        <v>0.00116666666666667</v>
      </c>
    </row>
    <row r="269" customFormat="false" ht="12.75" hidden="false" customHeight="false" outlineLevel="0" collapsed="false">
      <c r="B269" s="44" t="n">
        <f aca="false">B268+1</f>
        <v>249</v>
      </c>
      <c r="C269" s="49" t="n">
        <f aca="false">C268</f>
        <v>1200</v>
      </c>
      <c r="D269" s="49"/>
      <c r="E269" s="53"/>
      <c r="F269" s="56"/>
      <c r="G269" s="56"/>
      <c r="H269" s="56" t="n">
        <f aca="false">$H$21</f>
        <v>0.00116666666666667</v>
      </c>
    </row>
    <row r="270" customFormat="false" ht="12.75" hidden="false" customHeight="false" outlineLevel="0" collapsed="false">
      <c r="B270" s="44" t="n">
        <f aca="false">B269+1</f>
        <v>250</v>
      </c>
      <c r="C270" s="49" t="n">
        <f aca="false">C269</f>
        <v>1200</v>
      </c>
      <c r="D270" s="49"/>
      <c r="E270" s="53"/>
      <c r="F270" s="56"/>
      <c r="G270" s="56"/>
      <c r="H270" s="56" t="n">
        <f aca="false">$H$21</f>
        <v>0.00116666666666667</v>
      </c>
    </row>
    <row r="271" customFormat="false" ht="12.75" hidden="false" customHeight="false" outlineLevel="0" collapsed="false">
      <c r="B271" s="44" t="n">
        <f aca="false">B270+1</f>
        <v>251</v>
      </c>
      <c r="C271" s="49" t="n">
        <f aca="false">C270</f>
        <v>1200</v>
      </c>
      <c r="D271" s="49"/>
      <c r="E271" s="53"/>
      <c r="F271" s="56"/>
      <c r="G271" s="56"/>
      <c r="H271" s="56" t="n">
        <f aca="false">$H$21</f>
        <v>0.00116666666666667</v>
      </c>
    </row>
    <row r="272" customFormat="false" ht="12.75" hidden="false" customHeight="false" outlineLevel="0" collapsed="false">
      <c r="B272" s="44" t="n">
        <f aca="false">B271+1</f>
        <v>252</v>
      </c>
      <c r="C272" s="49" t="n">
        <f aca="false">C271</f>
        <v>1200</v>
      </c>
      <c r="D272" s="49"/>
      <c r="E272" s="53"/>
      <c r="F272" s="56"/>
      <c r="G272" s="56"/>
      <c r="H272" s="56" t="n">
        <f aca="false">$H$21</f>
        <v>0.00116666666666667</v>
      </c>
    </row>
    <row r="273" customFormat="false" ht="12.75" hidden="false" customHeight="false" outlineLevel="0" collapsed="false">
      <c r="B273" s="44" t="n">
        <f aca="false">B272+1</f>
        <v>253</v>
      </c>
      <c r="C273" s="49" t="n">
        <f aca="false">C272</f>
        <v>1200</v>
      </c>
      <c r="D273" s="49"/>
      <c r="E273" s="53"/>
      <c r="F273" s="56"/>
      <c r="G273" s="56"/>
      <c r="H273" s="56" t="n">
        <f aca="false">$H$21</f>
        <v>0.00116666666666667</v>
      </c>
    </row>
    <row r="274" customFormat="false" ht="12.75" hidden="false" customHeight="false" outlineLevel="0" collapsed="false">
      <c r="B274" s="44" t="n">
        <f aca="false">B273+1</f>
        <v>254</v>
      </c>
      <c r="C274" s="49" t="n">
        <f aca="false">C273</f>
        <v>1200</v>
      </c>
      <c r="D274" s="49"/>
      <c r="E274" s="53"/>
      <c r="F274" s="56"/>
      <c r="G274" s="56"/>
      <c r="H274" s="56" t="n">
        <f aca="false">$H$21</f>
        <v>0.00116666666666667</v>
      </c>
    </row>
    <row r="275" customFormat="false" ht="12.75" hidden="false" customHeight="false" outlineLevel="0" collapsed="false">
      <c r="B275" s="44" t="n">
        <f aca="false">B274+1</f>
        <v>255</v>
      </c>
      <c r="C275" s="49" t="n">
        <f aca="false">C274</f>
        <v>1200</v>
      </c>
      <c r="D275" s="49"/>
      <c r="E275" s="53"/>
      <c r="F275" s="56"/>
      <c r="G275" s="56"/>
      <c r="H275" s="56" t="n">
        <f aca="false">$H$21</f>
        <v>0.00116666666666667</v>
      </c>
    </row>
    <row r="276" customFormat="false" ht="12.75" hidden="false" customHeight="false" outlineLevel="0" collapsed="false">
      <c r="B276" s="44" t="n">
        <f aca="false">B275+1</f>
        <v>256</v>
      </c>
      <c r="C276" s="49" t="n">
        <f aca="false">C275</f>
        <v>1200</v>
      </c>
      <c r="D276" s="49"/>
      <c r="E276" s="53"/>
      <c r="F276" s="56"/>
      <c r="G276" s="56"/>
      <c r="H276" s="56" t="n">
        <f aca="false">$H$21</f>
        <v>0.00116666666666667</v>
      </c>
    </row>
    <row r="277" customFormat="false" ht="12.75" hidden="false" customHeight="false" outlineLevel="0" collapsed="false">
      <c r="B277" s="44" t="n">
        <f aca="false">B276+1</f>
        <v>257</v>
      </c>
      <c r="C277" s="49" t="n">
        <f aca="false">C276</f>
        <v>1200</v>
      </c>
      <c r="D277" s="49"/>
      <c r="E277" s="53"/>
      <c r="F277" s="56"/>
      <c r="G277" s="56"/>
      <c r="H277" s="56" t="n">
        <f aca="false">$H$21</f>
        <v>0.00116666666666667</v>
      </c>
    </row>
    <row r="278" customFormat="false" ht="12.75" hidden="false" customHeight="false" outlineLevel="0" collapsed="false">
      <c r="B278" s="44" t="n">
        <f aca="false">B277+1</f>
        <v>258</v>
      </c>
      <c r="C278" s="49" t="n">
        <f aca="false">C277</f>
        <v>1200</v>
      </c>
      <c r="D278" s="49"/>
      <c r="E278" s="53"/>
      <c r="F278" s="56"/>
      <c r="G278" s="56"/>
      <c r="H278" s="56" t="n">
        <f aca="false">$H$21</f>
        <v>0.00116666666666667</v>
      </c>
    </row>
    <row r="279" customFormat="false" ht="12.75" hidden="false" customHeight="false" outlineLevel="0" collapsed="false">
      <c r="B279" s="44" t="n">
        <f aca="false">B278+1</f>
        <v>259</v>
      </c>
      <c r="C279" s="49" t="n">
        <f aca="false">C278</f>
        <v>1200</v>
      </c>
      <c r="D279" s="49"/>
      <c r="E279" s="53"/>
      <c r="F279" s="56"/>
      <c r="G279" s="56"/>
      <c r="H279" s="56" t="n">
        <f aca="false">$H$21</f>
        <v>0.00116666666666667</v>
      </c>
    </row>
    <row r="280" customFormat="false" ht="12.75" hidden="false" customHeight="false" outlineLevel="0" collapsed="false">
      <c r="B280" s="44" t="n">
        <f aca="false">B279+1</f>
        <v>260</v>
      </c>
      <c r="C280" s="49" t="n">
        <f aca="false">C279</f>
        <v>1200</v>
      </c>
      <c r="D280" s="49"/>
      <c r="E280" s="53"/>
      <c r="F280" s="56"/>
      <c r="G280" s="56"/>
      <c r="H280" s="56" t="n">
        <f aca="false">$H$21</f>
        <v>0.00116666666666667</v>
      </c>
    </row>
    <row r="281" customFormat="false" ht="12.75" hidden="false" customHeight="false" outlineLevel="0" collapsed="false">
      <c r="B281" s="44" t="n">
        <f aca="false">B280+1</f>
        <v>261</v>
      </c>
      <c r="C281" s="49" t="n">
        <f aca="false">C280</f>
        <v>1200</v>
      </c>
      <c r="D281" s="49"/>
      <c r="E281" s="53"/>
      <c r="F281" s="56"/>
      <c r="G281" s="56"/>
      <c r="H281" s="56" t="n">
        <f aca="false">$H$21</f>
        <v>0.00116666666666667</v>
      </c>
    </row>
    <row r="282" customFormat="false" ht="12.75" hidden="false" customHeight="false" outlineLevel="0" collapsed="false">
      <c r="B282" s="44" t="n">
        <f aca="false">B281+1</f>
        <v>262</v>
      </c>
      <c r="C282" s="49" t="n">
        <f aca="false">C281</f>
        <v>1200</v>
      </c>
      <c r="D282" s="49"/>
      <c r="E282" s="53"/>
      <c r="F282" s="56"/>
      <c r="G282" s="56"/>
      <c r="H282" s="56" t="n">
        <f aca="false">$H$21</f>
        <v>0.00116666666666667</v>
      </c>
    </row>
    <row r="283" customFormat="false" ht="12.75" hidden="false" customHeight="false" outlineLevel="0" collapsed="false">
      <c r="B283" s="44" t="n">
        <f aca="false">B282+1</f>
        <v>263</v>
      </c>
      <c r="C283" s="49" t="n">
        <f aca="false">C282</f>
        <v>1200</v>
      </c>
      <c r="D283" s="49"/>
      <c r="E283" s="53"/>
      <c r="F283" s="56"/>
      <c r="G283" s="56"/>
      <c r="H283" s="56" t="n">
        <f aca="false">$H$21</f>
        <v>0.00116666666666667</v>
      </c>
    </row>
    <row r="284" customFormat="false" ht="12.75" hidden="false" customHeight="false" outlineLevel="0" collapsed="false">
      <c r="B284" s="44" t="n">
        <f aca="false">B283+1</f>
        <v>264</v>
      </c>
      <c r="C284" s="49" t="n">
        <f aca="false">C283</f>
        <v>1200</v>
      </c>
      <c r="D284" s="49"/>
      <c r="E284" s="53"/>
      <c r="F284" s="56"/>
      <c r="G284" s="56"/>
      <c r="H284" s="56" t="n">
        <f aca="false">$H$21</f>
        <v>0.00116666666666667</v>
      </c>
    </row>
    <row r="285" customFormat="false" ht="12.75" hidden="false" customHeight="false" outlineLevel="0" collapsed="false">
      <c r="B285" s="44" t="n">
        <f aca="false">B284+1</f>
        <v>265</v>
      </c>
      <c r="C285" s="49" t="n">
        <f aca="false">C284</f>
        <v>1200</v>
      </c>
      <c r="D285" s="49" t="n">
        <f aca="false">D261+1</f>
        <v>12</v>
      </c>
      <c r="E285" s="58"/>
      <c r="F285" s="49"/>
      <c r="G285" s="70"/>
      <c r="H285" s="56" t="n">
        <f aca="false">$H$21</f>
        <v>0.00116666666666667</v>
      </c>
    </row>
    <row r="286" customFormat="false" ht="12.75" hidden="false" customHeight="false" outlineLevel="0" collapsed="false">
      <c r="B286" s="44" t="n">
        <f aca="false">B285+1</f>
        <v>266</v>
      </c>
      <c r="C286" s="49" t="n">
        <f aca="false">C285</f>
        <v>1200</v>
      </c>
      <c r="D286" s="49"/>
      <c r="E286" s="53"/>
      <c r="F286" s="56"/>
      <c r="G286" s="56"/>
      <c r="H286" s="56" t="n">
        <f aca="false">$H$21</f>
        <v>0.00116666666666667</v>
      </c>
    </row>
    <row r="287" customFormat="false" ht="12.75" hidden="false" customHeight="false" outlineLevel="0" collapsed="false">
      <c r="B287" s="44" t="n">
        <f aca="false">B286+1</f>
        <v>267</v>
      </c>
      <c r="C287" s="49" t="n">
        <f aca="false">C286</f>
        <v>1200</v>
      </c>
      <c r="D287" s="49"/>
      <c r="E287" s="53"/>
      <c r="F287" s="56"/>
      <c r="G287" s="56"/>
      <c r="H287" s="56" t="n">
        <f aca="false">$H$21</f>
        <v>0.00116666666666667</v>
      </c>
    </row>
    <row r="288" customFormat="false" ht="12.75" hidden="false" customHeight="false" outlineLevel="0" collapsed="false">
      <c r="B288" s="44" t="n">
        <f aca="false">B287+1</f>
        <v>268</v>
      </c>
      <c r="C288" s="49" t="n">
        <f aca="false">C287</f>
        <v>1200</v>
      </c>
      <c r="D288" s="49"/>
      <c r="E288" s="53"/>
      <c r="F288" s="56"/>
      <c r="G288" s="56"/>
      <c r="H288" s="56" t="n">
        <f aca="false">$H$21</f>
        <v>0.00116666666666667</v>
      </c>
    </row>
    <row r="289" customFormat="false" ht="12.75" hidden="false" customHeight="false" outlineLevel="0" collapsed="false">
      <c r="B289" s="44" t="n">
        <f aca="false">B288+1</f>
        <v>269</v>
      </c>
      <c r="C289" s="49" t="n">
        <f aca="false">C288</f>
        <v>1200</v>
      </c>
      <c r="D289" s="49"/>
      <c r="E289" s="53"/>
      <c r="F289" s="56"/>
      <c r="G289" s="56"/>
      <c r="H289" s="56" t="n">
        <f aca="false">$H$21</f>
        <v>0.00116666666666667</v>
      </c>
    </row>
    <row r="290" customFormat="false" ht="12.75" hidden="false" customHeight="false" outlineLevel="0" collapsed="false">
      <c r="B290" s="44" t="n">
        <f aca="false">B289+1</f>
        <v>270</v>
      </c>
      <c r="C290" s="49" t="n">
        <f aca="false">C289</f>
        <v>1200</v>
      </c>
      <c r="D290" s="49"/>
      <c r="E290" s="53"/>
      <c r="F290" s="56"/>
      <c r="G290" s="56"/>
      <c r="H290" s="56" t="n">
        <f aca="false">$H$21</f>
        <v>0.00116666666666667</v>
      </c>
    </row>
    <row r="291" customFormat="false" ht="12.75" hidden="false" customHeight="false" outlineLevel="0" collapsed="false">
      <c r="B291" s="44" t="n">
        <f aca="false">B290+1</f>
        <v>271</v>
      </c>
      <c r="C291" s="49" t="n">
        <f aca="false">C290</f>
        <v>1200</v>
      </c>
      <c r="D291" s="49"/>
      <c r="E291" s="53"/>
      <c r="F291" s="56"/>
      <c r="G291" s="56"/>
      <c r="H291" s="56" t="n">
        <f aca="false">$H$21</f>
        <v>0.00116666666666667</v>
      </c>
    </row>
    <row r="292" customFormat="false" ht="12.75" hidden="false" customHeight="false" outlineLevel="0" collapsed="false">
      <c r="B292" s="44" t="n">
        <f aca="false">B291+1</f>
        <v>272</v>
      </c>
      <c r="C292" s="49" t="n">
        <f aca="false">C291</f>
        <v>1200</v>
      </c>
      <c r="D292" s="49"/>
      <c r="E292" s="53"/>
      <c r="F292" s="56"/>
      <c r="G292" s="56"/>
      <c r="H292" s="56" t="n">
        <f aca="false">$H$21</f>
        <v>0.00116666666666667</v>
      </c>
    </row>
    <row r="293" customFormat="false" ht="12.75" hidden="false" customHeight="false" outlineLevel="0" collapsed="false">
      <c r="B293" s="44" t="n">
        <f aca="false">B292+1</f>
        <v>273</v>
      </c>
      <c r="C293" s="49" t="n">
        <f aca="false">C292</f>
        <v>1200</v>
      </c>
      <c r="D293" s="49"/>
      <c r="E293" s="53"/>
      <c r="F293" s="56"/>
      <c r="G293" s="56"/>
      <c r="H293" s="56" t="n">
        <f aca="false">$H$21</f>
        <v>0.00116666666666667</v>
      </c>
    </row>
    <row r="294" customFormat="false" ht="12.75" hidden="false" customHeight="false" outlineLevel="0" collapsed="false">
      <c r="B294" s="44" t="n">
        <f aca="false">B293+1</f>
        <v>274</v>
      </c>
      <c r="C294" s="49" t="n">
        <f aca="false">C293</f>
        <v>1200</v>
      </c>
      <c r="D294" s="49"/>
      <c r="E294" s="53"/>
      <c r="F294" s="56"/>
      <c r="G294" s="56"/>
      <c r="H294" s="56" t="n">
        <f aca="false">$H$21</f>
        <v>0.00116666666666667</v>
      </c>
    </row>
    <row r="295" customFormat="false" ht="12.75" hidden="false" customHeight="false" outlineLevel="0" collapsed="false">
      <c r="B295" s="44" t="n">
        <f aca="false">B294+1</f>
        <v>275</v>
      </c>
      <c r="C295" s="49" t="n">
        <f aca="false">C294</f>
        <v>1200</v>
      </c>
      <c r="D295" s="49"/>
      <c r="E295" s="53"/>
      <c r="F295" s="56"/>
      <c r="G295" s="56"/>
      <c r="H295" s="56" t="n">
        <f aca="false">$H$21</f>
        <v>0.00116666666666667</v>
      </c>
    </row>
    <row r="296" customFormat="false" ht="12.75" hidden="false" customHeight="false" outlineLevel="0" collapsed="false">
      <c r="B296" s="44" t="n">
        <f aca="false">B295+1</f>
        <v>276</v>
      </c>
      <c r="C296" s="49" t="n">
        <f aca="false">C295</f>
        <v>1200</v>
      </c>
      <c r="D296" s="49"/>
      <c r="E296" s="53"/>
      <c r="F296" s="56"/>
      <c r="G296" s="56"/>
      <c r="H296" s="56" t="n">
        <f aca="false">$H$21</f>
        <v>0.00116666666666667</v>
      </c>
    </row>
    <row r="297" customFormat="false" ht="12.75" hidden="false" customHeight="false" outlineLevel="0" collapsed="false">
      <c r="B297" s="44" t="n">
        <f aca="false">B296+1</f>
        <v>277</v>
      </c>
      <c r="C297" s="49" t="n">
        <f aca="false">C296</f>
        <v>1200</v>
      </c>
      <c r="D297" s="49"/>
      <c r="E297" s="53"/>
      <c r="F297" s="56"/>
      <c r="G297" s="56"/>
      <c r="H297" s="56" t="n">
        <f aca="false">$H$21</f>
        <v>0.00116666666666667</v>
      </c>
    </row>
    <row r="298" customFormat="false" ht="12.75" hidden="false" customHeight="false" outlineLevel="0" collapsed="false">
      <c r="B298" s="44" t="n">
        <f aca="false">B297+1</f>
        <v>278</v>
      </c>
      <c r="C298" s="49" t="n">
        <f aca="false">C297</f>
        <v>1200</v>
      </c>
      <c r="D298" s="49"/>
      <c r="E298" s="53"/>
      <c r="F298" s="56"/>
      <c r="G298" s="56"/>
      <c r="H298" s="56" t="n">
        <f aca="false">$H$21</f>
        <v>0.00116666666666667</v>
      </c>
    </row>
    <row r="299" customFormat="false" ht="12.75" hidden="false" customHeight="false" outlineLevel="0" collapsed="false">
      <c r="B299" s="44" t="n">
        <f aca="false">B298+1</f>
        <v>279</v>
      </c>
      <c r="C299" s="49" t="n">
        <f aca="false">C298</f>
        <v>1200</v>
      </c>
      <c r="D299" s="49"/>
      <c r="E299" s="53"/>
      <c r="F299" s="56"/>
      <c r="G299" s="56"/>
      <c r="H299" s="56" t="n">
        <f aca="false">$H$21</f>
        <v>0.00116666666666667</v>
      </c>
    </row>
    <row r="300" customFormat="false" ht="12.75" hidden="false" customHeight="false" outlineLevel="0" collapsed="false">
      <c r="B300" s="44" t="n">
        <f aca="false">B299+1</f>
        <v>280</v>
      </c>
      <c r="C300" s="49" t="n">
        <f aca="false">C299</f>
        <v>1200</v>
      </c>
      <c r="D300" s="49"/>
      <c r="E300" s="53"/>
      <c r="F300" s="56"/>
      <c r="G300" s="56"/>
      <c r="H300" s="56" t="n">
        <f aca="false">$H$21</f>
        <v>0.00116666666666667</v>
      </c>
    </row>
    <row r="301" customFormat="false" ht="12.75" hidden="false" customHeight="false" outlineLevel="0" collapsed="false">
      <c r="B301" s="44" t="n">
        <f aca="false">B300+1</f>
        <v>281</v>
      </c>
      <c r="C301" s="49" t="n">
        <f aca="false">C300</f>
        <v>1200</v>
      </c>
      <c r="D301" s="49"/>
      <c r="E301" s="53"/>
      <c r="F301" s="56"/>
      <c r="G301" s="56"/>
      <c r="H301" s="56" t="n">
        <f aca="false">$H$21</f>
        <v>0.00116666666666667</v>
      </c>
    </row>
    <row r="302" customFormat="false" ht="12.75" hidden="false" customHeight="false" outlineLevel="0" collapsed="false">
      <c r="B302" s="44" t="n">
        <f aca="false">B301+1</f>
        <v>282</v>
      </c>
      <c r="C302" s="49" t="n">
        <f aca="false">C301</f>
        <v>1200</v>
      </c>
      <c r="D302" s="49"/>
      <c r="E302" s="53"/>
      <c r="F302" s="56"/>
      <c r="G302" s="56"/>
      <c r="H302" s="56" t="n">
        <f aca="false">$H$21</f>
        <v>0.00116666666666667</v>
      </c>
    </row>
    <row r="303" customFormat="false" ht="12.75" hidden="false" customHeight="false" outlineLevel="0" collapsed="false">
      <c r="B303" s="44" t="n">
        <f aca="false">B302+1</f>
        <v>283</v>
      </c>
      <c r="C303" s="49" t="n">
        <f aca="false">C302</f>
        <v>1200</v>
      </c>
      <c r="D303" s="49"/>
      <c r="E303" s="53"/>
      <c r="F303" s="56"/>
      <c r="G303" s="56"/>
      <c r="H303" s="56" t="n">
        <f aca="false">$H$21</f>
        <v>0.00116666666666667</v>
      </c>
    </row>
    <row r="304" customFormat="false" ht="12.75" hidden="false" customHeight="false" outlineLevel="0" collapsed="false">
      <c r="B304" s="44" t="n">
        <f aca="false">B303+1</f>
        <v>284</v>
      </c>
      <c r="C304" s="49" t="n">
        <f aca="false">C303</f>
        <v>1200</v>
      </c>
      <c r="D304" s="49"/>
      <c r="E304" s="53"/>
      <c r="F304" s="56"/>
      <c r="G304" s="56"/>
      <c r="H304" s="56" t="n">
        <f aca="false">$H$21</f>
        <v>0.00116666666666667</v>
      </c>
    </row>
    <row r="305" customFormat="false" ht="12.75" hidden="false" customHeight="false" outlineLevel="0" collapsed="false">
      <c r="B305" s="44" t="n">
        <f aca="false">B304+1</f>
        <v>285</v>
      </c>
      <c r="C305" s="49" t="n">
        <f aca="false">C304</f>
        <v>1200</v>
      </c>
      <c r="D305" s="49"/>
      <c r="E305" s="53"/>
      <c r="F305" s="56"/>
      <c r="G305" s="56"/>
      <c r="H305" s="56" t="n">
        <f aca="false">$H$21</f>
        <v>0.00116666666666667</v>
      </c>
    </row>
    <row r="306" customFormat="false" ht="12.75" hidden="false" customHeight="false" outlineLevel="0" collapsed="false">
      <c r="B306" s="44" t="n">
        <f aca="false">B305+1</f>
        <v>286</v>
      </c>
      <c r="C306" s="49" t="n">
        <f aca="false">C305</f>
        <v>1200</v>
      </c>
      <c r="D306" s="49"/>
      <c r="E306" s="53"/>
      <c r="F306" s="56"/>
      <c r="G306" s="56"/>
      <c r="H306" s="56" t="n">
        <f aca="false">$H$21</f>
        <v>0.00116666666666667</v>
      </c>
    </row>
    <row r="307" customFormat="false" ht="12.75" hidden="false" customHeight="false" outlineLevel="0" collapsed="false">
      <c r="B307" s="44" t="n">
        <f aca="false">B306+1</f>
        <v>287</v>
      </c>
      <c r="C307" s="49" t="n">
        <f aca="false">C306</f>
        <v>1200</v>
      </c>
      <c r="D307" s="49"/>
      <c r="E307" s="53"/>
      <c r="F307" s="56"/>
      <c r="G307" s="56"/>
      <c r="H307" s="56" t="n">
        <f aca="false">$H$21</f>
        <v>0.00116666666666667</v>
      </c>
    </row>
    <row r="308" customFormat="false" ht="12.75" hidden="false" customHeight="false" outlineLevel="0" collapsed="false">
      <c r="B308" s="44" t="n">
        <f aca="false">B307+1</f>
        <v>288</v>
      </c>
      <c r="C308" s="49" t="n">
        <f aca="false">C307</f>
        <v>1200</v>
      </c>
      <c r="D308" s="49"/>
      <c r="E308" s="53"/>
      <c r="F308" s="56"/>
      <c r="G308" s="56"/>
      <c r="H308" s="56" t="n">
        <f aca="false">$H$21</f>
        <v>0.00116666666666667</v>
      </c>
    </row>
    <row r="309" customFormat="false" ht="12.75" hidden="false" customHeight="false" outlineLevel="0" collapsed="false">
      <c r="B309" s="44" t="n">
        <f aca="false">B308+1</f>
        <v>289</v>
      </c>
      <c r="C309" s="49" t="n">
        <f aca="false">C308</f>
        <v>1200</v>
      </c>
      <c r="D309" s="49" t="n">
        <f aca="false">D285+1</f>
        <v>13</v>
      </c>
      <c r="E309" s="58"/>
      <c r="F309" s="49"/>
      <c r="G309" s="70"/>
      <c r="H309" s="56" t="n">
        <f aca="false">$H$21</f>
        <v>0.00116666666666667</v>
      </c>
    </row>
    <row r="310" customFormat="false" ht="12.75" hidden="false" customHeight="false" outlineLevel="0" collapsed="false">
      <c r="B310" s="44" t="n">
        <f aca="false">B309+1</f>
        <v>290</v>
      </c>
      <c r="C310" s="49" t="n">
        <f aca="false">C309</f>
        <v>1200</v>
      </c>
      <c r="D310" s="49"/>
      <c r="E310" s="53"/>
      <c r="F310" s="56"/>
      <c r="G310" s="56"/>
      <c r="H310" s="56" t="n">
        <f aca="false">$H$21</f>
        <v>0.00116666666666667</v>
      </c>
    </row>
    <row r="311" customFormat="false" ht="12.75" hidden="false" customHeight="false" outlineLevel="0" collapsed="false">
      <c r="B311" s="44" t="n">
        <f aca="false">B310+1</f>
        <v>291</v>
      </c>
      <c r="C311" s="49" t="n">
        <f aca="false">C310</f>
        <v>1200</v>
      </c>
      <c r="D311" s="49"/>
      <c r="E311" s="53"/>
      <c r="F311" s="56"/>
      <c r="G311" s="56"/>
      <c r="H311" s="56" t="n">
        <f aca="false">$H$21</f>
        <v>0.00116666666666667</v>
      </c>
    </row>
    <row r="312" customFormat="false" ht="12.75" hidden="false" customHeight="false" outlineLevel="0" collapsed="false">
      <c r="B312" s="44" t="n">
        <f aca="false">B311+1</f>
        <v>292</v>
      </c>
      <c r="C312" s="49" t="n">
        <f aca="false">C311</f>
        <v>1200</v>
      </c>
      <c r="D312" s="49"/>
      <c r="E312" s="53"/>
      <c r="F312" s="56"/>
      <c r="G312" s="56"/>
      <c r="H312" s="56" t="n">
        <f aca="false">$H$21</f>
        <v>0.00116666666666667</v>
      </c>
    </row>
    <row r="313" customFormat="false" ht="12.75" hidden="false" customHeight="false" outlineLevel="0" collapsed="false">
      <c r="B313" s="44" t="n">
        <f aca="false">B312+1</f>
        <v>293</v>
      </c>
      <c r="C313" s="49" t="n">
        <f aca="false">C312</f>
        <v>1200</v>
      </c>
      <c r="D313" s="49"/>
      <c r="E313" s="53"/>
      <c r="F313" s="56"/>
      <c r="G313" s="56"/>
      <c r="H313" s="56" t="n">
        <f aca="false">$H$21</f>
        <v>0.00116666666666667</v>
      </c>
    </row>
    <row r="314" customFormat="false" ht="12.75" hidden="false" customHeight="false" outlineLevel="0" collapsed="false">
      <c r="B314" s="44" t="n">
        <f aca="false">B313+1</f>
        <v>294</v>
      </c>
      <c r="C314" s="49" t="n">
        <f aca="false">C313</f>
        <v>1200</v>
      </c>
      <c r="D314" s="49"/>
      <c r="E314" s="53"/>
      <c r="F314" s="56"/>
      <c r="G314" s="56"/>
      <c r="H314" s="56" t="n">
        <f aca="false">$H$21</f>
        <v>0.00116666666666667</v>
      </c>
    </row>
    <row r="315" customFormat="false" ht="12.75" hidden="false" customHeight="false" outlineLevel="0" collapsed="false">
      <c r="B315" s="44" t="n">
        <f aca="false">B314+1</f>
        <v>295</v>
      </c>
      <c r="C315" s="49" t="n">
        <f aca="false">C314</f>
        <v>1200</v>
      </c>
      <c r="D315" s="49"/>
      <c r="E315" s="53"/>
      <c r="F315" s="56"/>
      <c r="G315" s="56"/>
      <c r="H315" s="56" t="n">
        <f aca="false">$H$21</f>
        <v>0.00116666666666667</v>
      </c>
    </row>
    <row r="316" customFormat="false" ht="12.75" hidden="false" customHeight="false" outlineLevel="0" collapsed="false">
      <c r="B316" s="44" t="n">
        <f aca="false">B315+1</f>
        <v>296</v>
      </c>
      <c r="C316" s="49" t="n">
        <f aca="false">C315</f>
        <v>1200</v>
      </c>
      <c r="D316" s="49"/>
      <c r="E316" s="53"/>
      <c r="F316" s="56"/>
      <c r="G316" s="56"/>
      <c r="H316" s="56" t="n">
        <f aca="false">$H$21</f>
        <v>0.00116666666666667</v>
      </c>
    </row>
    <row r="317" customFormat="false" ht="12.75" hidden="false" customHeight="false" outlineLevel="0" collapsed="false">
      <c r="B317" s="44" t="n">
        <f aca="false">B316+1</f>
        <v>297</v>
      </c>
      <c r="C317" s="49" t="n">
        <f aca="false">C316</f>
        <v>1200</v>
      </c>
      <c r="D317" s="49"/>
      <c r="E317" s="53"/>
      <c r="F317" s="56"/>
      <c r="G317" s="56"/>
      <c r="H317" s="56" t="n">
        <f aca="false">$H$21</f>
        <v>0.00116666666666667</v>
      </c>
    </row>
    <row r="318" customFormat="false" ht="12.75" hidden="false" customHeight="false" outlineLevel="0" collapsed="false">
      <c r="B318" s="44" t="n">
        <f aca="false">B317+1</f>
        <v>298</v>
      </c>
      <c r="C318" s="49" t="n">
        <f aca="false">C317</f>
        <v>1200</v>
      </c>
      <c r="D318" s="49"/>
      <c r="E318" s="53"/>
      <c r="F318" s="56"/>
      <c r="G318" s="56"/>
      <c r="H318" s="56" t="n">
        <f aca="false">$H$21</f>
        <v>0.00116666666666667</v>
      </c>
    </row>
    <row r="319" customFormat="false" ht="12.75" hidden="false" customHeight="false" outlineLevel="0" collapsed="false">
      <c r="B319" s="44" t="n">
        <f aca="false">B318+1</f>
        <v>299</v>
      </c>
      <c r="C319" s="49" t="n">
        <f aca="false">C318</f>
        <v>1200</v>
      </c>
      <c r="D319" s="49"/>
      <c r="E319" s="53"/>
      <c r="F319" s="56"/>
      <c r="G319" s="56"/>
      <c r="H319" s="56" t="n">
        <f aca="false">$H$21</f>
        <v>0.00116666666666667</v>
      </c>
    </row>
    <row r="320" customFormat="false" ht="12.75" hidden="false" customHeight="false" outlineLevel="0" collapsed="false">
      <c r="B320" s="44" t="n">
        <f aca="false">B319+1</f>
        <v>300</v>
      </c>
      <c r="C320" s="49" t="n">
        <f aca="false">C319</f>
        <v>1200</v>
      </c>
      <c r="D320" s="49"/>
      <c r="E320" s="53"/>
      <c r="F320" s="56"/>
      <c r="G320" s="56"/>
      <c r="H320" s="56" t="n">
        <f aca="false">$H$21</f>
        <v>0.00116666666666667</v>
      </c>
    </row>
    <row r="321" customFormat="false" ht="12.75" hidden="false" customHeight="false" outlineLevel="0" collapsed="false">
      <c r="B321" s="44" t="n">
        <f aca="false">B320+1</f>
        <v>301</v>
      </c>
      <c r="C321" s="49" t="n">
        <f aca="false">C320</f>
        <v>1200</v>
      </c>
      <c r="D321" s="49"/>
      <c r="E321" s="53"/>
      <c r="F321" s="56"/>
      <c r="G321" s="56"/>
      <c r="H321" s="56" t="n">
        <f aca="false">$H$21</f>
        <v>0.00116666666666667</v>
      </c>
    </row>
    <row r="322" customFormat="false" ht="12.75" hidden="false" customHeight="false" outlineLevel="0" collapsed="false">
      <c r="B322" s="44" t="n">
        <f aca="false">B321+1</f>
        <v>302</v>
      </c>
      <c r="C322" s="49" t="n">
        <f aca="false">C321</f>
        <v>1200</v>
      </c>
      <c r="D322" s="49"/>
      <c r="E322" s="53"/>
      <c r="F322" s="56"/>
      <c r="G322" s="56"/>
      <c r="H322" s="56" t="n">
        <f aca="false">$H$21</f>
        <v>0.00116666666666667</v>
      </c>
    </row>
    <row r="323" customFormat="false" ht="12.75" hidden="false" customHeight="false" outlineLevel="0" collapsed="false">
      <c r="B323" s="44" t="n">
        <f aca="false">B322+1</f>
        <v>303</v>
      </c>
      <c r="C323" s="49" t="n">
        <f aca="false">C322</f>
        <v>1200</v>
      </c>
      <c r="D323" s="49"/>
      <c r="E323" s="53"/>
      <c r="F323" s="56"/>
      <c r="G323" s="56"/>
      <c r="H323" s="56" t="n">
        <f aca="false">$H$21</f>
        <v>0.00116666666666667</v>
      </c>
    </row>
    <row r="324" customFormat="false" ht="12.75" hidden="false" customHeight="false" outlineLevel="0" collapsed="false">
      <c r="B324" s="44" t="n">
        <f aca="false">B323+1</f>
        <v>304</v>
      </c>
      <c r="C324" s="49" t="n">
        <f aca="false">C323</f>
        <v>1200</v>
      </c>
      <c r="D324" s="49"/>
      <c r="E324" s="53"/>
      <c r="F324" s="56"/>
      <c r="G324" s="56"/>
      <c r="H324" s="56" t="n">
        <f aca="false">$H$21</f>
        <v>0.00116666666666667</v>
      </c>
    </row>
    <row r="325" customFormat="false" ht="12.75" hidden="false" customHeight="false" outlineLevel="0" collapsed="false">
      <c r="B325" s="44" t="n">
        <f aca="false">B324+1</f>
        <v>305</v>
      </c>
      <c r="C325" s="49" t="n">
        <f aca="false">C324</f>
        <v>1200</v>
      </c>
      <c r="D325" s="49"/>
      <c r="E325" s="53"/>
      <c r="F325" s="56"/>
      <c r="G325" s="56"/>
      <c r="H325" s="56" t="n">
        <f aca="false">$H$21</f>
        <v>0.00116666666666667</v>
      </c>
    </row>
    <row r="326" customFormat="false" ht="12.75" hidden="false" customHeight="false" outlineLevel="0" collapsed="false">
      <c r="B326" s="44" t="n">
        <f aca="false">B325+1</f>
        <v>306</v>
      </c>
      <c r="C326" s="49" t="n">
        <f aca="false">C325</f>
        <v>1200</v>
      </c>
      <c r="D326" s="49"/>
      <c r="E326" s="53"/>
      <c r="F326" s="56"/>
      <c r="G326" s="56"/>
      <c r="H326" s="56" t="n">
        <f aca="false">$H$21</f>
        <v>0.00116666666666667</v>
      </c>
    </row>
    <row r="327" customFormat="false" ht="12.75" hidden="false" customHeight="false" outlineLevel="0" collapsed="false">
      <c r="B327" s="44" t="n">
        <f aca="false">B326+1</f>
        <v>307</v>
      </c>
      <c r="C327" s="49" t="n">
        <f aca="false">C326</f>
        <v>1200</v>
      </c>
      <c r="D327" s="49"/>
      <c r="E327" s="53"/>
      <c r="F327" s="56"/>
      <c r="G327" s="56"/>
      <c r="H327" s="56" t="n">
        <f aca="false">$H$21</f>
        <v>0.00116666666666667</v>
      </c>
    </row>
    <row r="328" customFormat="false" ht="12.75" hidden="false" customHeight="false" outlineLevel="0" collapsed="false">
      <c r="B328" s="44" t="n">
        <f aca="false">B327+1</f>
        <v>308</v>
      </c>
      <c r="C328" s="49" t="n">
        <f aca="false">C327</f>
        <v>1200</v>
      </c>
      <c r="D328" s="49"/>
      <c r="E328" s="53"/>
      <c r="F328" s="56"/>
      <c r="G328" s="56"/>
      <c r="H328" s="56" t="n">
        <f aca="false">$H$21</f>
        <v>0.00116666666666667</v>
      </c>
    </row>
    <row r="329" customFormat="false" ht="12.75" hidden="false" customHeight="false" outlineLevel="0" collapsed="false">
      <c r="B329" s="44" t="n">
        <f aca="false">B328+1</f>
        <v>309</v>
      </c>
      <c r="C329" s="49" t="n">
        <f aca="false">C328</f>
        <v>1200</v>
      </c>
      <c r="D329" s="49"/>
      <c r="E329" s="53"/>
      <c r="F329" s="56"/>
      <c r="G329" s="56"/>
      <c r="H329" s="56" t="n">
        <f aca="false">$H$21</f>
        <v>0.00116666666666667</v>
      </c>
    </row>
    <row r="330" customFormat="false" ht="12.75" hidden="false" customHeight="false" outlineLevel="0" collapsed="false">
      <c r="B330" s="44" t="n">
        <f aca="false">B329+1</f>
        <v>310</v>
      </c>
      <c r="C330" s="49" t="n">
        <f aca="false">C329</f>
        <v>1200</v>
      </c>
      <c r="D330" s="49"/>
      <c r="E330" s="53"/>
      <c r="F330" s="56"/>
      <c r="G330" s="56"/>
      <c r="H330" s="56" t="n">
        <f aca="false">$H$21</f>
        <v>0.00116666666666667</v>
      </c>
    </row>
    <row r="331" customFormat="false" ht="12.75" hidden="false" customHeight="false" outlineLevel="0" collapsed="false">
      <c r="B331" s="44" t="n">
        <f aca="false">B330+1</f>
        <v>311</v>
      </c>
      <c r="C331" s="49" t="n">
        <f aca="false">C330</f>
        <v>1200</v>
      </c>
      <c r="D331" s="49"/>
      <c r="E331" s="53"/>
      <c r="F331" s="56"/>
      <c r="G331" s="56"/>
      <c r="H331" s="56" t="n">
        <f aca="false">$H$21</f>
        <v>0.00116666666666667</v>
      </c>
    </row>
    <row r="332" customFormat="false" ht="12.75" hidden="false" customHeight="false" outlineLevel="0" collapsed="false">
      <c r="B332" s="44" t="n">
        <f aca="false">B331+1</f>
        <v>312</v>
      </c>
      <c r="C332" s="49" t="n">
        <f aca="false">C331</f>
        <v>1200</v>
      </c>
      <c r="D332" s="49"/>
      <c r="E332" s="53"/>
      <c r="F332" s="56"/>
      <c r="G332" s="56"/>
      <c r="H332" s="56" t="n">
        <f aca="false">$H$21</f>
        <v>0.00116666666666667</v>
      </c>
    </row>
    <row r="333" customFormat="false" ht="12.75" hidden="false" customHeight="false" outlineLevel="0" collapsed="false">
      <c r="B333" s="44" t="n">
        <f aca="false">B332+1</f>
        <v>313</v>
      </c>
      <c r="C333" s="49" t="n">
        <f aca="false">C332</f>
        <v>1200</v>
      </c>
      <c r="D333" s="49" t="n">
        <f aca="false">D309+1</f>
        <v>14</v>
      </c>
      <c r="E333" s="58"/>
      <c r="F333" s="49"/>
      <c r="G333" s="70"/>
      <c r="H333" s="56" t="n">
        <f aca="false">$H$21</f>
        <v>0.00116666666666667</v>
      </c>
    </row>
    <row r="334" customFormat="false" ht="12.75" hidden="false" customHeight="false" outlineLevel="0" collapsed="false">
      <c r="B334" s="44" t="n">
        <f aca="false">B333+1</f>
        <v>314</v>
      </c>
      <c r="C334" s="49" t="n">
        <f aca="false">C333</f>
        <v>1200</v>
      </c>
      <c r="D334" s="49"/>
      <c r="E334" s="53"/>
      <c r="F334" s="56"/>
      <c r="G334" s="56"/>
      <c r="H334" s="56" t="n">
        <f aca="false">$H$21</f>
        <v>0.00116666666666667</v>
      </c>
    </row>
    <row r="335" customFormat="false" ht="12.75" hidden="false" customHeight="false" outlineLevel="0" collapsed="false">
      <c r="B335" s="44" t="n">
        <f aca="false">B334+1</f>
        <v>315</v>
      </c>
      <c r="C335" s="49" t="n">
        <f aca="false">C334</f>
        <v>1200</v>
      </c>
      <c r="D335" s="49"/>
      <c r="E335" s="53"/>
      <c r="F335" s="56"/>
      <c r="G335" s="56"/>
      <c r="H335" s="56" t="n">
        <f aca="false">$H$21</f>
        <v>0.00116666666666667</v>
      </c>
    </row>
    <row r="336" customFormat="false" ht="12.75" hidden="false" customHeight="false" outlineLevel="0" collapsed="false">
      <c r="B336" s="44" t="n">
        <f aca="false">B335+1</f>
        <v>316</v>
      </c>
      <c r="C336" s="49" t="n">
        <f aca="false">C335</f>
        <v>1200</v>
      </c>
      <c r="D336" s="49"/>
      <c r="E336" s="53"/>
      <c r="F336" s="56"/>
      <c r="G336" s="56"/>
      <c r="H336" s="56" t="n">
        <f aca="false">$H$21</f>
        <v>0.00116666666666667</v>
      </c>
    </row>
    <row r="337" customFormat="false" ht="12.75" hidden="false" customHeight="false" outlineLevel="0" collapsed="false">
      <c r="B337" s="44" t="n">
        <f aca="false">B336+1</f>
        <v>317</v>
      </c>
      <c r="C337" s="49" t="n">
        <f aca="false">C336</f>
        <v>1200</v>
      </c>
      <c r="D337" s="49"/>
      <c r="E337" s="53"/>
      <c r="F337" s="56"/>
      <c r="G337" s="56"/>
      <c r="H337" s="56" t="n">
        <f aca="false">$H$21</f>
        <v>0.00116666666666667</v>
      </c>
    </row>
    <row r="338" customFormat="false" ht="12.75" hidden="false" customHeight="false" outlineLevel="0" collapsed="false">
      <c r="B338" s="44" t="n">
        <f aca="false">B337+1</f>
        <v>318</v>
      </c>
      <c r="C338" s="49" t="n">
        <f aca="false">C337</f>
        <v>1200</v>
      </c>
      <c r="D338" s="49"/>
      <c r="E338" s="53"/>
      <c r="F338" s="56"/>
      <c r="G338" s="56"/>
      <c r="H338" s="56" t="n">
        <f aca="false">$H$21</f>
        <v>0.00116666666666667</v>
      </c>
    </row>
    <row r="339" customFormat="false" ht="12.75" hidden="false" customHeight="false" outlineLevel="0" collapsed="false">
      <c r="B339" s="44" t="n">
        <f aca="false">B338+1</f>
        <v>319</v>
      </c>
      <c r="C339" s="49" t="n">
        <f aca="false">C338</f>
        <v>1200</v>
      </c>
      <c r="D339" s="49"/>
      <c r="E339" s="53"/>
      <c r="F339" s="56"/>
      <c r="G339" s="56"/>
      <c r="H339" s="56" t="n">
        <f aca="false">$H$21</f>
        <v>0.00116666666666667</v>
      </c>
    </row>
    <row r="340" customFormat="false" ht="12.75" hidden="false" customHeight="false" outlineLevel="0" collapsed="false">
      <c r="B340" s="44" t="n">
        <f aca="false">B339+1</f>
        <v>320</v>
      </c>
      <c r="C340" s="49" t="n">
        <f aca="false">C339</f>
        <v>1200</v>
      </c>
      <c r="D340" s="49"/>
      <c r="E340" s="53"/>
      <c r="F340" s="56"/>
      <c r="G340" s="56"/>
      <c r="H340" s="56" t="n">
        <f aca="false">$H$21</f>
        <v>0.00116666666666667</v>
      </c>
    </row>
    <row r="341" customFormat="false" ht="12.75" hidden="false" customHeight="false" outlineLevel="0" collapsed="false">
      <c r="B341" s="44" t="n">
        <f aca="false">B340+1</f>
        <v>321</v>
      </c>
      <c r="C341" s="49" t="n">
        <f aca="false">C340</f>
        <v>1200</v>
      </c>
      <c r="D341" s="49"/>
      <c r="E341" s="53"/>
      <c r="F341" s="56"/>
      <c r="G341" s="56"/>
      <c r="H341" s="56" t="n">
        <f aca="false">$H$21</f>
        <v>0.00116666666666667</v>
      </c>
    </row>
    <row r="342" customFormat="false" ht="12.75" hidden="false" customHeight="false" outlineLevel="0" collapsed="false">
      <c r="B342" s="44" t="n">
        <f aca="false">B341+1</f>
        <v>322</v>
      </c>
      <c r="C342" s="49" t="n">
        <f aca="false">C341</f>
        <v>1200</v>
      </c>
      <c r="D342" s="49"/>
      <c r="E342" s="53"/>
      <c r="F342" s="56"/>
      <c r="G342" s="56"/>
      <c r="H342" s="56" t="n">
        <f aca="false">$H$21</f>
        <v>0.00116666666666667</v>
      </c>
    </row>
    <row r="343" customFormat="false" ht="12.75" hidden="false" customHeight="false" outlineLevel="0" collapsed="false">
      <c r="B343" s="44" t="n">
        <f aca="false">B342+1</f>
        <v>323</v>
      </c>
      <c r="C343" s="49" t="n">
        <f aca="false">C342</f>
        <v>1200</v>
      </c>
      <c r="D343" s="49"/>
      <c r="E343" s="53"/>
      <c r="F343" s="56"/>
      <c r="G343" s="56"/>
      <c r="H343" s="56" t="n">
        <f aca="false">$H$21</f>
        <v>0.00116666666666667</v>
      </c>
    </row>
    <row r="344" customFormat="false" ht="12.75" hidden="false" customHeight="false" outlineLevel="0" collapsed="false">
      <c r="B344" s="44" t="n">
        <f aca="false">B343+1</f>
        <v>324</v>
      </c>
      <c r="C344" s="49" t="n">
        <f aca="false">C343</f>
        <v>1200</v>
      </c>
      <c r="D344" s="49"/>
      <c r="E344" s="53"/>
      <c r="F344" s="56"/>
      <c r="G344" s="56"/>
      <c r="H344" s="56" t="n">
        <f aca="false">$H$21</f>
        <v>0.00116666666666667</v>
      </c>
    </row>
    <row r="345" customFormat="false" ht="12.75" hidden="false" customHeight="false" outlineLevel="0" collapsed="false">
      <c r="B345" s="44" t="n">
        <f aca="false">B344+1</f>
        <v>325</v>
      </c>
      <c r="C345" s="49" t="n">
        <f aca="false">C344</f>
        <v>1200</v>
      </c>
      <c r="D345" s="49"/>
      <c r="E345" s="53"/>
      <c r="F345" s="56"/>
      <c r="G345" s="56"/>
      <c r="H345" s="56" t="n">
        <f aca="false">$H$21</f>
        <v>0.00116666666666667</v>
      </c>
    </row>
    <row r="346" customFormat="false" ht="12.75" hidden="false" customHeight="false" outlineLevel="0" collapsed="false">
      <c r="B346" s="44" t="n">
        <f aca="false">B345+1</f>
        <v>326</v>
      </c>
      <c r="C346" s="49" t="n">
        <f aca="false">C345</f>
        <v>1200</v>
      </c>
      <c r="D346" s="49"/>
      <c r="E346" s="53"/>
      <c r="F346" s="56"/>
      <c r="G346" s="56"/>
      <c r="H346" s="56" t="n">
        <f aca="false">$H$21</f>
        <v>0.00116666666666667</v>
      </c>
    </row>
    <row r="347" customFormat="false" ht="12.75" hidden="false" customHeight="false" outlineLevel="0" collapsed="false">
      <c r="B347" s="44" t="n">
        <f aca="false">B346+1</f>
        <v>327</v>
      </c>
      <c r="C347" s="49" t="n">
        <f aca="false">C346</f>
        <v>1200</v>
      </c>
      <c r="D347" s="49"/>
      <c r="E347" s="53"/>
      <c r="F347" s="56"/>
      <c r="G347" s="56"/>
      <c r="H347" s="56" t="n">
        <f aca="false">$H$21</f>
        <v>0.00116666666666667</v>
      </c>
    </row>
    <row r="348" customFormat="false" ht="12.75" hidden="false" customHeight="false" outlineLevel="0" collapsed="false">
      <c r="B348" s="44" t="n">
        <f aca="false">B347+1</f>
        <v>328</v>
      </c>
      <c r="C348" s="49" t="n">
        <f aca="false">C347</f>
        <v>1200</v>
      </c>
      <c r="D348" s="49"/>
      <c r="E348" s="53"/>
      <c r="F348" s="56"/>
      <c r="G348" s="56"/>
      <c r="H348" s="56" t="n">
        <f aca="false">$H$21</f>
        <v>0.00116666666666667</v>
      </c>
    </row>
    <row r="349" customFormat="false" ht="12.75" hidden="false" customHeight="false" outlineLevel="0" collapsed="false">
      <c r="B349" s="44" t="n">
        <f aca="false">B348+1</f>
        <v>329</v>
      </c>
      <c r="C349" s="49" t="n">
        <f aca="false">C348</f>
        <v>1200</v>
      </c>
      <c r="D349" s="49"/>
      <c r="E349" s="53"/>
      <c r="F349" s="56"/>
      <c r="G349" s="56"/>
      <c r="H349" s="56" t="n">
        <f aca="false">$H$21</f>
        <v>0.00116666666666667</v>
      </c>
    </row>
    <row r="350" customFormat="false" ht="12.75" hidden="false" customHeight="false" outlineLevel="0" collapsed="false">
      <c r="B350" s="44" t="n">
        <f aca="false">B349+1</f>
        <v>330</v>
      </c>
      <c r="C350" s="49" t="n">
        <f aca="false">C349</f>
        <v>1200</v>
      </c>
      <c r="D350" s="49"/>
      <c r="E350" s="53"/>
      <c r="F350" s="56"/>
      <c r="G350" s="56"/>
      <c r="H350" s="56" t="n">
        <f aca="false">$H$21</f>
        <v>0.00116666666666667</v>
      </c>
    </row>
    <row r="351" customFormat="false" ht="12.75" hidden="false" customHeight="false" outlineLevel="0" collapsed="false">
      <c r="B351" s="44" t="n">
        <f aca="false">B350+1</f>
        <v>331</v>
      </c>
      <c r="C351" s="49" t="n">
        <f aca="false">C350</f>
        <v>1200</v>
      </c>
      <c r="D351" s="49"/>
      <c r="E351" s="53"/>
      <c r="F351" s="56"/>
      <c r="G351" s="56"/>
      <c r="H351" s="56" t="n">
        <f aca="false">$H$21</f>
        <v>0.00116666666666667</v>
      </c>
    </row>
    <row r="352" customFormat="false" ht="12.75" hidden="false" customHeight="false" outlineLevel="0" collapsed="false">
      <c r="B352" s="44" t="n">
        <f aca="false">B351+1</f>
        <v>332</v>
      </c>
      <c r="C352" s="49" t="n">
        <f aca="false">C351</f>
        <v>1200</v>
      </c>
      <c r="D352" s="49"/>
      <c r="E352" s="53"/>
      <c r="F352" s="56"/>
      <c r="G352" s="56"/>
      <c r="H352" s="56" t="n">
        <f aca="false">$H$21</f>
        <v>0.00116666666666667</v>
      </c>
    </row>
    <row r="353" customFormat="false" ht="12.75" hidden="false" customHeight="false" outlineLevel="0" collapsed="false">
      <c r="B353" s="44" t="n">
        <f aca="false">B352+1</f>
        <v>333</v>
      </c>
      <c r="C353" s="49" t="n">
        <f aca="false">C352</f>
        <v>1200</v>
      </c>
      <c r="D353" s="49"/>
      <c r="E353" s="53"/>
      <c r="F353" s="56"/>
      <c r="G353" s="56"/>
      <c r="H353" s="56" t="n">
        <f aca="false">$H$21</f>
        <v>0.00116666666666667</v>
      </c>
    </row>
    <row r="354" customFormat="false" ht="12.75" hidden="false" customHeight="false" outlineLevel="0" collapsed="false">
      <c r="B354" s="44" t="n">
        <f aca="false">B353+1</f>
        <v>334</v>
      </c>
      <c r="C354" s="49" t="n">
        <f aca="false">C353</f>
        <v>1200</v>
      </c>
      <c r="D354" s="49"/>
      <c r="E354" s="53"/>
      <c r="F354" s="56"/>
      <c r="G354" s="56"/>
      <c r="H354" s="56" t="n">
        <f aca="false">$H$21</f>
        <v>0.00116666666666667</v>
      </c>
    </row>
    <row r="355" customFormat="false" ht="12.75" hidden="false" customHeight="false" outlineLevel="0" collapsed="false">
      <c r="B355" s="44" t="n">
        <f aca="false">B354+1</f>
        <v>335</v>
      </c>
      <c r="C355" s="49" t="n">
        <f aca="false">C354</f>
        <v>1200</v>
      </c>
      <c r="D355" s="49"/>
      <c r="E355" s="53"/>
      <c r="F355" s="56"/>
      <c r="G355" s="56"/>
      <c r="H355" s="56" t="n">
        <f aca="false">$H$21</f>
        <v>0.00116666666666667</v>
      </c>
    </row>
    <row r="356" customFormat="false" ht="12.75" hidden="false" customHeight="false" outlineLevel="0" collapsed="false">
      <c r="B356" s="44" t="n">
        <f aca="false">B355+1</f>
        <v>336</v>
      </c>
      <c r="C356" s="49" t="n">
        <f aca="false">C355</f>
        <v>1200</v>
      </c>
      <c r="D356" s="49"/>
      <c r="E356" s="53"/>
      <c r="F356" s="56"/>
      <c r="G356" s="56"/>
      <c r="H356" s="56" t="n">
        <f aca="false">$H$21</f>
        <v>0.00116666666666667</v>
      </c>
    </row>
    <row r="357" customFormat="false" ht="12.75" hidden="false" customHeight="false" outlineLevel="0" collapsed="false">
      <c r="B357" s="44" t="n">
        <f aca="false">B356+1</f>
        <v>337</v>
      </c>
      <c r="C357" s="49" t="n">
        <f aca="false">C356</f>
        <v>1200</v>
      </c>
      <c r="D357" s="49" t="n">
        <f aca="false">D333+1</f>
        <v>15</v>
      </c>
      <c r="E357" s="58"/>
      <c r="F357" s="49"/>
      <c r="G357" s="70"/>
      <c r="H357" s="56" t="n">
        <f aca="false">$H$21</f>
        <v>0.00116666666666667</v>
      </c>
    </row>
    <row r="358" customFormat="false" ht="12.75" hidden="false" customHeight="false" outlineLevel="0" collapsed="false">
      <c r="B358" s="44" t="n">
        <f aca="false">B357+1</f>
        <v>338</v>
      </c>
      <c r="C358" s="49" t="n">
        <f aca="false">C357</f>
        <v>1200</v>
      </c>
      <c r="D358" s="49"/>
      <c r="E358" s="53"/>
      <c r="F358" s="56"/>
      <c r="G358" s="56"/>
      <c r="H358" s="56" t="n">
        <f aca="false">$H$21</f>
        <v>0.00116666666666667</v>
      </c>
    </row>
    <row r="359" customFormat="false" ht="12.75" hidden="false" customHeight="false" outlineLevel="0" collapsed="false">
      <c r="B359" s="44" t="n">
        <f aca="false">B358+1</f>
        <v>339</v>
      </c>
      <c r="C359" s="49" t="n">
        <f aca="false">C358</f>
        <v>1200</v>
      </c>
      <c r="D359" s="49"/>
      <c r="E359" s="53"/>
      <c r="F359" s="56"/>
      <c r="G359" s="56"/>
      <c r="H359" s="56" t="n">
        <f aca="false">$H$21</f>
        <v>0.00116666666666667</v>
      </c>
    </row>
    <row r="360" customFormat="false" ht="12.75" hidden="false" customHeight="false" outlineLevel="0" collapsed="false">
      <c r="B360" s="44" t="n">
        <f aca="false">B359+1</f>
        <v>340</v>
      </c>
      <c r="C360" s="49" t="n">
        <f aca="false">C359</f>
        <v>1200</v>
      </c>
      <c r="D360" s="49"/>
      <c r="E360" s="53"/>
      <c r="F360" s="56"/>
      <c r="G360" s="56"/>
      <c r="H360" s="56" t="n">
        <f aca="false">$H$21</f>
        <v>0.00116666666666667</v>
      </c>
    </row>
    <row r="361" customFormat="false" ht="12.75" hidden="false" customHeight="false" outlineLevel="0" collapsed="false">
      <c r="B361" s="44" t="n">
        <f aca="false">B360+1</f>
        <v>341</v>
      </c>
      <c r="C361" s="49" t="n">
        <f aca="false">C360</f>
        <v>1200</v>
      </c>
      <c r="D361" s="49"/>
      <c r="E361" s="53"/>
      <c r="F361" s="56"/>
      <c r="G361" s="56"/>
      <c r="H361" s="56" t="n">
        <f aca="false">$H$21</f>
        <v>0.00116666666666667</v>
      </c>
    </row>
    <row r="362" customFormat="false" ht="12.75" hidden="false" customHeight="false" outlineLevel="0" collapsed="false">
      <c r="B362" s="44" t="n">
        <f aca="false">B361+1</f>
        <v>342</v>
      </c>
      <c r="C362" s="49" t="n">
        <f aca="false">C361</f>
        <v>1200</v>
      </c>
      <c r="D362" s="49"/>
      <c r="E362" s="53"/>
      <c r="F362" s="56"/>
      <c r="G362" s="56"/>
      <c r="H362" s="56" t="n">
        <f aca="false">$H$21</f>
        <v>0.00116666666666667</v>
      </c>
    </row>
    <row r="363" customFormat="false" ht="12.75" hidden="false" customHeight="false" outlineLevel="0" collapsed="false">
      <c r="B363" s="44" t="n">
        <f aca="false">B362+1</f>
        <v>343</v>
      </c>
      <c r="C363" s="49" t="n">
        <f aca="false">C362</f>
        <v>1200</v>
      </c>
      <c r="D363" s="49"/>
      <c r="E363" s="53"/>
      <c r="F363" s="56"/>
      <c r="G363" s="56"/>
      <c r="H363" s="56" t="n">
        <f aca="false">$H$21</f>
        <v>0.00116666666666667</v>
      </c>
    </row>
    <row r="364" customFormat="false" ht="12.75" hidden="false" customHeight="false" outlineLevel="0" collapsed="false">
      <c r="B364" s="44" t="n">
        <f aca="false">B363+1</f>
        <v>344</v>
      </c>
      <c r="C364" s="49" t="n">
        <f aca="false">C363</f>
        <v>1200</v>
      </c>
      <c r="D364" s="49"/>
      <c r="E364" s="53"/>
      <c r="F364" s="56"/>
      <c r="G364" s="56"/>
      <c r="H364" s="56" t="n">
        <f aca="false">$H$21</f>
        <v>0.00116666666666667</v>
      </c>
    </row>
    <row r="365" customFormat="false" ht="12.75" hidden="false" customHeight="false" outlineLevel="0" collapsed="false">
      <c r="B365" s="44" t="n">
        <f aca="false">B364+1</f>
        <v>345</v>
      </c>
      <c r="C365" s="49" t="n">
        <f aca="false">C364</f>
        <v>1200</v>
      </c>
      <c r="D365" s="49"/>
      <c r="E365" s="53"/>
      <c r="F365" s="56"/>
      <c r="G365" s="56"/>
      <c r="H365" s="56" t="n">
        <f aca="false">$H$21</f>
        <v>0.00116666666666667</v>
      </c>
    </row>
    <row r="366" customFormat="false" ht="12.75" hidden="false" customHeight="false" outlineLevel="0" collapsed="false">
      <c r="B366" s="44" t="n">
        <f aca="false">B365+1</f>
        <v>346</v>
      </c>
      <c r="C366" s="49" t="n">
        <f aca="false">C365</f>
        <v>1200</v>
      </c>
      <c r="D366" s="49"/>
      <c r="E366" s="53"/>
      <c r="F366" s="56"/>
      <c r="G366" s="56"/>
      <c r="H366" s="56" t="n">
        <f aca="false">$H$21</f>
        <v>0.00116666666666667</v>
      </c>
    </row>
    <row r="367" customFormat="false" ht="12.75" hidden="false" customHeight="false" outlineLevel="0" collapsed="false">
      <c r="B367" s="44" t="n">
        <f aca="false">B366+1</f>
        <v>347</v>
      </c>
      <c r="C367" s="49" t="n">
        <f aca="false">C366</f>
        <v>1200</v>
      </c>
      <c r="D367" s="49"/>
      <c r="E367" s="53"/>
      <c r="F367" s="56"/>
      <c r="G367" s="56"/>
      <c r="H367" s="56" t="n">
        <f aca="false">$H$21</f>
        <v>0.00116666666666667</v>
      </c>
    </row>
    <row r="368" customFormat="false" ht="12.75" hidden="false" customHeight="false" outlineLevel="0" collapsed="false">
      <c r="B368" s="44" t="n">
        <f aca="false">B367+1</f>
        <v>348</v>
      </c>
      <c r="C368" s="49" t="n">
        <f aca="false">C367</f>
        <v>1200</v>
      </c>
      <c r="D368" s="49"/>
      <c r="E368" s="53"/>
      <c r="F368" s="56"/>
      <c r="G368" s="56"/>
      <c r="H368" s="56" t="n">
        <f aca="false">$H$21</f>
        <v>0.00116666666666667</v>
      </c>
    </row>
    <row r="369" customFormat="false" ht="12.75" hidden="false" customHeight="false" outlineLevel="0" collapsed="false">
      <c r="B369" s="44" t="n">
        <f aca="false">B368+1</f>
        <v>349</v>
      </c>
      <c r="C369" s="49" t="n">
        <f aca="false">C368</f>
        <v>1200</v>
      </c>
      <c r="D369" s="49"/>
      <c r="E369" s="53"/>
      <c r="F369" s="56"/>
      <c r="G369" s="56"/>
      <c r="H369" s="56" t="n">
        <f aca="false">$H$21</f>
        <v>0.00116666666666667</v>
      </c>
    </row>
    <row r="370" customFormat="false" ht="12.75" hidden="false" customHeight="false" outlineLevel="0" collapsed="false">
      <c r="B370" s="44" t="n">
        <f aca="false">B369+1</f>
        <v>350</v>
      </c>
      <c r="C370" s="49" t="n">
        <f aca="false">C369</f>
        <v>1200</v>
      </c>
      <c r="D370" s="49"/>
      <c r="E370" s="53"/>
      <c r="F370" s="56"/>
      <c r="G370" s="56"/>
      <c r="H370" s="56" t="n">
        <f aca="false">$H$21</f>
        <v>0.00116666666666667</v>
      </c>
    </row>
    <row r="371" customFormat="false" ht="12.75" hidden="false" customHeight="false" outlineLevel="0" collapsed="false">
      <c r="B371" s="44" t="n">
        <f aca="false">B370+1</f>
        <v>351</v>
      </c>
      <c r="C371" s="49" t="n">
        <f aca="false">C370</f>
        <v>1200</v>
      </c>
      <c r="D371" s="49"/>
      <c r="E371" s="53"/>
      <c r="F371" s="56"/>
      <c r="G371" s="56"/>
      <c r="H371" s="56" t="n">
        <f aca="false">$H$21</f>
        <v>0.00116666666666667</v>
      </c>
    </row>
    <row r="372" customFormat="false" ht="12.75" hidden="false" customHeight="false" outlineLevel="0" collapsed="false">
      <c r="B372" s="44" t="n">
        <f aca="false">B371+1</f>
        <v>352</v>
      </c>
      <c r="C372" s="49" t="n">
        <f aca="false">C371</f>
        <v>1200</v>
      </c>
      <c r="D372" s="49"/>
      <c r="E372" s="53"/>
      <c r="F372" s="56"/>
      <c r="G372" s="56"/>
      <c r="H372" s="56" t="n">
        <f aca="false">$H$21</f>
        <v>0.00116666666666667</v>
      </c>
    </row>
    <row r="373" customFormat="false" ht="12.75" hidden="false" customHeight="false" outlineLevel="0" collapsed="false">
      <c r="B373" s="44" t="n">
        <f aca="false">B372+1</f>
        <v>353</v>
      </c>
      <c r="C373" s="49" t="n">
        <f aca="false">C372</f>
        <v>1200</v>
      </c>
      <c r="D373" s="49"/>
      <c r="E373" s="53"/>
      <c r="F373" s="56"/>
      <c r="G373" s="56"/>
      <c r="H373" s="56" t="n">
        <f aca="false">$H$21</f>
        <v>0.00116666666666667</v>
      </c>
    </row>
    <row r="374" customFormat="false" ht="12.75" hidden="false" customHeight="false" outlineLevel="0" collapsed="false">
      <c r="B374" s="44" t="n">
        <f aca="false">B373+1</f>
        <v>354</v>
      </c>
      <c r="C374" s="49" t="n">
        <f aca="false">C373</f>
        <v>1200</v>
      </c>
      <c r="D374" s="49"/>
      <c r="E374" s="53"/>
      <c r="F374" s="56"/>
      <c r="G374" s="56"/>
      <c r="H374" s="56" t="n">
        <f aca="false">$H$21</f>
        <v>0.00116666666666667</v>
      </c>
    </row>
    <row r="375" customFormat="false" ht="12.75" hidden="false" customHeight="false" outlineLevel="0" collapsed="false">
      <c r="B375" s="44" t="n">
        <f aca="false">B374+1</f>
        <v>355</v>
      </c>
      <c r="C375" s="49" t="n">
        <f aca="false">C374</f>
        <v>1200</v>
      </c>
      <c r="D375" s="49"/>
      <c r="E375" s="53"/>
      <c r="F375" s="56"/>
      <c r="G375" s="56"/>
      <c r="H375" s="56" t="n">
        <f aca="false">$H$21</f>
        <v>0.00116666666666667</v>
      </c>
    </row>
    <row r="376" customFormat="false" ht="12.75" hidden="false" customHeight="false" outlineLevel="0" collapsed="false">
      <c r="B376" s="44" t="n">
        <f aca="false">B375+1</f>
        <v>356</v>
      </c>
      <c r="C376" s="49" t="n">
        <f aca="false">C375</f>
        <v>1200</v>
      </c>
      <c r="D376" s="49"/>
      <c r="E376" s="53"/>
      <c r="F376" s="56"/>
      <c r="G376" s="56"/>
      <c r="H376" s="56" t="n">
        <f aca="false">$H$21</f>
        <v>0.00116666666666667</v>
      </c>
    </row>
    <row r="377" customFormat="false" ht="12.75" hidden="false" customHeight="false" outlineLevel="0" collapsed="false">
      <c r="B377" s="44" t="n">
        <f aca="false">B376+1</f>
        <v>357</v>
      </c>
      <c r="C377" s="49" t="n">
        <f aca="false">C376</f>
        <v>1200</v>
      </c>
      <c r="D377" s="49"/>
      <c r="E377" s="53"/>
      <c r="F377" s="56"/>
      <c r="G377" s="56"/>
      <c r="H377" s="56" t="n">
        <f aca="false">$H$21</f>
        <v>0.00116666666666667</v>
      </c>
    </row>
    <row r="378" customFormat="false" ht="12.75" hidden="false" customHeight="false" outlineLevel="0" collapsed="false">
      <c r="B378" s="44" t="n">
        <f aca="false">B377+1</f>
        <v>358</v>
      </c>
      <c r="C378" s="49" t="n">
        <f aca="false">C377</f>
        <v>1200</v>
      </c>
      <c r="D378" s="49"/>
      <c r="E378" s="53"/>
      <c r="F378" s="56"/>
      <c r="G378" s="56"/>
      <c r="H378" s="56" t="n">
        <f aca="false">$H$21</f>
        <v>0.00116666666666667</v>
      </c>
    </row>
    <row r="379" customFormat="false" ht="12.75" hidden="false" customHeight="false" outlineLevel="0" collapsed="false">
      <c r="B379" s="44" t="n">
        <f aca="false">B378+1</f>
        <v>359</v>
      </c>
      <c r="C379" s="49" t="n">
        <f aca="false">C378</f>
        <v>1200</v>
      </c>
      <c r="D379" s="49"/>
      <c r="E379" s="53"/>
      <c r="F379" s="56"/>
      <c r="G379" s="56"/>
      <c r="H379" s="56" t="n">
        <f aca="false">$H$21</f>
        <v>0.00116666666666667</v>
      </c>
    </row>
    <row r="380" customFormat="false" ht="12.75" hidden="false" customHeight="false" outlineLevel="0" collapsed="false">
      <c r="B380" s="44" t="n">
        <f aca="false">B379+1</f>
        <v>360</v>
      </c>
      <c r="C380" s="49" t="n">
        <f aca="false">C379</f>
        <v>1200</v>
      </c>
      <c r="D380" s="49"/>
      <c r="E380" s="53"/>
      <c r="F380" s="56"/>
      <c r="G380" s="56"/>
      <c r="H380" s="56" t="n">
        <f aca="false">$H$21</f>
        <v>0.00116666666666667</v>
      </c>
    </row>
    <row r="381" customFormat="false" ht="12.75" hidden="false" customHeight="false" outlineLevel="0" collapsed="false">
      <c r="B381" s="44" t="n">
        <f aca="false">B380+1</f>
        <v>361</v>
      </c>
      <c r="C381" s="49" t="n">
        <f aca="false">C380</f>
        <v>1200</v>
      </c>
      <c r="D381" s="49" t="n">
        <f aca="false">D357+1</f>
        <v>16</v>
      </c>
      <c r="E381" s="58"/>
      <c r="F381" s="49"/>
      <c r="G381" s="70"/>
      <c r="H381" s="56" t="n">
        <f aca="false">$H$21</f>
        <v>0.00116666666666667</v>
      </c>
    </row>
    <row r="382" customFormat="false" ht="12.75" hidden="false" customHeight="false" outlineLevel="0" collapsed="false">
      <c r="B382" s="44" t="n">
        <f aca="false">B381+1</f>
        <v>362</v>
      </c>
      <c r="C382" s="49" t="n">
        <f aca="false">C381</f>
        <v>1200</v>
      </c>
      <c r="D382" s="49"/>
      <c r="E382" s="53"/>
      <c r="F382" s="56"/>
      <c r="G382" s="56"/>
      <c r="H382" s="56" t="n">
        <f aca="false">$H$21</f>
        <v>0.00116666666666667</v>
      </c>
    </row>
    <row r="383" customFormat="false" ht="12.75" hidden="false" customHeight="false" outlineLevel="0" collapsed="false">
      <c r="B383" s="44" t="n">
        <f aca="false">B382+1</f>
        <v>363</v>
      </c>
      <c r="C383" s="49" t="n">
        <f aca="false">C382</f>
        <v>1200</v>
      </c>
      <c r="D383" s="49"/>
      <c r="E383" s="53"/>
      <c r="F383" s="56"/>
      <c r="G383" s="56"/>
      <c r="H383" s="56" t="n">
        <f aca="false">$H$21</f>
        <v>0.00116666666666667</v>
      </c>
    </row>
    <row r="384" customFormat="false" ht="12.75" hidden="false" customHeight="false" outlineLevel="0" collapsed="false">
      <c r="B384" s="44" t="n">
        <f aca="false">B383+1</f>
        <v>364</v>
      </c>
      <c r="C384" s="49" t="n">
        <f aca="false">C383</f>
        <v>1200</v>
      </c>
      <c r="D384" s="49"/>
      <c r="E384" s="53"/>
      <c r="F384" s="56"/>
      <c r="G384" s="56"/>
      <c r="H384" s="56" t="n">
        <f aca="false">$H$21</f>
        <v>0.00116666666666667</v>
      </c>
    </row>
    <row r="385" customFormat="false" ht="12.75" hidden="false" customHeight="false" outlineLevel="0" collapsed="false">
      <c r="B385" s="44" t="n">
        <f aca="false">B384+1</f>
        <v>365</v>
      </c>
      <c r="C385" s="49" t="n">
        <f aca="false">C384</f>
        <v>1200</v>
      </c>
      <c r="D385" s="49"/>
      <c r="E385" s="53"/>
      <c r="F385" s="56"/>
      <c r="G385" s="56"/>
      <c r="H385" s="56" t="n">
        <f aca="false">$H$21</f>
        <v>0.00116666666666667</v>
      </c>
    </row>
    <row r="386" customFormat="false" ht="12.75" hidden="false" customHeight="false" outlineLevel="0" collapsed="false">
      <c r="B386" s="44" t="n">
        <f aca="false">B385+1</f>
        <v>366</v>
      </c>
      <c r="C386" s="49" t="n">
        <f aca="false">C385</f>
        <v>1200</v>
      </c>
      <c r="D386" s="49"/>
      <c r="E386" s="53"/>
      <c r="F386" s="56"/>
      <c r="G386" s="56"/>
      <c r="H386" s="56" t="n">
        <f aca="false">$H$21</f>
        <v>0.00116666666666667</v>
      </c>
    </row>
    <row r="387" customFormat="false" ht="12.75" hidden="false" customHeight="false" outlineLevel="0" collapsed="false">
      <c r="B387" s="44" t="n">
        <f aca="false">B386+1</f>
        <v>367</v>
      </c>
      <c r="C387" s="49" t="n">
        <f aca="false">C386</f>
        <v>1200</v>
      </c>
      <c r="D387" s="49"/>
      <c r="E387" s="53"/>
      <c r="F387" s="56"/>
      <c r="G387" s="56"/>
      <c r="H387" s="56" t="n">
        <f aca="false">$H$21</f>
        <v>0.00116666666666667</v>
      </c>
    </row>
    <row r="388" customFormat="false" ht="12.75" hidden="false" customHeight="false" outlineLevel="0" collapsed="false">
      <c r="B388" s="44" t="n">
        <f aca="false">B387+1</f>
        <v>368</v>
      </c>
      <c r="C388" s="49" t="n">
        <f aca="false">C387</f>
        <v>1200</v>
      </c>
      <c r="D388" s="49"/>
      <c r="E388" s="53"/>
      <c r="F388" s="56"/>
      <c r="G388" s="56"/>
      <c r="H388" s="56" t="n">
        <f aca="false">$H$21</f>
        <v>0.00116666666666667</v>
      </c>
    </row>
    <row r="389" customFormat="false" ht="12.75" hidden="false" customHeight="false" outlineLevel="0" collapsed="false">
      <c r="B389" s="44" t="n">
        <f aca="false">B388+1</f>
        <v>369</v>
      </c>
      <c r="C389" s="49" t="n">
        <f aca="false">C388</f>
        <v>1200</v>
      </c>
      <c r="D389" s="49"/>
      <c r="E389" s="53"/>
      <c r="F389" s="56"/>
      <c r="G389" s="56"/>
      <c r="H389" s="56" t="n">
        <f aca="false">$H$21</f>
        <v>0.00116666666666667</v>
      </c>
    </row>
    <row r="390" customFormat="false" ht="12.75" hidden="false" customHeight="false" outlineLevel="0" collapsed="false">
      <c r="B390" s="44" t="n">
        <f aca="false">B389+1</f>
        <v>370</v>
      </c>
      <c r="C390" s="49" t="n">
        <f aca="false">C389</f>
        <v>1200</v>
      </c>
      <c r="D390" s="49"/>
      <c r="E390" s="53"/>
      <c r="F390" s="56"/>
      <c r="G390" s="56"/>
      <c r="H390" s="56" t="n">
        <f aca="false">$H$21</f>
        <v>0.00116666666666667</v>
      </c>
    </row>
    <row r="391" customFormat="false" ht="12.75" hidden="false" customHeight="false" outlineLevel="0" collapsed="false">
      <c r="B391" s="44" t="n">
        <f aca="false">B390+1</f>
        <v>371</v>
      </c>
      <c r="C391" s="49" t="n">
        <f aca="false">C390</f>
        <v>1200</v>
      </c>
      <c r="D391" s="49"/>
      <c r="E391" s="53"/>
      <c r="F391" s="56"/>
      <c r="G391" s="56"/>
      <c r="H391" s="56" t="n">
        <f aca="false">$H$21</f>
        <v>0.00116666666666667</v>
      </c>
    </row>
    <row r="392" customFormat="false" ht="12.75" hidden="false" customHeight="false" outlineLevel="0" collapsed="false">
      <c r="B392" s="44" t="n">
        <f aca="false">B391+1</f>
        <v>372</v>
      </c>
      <c r="C392" s="49" t="n">
        <f aca="false">C391</f>
        <v>1200</v>
      </c>
      <c r="D392" s="49"/>
      <c r="E392" s="53"/>
      <c r="F392" s="56"/>
      <c r="G392" s="56"/>
      <c r="H392" s="56" t="n">
        <f aca="false">$H$21</f>
        <v>0.00116666666666667</v>
      </c>
    </row>
    <row r="393" customFormat="false" ht="12.75" hidden="false" customHeight="false" outlineLevel="0" collapsed="false">
      <c r="B393" s="44" t="n">
        <f aca="false">B392+1</f>
        <v>373</v>
      </c>
      <c r="C393" s="49" t="n">
        <f aca="false">C392</f>
        <v>1200</v>
      </c>
      <c r="D393" s="49"/>
      <c r="E393" s="53"/>
      <c r="F393" s="56"/>
      <c r="G393" s="56"/>
      <c r="H393" s="56" t="n">
        <f aca="false">$H$21</f>
        <v>0.00116666666666667</v>
      </c>
    </row>
    <row r="394" customFormat="false" ht="12.75" hidden="false" customHeight="false" outlineLevel="0" collapsed="false">
      <c r="B394" s="44" t="n">
        <f aca="false">B393+1</f>
        <v>374</v>
      </c>
      <c r="C394" s="49" t="n">
        <f aca="false">C393</f>
        <v>1200</v>
      </c>
      <c r="D394" s="49"/>
      <c r="E394" s="53"/>
      <c r="F394" s="56"/>
      <c r="G394" s="56"/>
      <c r="H394" s="56" t="n">
        <f aca="false">$H$21</f>
        <v>0.00116666666666667</v>
      </c>
    </row>
    <row r="395" customFormat="false" ht="12.75" hidden="false" customHeight="false" outlineLevel="0" collapsed="false">
      <c r="B395" s="44" t="n">
        <f aca="false">B394+1</f>
        <v>375</v>
      </c>
      <c r="C395" s="49" t="n">
        <f aca="false">C394</f>
        <v>1200</v>
      </c>
      <c r="D395" s="49"/>
      <c r="E395" s="53"/>
      <c r="F395" s="56"/>
      <c r="G395" s="56"/>
      <c r="H395" s="56" t="n">
        <f aca="false">$H$21</f>
        <v>0.00116666666666667</v>
      </c>
    </row>
    <row r="396" customFormat="false" ht="12.75" hidden="false" customHeight="false" outlineLevel="0" collapsed="false">
      <c r="B396" s="44" t="n">
        <f aca="false">B395+1</f>
        <v>376</v>
      </c>
      <c r="C396" s="49" t="n">
        <f aca="false">C395</f>
        <v>1200</v>
      </c>
      <c r="D396" s="49"/>
      <c r="E396" s="53"/>
      <c r="F396" s="56"/>
      <c r="G396" s="56"/>
      <c r="H396" s="56" t="n">
        <f aca="false">$H$21</f>
        <v>0.00116666666666667</v>
      </c>
    </row>
    <row r="397" customFormat="false" ht="12.75" hidden="false" customHeight="false" outlineLevel="0" collapsed="false">
      <c r="B397" s="44" t="n">
        <f aca="false">B396+1</f>
        <v>377</v>
      </c>
      <c r="C397" s="49" t="n">
        <f aca="false">C396</f>
        <v>1200</v>
      </c>
      <c r="D397" s="49"/>
      <c r="E397" s="53"/>
      <c r="F397" s="56"/>
      <c r="G397" s="56"/>
      <c r="H397" s="56" t="n">
        <f aca="false">$H$21</f>
        <v>0.00116666666666667</v>
      </c>
    </row>
    <row r="398" customFormat="false" ht="12.75" hidden="false" customHeight="false" outlineLevel="0" collapsed="false">
      <c r="B398" s="44" t="n">
        <f aca="false">B397+1</f>
        <v>378</v>
      </c>
      <c r="C398" s="49" t="n">
        <f aca="false">C397</f>
        <v>1200</v>
      </c>
      <c r="D398" s="49"/>
      <c r="E398" s="53"/>
      <c r="F398" s="56"/>
      <c r="G398" s="56"/>
      <c r="H398" s="56" t="n">
        <f aca="false">$H$21</f>
        <v>0.00116666666666667</v>
      </c>
    </row>
    <row r="399" customFormat="false" ht="12.75" hidden="false" customHeight="false" outlineLevel="0" collapsed="false">
      <c r="B399" s="44" t="n">
        <f aca="false">B398+1</f>
        <v>379</v>
      </c>
      <c r="C399" s="49" t="n">
        <f aca="false">C398</f>
        <v>1200</v>
      </c>
      <c r="D399" s="49"/>
      <c r="E399" s="53"/>
      <c r="F399" s="56"/>
      <c r="G399" s="56"/>
      <c r="H399" s="56" t="n">
        <f aca="false">$H$21</f>
        <v>0.00116666666666667</v>
      </c>
    </row>
    <row r="400" customFormat="false" ht="12.75" hidden="false" customHeight="false" outlineLevel="0" collapsed="false">
      <c r="B400" s="44" t="n">
        <f aca="false">B399+1</f>
        <v>380</v>
      </c>
      <c r="C400" s="49" t="n">
        <f aca="false">C399</f>
        <v>1200</v>
      </c>
      <c r="D400" s="49"/>
      <c r="E400" s="53"/>
      <c r="F400" s="56"/>
      <c r="G400" s="56"/>
      <c r="H400" s="56" t="n">
        <f aca="false">$H$21</f>
        <v>0.00116666666666667</v>
      </c>
    </row>
    <row r="401" customFormat="false" ht="12.75" hidden="false" customHeight="false" outlineLevel="0" collapsed="false">
      <c r="B401" s="44" t="n">
        <f aca="false">B400+1</f>
        <v>381</v>
      </c>
      <c r="C401" s="49" t="n">
        <f aca="false">C400</f>
        <v>1200</v>
      </c>
      <c r="D401" s="49"/>
      <c r="E401" s="53"/>
      <c r="F401" s="56"/>
      <c r="G401" s="56"/>
      <c r="H401" s="56" t="n">
        <f aca="false">$H$21</f>
        <v>0.00116666666666667</v>
      </c>
    </row>
    <row r="402" customFormat="false" ht="12.75" hidden="false" customHeight="false" outlineLevel="0" collapsed="false">
      <c r="B402" s="44" t="n">
        <f aca="false">B401+1</f>
        <v>382</v>
      </c>
      <c r="C402" s="49" t="n">
        <f aca="false">C401</f>
        <v>1200</v>
      </c>
      <c r="D402" s="49"/>
      <c r="E402" s="53"/>
      <c r="F402" s="56"/>
      <c r="G402" s="56"/>
      <c r="H402" s="56" t="n">
        <f aca="false">$H$21</f>
        <v>0.00116666666666667</v>
      </c>
    </row>
    <row r="403" customFormat="false" ht="12.75" hidden="false" customHeight="false" outlineLevel="0" collapsed="false">
      <c r="B403" s="44" t="n">
        <f aca="false">B402+1</f>
        <v>383</v>
      </c>
      <c r="C403" s="49" t="n">
        <f aca="false">C402</f>
        <v>1200</v>
      </c>
      <c r="D403" s="49"/>
      <c r="E403" s="53"/>
      <c r="F403" s="56"/>
      <c r="G403" s="56"/>
      <c r="H403" s="56" t="n">
        <f aca="false">$H$21</f>
        <v>0.00116666666666667</v>
      </c>
    </row>
    <row r="404" customFormat="false" ht="12.75" hidden="false" customHeight="false" outlineLevel="0" collapsed="false">
      <c r="B404" s="44" t="n">
        <f aca="false">B403+1</f>
        <v>384</v>
      </c>
      <c r="C404" s="49" t="n">
        <f aca="false">C403</f>
        <v>1200</v>
      </c>
      <c r="D404" s="49"/>
      <c r="E404" s="53"/>
      <c r="F404" s="56"/>
      <c r="G404" s="56"/>
      <c r="H404" s="56" t="n">
        <f aca="false">$H$21</f>
        <v>0.00116666666666667</v>
      </c>
    </row>
    <row r="405" customFormat="false" ht="12.75" hidden="false" customHeight="false" outlineLevel="0" collapsed="false">
      <c r="B405" s="44" t="n">
        <f aca="false">B404+1</f>
        <v>385</v>
      </c>
      <c r="C405" s="49" t="n">
        <f aca="false">C404</f>
        <v>1200</v>
      </c>
      <c r="D405" s="49" t="n">
        <f aca="false">D381+1</f>
        <v>17</v>
      </c>
      <c r="E405" s="58"/>
      <c r="F405" s="49"/>
      <c r="G405" s="70"/>
      <c r="H405" s="56" t="n">
        <f aca="false">$H$21</f>
        <v>0.00116666666666667</v>
      </c>
    </row>
    <row r="406" customFormat="false" ht="12.75" hidden="false" customHeight="false" outlineLevel="0" collapsed="false">
      <c r="B406" s="44" t="n">
        <f aca="false">B405+1</f>
        <v>386</v>
      </c>
      <c r="C406" s="49" t="n">
        <f aca="false">C405</f>
        <v>1200</v>
      </c>
      <c r="D406" s="49"/>
      <c r="E406" s="53"/>
      <c r="F406" s="56"/>
      <c r="G406" s="56"/>
      <c r="H406" s="56" t="n">
        <f aca="false">$H$21</f>
        <v>0.00116666666666667</v>
      </c>
    </row>
    <row r="407" customFormat="false" ht="12.75" hidden="false" customHeight="false" outlineLevel="0" collapsed="false">
      <c r="B407" s="44" t="n">
        <f aca="false">B406+1</f>
        <v>387</v>
      </c>
      <c r="C407" s="49" t="n">
        <f aca="false">C406</f>
        <v>1200</v>
      </c>
      <c r="D407" s="49"/>
      <c r="E407" s="53"/>
      <c r="F407" s="56"/>
      <c r="G407" s="56"/>
      <c r="H407" s="56" t="n">
        <f aca="false">$H$21</f>
        <v>0.00116666666666667</v>
      </c>
    </row>
    <row r="408" customFormat="false" ht="12.75" hidden="false" customHeight="false" outlineLevel="0" collapsed="false">
      <c r="B408" s="44" t="n">
        <f aca="false">B407+1</f>
        <v>388</v>
      </c>
      <c r="C408" s="49" t="n">
        <f aca="false">C407</f>
        <v>1200</v>
      </c>
      <c r="D408" s="49"/>
      <c r="E408" s="53"/>
      <c r="F408" s="56"/>
      <c r="G408" s="56"/>
      <c r="H408" s="56" t="n">
        <f aca="false">$H$21</f>
        <v>0.00116666666666667</v>
      </c>
    </row>
    <row r="409" customFormat="false" ht="12.75" hidden="false" customHeight="false" outlineLevel="0" collapsed="false">
      <c r="B409" s="44" t="n">
        <f aca="false">B408+1</f>
        <v>389</v>
      </c>
      <c r="C409" s="49" t="n">
        <f aca="false">C408</f>
        <v>1200</v>
      </c>
      <c r="D409" s="49"/>
      <c r="E409" s="53"/>
      <c r="F409" s="56"/>
      <c r="G409" s="56"/>
      <c r="H409" s="56" t="n">
        <f aca="false">$H$21</f>
        <v>0.00116666666666667</v>
      </c>
    </row>
    <row r="410" customFormat="false" ht="12.75" hidden="false" customHeight="false" outlineLevel="0" collapsed="false">
      <c r="B410" s="44" t="n">
        <f aca="false">B409+1</f>
        <v>390</v>
      </c>
      <c r="C410" s="49" t="n">
        <f aca="false">C409</f>
        <v>1200</v>
      </c>
      <c r="D410" s="49"/>
      <c r="E410" s="53"/>
      <c r="F410" s="56"/>
      <c r="G410" s="56"/>
      <c r="H410" s="56" t="n">
        <f aca="false">$H$21</f>
        <v>0.00116666666666667</v>
      </c>
    </row>
    <row r="411" customFormat="false" ht="12.75" hidden="false" customHeight="false" outlineLevel="0" collapsed="false">
      <c r="B411" s="44" t="n">
        <f aca="false">B410+1</f>
        <v>391</v>
      </c>
      <c r="C411" s="49" t="n">
        <f aca="false">C410</f>
        <v>1200</v>
      </c>
      <c r="D411" s="49"/>
      <c r="E411" s="53"/>
      <c r="F411" s="56"/>
      <c r="G411" s="56"/>
      <c r="H411" s="56" t="n">
        <f aca="false">$H$21</f>
        <v>0.00116666666666667</v>
      </c>
    </row>
    <row r="412" customFormat="false" ht="12.75" hidden="false" customHeight="false" outlineLevel="0" collapsed="false">
      <c r="B412" s="44" t="n">
        <f aca="false">B411+1</f>
        <v>392</v>
      </c>
      <c r="C412" s="49" t="n">
        <f aca="false">C411</f>
        <v>1200</v>
      </c>
      <c r="D412" s="49"/>
      <c r="E412" s="53"/>
      <c r="F412" s="56"/>
      <c r="G412" s="56"/>
      <c r="H412" s="56" t="n">
        <f aca="false">$H$21</f>
        <v>0.00116666666666667</v>
      </c>
    </row>
    <row r="413" customFormat="false" ht="12.75" hidden="false" customHeight="false" outlineLevel="0" collapsed="false">
      <c r="B413" s="44" t="n">
        <f aca="false">B412+1</f>
        <v>393</v>
      </c>
      <c r="C413" s="49" t="n">
        <f aca="false">C412</f>
        <v>1200</v>
      </c>
      <c r="D413" s="49"/>
      <c r="E413" s="53"/>
      <c r="F413" s="56"/>
      <c r="G413" s="56"/>
      <c r="H413" s="56" t="n">
        <f aca="false">$H$21</f>
        <v>0.00116666666666667</v>
      </c>
    </row>
    <row r="414" customFormat="false" ht="12.75" hidden="false" customHeight="false" outlineLevel="0" collapsed="false">
      <c r="B414" s="44" t="n">
        <f aca="false">B413+1</f>
        <v>394</v>
      </c>
      <c r="C414" s="49" t="n">
        <f aca="false">C413</f>
        <v>1200</v>
      </c>
      <c r="D414" s="49"/>
      <c r="E414" s="53"/>
      <c r="F414" s="56"/>
      <c r="G414" s="56"/>
      <c r="H414" s="56" t="n">
        <f aca="false">$H$21</f>
        <v>0.00116666666666667</v>
      </c>
    </row>
    <row r="415" customFormat="false" ht="12.75" hidden="false" customHeight="false" outlineLevel="0" collapsed="false">
      <c r="B415" s="44" t="n">
        <f aca="false">B414+1</f>
        <v>395</v>
      </c>
      <c r="C415" s="49" t="n">
        <f aca="false">C414</f>
        <v>1200</v>
      </c>
      <c r="D415" s="49"/>
      <c r="E415" s="53"/>
      <c r="F415" s="56"/>
      <c r="G415" s="56"/>
      <c r="H415" s="56" t="n">
        <f aca="false">$H$21</f>
        <v>0.00116666666666667</v>
      </c>
    </row>
    <row r="416" customFormat="false" ht="12.75" hidden="false" customHeight="false" outlineLevel="0" collapsed="false">
      <c r="B416" s="44" t="n">
        <f aca="false">B415+1</f>
        <v>396</v>
      </c>
      <c r="C416" s="49" t="n">
        <f aca="false">C415</f>
        <v>1200</v>
      </c>
      <c r="D416" s="49"/>
      <c r="E416" s="53"/>
      <c r="F416" s="56"/>
      <c r="G416" s="56"/>
      <c r="H416" s="56" t="n">
        <f aca="false">$H$21</f>
        <v>0.00116666666666667</v>
      </c>
    </row>
    <row r="417" customFormat="false" ht="12.75" hidden="false" customHeight="false" outlineLevel="0" collapsed="false">
      <c r="B417" s="44" t="n">
        <f aca="false">B416+1</f>
        <v>397</v>
      </c>
      <c r="C417" s="49" t="n">
        <f aca="false">C416</f>
        <v>1200</v>
      </c>
      <c r="D417" s="49"/>
      <c r="E417" s="53"/>
      <c r="F417" s="56"/>
      <c r="G417" s="56"/>
      <c r="H417" s="56" t="n">
        <f aca="false">$H$21</f>
        <v>0.00116666666666667</v>
      </c>
    </row>
    <row r="418" customFormat="false" ht="12.75" hidden="false" customHeight="false" outlineLevel="0" collapsed="false">
      <c r="B418" s="44" t="n">
        <f aca="false">B417+1</f>
        <v>398</v>
      </c>
      <c r="C418" s="49" t="n">
        <f aca="false">C417</f>
        <v>1200</v>
      </c>
      <c r="D418" s="49"/>
      <c r="E418" s="53"/>
      <c r="F418" s="56"/>
      <c r="G418" s="56"/>
      <c r="H418" s="56" t="n">
        <f aca="false">$H$21</f>
        <v>0.00116666666666667</v>
      </c>
    </row>
    <row r="419" customFormat="false" ht="12.75" hidden="false" customHeight="false" outlineLevel="0" collapsed="false">
      <c r="B419" s="44" t="n">
        <f aca="false">B418+1</f>
        <v>399</v>
      </c>
      <c r="C419" s="49" t="n">
        <f aca="false">C418</f>
        <v>1200</v>
      </c>
      <c r="D419" s="49"/>
      <c r="E419" s="53"/>
      <c r="F419" s="56"/>
      <c r="G419" s="56"/>
      <c r="H419" s="56" t="n">
        <f aca="false">$H$21</f>
        <v>0.00116666666666667</v>
      </c>
    </row>
    <row r="420" customFormat="false" ht="12.75" hidden="false" customHeight="false" outlineLevel="0" collapsed="false">
      <c r="B420" s="44" t="n">
        <f aca="false">B419+1</f>
        <v>400</v>
      </c>
      <c r="C420" s="49" t="n">
        <f aca="false">C419</f>
        <v>1200</v>
      </c>
      <c r="D420" s="49"/>
      <c r="E420" s="53"/>
      <c r="F420" s="56"/>
      <c r="G420" s="56"/>
      <c r="H420" s="56" t="n">
        <f aca="false">$H$21</f>
        <v>0.00116666666666667</v>
      </c>
    </row>
    <row r="421" customFormat="false" ht="12.75" hidden="false" customHeight="false" outlineLevel="0" collapsed="false">
      <c r="B421" s="44" t="n">
        <f aca="false">B420+1</f>
        <v>401</v>
      </c>
      <c r="C421" s="49" t="n">
        <f aca="false">C420</f>
        <v>1200</v>
      </c>
      <c r="D421" s="49"/>
      <c r="E421" s="53"/>
      <c r="F421" s="56"/>
      <c r="G421" s="56"/>
      <c r="H421" s="56" t="n">
        <f aca="false">$H$21</f>
        <v>0.00116666666666667</v>
      </c>
    </row>
    <row r="422" customFormat="false" ht="12.75" hidden="false" customHeight="false" outlineLevel="0" collapsed="false">
      <c r="B422" s="44" t="n">
        <f aca="false">B421+1</f>
        <v>402</v>
      </c>
      <c r="C422" s="49" t="n">
        <f aca="false">C421</f>
        <v>1200</v>
      </c>
      <c r="D422" s="49"/>
      <c r="E422" s="53"/>
      <c r="F422" s="56"/>
      <c r="G422" s="56"/>
      <c r="H422" s="56" t="n">
        <f aca="false">$H$21</f>
        <v>0.00116666666666667</v>
      </c>
    </row>
    <row r="423" customFormat="false" ht="12.75" hidden="false" customHeight="false" outlineLevel="0" collapsed="false">
      <c r="B423" s="44" t="n">
        <f aca="false">B422+1</f>
        <v>403</v>
      </c>
      <c r="C423" s="49" t="n">
        <f aca="false">C422</f>
        <v>1200</v>
      </c>
      <c r="D423" s="49"/>
      <c r="E423" s="53"/>
      <c r="F423" s="56"/>
      <c r="G423" s="56"/>
      <c r="H423" s="56" t="n">
        <f aca="false">$H$21</f>
        <v>0.00116666666666667</v>
      </c>
    </row>
    <row r="424" customFormat="false" ht="12.75" hidden="false" customHeight="false" outlineLevel="0" collapsed="false">
      <c r="B424" s="44" t="n">
        <f aca="false">B423+1</f>
        <v>404</v>
      </c>
      <c r="C424" s="49" t="n">
        <f aca="false">C423</f>
        <v>1200</v>
      </c>
      <c r="D424" s="49"/>
      <c r="E424" s="53"/>
      <c r="F424" s="56"/>
      <c r="G424" s="56"/>
      <c r="H424" s="56" t="n">
        <f aca="false">$H$21</f>
        <v>0.00116666666666667</v>
      </c>
    </row>
    <row r="425" customFormat="false" ht="12.75" hidden="false" customHeight="false" outlineLevel="0" collapsed="false">
      <c r="B425" s="44" t="n">
        <f aca="false">B424+1</f>
        <v>405</v>
      </c>
      <c r="C425" s="49" t="n">
        <f aca="false">C424</f>
        <v>1200</v>
      </c>
      <c r="D425" s="49"/>
      <c r="E425" s="53"/>
      <c r="F425" s="56"/>
      <c r="G425" s="56"/>
      <c r="H425" s="56" t="n">
        <f aca="false">$H$21</f>
        <v>0.00116666666666667</v>
      </c>
    </row>
    <row r="426" customFormat="false" ht="12.75" hidden="false" customHeight="false" outlineLevel="0" collapsed="false">
      <c r="B426" s="44" t="n">
        <f aca="false">B425+1</f>
        <v>406</v>
      </c>
      <c r="C426" s="49" t="n">
        <f aca="false">C425</f>
        <v>1200</v>
      </c>
      <c r="D426" s="49"/>
      <c r="E426" s="53"/>
      <c r="F426" s="56"/>
      <c r="G426" s="56"/>
      <c r="H426" s="56" t="n">
        <f aca="false">$H$21</f>
        <v>0.00116666666666667</v>
      </c>
    </row>
    <row r="427" customFormat="false" ht="12.75" hidden="false" customHeight="false" outlineLevel="0" collapsed="false">
      <c r="B427" s="44" t="n">
        <f aca="false">B426+1</f>
        <v>407</v>
      </c>
      <c r="C427" s="49" t="n">
        <f aca="false">C426</f>
        <v>1200</v>
      </c>
      <c r="D427" s="49"/>
      <c r="E427" s="53"/>
      <c r="F427" s="56"/>
      <c r="G427" s="56"/>
      <c r="H427" s="56" t="n">
        <f aca="false">$H$21</f>
        <v>0.00116666666666667</v>
      </c>
    </row>
    <row r="428" customFormat="false" ht="12.75" hidden="false" customHeight="false" outlineLevel="0" collapsed="false">
      <c r="B428" s="44" t="n">
        <f aca="false">B427+1</f>
        <v>408</v>
      </c>
      <c r="C428" s="49" t="n">
        <f aca="false">C427</f>
        <v>1200</v>
      </c>
      <c r="D428" s="49"/>
      <c r="E428" s="53"/>
      <c r="F428" s="56"/>
      <c r="G428" s="56"/>
      <c r="H428" s="56" t="n">
        <f aca="false">$H$21</f>
        <v>0.00116666666666667</v>
      </c>
    </row>
    <row r="429" customFormat="false" ht="12.75" hidden="false" customHeight="false" outlineLevel="0" collapsed="false">
      <c r="B429" s="44" t="n">
        <f aca="false">B428+1</f>
        <v>409</v>
      </c>
      <c r="C429" s="49" t="n">
        <f aca="false">C428</f>
        <v>1200</v>
      </c>
      <c r="D429" s="49" t="n">
        <f aca="false">D405+1</f>
        <v>18</v>
      </c>
      <c r="E429" s="58"/>
      <c r="F429" s="49"/>
      <c r="G429" s="70"/>
      <c r="H429" s="56" t="n">
        <f aca="false">$H$21</f>
        <v>0.00116666666666667</v>
      </c>
    </row>
    <row r="430" customFormat="false" ht="12.75" hidden="false" customHeight="false" outlineLevel="0" collapsed="false">
      <c r="B430" s="44" t="n">
        <f aca="false">B429+1</f>
        <v>410</v>
      </c>
      <c r="C430" s="49" t="n">
        <f aca="false">C429</f>
        <v>1200</v>
      </c>
      <c r="D430" s="49"/>
      <c r="E430" s="53"/>
      <c r="F430" s="56"/>
      <c r="G430" s="56"/>
      <c r="H430" s="56" t="n">
        <f aca="false">$H$21</f>
        <v>0.00116666666666667</v>
      </c>
    </row>
    <row r="431" customFormat="false" ht="12.75" hidden="false" customHeight="false" outlineLevel="0" collapsed="false">
      <c r="B431" s="44" t="n">
        <f aca="false">B430+1</f>
        <v>411</v>
      </c>
      <c r="C431" s="49" t="n">
        <f aca="false">C430</f>
        <v>1200</v>
      </c>
      <c r="D431" s="49"/>
      <c r="E431" s="53"/>
      <c r="F431" s="56"/>
      <c r="G431" s="56"/>
      <c r="H431" s="56" t="n">
        <f aca="false">$H$21</f>
        <v>0.00116666666666667</v>
      </c>
    </row>
    <row r="432" customFormat="false" ht="12.75" hidden="false" customHeight="false" outlineLevel="0" collapsed="false">
      <c r="B432" s="44" t="n">
        <f aca="false">B431+1</f>
        <v>412</v>
      </c>
      <c r="C432" s="49" t="n">
        <f aca="false">C431</f>
        <v>1200</v>
      </c>
      <c r="D432" s="49"/>
      <c r="E432" s="53"/>
      <c r="F432" s="56"/>
      <c r="G432" s="56"/>
      <c r="H432" s="56" t="n">
        <f aca="false">$H$21</f>
        <v>0.00116666666666667</v>
      </c>
    </row>
    <row r="433" customFormat="false" ht="12.75" hidden="false" customHeight="false" outlineLevel="0" collapsed="false">
      <c r="B433" s="44" t="n">
        <f aca="false">B432+1</f>
        <v>413</v>
      </c>
      <c r="C433" s="49" t="n">
        <f aca="false">C432</f>
        <v>1200</v>
      </c>
      <c r="D433" s="49"/>
      <c r="E433" s="53"/>
      <c r="F433" s="56"/>
      <c r="G433" s="56"/>
      <c r="H433" s="56" t="n">
        <f aca="false">$H$21</f>
        <v>0.00116666666666667</v>
      </c>
    </row>
    <row r="434" customFormat="false" ht="12.75" hidden="false" customHeight="false" outlineLevel="0" collapsed="false">
      <c r="B434" s="44" t="n">
        <f aca="false">B433+1</f>
        <v>414</v>
      </c>
      <c r="C434" s="49" t="n">
        <f aca="false">C433</f>
        <v>1200</v>
      </c>
      <c r="D434" s="49"/>
      <c r="E434" s="53"/>
      <c r="F434" s="56"/>
      <c r="G434" s="56"/>
      <c r="H434" s="56" t="n">
        <f aca="false">$H$21</f>
        <v>0.00116666666666667</v>
      </c>
    </row>
    <row r="435" customFormat="false" ht="12.75" hidden="false" customHeight="false" outlineLevel="0" collapsed="false">
      <c r="B435" s="44" t="n">
        <f aca="false">B434+1</f>
        <v>415</v>
      </c>
      <c r="C435" s="49" t="n">
        <f aca="false">C434</f>
        <v>1200</v>
      </c>
      <c r="D435" s="49"/>
      <c r="E435" s="53"/>
      <c r="F435" s="56"/>
      <c r="G435" s="56"/>
      <c r="H435" s="56" t="n">
        <f aca="false">$H$21</f>
        <v>0.00116666666666667</v>
      </c>
    </row>
    <row r="436" customFormat="false" ht="12.75" hidden="false" customHeight="false" outlineLevel="0" collapsed="false">
      <c r="B436" s="44" t="n">
        <f aca="false">B435+1</f>
        <v>416</v>
      </c>
      <c r="C436" s="49" t="n">
        <f aca="false">C435</f>
        <v>1200</v>
      </c>
      <c r="D436" s="49"/>
      <c r="E436" s="53"/>
      <c r="F436" s="56"/>
      <c r="G436" s="56"/>
      <c r="H436" s="56" t="n">
        <f aca="false">$H$21</f>
        <v>0.00116666666666667</v>
      </c>
    </row>
    <row r="437" customFormat="false" ht="12.75" hidden="false" customHeight="false" outlineLevel="0" collapsed="false">
      <c r="B437" s="44" t="n">
        <f aca="false">B436+1</f>
        <v>417</v>
      </c>
      <c r="C437" s="49" t="n">
        <f aca="false">C436</f>
        <v>1200</v>
      </c>
      <c r="D437" s="49"/>
      <c r="E437" s="53"/>
      <c r="F437" s="56"/>
      <c r="G437" s="56"/>
      <c r="H437" s="56" t="n">
        <f aca="false">$H$21</f>
        <v>0.00116666666666667</v>
      </c>
    </row>
    <row r="438" customFormat="false" ht="12.75" hidden="false" customHeight="false" outlineLevel="0" collapsed="false">
      <c r="B438" s="44" t="n">
        <f aca="false">B437+1</f>
        <v>418</v>
      </c>
      <c r="C438" s="49" t="n">
        <f aca="false">C437</f>
        <v>1200</v>
      </c>
      <c r="D438" s="49"/>
      <c r="E438" s="53"/>
      <c r="F438" s="56"/>
      <c r="G438" s="56"/>
      <c r="H438" s="56" t="n">
        <f aca="false">$H$21</f>
        <v>0.00116666666666667</v>
      </c>
    </row>
    <row r="439" customFormat="false" ht="12.75" hidden="false" customHeight="false" outlineLevel="0" collapsed="false">
      <c r="B439" s="44" t="n">
        <f aca="false">B438+1</f>
        <v>419</v>
      </c>
      <c r="C439" s="49" t="n">
        <f aca="false">C438</f>
        <v>1200</v>
      </c>
      <c r="D439" s="49"/>
      <c r="E439" s="53"/>
      <c r="F439" s="56"/>
      <c r="G439" s="56"/>
      <c r="H439" s="56" t="n">
        <f aca="false">$H$21</f>
        <v>0.00116666666666667</v>
      </c>
    </row>
    <row r="440" customFormat="false" ht="12.75" hidden="false" customHeight="false" outlineLevel="0" collapsed="false">
      <c r="B440" s="44" t="n">
        <f aca="false">B439+1</f>
        <v>420</v>
      </c>
      <c r="C440" s="49" t="n">
        <f aca="false">C439</f>
        <v>1200</v>
      </c>
      <c r="D440" s="49"/>
      <c r="E440" s="53"/>
      <c r="F440" s="56"/>
      <c r="G440" s="56"/>
      <c r="H440" s="56" t="n">
        <f aca="false">$H$21</f>
        <v>0.00116666666666667</v>
      </c>
    </row>
    <row r="441" customFormat="false" ht="12.75" hidden="false" customHeight="false" outlineLevel="0" collapsed="false">
      <c r="B441" s="44" t="n">
        <f aca="false">B440+1</f>
        <v>421</v>
      </c>
      <c r="C441" s="49" t="n">
        <f aca="false">C440</f>
        <v>1200</v>
      </c>
      <c r="D441" s="49"/>
      <c r="E441" s="53"/>
      <c r="F441" s="56"/>
      <c r="G441" s="56"/>
      <c r="H441" s="56" t="n">
        <f aca="false">$H$21</f>
        <v>0.00116666666666667</v>
      </c>
    </row>
    <row r="442" customFormat="false" ht="12.75" hidden="false" customHeight="false" outlineLevel="0" collapsed="false">
      <c r="B442" s="44" t="n">
        <f aca="false">B441+1</f>
        <v>422</v>
      </c>
      <c r="C442" s="49" t="n">
        <f aca="false">C441</f>
        <v>1200</v>
      </c>
      <c r="D442" s="49"/>
      <c r="E442" s="53"/>
      <c r="F442" s="56"/>
      <c r="G442" s="56"/>
      <c r="H442" s="56" t="n">
        <f aca="false">$H$21</f>
        <v>0.00116666666666667</v>
      </c>
    </row>
    <row r="443" customFormat="false" ht="12.75" hidden="false" customHeight="false" outlineLevel="0" collapsed="false">
      <c r="B443" s="44" t="n">
        <f aca="false">B442+1</f>
        <v>423</v>
      </c>
      <c r="C443" s="49" t="n">
        <f aca="false">C442</f>
        <v>1200</v>
      </c>
      <c r="D443" s="49"/>
      <c r="E443" s="53"/>
      <c r="F443" s="56"/>
      <c r="G443" s="56"/>
      <c r="H443" s="56" t="n">
        <f aca="false">$H$21</f>
        <v>0.00116666666666667</v>
      </c>
    </row>
    <row r="444" customFormat="false" ht="12.75" hidden="false" customHeight="false" outlineLevel="0" collapsed="false">
      <c r="B444" s="44" t="n">
        <f aca="false">B443+1</f>
        <v>424</v>
      </c>
      <c r="C444" s="49" t="n">
        <f aca="false">C443</f>
        <v>1200</v>
      </c>
      <c r="D444" s="49"/>
      <c r="E444" s="53"/>
      <c r="F444" s="56"/>
      <c r="G444" s="56"/>
      <c r="H444" s="56" t="n">
        <f aca="false">$H$21</f>
        <v>0.00116666666666667</v>
      </c>
    </row>
    <row r="445" customFormat="false" ht="12.75" hidden="false" customHeight="false" outlineLevel="0" collapsed="false">
      <c r="B445" s="44" t="n">
        <f aca="false">B444+1</f>
        <v>425</v>
      </c>
      <c r="C445" s="49" t="n">
        <f aca="false">C444</f>
        <v>1200</v>
      </c>
      <c r="D445" s="49"/>
      <c r="E445" s="53"/>
      <c r="F445" s="56"/>
      <c r="G445" s="56"/>
      <c r="H445" s="56" t="n">
        <f aca="false">$H$21</f>
        <v>0.00116666666666667</v>
      </c>
    </row>
    <row r="446" customFormat="false" ht="12.75" hidden="false" customHeight="false" outlineLevel="0" collapsed="false">
      <c r="B446" s="44" t="n">
        <f aca="false">B445+1</f>
        <v>426</v>
      </c>
      <c r="C446" s="49" t="n">
        <f aca="false">C445</f>
        <v>1200</v>
      </c>
      <c r="D446" s="49"/>
      <c r="E446" s="53"/>
      <c r="F446" s="56"/>
      <c r="G446" s="56"/>
      <c r="H446" s="56" t="n">
        <f aca="false">$H$21</f>
        <v>0.00116666666666667</v>
      </c>
    </row>
    <row r="447" customFormat="false" ht="12.75" hidden="false" customHeight="false" outlineLevel="0" collapsed="false">
      <c r="B447" s="44" t="n">
        <f aca="false">B446+1</f>
        <v>427</v>
      </c>
      <c r="C447" s="49" t="n">
        <f aca="false">C446</f>
        <v>1200</v>
      </c>
      <c r="D447" s="49"/>
      <c r="E447" s="53"/>
      <c r="F447" s="56"/>
      <c r="G447" s="56"/>
      <c r="H447" s="56" t="n">
        <f aca="false">$H$21</f>
        <v>0.00116666666666667</v>
      </c>
    </row>
    <row r="448" customFormat="false" ht="12.75" hidden="false" customHeight="false" outlineLevel="0" collapsed="false">
      <c r="B448" s="44" t="n">
        <f aca="false">B447+1</f>
        <v>428</v>
      </c>
      <c r="C448" s="49" t="n">
        <f aca="false">C447</f>
        <v>1200</v>
      </c>
      <c r="D448" s="49"/>
      <c r="E448" s="53"/>
      <c r="F448" s="56"/>
      <c r="G448" s="56"/>
      <c r="H448" s="56" t="n">
        <f aca="false">$H$21</f>
        <v>0.00116666666666667</v>
      </c>
    </row>
    <row r="449" customFormat="false" ht="12.75" hidden="false" customHeight="false" outlineLevel="0" collapsed="false">
      <c r="B449" s="44" t="n">
        <f aca="false">B448+1</f>
        <v>429</v>
      </c>
      <c r="C449" s="49" t="n">
        <f aca="false">C448</f>
        <v>1200</v>
      </c>
      <c r="D449" s="49"/>
      <c r="E449" s="53"/>
      <c r="F449" s="56"/>
      <c r="G449" s="56"/>
      <c r="H449" s="56" t="n">
        <f aca="false">$H$21</f>
        <v>0.00116666666666667</v>
      </c>
    </row>
    <row r="450" customFormat="false" ht="12.75" hidden="false" customHeight="false" outlineLevel="0" collapsed="false">
      <c r="B450" s="44" t="n">
        <f aca="false">B449+1</f>
        <v>430</v>
      </c>
      <c r="C450" s="49" t="n">
        <f aca="false">C449</f>
        <v>1200</v>
      </c>
      <c r="D450" s="49"/>
      <c r="E450" s="53"/>
      <c r="F450" s="56"/>
      <c r="G450" s="56"/>
      <c r="H450" s="56" t="n">
        <f aca="false">$H$21</f>
        <v>0.00116666666666667</v>
      </c>
    </row>
    <row r="451" customFormat="false" ht="12.75" hidden="false" customHeight="false" outlineLevel="0" collapsed="false">
      <c r="B451" s="44" t="n">
        <f aca="false">B450+1</f>
        <v>431</v>
      </c>
      <c r="C451" s="49" t="n">
        <f aca="false">C450</f>
        <v>1200</v>
      </c>
      <c r="D451" s="49"/>
      <c r="E451" s="53"/>
      <c r="F451" s="56"/>
      <c r="G451" s="56"/>
      <c r="H451" s="56" t="n">
        <f aca="false">$H$21</f>
        <v>0.00116666666666667</v>
      </c>
    </row>
    <row r="452" customFormat="false" ht="12.75" hidden="false" customHeight="false" outlineLevel="0" collapsed="false">
      <c r="B452" s="44" t="n">
        <f aca="false">B451+1</f>
        <v>432</v>
      </c>
      <c r="C452" s="49" t="n">
        <f aca="false">C451</f>
        <v>1200</v>
      </c>
      <c r="D452" s="49"/>
      <c r="E452" s="53"/>
      <c r="F452" s="56"/>
      <c r="G452" s="56"/>
      <c r="H452" s="56" t="n">
        <f aca="false">$H$21</f>
        <v>0.00116666666666667</v>
      </c>
    </row>
    <row r="453" customFormat="false" ht="12.75" hidden="false" customHeight="false" outlineLevel="0" collapsed="false">
      <c r="B453" s="44" t="n">
        <f aca="false">B452+1</f>
        <v>433</v>
      </c>
      <c r="C453" s="49" t="n">
        <f aca="false">C452</f>
        <v>1200</v>
      </c>
      <c r="D453" s="49" t="n">
        <f aca="false">D429+1</f>
        <v>19</v>
      </c>
      <c r="E453" s="58"/>
      <c r="F453" s="49"/>
      <c r="G453" s="70"/>
      <c r="H453" s="56" t="n">
        <f aca="false">$H$21</f>
        <v>0.00116666666666667</v>
      </c>
    </row>
    <row r="454" customFormat="false" ht="12.75" hidden="false" customHeight="false" outlineLevel="0" collapsed="false">
      <c r="B454" s="44" t="n">
        <f aca="false">B453+1</f>
        <v>434</v>
      </c>
      <c r="C454" s="49" t="n">
        <f aca="false">C453</f>
        <v>1200</v>
      </c>
      <c r="D454" s="49"/>
      <c r="E454" s="53"/>
      <c r="F454" s="56"/>
      <c r="G454" s="56"/>
      <c r="H454" s="56" t="n">
        <f aca="false">$H$21</f>
        <v>0.00116666666666667</v>
      </c>
    </row>
    <row r="455" customFormat="false" ht="12.75" hidden="false" customHeight="false" outlineLevel="0" collapsed="false">
      <c r="B455" s="44" t="n">
        <f aca="false">B454+1</f>
        <v>435</v>
      </c>
      <c r="C455" s="49" t="n">
        <f aca="false">C454</f>
        <v>1200</v>
      </c>
      <c r="D455" s="49"/>
      <c r="E455" s="53"/>
      <c r="F455" s="56"/>
      <c r="G455" s="56"/>
      <c r="H455" s="56" t="n">
        <f aca="false">$H$21</f>
        <v>0.00116666666666667</v>
      </c>
    </row>
    <row r="456" customFormat="false" ht="12.75" hidden="false" customHeight="false" outlineLevel="0" collapsed="false">
      <c r="B456" s="44" t="n">
        <f aca="false">B455+1</f>
        <v>436</v>
      </c>
      <c r="C456" s="49" t="n">
        <f aca="false">C455</f>
        <v>1200</v>
      </c>
      <c r="D456" s="49"/>
      <c r="E456" s="53"/>
      <c r="F456" s="56"/>
      <c r="G456" s="56"/>
      <c r="H456" s="56" t="n">
        <f aca="false">$H$21</f>
        <v>0.00116666666666667</v>
      </c>
    </row>
    <row r="457" customFormat="false" ht="12.75" hidden="false" customHeight="false" outlineLevel="0" collapsed="false">
      <c r="B457" s="44" t="n">
        <f aca="false">B456+1</f>
        <v>437</v>
      </c>
      <c r="C457" s="49" t="n">
        <f aca="false">C456</f>
        <v>1200</v>
      </c>
      <c r="D457" s="49"/>
      <c r="E457" s="53"/>
      <c r="F457" s="56"/>
      <c r="G457" s="56"/>
      <c r="H457" s="56" t="n">
        <f aca="false">$H$21</f>
        <v>0.00116666666666667</v>
      </c>
    </row>
    <row r="458" customFormat="false" ht="12.75" hidden="false" customHeight="false" outlineLevel="0" collapsed="false">
      <c r="B458" s="44" t="n">
        <f aca="false">B457+1</f>
        <v>438</v>
      </c>
      <c r="C458" s="49" t="n">
        <f aca="false">C457</f>
        <v>1200</v>
      </c>
      <c r="D458" s="49"/>
      <c r="E458" s="53"/>
      <c r="F458" s="56"/>
      <c r="G458" s="56"/>
      <c r="H458" s="56" t="n">
        <f aca="false">$H$21</f>
        <v>0.00116666666666667</v>
      </c>
    </row>
    <row r="459" customFormat="false" ht="12.75" hidden="false" customHeight="false" outlineLevel="0" collapsed="false">
      <c r="B459" s="44" t="n">
        <f aca="false">B458+1</f>
        <v>439</v>
      </c>
      <c r="C459" s="49" t="n">
        <f aca="false">C458</f>
        <v>1200</v>
      </c>
      <c r="D459" s="49"/>
      <c r="E459" s="53"/>
      <c r="F459" s="56"/>
      <c r="G459" s="56"/>
      <c r="H459" s="56" t="n">
        <f aca="false">$H$21</f>
        <v>0.00116666666666667</v>
      </c>
    </row>
    <row r="460" customFormat="false" ht="12.75" hidden="false" customHeight="false" outlineLevel="0" collapsed="false">
      <c r="B460" s="44" t="n">
        <f aca="false">B459+1</f>
        <v>440</v>
      </c>
      <c r="C460" s="49" t="n">
        <f aca="false">C459</f>
        <v>1200</v>
      </c>
      <c r="D460" s="49"/>
      <c r="E460" s="53"/>
      <c r="F460" s="56"/>
      <c r="G460" s="56"/>
      <c r="H460" s="56" t="n">
        <f aca="false">$H$21</f>
        <v>0.00116666666666667</v>
      </c>
    </row>
    <row r="461" customFormat="false" ht="12.75" hidden="false" customHeight="false" outlineLevel="0" collapsed="false">
      <c r="B461" s="44" t="n">
        <f aca="false">B460+1</f>
        <v>441</v>
      </c>
      <c r="C461" s="49" t="n">
        <f aca="false">C460</f>
        <v>1200</v>
      </c>
      <c r="D461" s="49"/>
      <c r="E461" s="53"/>
      <c r="F461" s="56"/>
      <c r="G461" s="56"/>
      <c r="H461" s="56" t="n">
        <f aca="false">$H$21</f>
        <v>0.00116666666666667</v>
      </c>
    </row>
    <row r="462" customFormat="false" ht="12.75" hidden="false" customHeight="false" outlineLevel="0" collapsed="false">
      <c r="B462" s="44" t="n">
        <f aca="false">B461+1</f>
        <v>442</v>
      </c>
      <c r="C462" s="49" t="n">
        <f aca="false">C461</f>
        <v>1200</v>
      </c>
      <c r="D462" s="49"/>
      <c r="E462" s="53"/>
      <c r="F462" s="56"/>
      <c r="G462" s="56"/>
      <c r="H462" s="56" t="n">
        <f aca="false">$H$21</f>
        <v>0.00116666666666667</v>
      </c>
    </row>
    <row r="463" customFormat="false" ht="12.75" hidden="false" customHeight="false" outlineLevel="0" collapsed="false">
      <c r="B463" s="44" t="n">
        <f aca="false">B462+1</f>
        <v>443</v>
      </c>
      <c r="C463" s="49" t="n">
        <f aca="false">C462</f>
        <v>1200</v>
      </c>
      <c r="D463" s="49"/>
      <c r="E463" s="53"/>
      <c r="F463" s="56"/>
      <c r="G463" s="56"/>
      <c r="H463" s="56" t="n">
        <f aca="false">$H$21</f>
        <v>0.00116666666666667</v>
      </c>
    </row>
    <row r="464" customFormat="false" ht="12.75" hidden="false" customHeight="false" outlineLevel="0" collapsed="false">
      <c r="B464" s="44" t="n">
        <f aca="false">B463+1</f>
        <v>444</v>
      </c>
      <c r="C464" s="49" t="n">
        <f aca="false">C463</f>
        <v>1200</v>
      </c>
      <c r="D464" s="49"/>
      <c r="E464" s="53"/>
      <c r="F464" s="56"/>
      <c r="G464" s="56"/>
      <c r="H464" s="56" t="n">
        <f aca="false">$H$21</f>
        <v>0.00116666666666667</v>
      </c>
    </row>
    <row r="465" customFormat="false" ht="12.75" hidden="false" customHeight="false" outlineLevel="0" collapsed="false">
      <c r="B465" s="44" t="n">
        <f aca="false">B464+1</f>
        <v>445</v>
      </c>
      <c r="C465" s="49" t="n">
        <f aca="false">C464</f>
        <v>1200</v>
      </c>
      <c r="D465" s="49"/>
      <c r="E465" s="53"/>
      <c r="F465" s="56"/>
      <c r="G465" s="56"/>
      <c r="H465" s="56" t="n">
        <f aca="false">$H$21</f>
        <v>0.00116666666666667</v>
      </c>
    </row>
    <row r="466" customFormat="false" ht="12.75" hidden="false" customHeight="false" outlineLevel="0" collapsed="false">
      <c r="B466" s="44" t="n">
        <f aca="false">B465+1</f>
        <v>446</v>
      </c>
      <c r="C466" s="49" t="n">
        <f aca="false">C465</f>
        <v>1200</v>
      </c>
      <c r="D466" s="49"/>
      <c r="E466" s="53"/>
      <c r="F466" s="56"/>
      <c r="G466" s="56"/>
      <c r="H466" s="56" t="n">
        <f aca="false">$H$21</f>
        <v>0.00116666666666667</v>
      </c>
    </row>
    <row r="467" customFormat="false" ht="12.75" hidden="false" customHeight="false" outlineLevel="0" collapsed="false">
      <c r="B467" s="44" t="n">
        <f aca="false">B466+1</f>
        <v>447</v>
      </c>
      <c r="C467" s="49" t="n">
        <f aca="false">C466</f>
        <v>1200</v>
      </c>
      <c r="D467" s="49"/>
      <c r="E467" s="53"/>
      <c r="F467" s="56"/>
      <c r="G467" s="56"/>
      <c r="H467" s="56" t="n">
        <f aca="false">$H$21</f>
        <v>0.00116666666666667</v>
      </c>
    </row>
    <row r="468" customFormat="false" ht="12.75" hidden="false" customHeight="false" outlineLevel="0" collapsed="false">
      <c r="B468" s="44" t="n">
        <f aca="false">B467+1</f>
        <v>448</v>
      </c>
      <c r="C468" s="49" t="n">
        <f aca="false">C467</f>
        <v>1200</v>
      </c>
      <c r="D468" s="49"/>
      <c r="E468" s="53"/>
      <c r="F468" s="56"/>
      <c r="G468" s="56"/>
      <c r="H468" s="56" t="n">
        <f aca="false">$H$21</f>
        <v>0.00116666666666667</v>
      </c>
    </row>
    <row r="469" customFormat="false" ht="12.75" hidden="false" customHeight="false" outlineLevel="0" collapsed="false">
      <c r="B469" s="44" t="n">
        <f aca="false">B468+1</f>
        <v>449</v>
      </c>
      <c r="C469" s="49" t="n">
        <f aca="false">C468</f>
        <v>1200</v>
      </c>
      <c r="D469" s="49"/>
      <c r="E469" s="53"/>
      <c r="F469" s="56"/>
      <c r="G469" s="56"/>
      <c r="H469" s="56" t="n">
        <f aca="false">$H$21</f>
        <v>0.00116666666666667</v>
      </c>
    </row>
    <row r="470" customFormat="false" ht="12.75" hidden="false" customHeight="false" outlineLevel="0" collapsed="false">
      <c r="B470" s="44" t="n">
        <f aca="false">B469+1</f>
        <v>450</v>
      </c>
      <c r="C470" s="49" t="n">
        <f aca="false">C469</f>
        <v>1200</v>
      </c>
      <c r="D470" s="49"/>
      <c r="E470" s="53"/>
      <c r="F470" s="56"/>
      <c r="G470" s="56"/>
      <c r="H470" s="56" t="n">
        <f aca="false">$H$21</f>
        <v>0.00116666666666667</v>
      </c>
    </row>
    <row r="471" customFormat="false" ht="12.75" hidden="false" customHeight="false" outlineLevel="0" collapsed="false">
      <c r="B471" s="44" t="n">
        <f aca="false">B470+1</f>
        <v>451</v>
      </c>
      <c r="C471" s="49" t="n">
        <f aca="false">C470</f>
        <v>1200</v>
      </c>
      <c r="D471" s="49"/>
      <c r="E471" s="53"/>
      <c r="F471" s="56"/>
      <c r="G471" s="56"/>
      <c r="H471" s="56" t="n">
        <f aca="false">$H$21</f>
        <v>0.00116666666666667</v>
      </c>
    </row>
    <row r="472" customFormat="false" ht="12.75" hidden="false" customHeight="false" outlineLevel="0" collapsed="false">
      <c r="B472" s="44" t="n">
        <f aca="false">B471+1</f>
        <v>452</v>
      </c>
      <c r="C472" s="49" t="n">
        <f aca="false">C471</f>
        <v>1200</v>
      </c>
      <c r="D472" s="49"/>
      <c r="E472" s="53"/>
      <c r="F472" s="56"/>
      <c r="G472" s="56"/>
      <c r="H472" s="56" t="n">
        <f aca="false">$H$21</f>
        <v>0.00116666666666667</v>
      </c>
    </row>
    <row r="473" customFormat="false" ht="12.75" hidden="false" customHeight="false" outlineLevel="0" collapsed="false">
      <c r="B473" s="44" t="n">
        <f aca="false">B472+1</f>
        <v>453</v>
      </c>
      <c r="C473" s="49" t="n">
        <f aca="false">C472</f>
        <v>1200</v>
      </c>
      <c r="D473" s="49"/>
      <c r="E473" s="53"/>
      <c r="F473" s="56"/>
      <c r="G473" s="56"/>
      <c r="H473" s="56" t="n">
        <f aca="false">$H$21</f>
        <v>0.00116666666666667</v>
      </c>
    </row>
    <row r="474" customFormat="false" ht="12.75" hidden="false" customHeight="false" outlineLevel="0" collapsed="false">
      <c r="B474" s="44" t="n">
        <f aca="false">B473+1</f>
        <v>454</v>
      </c>
      <c r="C474" s="49" t="n">
        <f aca="false">C473</f>
        <v>1200</v>
      </c>
      <c r="D474" s="49"/>
      <c r="E474" s="53"/>
      <c r="F474" s="56"/>
      <c r="G474" s="56"/>
      <c r="H474" s="56" t="n">
        <f aca="false">$H$21</f>
        <v>0.00116666666666667</v>
      </c>
    </row>
    <row r="475" customFormat="false" ht="12.75" hidden="false" customHeight="false" outlineLevel="0" collapsed="false">
      <c r="B475" s="44" t="n">
        <f aca="false">B474+1</f>
        <v>455</v>
      </c>
      <c r="C475" s="49" t="n">
        <f aca="false">C474</f>
        <v>1200</v>
      </c>
      <c r="D475" s="49"/>
      <c r="E475" s="53"/>
      <c r="F475" s="56"/>
      <c r="G475" s="56"/>
      <c r="H475" s="56" t="n">
        <f aca="false">$H$21</f>
        <v>0.00116666666666667</v>
      </c>
    </row>
    <row r="476" customFormat="false" ht="12.75" hidden="false" customHeight="false" outlineLevel="0" collapsed="false">
      <c r="B476" s="44" t="n">
        <f aca="false">B475+1</f>
        <v>456</v>
      </c>
      <c r="C476" s="49" t="n">
        <f aca="false">C475</f>
        <v>1200</v>
      </c>
      <c r="D476" s="49"/>
      <c r="E476" s="53"/>
      <c r="F476" s="56"/>
      <c r="G476" s="56"/>
      <c r="H476" s="56" t="n">
        <f aca="false">$H$21</f>
        <v>0.00116666666666667</v>
      </c>
    </row>
    <row r="477" customFormat="false" ht="12.75" hidden="false" customHeight="false" outlineLevel="0" collapsed="false">
      <c r="B477" s="44" t="n">
        <f aca="false">B476+1</f>
        <v>457</v>
      </c>
      <c r="C477" s="49" t="n">
        <f aca="false">C476</f>
        <v>1200</v>
      </c>
      <c r="D477" s="49" t="n">
        <f aca="false">D453+1</f>
        <v>20</v>
      </c>
      <c r="E477" s="58"/>
      <c r="F477" s="49"/>
      <c r="G477" s="70"/>
      <c r="H477" s="56" t="n">
        <f aca="false">$H$21</f>
        <v>0.00116666666666667</v>
      </c>
    </row>
    <row r="478" customFormat="false" ht="12.75" hidden="false" customHeight="false" outlineLevel="0" collapsed="false">
      <c r="B478" s="44" t="n">
        <f aca="false">B477+1</f>
        <v>458</v>
      </c>
      <c r="C478" s="49" t="n">
        <f aca="false">C477</f>
        <v>1200</v>
      </c>
      <c r="D478" s="49"/>
      <c r="E478" s="53"/>
      <c r="F478" s="56"/>
      <c r="G478" s="56"/>
      <c r="H478" s="56" t="n">
        <f aca="false">$H$21</f>
        <v>0.00116666666666667</v>
      </c>
    </row>
    <row r="479" customFormat="false" ht="12.75" hidden="false" customHeight="false" outlineLevel="0" collapsed="false">
      <c r="B479" s="44" t="n">
        <f aca="false">B478+1</f>
        <v>459</v>
      </c>
      <c r="C479" s="49" t="n">
        <f aca="false">C478</f>
        <v>1200</v>
      </c>
      <c r="D479" s="49"/>
      <c r="E479" s="53"/>
      <c r="F479" s="56"/>
      <c r="G479" s="56"/>
      <c r="H479" s="56" t="n">
        <f aca="false">$H$21</f>
        <v>0.00116666666666667</v>
      </c>
    </row>
    <row r="480" customFormat="false" ht="12.75" hidden="false" customHeight="false" outlineLevel="0" collapsed="false">
      <c r="B480" s="44" t="n">
        <f aca="false">B479+1</f>
        <v>460</v>
      </c>
      <c r="C480" s="49" t="n">
        <f aca="false">C479</f>
        <v>1200</v>
      </c>
      <c r="D480" s="49"/>
      <c r="E480" s="53"/>
      <c r="F480" s="56"/>
      <c r="G480" s="56"/>
      <c r="H480" s="56" t="n">
        <f aca="false">$H$21</f>
        <v>0.00116666666666667</v>
      </c>
    </row>
    <row r="481" customFormat="false" ht="12.75" hidden="false" customHeight="false" outlineLevel="0" collapsed="false">
      <c r="B481" s="44" t="n">
        <f aca="false">B480+1</f>
        <v>461</v>
      </c>
      <c r="C481" s="49" t="n">
        <f aca="false">C480</f>
        <v>1200</v>
      </c>
      <c r="D481" s="49"/>
      <c r="E481" s="53"/>
      <c r="F481" s="56"/>
      <c r="G481" s="56"/>
      <c r="H481" s="56" t="n">
        <f aca="false">$H$21</f>
        <v>0.00116666666666667</v>
      </c>
    </row>
    <row r="482" customFormat="false" ht="12.75" hidden="false" customHeight="false" outlineLevel="0" collapsed="false">
      <c r="B482" s="44" t="n">
        <f aca="false">B481+1</f>
        <v>462</v>
      </c>
      <c r="C482" s="49" t="n">
        <f aca="false">C481</f>
        <v>1200</v>
      </c>
      <c r="D482" s="49"/>
      <c r="E482" s="53"/>
      <c r="F482" s="56"/>
      <c r="G482" s="56"/>
      <c r="H482" s="56" t="n">
        <f aca="false">$H$21</f>
        <v>0.00116666666666667</v>
      </c>
    </row>
    <row r="483" customFormat="false" ht="12.75" hidden="false" customHeight="false" outlineLevel="0" collapsed="false">
      <c r="B483" s="44" t="n">
        <f aca="false">B482+1</f>
        <v>463</v>
      </c>
      <c r="C483" s="49" t="n">
        <f aca="false">C482</f>
        <v>1200</v>
      </c>
      <c r="D483" s="49"/>
      <c r="E483" s="53"/>
      <c r="F483" s="56"/>
      <c r="G483" s="56"/>
      <c r="H483" s="56" t="n">
        <f aca="false">$H$21</f>
        <v>0.00116666666666667</v>
      </c>
    </row>
    <row r="484" customFormat="false" ht="12.75" hidden="false" customHeight="false" outlineLevel="0" collapsed="false">
      <c r="B484" s="44" t="n">
        <f aca="false">B483+1</f>
        <v>464</v>
      </c>
      <c r="C484" s="49" t="n">
        <f aca="false">C483</f>
        <v>1200</v>
      </c>
      <c r="D484" s="49"/>
      <c r="E484" s="53"/>
      <c r="F484" s="56"/>
      <c r="G484" s="56"/>
      <c r="H484" s="56" t="n">
        <f aca="false">$H$21</f>
        <v>0.00116666666666667</v>
      </c>
    </row>
    <row r="485" customFormat="false" ht="12.75" hidden="false" customHeight="false" outlineLevel="0" collapsed="false">
      <c r="B485" s="44" t="n">
        <f aca="false">B484+1</f>
        <v>465</v>
      </c>
      <c r="C485" s="49" t="n">
        <f aca="false">C484</f>
        <v>1200</v>
      </c>
      <c r="D485" s="49"/>
      <c r="E485" s="53"/>
      <c r="F485" s="56"/>
      <c r="G485" s="56"/>
      <c r="H485" s="56" t="n">
        <f aca="false">$H$21</f>
        <v>0.00116666666666667</v>
      </c>
    </row>
    <row r="486" customFormat="false" ht="12.75" hidden="false" customHeight="false" outlineLevel="0" collapsed="false">
      <c r="B486" s="44" t="n">
        <f aca="false">B485+1</f>
        <v>466</v>
      </c>
      <c r="C486" s="49" t="n">
        <f aca="false">C485</f>
        <v>1200</v>
      </c>
      <c r="D486" s="49"/>
      <c r="E486" s="53"/>
      <c r="F486" s="56"/>
      <c r="G486" s="56"/>
      <c r="H486" s="56" t="n">
        <f aca="false">$H$21</f>
        <v>0.00116666666666667</v>
      </c>
    </row>
    <row r="487" customFormat="false" ht="12.75" hidden="false" customHeight="false" outlineLevel="0" collapsed="false">
      <c r="B487" s="44" t="n">
        <f aca="false">B486+1</f>
        <v>467</v>
      </c>
      <c r="C487" s="49" t="n">
        <f aca="false">C486</f>
        <v>1200</v>
      </c>
      <c r="D487" s="49"/>
      <c r="E487" s="53"/>
      <c r="F487" s="56"/>
      <c r="G487" s="56"/>
      <c r="H487" s="56" t="n">
        <f aca="false">$H$21</f>
        <v>0.00116666666666667</v>
      </c>
    </row>
    <row r="488" customFormat="false" ht="12.75" hidden="false" customHeight="false" outlineLevel="0" collapsed="false">
      <c r="B488" s="44" t="n">
        <f aca="false">B487+1</f>
        <v>468</v>
      </c>
      <c r="C488" s="49" t="n">
        <f aca="false">C487</f>
        <v>1200</v>
      </c>
      <c r="D488" s="49"/>
      <c r="E488" s="53"/>
      <c r="F488" s="56"/>
      <c r="G488" s="56"/>
      <c r="H488" s="56" t="n">
        <f aca="false">$H$21</f>
        <v>0.00116666666666667</v>
      </c>
    </row>
    <row r="489" customFormat="false" ht="12.75" hidden="false" customHeight="false" outlineLevel="0" collapsed="false">
      <c r="B489" s="44" t="n">
        <f aca="false">B488+1</f>
        <v>469</v>
      </c>
      <c r="C489" s="49" t="n">
        <f aca="false">C488</f>
        <v>1200</v>
      </c>
      <c r="D489" s="49"/>
      <c r="E489" s="53"/>
      <c r="F489" s="56"/>
      <c r="G489" s="56"/>
      <c r="H489" s="56" t="n">
        <f aca="false">$H$21</f>
        <v>0.00116666666666667</v>
      </c>
    </row>
    <row r="490" customFormat="false" ht="12.75" hidden="false" customHeight="false" outlineLevel="0" collapsed="false">
      <c r="B490" s="44" t="n">
        <f aca="false">B489+1</f>
        <v>470</v>
      </c>
      <c r="C490" s="49" t="n">
        <f aca="false">C489</f>
        <v>1200</v>
      </c>
      <c r="D490" s="49"/>
      <c r="E490" s="53"/>
      <c r="F490" s="56"/>
      <c r="G490" s="56"/>
      <c r="H490" s="56" t="n">
        <f aca="false">$H$21</f>
        <v>0.00116666666666667</v>
      </c>
    </row>
    <row r="491" customFormat="false" ht="12.75" hidden="false" customHeight="false" outlineLevel="0" collapsed="false">
      <c r="B491" s="44" t="n">
        <f aca="false">B490+1</f>
        <v>471</v>
      </c>
      <c r="C491" s="49" t="n">
        <f aca="false">C490</f>
        <v>1200</v>
      </c>
      <c r="D491" s="49"/>
      <c r="E491" s="53"/>
      <c r="F491" s="56"/>
      <c r="G491" s="56"/>
      <c r="H491" s="56" t="n">
        <f aca="false">$H$21</f>
        <v>0.00116666666666667</v>
      </c>
    </row>
    <row r="492" customFormat="false" ht="12.75" hidden="false" customHeight="false" outlineLevel="0" collapsed="false">
      <c r="B492" s="44" t="n">
        <f aca="false">B491+1</f>
        <v>472</v>
      </c>
      <c r="C492" s="49" t="n">
        <f aca="false">C491</f>
        <v>1200</v>
      </c>
      <c r="D492" s="49"/>
      <c r="E492" s="53"/>
      <c r="F492" s="56"/>
      <c r="G492" s="56"/>
      <c r="H492" s="56" t="n">
        <f aca="false">$H$21</f>
        <v>0.00116666666666667</v>
      </c>
    </row>
    <row r="493" customFormat="false" ht="12.75" hidden="false" customHeight="false" outlineLevel="0" collapsed="false">
      <c r="B493" s="44" t="n">
        <f aca="false">B492+1</f>
        <v>473</v>
      </c>
      <c r="C493" s="49" t="n">
        <f aca="false">C492</f>
        <v>1200</v>
      </c>
      <c r="D493" s="49"/>
      <c r="E493" s="53"/>
      <c r="F493" s="56"/>
      <c r="G493" s="56"/>
      <c r="H493" s="56" t="n">
        <f aca="false">$H$21</f>
        <v>0.00116666666666667</v>
      </c>
    </row>
    <row r="494" customFormat="false" ht="12.75" hidden="false" customHeight="false" outlineLevel="0" collapsed="false">
      <c r="B494" s="44" t="n">
        <f aca="false">B493+1</f>
        <v>474</v>
      </c>
      <c r="C494" s="49" t="n">
        <f aca="false">C493</f>
        <v>1200</v>
      </c>
      <c r="D494" s="49"/>
      <c r="E494" s="53"/>
      <c r="F494" s="56"/>
      <c r="G494" s="56"/>
      <c r="H494" s="56" t="n">
        <f aca="false">$H$21</f>
        <v>0.00116666666666667</v>
      </c>
    </row>
    <row r="495" customFormat="false" ht="12.75" hidden="false" customHeight="false" outlineLevel="0" collapsed="false">
      <c r="B495" s="44" t="n">
        <f aca="false">B494+1</f>
        <v>475</v>
      </c>
      <c r="C495" s="49" t="n">
        <f aca="false">C494</f>
        <v>1200</v>
      </c>
      <c r="D495" s="49"/>
      <c r="E495" s="53"/>
      <c r="F495" s="56"/>
      <c r="G495" s="56"/>
      <c r="H495" s="56" t="n">
        <f aca="false">$H$21</f>
        <v>0.00116666666666667</v>
      </c>
    </row>
    <row r="496" customFormat="false" ht="12.75" hidden="false" customHeight="false" outlineLevel="0" collapsed="false">
      <c r="B496" s="44" t="n">
        <f aca="false">B495+1</f>
        <v>476</v>
      </c>
      <c r="C496" s="49" t="n">
        <f aca="false">C495</f>
        <v>1200</v>
      </c>
      <c r="D496" s="49"/>
      <c r="E496" s="53"/>
      <c r="F496" s="56"/>
      <c r="G496" s="56"/>
      <c r="H496" s="56" t="n">
        <f aca="false">$H$21</f>
        <v>0.00116666666666667</v>
      </c>
    </row>
    <row r="497" customFormat="false" ht="12.75" hidden="false" customHeight="false" outlineLevel="0" collapsed="false">
      <c r="B497" s="44" t="n">
        <f aca="false">B496+1</f>
        <v>477</v>
      </c>
      <c r="C497" s="49" t="n">
        <f aca="false">C496</f>
        <v>1200</v>
      </c>
      <c r="D497" s="49"/>
      <c r="E497" s="53"/>
      <c r="F497" s="56"/>
      <c r="G497" s="56"/>
      <c r="H497" s="56" t="n">
        <f aca="false">$H$21</f>
        <v>0.00116666666666667</v>
      </c>
    </row>
    <row r="498" customFormat="false" ht="12.75" hidden="false" customHeight="false" outlineLevel="0" collapsed="false">
      <c r="B498" s="44" t="n">
        <f aca="false">B497+1</f>
        <v>478</v>
      </c>
      <c r="C498" s="49" t="n">
        <f aca="false">C497</f>
        <v>1200</v>
      </c>
      <c r="D498" s="49"/>
      <c r="E498" s="53"/>
      <c r="F498" s="56"/>
      <c r="G498" s="56"/>
      <c r="H498" s="56" t="n">
        <f aca="false">$H$21</f>
        <v>0.00116666666666667</v>
      </c>
    </row>
    <row r="499" customFormat="false" ht="12.75" hidden="false" customHeight="false" outlineLevel="0" collapsed="false">
      <c r="B499" s="44" t="n">
        <f aca="false">B498+1</f>
        <v>479</v>
      </c>
      <c r="C499" s="49" t="n">
        <f aca="false">C498</f>
        <v>1200</v>
      </c>
      <c r="D499" s="49"/>
      <c r="E499" s="53"/>
      <c r="F499" s="56"/>
      <c r="G499" s="56"/>
      <c r="H499" s="56" t="n">
        <f aca="false">$H$21</f>
        <v>0.00116666666666667</v>
      </c>
    </row>
    <row r="500" customFormat="false" ht="12.75" hidden="false" customHeight="false" outlineLevel="0" collapsed="false">
      <c r="B500" s="44" t="n">
        <f aca="false">B499+1</f>
        <v>480</v>
      </c>
      <c r="C500" s="49" t="n">
        <f aca="false">C499</f>
        <v>1200</v>
      </c>
      <c r="D500" s="49"/>
      <c r="E500" s="53"/>
      <c r="F500" s="56"/>
      <c r="G500" s="56"/>
      <c r="H500" s="56" t="n">
        <f aca="false">$H$21</f>
        <v>0.00116666666666667</v>
      </c>
    </row>
    <row r="501" customFormat="false" ht="12.75" hidden="false" customHeight="false" outlineLevel="0" collapsed="false">
      <c r="B501" s="44" t="n">
        <f aca="false">B500+1</f>
        <v>481</v>
      </c>
      <c r="C501" s="49" t="n">
        <f aca="false">C500</f>
        <v>1200</v>
      </c>
      <c r="D501" s="49" t="n">
        <f aca="false">D477+1</f>
        <v>21</v>
      </c>
      <c r="E501" s="58"/>
      <c r="F501" s="49"/>
      <c r="G501" s="70"/>
      <c r="H501" s="56" t="n">
        <f aca="false">$H$21</f>
        <v>0.00116666666666667</v>
      </c>
    </row>
    <row r="502" customFormat="false" ht="12.75" hidden="false" customHeight="false" outlineLevel="0" collapsed="false">
      <c r="B502" s="44" t="n">
        <f aca="false">B501+1</f>
        <v>482</v>
      </c>
      <c r="C502" s="49" t="n">
        <f aca="false">C501</f>
        <v>1200</v>
      </c>
      <c r="D502" s="49"/>
      <c r="E502" s="53"/>
      <c r="F502" s="56"/>
      <c r="G502" s="56"/>
      <c r="H502" s="56" t="n">
        <f aca="false">$H$21</f>
        <v>0.00116666666666667</v>
      </c>
    </row>
    <row r="503" customFormat="false" ht="12.75" hidden="false" customHeight="false" outlineLevel="0" collapsed="false">
      <c r="B503" s="44" t="n">
        <f aca="false">B502+1</f>
        <v>483</v>
      </c>
      <c r="C503" s="49" t="n">
        <f aca="false">C502</f>
        <v>1200</v>
      </c>
      <c r="D503" s="49"/>
      <c r="E503" s="53"/>
      <c r="F503" s="56"/>
      <c r="G503" s="56"/>
      <c r="H503" s="56" t="n">
        <f aca="false">$H$21</f>
        <v>0.00116666666666667</v>
      </c>
    </row>
    <row r="504" customFormat="false" ht="12.75" hidden="false" customHeight="false" outlineLevel="0" collapsed="false">
      <c r="B504" s="44" t="n">
        <f aca="false">B503+1</f>
        <v>484</v>
      </c>
      <c r="C504" s="49" t="n">
        <f aca="false">C503</f>
        <v>1200</v>
      </c>
      <c r="D504" s="49"/>
      <c r="E504" s="53"/>
      <c r="F504" s="56"/>
      <c r="G504" s="56"/>
      <c r="H504" s="56" t="n">
        <f aca="false">$H$21</f>
        <v>0.00116666666666667</v>
      </c>
    </row>
    <row r="505" customFormat="false" ht="12.75" hidden="false" customHeight="false" outlineLevel="0" collapsed="false">
      <c r="B505" s="44" t="n">
        <f aca="false">B504+1</f>
        <v>485</v>
      </c>
      <c r="C505" s="49" t="n">
        <f aca="false">C504</f>
        <v>1200</v>
      </c>
      <c r="D505" s="49"/>
      <c r="E505" s="53"/>
      <c r="F505" s="56"/>
      <c r="G505" s="56"/>
      <c r="H505" s="56" t="n">
        <f aca="false">$H$21</f>
        <v>0.00116666666666667</v>
      </c>
    </row>
    <row r="506" customFormat="false" ht="12.75" hidden="false" customHeight="false" outlineLevel="0" collapsed="false">
      <c r="B506" s="44" t="n">
        <f aca="false">B505+1</f>
        <v>486</v>
      </c>
      <c r="C506" s="49" t="n">
        <f aca="false">C505</f>
        <v>1200</v>
      </c>
      <c r="D506" s="49"/>
      <c r="E506" s="53"/>
      <c r="F506" s="56"/>
      <c r="G506" s="56"/>
      <c r="H506" s="56" t="n">
        <f aca="false">$H$21</f>
        <v>0.00116666666666667</v>
      </c>
    </row>
    <row r="507" customFormat="false" ht="12.75" hidden="false" customHeight="false" outlineLevel="0" collapsed="false">
      <c r="B507" s="44" t="n">
        <f aca="false">B506+1</f>
        <v>487</v>
      </c>
      <c r="C507" s="49" t="n">
        <f aca="false">C506</f>
        <v>1200</v>
      </c>
      <c r="D507" s="49"/>
      <c r="E507" s="53"/>
      <c r="F507" s="56"/>
      <c r="G507" s="56"/>
      <c r="H507" s="56" t="n">
        <f aca="false">$H$21</f>
        <v>0.00116666666666667</v>
      </c>
    </row>
    <row r="508" customFormat="false" ht="12.75" hidden="false" customHeight="false" outlineLevel="0" collapsed="false">
      <c r="B508" s="44" t="n">
        <f aca="false">B507+1</f>
        <v>488</v>
      </c>
      <c r="C508" s="49" t="n">
        <f aca="false">C507</f>
        <v>1200</v>
      </c>
      <c r="D508" s="49"/>
      <c r="E508" s="53"/>
      <c r="F508" s="56"/>
      <c r="G508" s="56"/>
      <c r="H508" s="56" t="n">
        <f aca="false">$H$21</f>
        <v>0.00116666666666667</v>
      </c>
    </row>
    <row r="509" customFormat="false" ht="12.75" hidden="false" customHeight="false" outlineLevel="0" collapsed="false">
      <c r="B509" s="44" t="n">
        <f aca="false">B508+1</f>
        <v>489</v>
      </c>
      <c r="C509" s="49" t="n">
        <f aca="false">C508</f>
        <v>1200</v>
      </c>
      <c r="D509" s="49"/>
      <c r="E509" s="53"/>
      <c r="F509" s="56"/>
      <c r="G509" s="56"/>
      <c r="H509" s="56" t="n">
        <f aca="false">$H$21</f>
        <v>0.00116666666666667</v>
      </c>
    </row>
    <row r="510" customFormat="false" ht="12.75" hidden="false" customHeight="false" outlineLevel="0" collapsed="false">
      <c r="B510" s="44" t="n">
        <f aca="false">B509+1</f>
        <v>490</v>
      </c>
      <c r="C510" s="49" t="n">
        <f aca="false">C509</f>
        <v>1200</v>
      </c>
      <c r="D510" s="49"/>
      <c r="E510" s="53"/>
      <c r="F510" s="56"/>
      <c r="G510" s="56"/>
      <c r="H510" s="56" t="n">
        <f aca="false">$H$21</f>
        <v>0.00116666666666667</v>
      </c>
    </row>
    <row r="511" customFormat="false" ht="12.75" hidden="false" customHeight="false" outlineLevel="0" collapsed="false">
      <c r="B511" s="44" t="n">
        <f aca="false">B510+1</f>
        <v>491</v>
      </c>
      <c r="C511" s="49" t="n">
        <f aca="false">C510</f>
        <v>1200</v>
      </c>
      <c r="D511" s="49"/>
      <c r="E511" s="53"/>
      <c r="F511" s="56"/>
      <c r="G511" s="56"/>
      <c r="H511" s="56" t="n">
        <f aca="false">$H$21</f>
        <v>0.00116666666666667</v>
      </c>
    </row>
    <row r="512" customFormat="false" ht="12.75" hidden="false" customHeight="false" outlineLevel="0" collapsed="false">
      <c r="B512" s="44" t="n">
        <f aca="false">B511+1</f>
        <v>492</v>
      </c>
      <c r="C512" s="49" t="n">
        <f aca="false">C511</f>
        <v>1200</v>
      </c>
      <c r="D512" s="49"/>
      <c r="E512" s="53"/>
      <c r="F512" s="56"/>
      <c r="G512" s="56"/>
      <c r="H512" s="56" t="n">
        <f aca="false">$H$21</f>
        <v>0.00116666666666667</v>
      </c>
    </row>
    <row r="513" customFormat="false" ht="12.75" hidden="false" customHeight="false" outlineLevel="0" collapsed="false">
      <c r="B513" s="44" t="n">
        <f aca="false">B512+1</f>
        <v>493</v>
      </c>
      <c r="C513" s="49" t="n">
        <f aca="false">C512</f>
        <v>1200</v>
      </c>
      <c r="D513" s="49"/>
      <c r="E513" s="53"/>
      <c r="F513" s="56"/>
      <c r="G513" s="56"/>
      <c r="H513" s="56" t="n">
        <f aca="false">$H$21</f>
        <v>0.00116666666666667</v>
      </c>
    </row>
    <row r="514" customFormat="false" ht="12.75" hidden="false" customHeight="false" outlineLevel="0" collapsed="false">
      <c r="B514" s="44" t="n">
        <f aca="false">B513+1</f>
        <v>494</v>
      </c>
      <c r="C514" s="49" t="n">
        <f aca="false">C513</f>
        <v>1200</v>
      </c>
      <c r="D514" s="49"/>
      <c r="E514" s="53"/>
      <c r="F514" s="56"/>
      <c r="G514" s="56"/>
      <c r="H514" s="56" t="n">
        <f aca="false">$H$21</f>
        <v>0.00116666666666667</v>
      </c>
    </row>
    <row r="515" customFormat="false" ht="12.75" hidden="false" customHeight="false" outlineLevel="0" collapsed="false">
      <c r="B515" s="44" t="n">
        <f aca="false">B514+1</f>
        <v>495</v>
      </c>
      <c r="C515" s="49" t="n">
        <f aca="false">C514</f>
        <v>1200</v>
      </c>
      <c r="D515" s="49"/>
      <c r="E515" s="53"/>
      <c r="F515" s="56"/>
      <c r="G515" s="56"/>
      <c r="H515" s="56" t="n">
        <f aca="false">$H$21</f>
        <v>0.00116666666666667</v>
      </c>
    </row>
    <row r="516" customFormat="false" ht="12.75" hidden="false" customHeight="false" outlineLevel="0" collapsed="false">
      <c r="B516" s="44" t="n">
        <f aca="false">B515+1</f>
        <v>496</v>
      </c>
      <c r="C516" s="49" t="n">
        <f aca="false">C515</f>
        <v>1200</v>
      </c>
      <c r="D516" s="49"/>
      <c r="E516" s="53"/>
      <c r="F516" s="56"/>
      <c r="G516" s="56"/>
      <c r="H516" s="56" t="n">
        <f aca="false">$H$21</f>
        <v>0.00116666666666667</v>
      </c>
    </row>
    <row r="517" customFormat="false" ht="12.75" hidden="false" customHeight="false" outlineLevel="0" collapsed="false">
      <c r="B517" s="44" t="n">
        <f aca="false">B516+1</f>
        <v>497</v>
      </c>
      <c r="C517" s="49" t="n">
        <f aca="false">C516</f>
        <v>1200</v>
      </c>
      <c r="D517" s="49"/>
      <c r="E517" s="53"/>
      <c r="F517" s="56"/>
      <c r="G517" s="56"/>
      <c r="H517" s="56" t="n">
        <f aca="false">$H$21</f>
        <v>0.00116666666666667</v>
      </c>
    </row>
    <row r="518" customFormat="false" ht="12.75" hidden="false" customHeight="false" outlineLevel="0" collapsed="false">
      <c r="B518" s="44" t="n">
        <f aca="false">B517+1</f>
        <v>498</v>
      </c>
      <c r="C518" s="49" t="n">
        <f aca="false">C517</f>
        <v>1200</v>
      </c>
      <c r="D518" s="49"/>
      <c r="E518" s="53"/>
      <c r="F518" s="56"/>
      <c r="G518" s="56"/>
      <c r="H518" s="56" t="n">
        <f aca="false">$H$21</f>
        <v>0.00116666666666667</v>
      </c>
    </row>
    <row r="519" customFormat="false" ht="12.75" hidden="false" customHeight="false" outlineLevel="0" collapsed="false">
      <c r="B519" s="44" t="n">
        <f aca="false">B518+1</f>
        <v>499</v>
      </c>
      <c r="C519" s="49" t="n">
        <f aca="false">C518</f>
        <v>1200</v>
      </c>
      <c r="D519" s="49"/>
      <c r="E519" s="53"/>
      <c r="F519" s="56"/>
      <c r="G519" s="56"/>
      <c r="H519" s="56" t="n">
        <f aca="false">$H$21</f>
        <v>0.00116666666666667</v>
      </c>
    </row>
    <row r="520" customFormat="false" ht="12.75" hidden="false" customHeight="false" outlineLevel="0" collapsed="false">
      <c r="B520" s="44" t="n">
        <f aca="false">B519+1</f>
        <v>500</v>
      </c>
      <c r="C520" s="49" t="n">
        <f aca="false">C519</f>
        <v>1200</v>
      </c>
      <c r="D520" s="49"/>
      <c r="E520" s="53"/>
      <c r="F520" s="56"/>
      <c r="G520" s="56"/>
      <c r="H520" s="56" t="n">
        <f aca="false">$H$21</f>
        <v>0.00116666666666667</v>
      </c>
    </row>
    <row r="521" customFormat="false" ht="12.75" hidden="false" customHeight="false" outlineLevel="0" collapsed="false">
      <c r="B521" s="44" t="n">
        <f aca="false">B520+1</f>
        <v>501</v>
      </c>
      <c r="C521" s="49" t="n">
        <f aca="false">C520</f>
        <v>1200</v>
      </c>
      <c r="D521" s="49"/>
      <c r="E521" s="53"/>
      <c r="F521" s="56"/>
      <c r="G521" s="56"/>
      <c r="H521" s="56" t="n">
        <f aca="false">$H$21</f>
        <v>0.00116666666666667</v>
      </c>
    </row>
    <row r="522" customFormat="false" ht="12.75" hidden="false" customHeight="false" outlineLevel="0" collapsed="false">
      <c r="B522" s="44" t="n">
        <f aca="false">B521+1</f>
        <v>502</v>
      </c>
      <c r="C522" s="49" t="n">
        <f aca="false">C521</f>
        <v>1200</v>
      </c>
      <c r="D522" s="49"/>
      <c r="E522" s="53"/>
      <c r="F522" s="56"/>
      <c r="G522" s="56"/>
      <c r="H522" s="56" t="n">
        <f aca="false">$H$21</f>
        <v>0.00116666666666667</v>
      </c>
    </row>
    <row r="523" customFormat="false" ht="12.75" hidden="false" customHeight="false" outlineLevel="0" collapsed="false">
      <c r="B523" s="44" t="n">
        <f aca="false">B522+1</f>
        <v>503</v>
      </c>
      <c r="C523" s="49" t="n">
        <f aca="false">C522</f>
        <v>1200</v>
      </c>
      <c r="D523" s="49"/>
      <c r="E523" s="53"/>
      <c r="F523" s="56"/>
      <c r="G523" s="56"/>
      <c r="H523" s="56" t="n">
        <f aca="false">$H$21</f>
        <v>0.00116666666666667</v>
      </c>
    </row>
    <row r="524" customFormat="false" ht="12.75" hidden="false" customHeight="false" outlineLevel="0" collapsed="false">
      <c r="B524" s="44" t="n">
        <f aca="false">B523+1</f>
        <v>504</v>
      </c>
      <c r="C524" s="49" t="n">
        <f aca="false">C523</f>
        <v>1200</v>
      </c>
      <c r="D524" s="49"/>
      <c r="E524" s="53"/>
      <c r="F524" s="56"/>
      <c r="G524" s="56"/>
      <c r="H524" s="56" t="n">
        <f aca="false">$H$21</f>
        <v>0.00116666666666667</v>
      </c>
    </row>
    <row r="525" customFormat="false" ht="12.75" hidden="false" customHeight="false" outlineLevel="0" collapsed="false">
      <c r="B525" s="44" t="n">
        <f aca="false">B524+1</f>
        <v>505</v>
      </c>
      <c r="C525" s="49" t="n">
        <f aca="false">C524</f>
        <v>1200</v>
      </c>
      <c r="D525" s="49" t="n">
        <f aca="false">D501+1</f>
        <v>22</v>
      </c>
      <c r="E525" s="58"/>
      <c r="F525" s="49"/>
      <c r="G525" s="70"/>
      <c r="H525" s="56" t="n">
        <f aca="false">$H$21</f>
        <v>0.00116666666666667</v>
      </c>
    </row>
    <row r="526" customFormat="false" ht="12.75" hidden="false" customHeight="false" outlineLevel="0" collapsed="false">
      <c r="B526" s="44" t="n">
        <f aca="false">B525+1</f>
        <v>506</v>
      </c>
      <c r="C526" s="49" t="n">
        <f aca="false">C525</f>
        <v>1200</v>
      </c>
      <c r="D526" s="49"/>
      <c r="E526" s="53"/>
      <c r="F526" s="56"/>
      <c r="G526" s="56"/>
      <c r="H526" s="56" t="n">
        <f aca="false">$H$21</f>
        <v>0.00116666666666667</v>
      </c>
    </row>
    <row r="527" customFormat="false" ht="12.75" hidden="false" customHeight="false" outlineLevel="0" collapsed="false">
      <c r="B527" s="44" t="n">
        <f aca="false">B526+1</f>
        <v>507</v>
      </c>
      <c r="C527" s="49" t="n">
        <f aca="false">C526</f>
        <v>1200</v>
      </c>
      <c r="D527" s="49"/>
      <c r="E527" s="53"/>
      <c r="F527" s="56"/>
      <c r="G527" s="56"/>
      <c r="H527" s="56" t="n">
        <f aca="false">$H$21</f>
        <v>0.00116666666666667</v>
      </c>
    </row>
    <row r="528" customFormat="false" ht="12.75" hidden="false" customHeight="false" outlineLevel="0" collapsed="false">
      <c r="B528" s="44" t="n">
        <f aca="false">B527+1</f>
        <v>508</v>
      </c>
      <c r="C528" s="49" t="n">
        <f aca="false">C527</f>
        <v>1200</v>
      </c>
      <c r="D528" s="49"/>
      <c r="E528" s="53"/>
      <c r="F528" s="56"/>
      <c r="G528" s="56"/>
      <c r="H528" s="56" t="n">
        <f aca="false">$H$21</f>
        <v>0.00116666666666667</v>
      </c>
    </row>
    <row r="529" customFormat="false" ht="12.75" hidden="false" customHeight="false" outlineLevel="0" collapsed="false">
      <c r="B529" s="44" t="n">
        <f aca="false">B528+1</f>
        <v>509</v>
      </c>
      <c r="C529" s="49" t="n">
        <f aca="false">C528</f>
        <v>1200</v>
      </c>
      <c r="D529" s="49"/>
      <c r="E529" s="53"/>
      <c r="F529" s="56"/>
      <c r="G529" s="56"/>
      <c r="H529" s="56" t="n">
        <f aca="false">$H$21</f>
        <v>0.00116666666666667</v>
      </c>
    </row>
    <row r="530" customFormat="false" ht="12.75" hidden="false" customHeight="false" outlineLevel="0" collapsed="false">
      <c r="B530" s="44" t="n">
        <f aca="false">B529+1</f>
        <v>510</v>
      </c>
      <c r="C530" s="49" t="n">
        <f aca="false">C529</f>
        <v>1200</v>
      </c>
      <c r="D530" s="49"/>
      <c r="E530" s="53"/>
      <c r="F530" s="56"/>
      <c r="G530" s="56"/>
      <c r="H530" s="56" t="n">
        <f aca="false">$H$21</f>
        <v>0.00116666666666667</v>
      </c>
    </row>
    <row r="531" customFormat="false" ht="12.75" hidden="false" customHeight="false" outlineLevel="0" collapsed="false">
      <c r="B531" s="44" t="n">
        <f aca="false">B530+1</f>
        <v>511</v>
      </c>
      <c r="C531" s="49" t="n">
        <f aca="false">C530</f>
        <v>1200</v>
      </c>
      <c r="D531" s="49"/>
      <c r="E531" s="53"/>
      <c r="F531" s="56"/>
      <c r="G531" s="56"/>
      <c r="H531" s="56" t="n">
        <f aca="false">$H$21</f>
        <v>0.00116666666666667</v>
      </c>
    </row>
    <row r="532" customFormat="false" ht="12.75" hidden="false" customHeight="false" outlineLevel="0" collapsed="false">
      <c r="B532" s="44" t="n">
        <f aca="false">B531+1</f>
        <v>512</v>
      </c>
      <c r="C532" s="49" t="n">
        <f aca="false">C531</f>
        <v>1200</v>
      </c>
      <c r="D532" s="49"/>
      <c r="E532" s="53"/>
      <c r="F532" s="56"/>
      <c r="G532" s="56"/>
      <c r="H532" s="56" t="n">
        <f aca="false">$H$21</f>
        <v>0.00116666666666667</v>
      </c>
    </row>
    <row r="533" customFormat="false" ht="12.75" hidden="false" customHeight="false" outlineLevel="0" collapsed="false">
      <c r="B533" s="44" t="n">
        <f aca="false">B532+1</f>
        <v>513</v>
      </c>
      <c r="C533" s="49" t="n">
        <f aca="false">C532</f>
        <v>1200</v>
      </c>
      <c r="D533" s="49"/>
      <c r="E533" s="53"/>
      <c r="F533" s="56"/>
      <c r="G533" s="56"/>
      <c r="H533" s="56" t="n">
        <f aca="false">$H$21</f>
        <v>0.00116666666666667</v>
      </c>
    </row>
    <row r="534" customFormat="false" ht="12.75" hidden="false" customHeight="false" outlineLevel="0" collapsed="false">
      <c r="B534" s="44" t="n">
        <f aca="false">B533+1</f>
        <v>514</v>
      </c>
      <c r="C534" s="49" t="n">
        <f aca="false">C533</f>
        <v>1200</v>
      </c>
      <c r="D534" s="49"/>
      <c r="E534" s="53"/>
      <c r="F534" s="56"/>
      <c r="G534" s="56"/>
      <c r="H534" s="56" t="n">
        <f aca="false">$H$21</f>
        <v>0.00116666666666667</v>
      </c>
    </row>
    <row r="535" customFormat="false" ht="12.75" hidden="false" customHeight="false" outlineLevel="0" collapsed="false">
      <c r="B535" s="44" t="n">
        <f aca="false">B534+1</f>
        <v>515</v>
      </c>
      <c r="C535" s="49" t="n">
        <f aca="false">C534</f>
        <v>1200</v>
      </c>
      <c r="D535" s="49"/>
      <c r="E535" s="53"/>
      <c r="F535" s="56"/>
      <c r="G535" s="56"/>
      <c r="H535" s="56" t="n">
        <f aca="false">$H$21</f>
        <v>0.00116666666666667</v>
      </c>
    </row>
    <row r="536" customFormat="false" ht="12.75" hidden="false" customHeight="false" outlineLevel="0" collapsed="false">
      <c r="B536" s="44" t="n">
        <f aca="false">B535+1</f>
        <v>516</v>
      </c>
      <c r="C536" s="49" t="n">
        <f aca="false">C535</f>
        <v>1200</v>
      </c>
      <c r="D536" s="49"/>
      <c r="E536" s="53"/>
      <c r="F536" s="56"/>
      <c r="G536" s="56"/>
      <c r="H536" s="56" t="n">
        <f aca="false">$H$21</f>
        <v>0.00116666666666667</v>
      </c>
    </row>
    <row r="537" customFormat="false" ht="12.75" hidden="false" customHeight="false" outlineLevel="0" collapsed="false">
      <c r="B537" s="44" t="n">
        <f aca="false">B536+1</f>
        <v>517</v>
      </c>
      <c r="C537" s="49" t="n">
        <f aca="false">C536</f>
        <v>1200</v>
      </c>
      <c r="D537" s="49"/>
      <c r="E537" s="53"/>
      <c r="F537" s="56"/>
      <c r="G537" s="56"/>
      <c r="H537" s="56" t="n">
        <f aca="false">$H$21</f>
        <v>0.00116666666666667</v>
      </c>
    </row>
    <row r="538" customFormat="false" ht="12.75" hidden="false" customHeight="false" outlineLevel="0" collapsed="false">
      <c r="B538" s="44" t="n">
        <f aca="false">B537+1</f>
        <v>518</v>
      </c>
      <c r="C538" s="49" t="n">
        <f aca="false">C537</f>
        <v>1200</v>
      </c>
      <c r="D538" s="49"/>
      <c r="E538" s="53"/>
      <c r="F538" s="56"/>
      <c r="G538" s="56"/>
      <c r="H538" s="56" t="n">
        <f aca="false">$H$21</f>
        <v>0.00116666666666667</v>
      </c>
    </row>
    <row r="539" customFormat="false" ht="12.75" hidden="false" customHeight="false" outlineLevel="0" collapsed="false">
      <c r="B539" s="44" t="n">
        <f aca="false">B538+1</f>
        <v>519</v>
      </c>
      <c r="C539" s="49" t="n">
        <f aca="false">C538</f>
        <v>1200</v>
      </c>
      <c r="D539" s="49"/>
      <c r="E539" s="53"/>
      <c r="F539" s="56"/>
      <c r="G539" s="56"/>
      <c r="H539" s="56" t="n">
        <f aca="false">$H$21</f>
        <v>0.00116666666666667</v>
      </c>
    </row>
    <row r="540" customFormat="false" ht="12.75" hidden="false" customHeight="false" outlineLevel="0" collapsed="false">
      <c r="B540" s="44" t="n">
        <f aca="false">B539+1</f>
        <v>520</v>
      </c>
      <c r="C540" s="49" t="n">
        <f aca="false">C539</f>
        <v>1200</v>
      </c>
      <c r="D540" s="49"/>
      <c r="E540" s="53"/>
      <c r="F540" s="56"/>
      <c r="G540" s="56"/>
      <c r="H540" s="56" t="n">
        <f aca="false">$H$21</f>
        <v>0.00116666666666667</v>
      </c>
    </row>
    <row r="541" customFormat="false" ht="12.75" hidden="false" customHeight="false" outlineLevel="0" collapsed="false">
      <c r="B541" s="44" t="n">
        <f aca="false">B540+1</f>
        <v>521</v>
      </c>
      <c r="C541" s="49" t="n">
        <f aca="false">C540</f>
        <v>1200</v>
      </c>
      <c r="D541" s="49"/>
      <c r="E541" s="53"/>
      <c r="F541" s="56"/>
      <c r="G541" s="56"/>
      <c r="H541" s="56" t="n">
        <f aca="false">$H$21</f>
        <v>0.00116666666666667</v>
      </c>
    </row>
    <row r="542" customFormat="false" ht="12.75" hidden="false" customHeight="false" outlineLevel="0" collapsed="false">
      <c r="B542" s="44" t="n">
        <f aca="false">B541+1</f>
        <v>522</v>
      </c>
      <c r="C542" s="49" t="n">
        <f aca="false">C541</f>
        <v>1200</v>
      </c>
      <c r="D542" s="49"/>
      <c r="E542" s="53"/>
      <c r="F542" s="56"/>
      <c r="G542" s="56"/>
      <c r="H542" s="56" t="n">
        <f aca="false">$H$21</f>
        <v>0.00116666666666667</v>
      </c>
    </row>
    <row r="543" customFormat="false" ht="12.75" hidden="false" customHeight="false" outlineLevel="0" collapsed="false">
      <c r="B543" s="44" t="n">
        <f aca="false">B542+1</f>
        <v>523</v>
      </c>
      <c r="C543" s="49" t="n">
        <f aca="false">C542</f>
        <v>1200</v>
      </c>
      <c r="D543" s="49"/>
      <c r="E543" s="53"/>
      <c r="F543" s="56"/>
      <c r="G543" s="56"/>
      <c r="H543" s="56" t="n">
        <f aca="false">$H$21</f>
        <v>0.00116666666666667</v>
      </c>
    </row>
    <row r="544" customFormat="false" ht="12.75" hidden="false" customHeight="false" outlineLevel="0" collapsed="false">
      <c r="B544" s="44" t="n">
        <f aca="false">B543+1</f>
        <v>524</v>
      </c>
      <c r="C544" s="49" t="n">
        <f aca="false">C543</f>
        <v>1200</v>
      </c>
      <c r="D544" s="49"/>
      <c r="E544" s="53"/>
      <c r="F544" s="56"/>
      <c r="G544" s="56"/>
      <c r="H544" s="56" t="n">
        <f aca="false">$H$21</f>
        <v>0.00116666666666667</v>
      </c>
    </row>
    <row r="545" customFormat="false" ht="12.75" hidden="false" customHeight="false" outlineLevel="0" collapsed="false">
      <c r="B545" s="44" t="n">
        <f aca="false">B544+1</f>
        <v>525</v>
      </c>
      <c r="C545" s="49" t="n">
        <f aca="false">C544</f>
        <v>1200</v>
      </c>
      <c r="D545" s="49"/>
      <c r="E545" s="53"/>
      <c r="F545" s="56"/>
      <c r="G545" s="56"/>
      <c r="H545" s="56" t="n">
        <f aca="false">$H$21</f>
        <v>0.00116666666666667</v>
      </c>
    </row>
    <row r="546" customFormat="false" ht="12.75" hidden="false" customHeight="false" outlineLevel="0" collapsed="false">
      <c r="B546" s="44" t="n">
        <f aca="false">B545+1</f>
        <v>526</v>
      </c>
      <c r="C546" s="49" t="n">
        <f aca="false">C545</f>
        <v>1200</v>
      </c>
      <c r="D546" s="49"/>
      <c r="E546" s="53"/>
      <c r="F546" s="56"/>
      <c r="G546" s="56"/>
      <c r="H546" s="56" t="n">
        <f aca="false">$H$21</f>
        <v>0.00116666666666667</v>
      </c>
    </row>
    <row r="547" customFormat="false" ht="12.75" hidden="false" customHeight="false" outlineLevel="0" collapsed="false">
      <c r="B547" s="44" t="n">
        <f aca="false">B546+1</f>
        <v>527</v>
      </c>
      <c r="C547" s="49" t="n">
        <f aca="false">C546</f>
        <v>1200</v>
      </c>
      <c r="D547" s="49"/>
      <c r="E547" s="53"/>
      <c r="F547" s="56"/>
      <c r="G547" s="56"/>
      <c r="H547" s="56" t="n">
        <f aca="false">$H$21</f>
        <v>0.00116666666666667</v>
      </c>
    </row>
    <row r="548" customFormat="false" ht="12.75" hidden="false" customHeight="false" outlineLevel="0" collapsed="false">
      <c r="B548" s="44" t="n">
        <f aca="false">B547+1</f>
        <v>528</v>
      </c>
      <c r="C548" s="49" t="n">
        <f aca="false">C547</f>
        <v>1200</v>
      </c>
      <c r="D548" s="49"/>
      <c r="E548" s="53"/>
      <c r="F548" s="56"/>
      <c r="G548" s="56"/>
      <c r="H548" s="56" t="n">
        <f aca="false">$H$21</f>
        <v>0.00116666666666667</v>
      </c>
    </row>
    <row r="549" customFormat="false" ht="12.75" hidden="false" customHeight="false" outlineLevel="0" collapsed="false">
      <c r="B549" s="44" t="n">
        <f aca="false">B548+1</f>
        <v>529</v>
      </c>
      <c r="C549" s="49" t="n">
        <f aca="false">C548</f>
        <v>1200</v>
      </c>
      <c r="D549" s="49" t="n">
        <f aca="false">D525+1</f>
        <v>23</v>
      </c>
      <c r="E549" s="58"/>
      <c r="F549" s="49"/>
      <c r="G549" s="70"/>
      <c r="H549" s="56" t="n">
        <f aca="false">$H$21</f>
        <v>0.00116666666666667</v>
      </c>
    </row>
    <row r="550" customFormat="false" ht="12.75" hidden="false" customHeight="false" outlineLevel="0" collapsed="false">
      <c r="B550" s="44" t="n">
        <f aca="false">B549+1</f>
        <v>530</v>
      </c>
      <c r="C550" s="49" t="n">
        <f aca="false">C549</f>
        <v>1200</v>
      </c>
      <c r="D550" s="49"/>
      <c r="E550" s="53"/>
      <c r="F550" s="56"/>
      <c r="G550" s="56"/>
      <c r="H550" s="56" t="n">
        <f aca="false">$H$21</f>
        <v>0.00116666666666667</v>
      </c>
    </row>
    <row r="551" customFormat="false" ht="12.75" hidden="false" customHeight="false" outlineLevel="0" collapsed="false">
      <c r="B551" s="44" t="n">
        <f aca="false">B550+1</f>
        <v>531</v>
      </c>
      <c r="C551" s="49" t="n">
        <f aca="false">C550</f>
        <v>1200</v>
      </c>
      <c r="D551" s="49"/>
      <c r="E551" s="53"/>
      <c r="F551" s="56"/>
      <c r="G551" s="56"/>
      <c r="H551" s="56" t="n">
        <f aca="false">$H$21</f>
        <v>0.00116666666666667</v>
      </c>
    </row>
    <row r="552" customFormat="false" ht="12.75" hidden="false" customHeight="false" outlineLevel="0" collapsed="false">
      <c r="B552" s="44" t="n">
        <f aca="false">B551+1</f>
        <v>532</v>
      </c>
      <c r="C552" s="49" t="n">
        <f aca="false">C551</f>
        <v>1200</v>
      </c>
      <c r="D552" s="49"/>
      <c r="E552" s="53"/>
      <c r="F552" s="56"/>
      <c r="G552" s="56"/>
      <c r="H552" s="56" t="n">
        <f aca="false">$H$21</f>
        <v>0.00116666666666667</v>
      </c>
    </row>
    <row r="553" customFormat="false" ht="12.75" hidden="false" customHeight="false" outlineLevel="0" collapsed="false">
      <c r="B553" s="44" t="n">
        <f aca="false">B552+1</f>
        <v>533</v>
      </c>
      <c r="C553" s="49" t="n">
        <f aca="false">C552</f>
        <v>1200</v>
      </c>
      <c r="D553" s="49"/>
      <c r="E553" s="53"/>
      <c r="F553" s="56"/>
      <c r="G553" s="56"/>
      <c r="H553" s="56" t="n">
        <f aca="false">$H$21</f>
        <v>0.00116666666666667</v>
      </c>
    </row>
    <row r="554" customFormat="false" ht="12.75" hidden="false" customHeight="false" outlineLevel="0" collapsed="false">
      <c r="B554" s="44" t="n">
        <f aca="false">B553+1</f>
        <v>534</v>
      </c>
      <c r="C554" s="49" t="n">
        <f aca="false">C553</f>
        <v>1200</v>
      </c>
      <c r="D554" s="49"/>
      <c r="E554" s="53"/>
      <c r="F554" s="56"/>
      <c r="G554" s="56"/>
      <c r="H554" s="56" t="n">
        <f aca="false">$H$21</f>
        <v>0.00116666666666667</v>
      </c>
    </row>
    <row r="555" customFormat="false" ht="12.75" hidden="false" customHeight="false" outlineLevel="0" collapsed="false">
      <c r="B555" s="44" t="n">
        <f aca="false">B554+1</f>
        <v>535</v>
      </c>
      <c r="C555" s="49" t="n">
        <f aca="false">C554</f>
        <v>1200</v>
      </c>
      <c r="D555" s="49"/>
      <c r="E555" s="53"/>
      <c r="F555" s="56"/>
      <c r="G555" s="56"/>
      <c r="H555" s="56" t="n">
        <f aca="false">$H$21</f>
        <v>0.00116666666666667</v>
      </c>
    </row>
    <row r="556" customFormat="false" ht="12.75" hidden="false" customHeight="false" outlineLevel="0" collapsed="false">
      <c r="B556" s="44" t="n">
        <f aca="false">B555+1</f>
        <v>536</v>
      </c>
      <c r="C556" s="49" t="n">
        <f aca="false">C555</f>
        <v>1200</v>
      </c>
      <c r="D556" s="49"/>
      <c r="E556" s="53"/>
      <c r="F556" s="56"/>
      <c r="G556" s="56"/>
      <c r="H556" s="56" t="n">
        <f aca="false">$H$21</f>
        <v>0.00116666666666667</v>
      </c>
    </row>
    <row r="557" customFormat="false" ht="12.75" hidden="false" customHeight="false" outlineLevel="0" collapsed="false">
      <c r="B557" s="44" t="n">
        <f aca="false">B556+1</f>
        <v>537</v>
      </c>
      <c r="C557" s="49" t="n">
        <f aca="false">C556</f>
        <v>1200</v>
      </c>
      <c r="D557" s="49"/>
      <c r="E557" s="53"/>
      <c r="F557" s="56"/>
      <c r="G557" s="56"/>
      <c r="H557" s="56" t="n">
        <f aca="false">$H$21</f>
        <v>0.00116666666666667</v>
      </c>
    </row>
    <row r="558" customFormat="false" ht="12.75" hidden="false" customHeight="false" outlineLevel="0" collapsed="false">
      <c r="B558" s="44" t="n">
        <f aca="false">B557+1</f>
        <v>538</v>
      </c>
      <c r="C558" s="49" t="n">
        <f aca="false">C557</f>
        <v>1200</v>
      </c>
      <c r="D558" s="49"/>
      <c r="E558" s="53"/>
      <c r="F558" s="56"/>
      <c r="G558" s="56"/>
      <c r="H558" s="56" t="n">
        <f aca="false">$H$21</f>
        <v>0.00116666666666667</v>
      </c>
    </row>
    <row r="559" customFormat="false" ht="12.75" hidden="false" customHeight="false" outlineLevel="0" collapsed="false">
      <c r="B559" s="44" t="n">
        <f aca="false">B558+1</f>
        <v>539</v>
      </c>
      <c r="C559" s="49" t="n">
        <f aca="false">C558</f>
        <v>1200</v>
      </c>
      <c r="D559" s="49"/>
      <c r="E559" s="53"/>
      <c r="F559" s="56"/>
      <c r="G559" s="56"/>
      <c r="H559" s="56" t="n">
        <f aca="false">$H$21</f>
        <v>0.00116666666666667</v>
      </c>
    </row>
    <row r="560" customFormat="false" ht="12.75" hidden="false" customHeight="false" outlineLevel="0" collapsed="false">
      <c r="B560" s="44" t="n">
        <f aca="false">B559+1</f>
        <v>540</v>
      </c>
      <c r="C560" s="49" t="n">
        <f aca="false">C559</f>
        <v>1200</v>
      </c>
      <c r="D560" s="49"/>
      <c r="E560" s="53"/>
      <c r="F560" s="56"/>
      <c r="G560" s="56"/>
      <c r="H560" s="56" t="n">
        <f aca="false">$H$21</f>
        <v>0.00116666666666667</v>
      </c>
    </row>
    <row r="561" customFormat="false" ht="12.75" hidden="false" customHeight="false" outlineLevel="0" collapsed="false">
      <c r="B561" s="44" t="n">
        <f aca="false">B560+1</f>
        <v>541</v>
      </c>
      <c r="C561" s="49" t="n">
        <f aca="false">C560</f>
        <v>1200</v>
      </c>
      <c r="D561" s="49"/>
      <c r="E561" s="53"/>
      <c r="F561" s="56"/>
      <c r="G561" s="56"/>
      <c r="H561" s="56" t="n">
        <f aca="false">$H$21</f>
        <v>0.00116666666666667</v>
      </c>
    </row>
    <row r="562" customFormat="false" ht="12.75" hidden="false" customHeight="false" outlineLevel="0" collapsed="false">
      <c r="B562" s="44" t="n">
        <f aca="false">B561+1</f>
        <v>542</v>
      </c>
      <c r="C562" s="49" t="n">
        <f aca="false">C561</f>
        <v>1200</v>
      </c>
      <c r="D562" s="49"/>
      <c r="E562" s="53"/>
      <c r="F562" s="56"/>
      <c r="G562" s="56"/>
      <c r="H562" s="56" t="n">
        <f aca="false">$H$21</f>
        <v>0.00116666666666667</v>
      </c>
    </row>
    <row r="563" customFormat="false" ht="12.75" hidden="false" customHeight="false" outlineLevel="0" collapsed="false">
      <c r="B563" s="44" t="n">
        <f aca="false">B562+1</f>
        <v>543</v>
      </c>
      <c r="C563" s="49" t="n">
        <f aca="false">C562</f>
        <v>1200</v>
      </c>
      <c r="D563" s="49"/>
      <c r="E563" s="53"/>
      <c r="F563" s="56"/>
      <c r="G563" s="56"/>
      <c r="H563" s="56" t="n">
        <f aca="false">$H$21</f>
        <v>0.00116666666666667</v>
      </c>
    </row>
    <row r="564" customFormat="false" ht="12.75" hidden="false" customHeight="false" outlineLevel="0" collapsed="false">
      <c r="B564" s="44" t="n">
        <f aca="false">B563+1</f>
        <v>544</v>
      </c>
      <c r="C564" s="49" t="n">
        <f aca="false">C563</f>
        <v>1200</v>
      </c>
      <c r="D564" s="49"/>
      <c r="E564" s="53"/>
      <c r="F564" s="56"/>
      <c r="G564" s="56"/>
      <c r="H564" s="56" t="n">
        <f aca="false">$H$21</f>
        <v>0.00116666666666667</v>
      </c>
    </row>
    <row r="565" customFormat="false" ht="12.75" hidden="false" customHeight="false" outlineLevel="0" collapsed="false">
      <c r="B565" s="44" t="n">
        <f aca="false">B564+1</f>
        <v>545</v>
      </c>
      <c r="C565" s="49" t="n">
        <f aca="false">C564</f>
        <v>1200</v>
      </c>
      <c r="D565" s="49"/>
      <c r="E565" s="53"/>
      <c r="F565" s="56"/>
      <c r="G565" s="56"/>
      <c r="H565" s="56" t="n">
        <f aca="false">$H$21</f>
        <v>0.00116666666666667</v>
      </c>
    </row>
    <row r="566" customFormat="false" ht="12.75" hidden="false" customHeight="false" outlineLevel="0" collapsed="false">
      <c r="B566" s="44" t="n">
        <f aca="false">B565+1</f>
        <v>546</v>
      </c>
      <c r="C566" s="49" t="n">
        <f aca="false">C565</f>
        <v>1200</v>
      </c>
      <c r="D566" s="49"/>
      <c r="E566" s="53"/>
      <c r="F566" s="56"/>
      <c r="G566" s="56"/>
      <c r="H566" s="56" t="n">
        <f aca="false">$H$21</f>
        <v>0.00116666666666667</v>
      </c>
    </row>
    <row r="567" customFormat="false" ht="12.75" hidden="false" customHeight="false" outlineLevel="0" collapsed="false">
      <c r="B567" s="44" t="n">
        <f aca="false">B566+1</f>
        <v>547</v>
      </c>
      <c r="C567" s="49" t="n">
        <f aca="false">C566</f>
        <v>1200</v>
      </c>
      <c r="D567" s="49"/>
      <c r="E567" s="53"/>
      <c r="F567" s="56"/>
      <c r="G567" s="56"/>
      <c r="H567" s="56" t="n">
        <f aca="false">$H$21</f>
        <v>0.00116666666666667</v>
      </c>
    </row>
    <row r="568" customFormat="false" ht="12.75" hidden="false" customHeight="false" outlineLevel="0" collapsed="false">
      <c r="B568" s="44" t="n">
        <f aca="false">B567+1</f>
        <v>548</v>
      </c>
      <c r="C568" s="49" t="n">
        <f aca="false">C567</f>
        <v>1200</v>
      </c>
      <c r="D568" s="49"/>
      <c r="E568" s="53"/>
      <c r="F568" s="56"/>
      <c r="G568" s="56"/>
      <c r="H568" s="56" t="n">
        <f aca="false">$H$21</f>
        <v>0.00116666666666667</v>
      </c>
    </row>
    <row r="569" customFormat="false" ht="12.75" hidden="false" customHeight="false" outlineLevel="0" collapsed="false">
      <c r="B569" s="44" t="n">
        <f aca="false">B568+1</f>
        <v>549</v>
      </c>
      <c r="C569" s="49" t="n">
        <f aca="false">C568</f>
        <v>1200</v>
      </c>
      <c r="D569" s="49"/>
      <c r="E569" s="53"/>
      <c r="F569" s="56"/>
      <c r="G569" s="56"/>
      <c r="H569" s="56" t="n">
        <f aca="false">$H$21</f>
        <v>0.00116666666666667</v>
      </c>
    </row>
    <row r="570" customFormat="false" ht="12.75" hidden="false" customHeight="false" outlineLevel="0" collapsed="false">
      <c r="B570" s="44" t="n">
        <f aca="false">B569+1</f>
        <v>550</v>
      </c>
      <c r="C570" s="49" t="n">
        <f aca="false">C569</f>
        <v>1200</v>
      </c>
      <c r="D570" s="49"/>
      <c r="E570" s="53"/>
      <c r="F570" s="56"/>
      <c r="G570" s="56"/>
      <c r="H570" s="56" t="n">
        <f aca="false">$H$21</f>
        <v>0.00116666666666667</v>
      </c>
    </row>
    <row r="571" customFormat="false" ht="12.75" hidden="false" customHeight="false" outlineLevel="0" collapsed="false">
      <c r="B571" s="44" t="n">
        <f aca="false">B570+1</f>
        <v>551</v>
      </c>
      <c r="C571" s="49" t="n">
        <f aca="false">C570</f>
        <v>1200</v>
      </c>
      <c r="D571" s="49"/>
      <c r="E571" s="53"/>
      <c r="F571" s="56"/>
      <c r="G571" s="56"/>
      <c r="H571" s="56" t="n">
        <f aca="false">$H$21</f>
        <v>0.00116666666666667</v>
      </c>
    </row>
    <row r="572" customFormat="false" ht="12.75" hidden="false" customHeight="false" outlineLevel="0" collapsed="false">
      <c r="B572" s="44" t="n">
        <f aca="false">B571+1</f>
        <v>552</v>
      </c>
      <c r="C572" s="49" t="n">
        <f aca="false">C571</f>
        <v>1200</v>
      </c>
      <c r="D572" s="49"/>
      <c r="E572" s="53"/>
      <c r="F572" s="56"/>
      <c r="G572" s="56"/>
      <c r="H572" s="56" t="n">
        <f aca="false">$H$21</f>
        <v>0.00116666666666667</v>
      </c>
    </row>
    <row r="573" customFormat="false" ht="12.75" hidden="false" customHeight="false" outlineLevel="0" collapsed="false">
      <c r="B573" s="44" t="n">
        <f aca="false">B572+1</f>
        <v>553</v>
      </c>
      <c r="C573" s="49" t="n">
        <f aca="false">C572</f>
        <v>1200</v>
      </c>
      <c r="D573" s="49" t="n">
        <f aca="false">D549+1</f>
        <v>24</v>
      </c>
      <c r="E573" s="58"/>
      <c r="F573" s="49"/>
      <c r="G573" s="70"/>
      <c r="H573" s="56" t="n">
        <f aca="false">$H$21</f>
        <v>0.00116666666666667</v>
      </c>
    </row>
    <row r="574" customFormat="false" ht="12.75" hidden="false" customHeight="false" outlineLevel="0" collapsed="false">
      <c r="B574" s="44" t="n">
        <f aca="false">B573+1</f>
        <v>554</v>
      </c>
      <c r="C574" s="49" t="n">
        <f aca="false">C573</f>
        <v>1200</v>
      </c>
      <c r="D574" s="49"/>
      <c r="E574" s="53"/>
      <c r="F574" s="56"/>
      <c r="G574" s="56"/>
      <c r="H574" s="56" t="n">
        <f aca="false">$H$21</f>
        <v>0.00116666666666667</v>
      </c>
    </row>
    <row r="575" customFormat="false" ht="12.75" hidden="false" customHeight="false" outlineLevel="0" collapsed="false">
      <c r="B575" s="44" t="n">
        <f aca="false">B574+1</f>
        <v>555</v>
      </c>
      <c r="C575" s="49" t="n">
        <f aca="false">C574</f>
        <v>1200</v>
      </c>
      <c r="D575" s="49"/>
      <c r="E575" s="53"/>
      <c r="F575" s="56"/>
      <c r="G575" s="56"/>
      <c r="H575" s="56" t="n">
        <f aca="false">$H$21</f>
        <v>0.00116666666666667</v>
      </c>
    </row>
    <row r="576" customFormat="false" ht="12.75" hidden="false" customHeight="false" outlineLevel="0" collapsed="false">
      <c r="B576" s="44" t="n">
        <f aca="false">B575+1</f>
        <v>556</v>
      </c>
      <c r="C576" s="49" t="n">
        <f aca="false">C575</f>
        <v>1200</v>
      </c>
      <c r="D576" s="49"/>
      <c r="E576" s="53"/>
      <c r="F576" s="56"/>
      <c r="G576" s="56"/>
      <c r="H576" s="56" t="n">
        <f aca="false">$H$21</f>
        <v>0.00116666666666667</v>
      </c>
    </row>
    <row r="577" customFormat="false" ht="12.75" hidden="false" customHeight="false" outlineLevel="0" collapsed="false">
      <c r="B577" s="44" t="n">
        <f aca="false">B576+1</f>
        <v>557</v>
      </c>
      <c r="C577" s="49" t="n">
        <f aca="false">C576</f>
        <v>1200</v>
      </c>
      <c r="D577" s="49"/>
      <c r="E577" s="53"/>
      <c r="F577" s="56"/>
      <c r="G577" s="56"/>
      <c r="H577" s="56" t="n">
        <f aca="false">$H$21</f>
        <v>0.00116666666666667</v>
      </c>
    </row>
    <row r="578" customFormat="false" ht="12.75" hidden="false" customHeight="false" outlineLevel="0" collapsed="false">
      <c r="B578" s="44" t="n">
        <f aca="false">B577+1</f>
        <v>558</v>
      </c>
      <c r="C578" s="49" t="n">
        <f aca="false">C577</f>
        <v>1200</v>
      </c>
      <c r="D578" s="49"/>
      <c r="E578" s="53"/>
      <c r="F578" s="56"/>
      <c r="G578" s="56"/>
      <c r="H578" s="56" t="n">
        <f aca="false">$H$21</f>
        <v>0.00116666666666667</v>
      </c>
    </row>
    <row r="579" customFormat="false" ht="12.75" hidden="false" customHeight="false" outlineLevel="0" collapsed="false">
      <c r="B579" s="44" t="n">
        <f aca="false">B578+1</f>
        <v>559</v>
      </c>
      <c r="C579" s="49" t="n">
        <f aca="false">C578</f>
        <v>1200</v>
      </c>
      <c r="D579" s="49"/>
      <c r="E579" s="53"/>
      <c r="F579" s="56"/>
      <c r="G579" s="56"/>
      <c r="H579" s="56" t="n">
        <f aca="false">$H$21</f>
        <v>0.00116666666666667</v>
      </c>
    </row>
    <row r="580" customFormat="false" ht="12.75" hidden="false" customHeight="false" outlineLevel="0" collapsed="false">
      <c r="B580" s="44" t="n">
        <f aca="false">B579+1</f>
        <v>560</v>
      </c>
      <c r="C580" s="49" t="n">
        <f aca="false">C579</f>
        <v>1200</v>
      </c>
      <c r="D580" s="49"/>
      <c r="E580" s="53"/>
      <c r="F580" s="56"/>
      <c r="G580" s="56"/>
      <c r="H580" s="56" t="n">
        <f aca="false">$H$21</f>
        <v>0.00116666666666667</v>
      </c>
    </row>
    <row r="581" customFormat="false" ht="12.75" hidden="false" customHeight="false" outlineLevel="0" collapsed="false">
      <c r="B581" s="44" t="n">
        <f aca="false">B580+1</f>
        <v>561</v>
      </c>
      <c r="C581" s="49" t="n">
        <f aca="false">C580</f>
        <v>1200</v>
      </c>
      <c r="D581" s="49"/>
      <c r="E581" s="53"/>
      <c r="F581" s="56"/>
      <c r="G581" s="56"/>
      <c r="H581" s="56" t="n">
        <f aca="false">$H$21</f>
        <v>0.00116666666666667</v>
      </c>
    </row>
    <row r="582" customFormat="false" ht="12.75" hidden="false" customHeight="false" outlineLevel="0" collapsed="false">
      <c r="B582" s="44" t="n">
        <f aca="false">B581+1</f>
        <v>562</v>
      </c>
      <c r="C582" s="49" t="n">
        <f aca="false">C581</f>
        <v>1200</v>
      </c>
      <c r="D582" s="49"/>
      <c r="E582" s="53"/>
      <c r="F582" s="56"/>
      <c r="G582" s="56"/>
      <c r="H582" s="56" t="n">
        <f aca="false">$H$21</f>
        <v>0.00116666666666667</v>
      </c>
    </row>
    <row r="583" customFormat="false" ht="12.75" hidden="false" customHeight="false" outlineLevel="0" collapsed="false">
      <c r="B583" s="44" t="n">
        <f aca="false">B582+1</f>
        <v>563</v>
      </c>
      <c r="C583" s="49" t="n">
        <f aca="false">C582</f>
        <v>1200</v>
      </c>
      <c r="D583" s="49"/>
      <c r="E583" s="53"/>
      <c r="F583" s="56"/>
      <c r="G583" s="56"/>
      <c r="H583" s="56" t="n">
        <f aca="false">$H$21</f>
        <v>0.00116666666666667</v>
      </c>
    </row>
    <row r="584" customFormat="false" ht="12.75" hidden="false" customHeight="false" outlineLevel="0" collapsed="false">
      <c r="B584" s="44" t="n">
        <f aca="false">B583+1</f>
        <v>564</v>
      </c>
      <c r="C584" s="49" t="n">
        <f aca="false">C583</f>
        <v>1200</v>
      </c>
      <c r="D584" s="49"/>
      <c r="E584" s="53"/>
      <c r="F584" s="56"/>
      <c r="G584" s="56"/>
      <c r="H584" s="56" t="n">
        <f aca="false">$H$21</f>
        <v>0.00116666666666667</v>
      </c>
    </row>
    <row r="585" customFormat="false" ht="12.75" hidden="false" customHeight="false" outlineLevel="0" collapsed="false">
      <c r="B585" s="44" t="n">
        <f aca="false">B584+1</f>
        <v>565</v>
      </c>
      <c r="C585" s="49" t="n">
        <f aca="false">C584</f>
        <v>1200</v>
      </c>
      <c r="D585" s="49"/>
      <c r="E585" s="53"/>
      <c r="F585" s="56"/>
      <c r="G585" s="56"/>
      <c r="H585" s="56" t="n">
        <f aca="false">$H$21</f>
        <v>0.00116666666666667</v>
      </c>
    </row>
    <row r="586" customFormat="false" ht="12.75" hidden="false" customHeight="false" outlineLevel="0" collapsed="false">
      <c r="B586" s="44" t="n">
        <f aca="false">B585+1</f>
        <v>566</v>
      </c>
      <c r="C586" s="49" t="n">
        <f aca="false">C585</f>
        <v>1200</v>
      </c>
      <c r="D586" s="49"/>
      <c r="E586" s="53"/>
      <c r="F586" s="56"/>
      <c r="G586" s="56"/>
      <c r="H586" s="56" t="n">
        <f aca="false">$H$21</f>
        <v>0.00116666666666667</v>
      </c>
    </row>
    <row r="587" customFormat="false" ht="12.75" hidden="false" customHeight="false" outlineLevel="0" collapsed="false">
      <c r="B587" s="44" t="n">
        <f aca="false">B586+1</f>
        <v>567</v>
      </c>
      <c r="C587" s="49" t="n">
        <f aca="false">C586</f>
        <v>1200</v>
      </c>
      <c r="D587" s="49"/>
      <c r="E587" s="53"/>
      <c r="F587" s="56"/>
      <c r="G587" s="56"/>
      <c r="H587" s="56" t="n">
        <f aca="false">$H$21</f>
        <v>0.00116666666666667</v>
      </c>
    </row>
    <row r="588" customFormat="false" ht="12.75" hidden="false" customHeight="false" outlineLevel="0" collapsed="false">
      <c r="B588" s="44" t="n">
        <f aca="false">B587+1</f>
        <v>568</v>
      </c>
      <c r="C588" s="49" t="n">
        <f aca="false">C587</f>
        <v>1200</v>
      </c>
      <c r="D588" s="49"/>
      <c r="E588" s="53"/>
      <c r="F588" s="56"/>
      <c r="G588" s="56"/>
      <c r="H588" s="56" t="n">
        <f aca="false">$H$21</f>
        <v>0.00116666666666667</v>
      </c>
    </row>
    <row r="589" customFormat="false" ht="12.75" hidden="false" customHeight="false" outlineLevel="0" collapsed="false">
      <c r="B589" s="44" t="n">
        <f aca="false">B588+1</f>
        <v>569</v>
      </c>
      <c r="C589" s="49" t="n">
        <f aca="false">C588</f>
        <v>1200</v>
      </c>
      <c r="D589" s="49"/>
      <c r="E589" s="53"/>
      <c r="F589" s="56"/>
      <c r="G589" s="56"/>
      <c r="H589" s="56" t="n">
        <f aca="false">$H$21</f>
        <v>0.00116666666666667</v>
      </c>
    </row>
    <row r="590" customFormat="false" ht="12.75" hidden="false" customHeight="false" outlineLevel="0" collapsed="false">
      <c r="B590" s="44" t="n">
        <f aca="false">B589+1</f>
        <v>570</v>
      </c>
      <c r="C590" s="49" t="n">
        <f aca="false">C589</f>
        <v>1200</v>
      </c>
      <c r="D590" s="49"/>
      <c r="E590" s="53"/>
      <c r="F590" s="56"/>
      <c r="G590" s="56"/>
      <c r="H590" s="56" t="n">
        <f aca="false">$H$21</f>
        <v>0.00116666666666667</v>
      </c>
    </row>
    <row r="591" customFormat="false" ht="12.75" hidden="false" customHeight="false" outlineLevel="0" collapsed="false">
      <c r="B591" s="44" t="n">
        <f aca="false">B590+1</f>
        <v>571</v>
      </c>
      <c r="C591" s="49" t="n">
        <f aca="false">C590</f>
        <v>1200</v>
      </c>
      <c r="D591" s="49"/>
      <c r="E591" s="53"/>
      <c r="F591" s="56"/>
      <c r="G591" s="56"/>
      <c r="H591" s="56" t="n">
        <f aca="false">$H$21</f>
        <v>0.00116666666666667</v>
      </c>
    </row>
    <row r="592" customFormat="false" ht="12.75" hidden="false" customHeight="false" outlineLevel="0" collapsed="false">
      <c r="B592" s="44" t="n">
        <f aca="false">B591+1</f>
        <v>572</v>
      </c>
      <c r="C592" s="49" t="n">
        <f aca="false">C591</f>
        <v>1200</v>
      </c>
      <c r="D592" s="49"/>
      <c r="E592" s="53"/>
      <c r="F592" s="56"/>
      <c r="G592" s="56"/>
      <c r="H592" s="56" t="n">
        <f aca="false">$H$21</f>
        <v>0.00116666666666667</v>
      </c>
    </row>
    <row r="593" customFormat="false" ht="12.75" hidden="false" customHeight="false" outlineLevel="0" collapsed="false">
      <c r="B593" s="44" t="n">
        <f aca="false">B592+1</f>
        <v>573</v>
      </c>
      <c r="C593" s="49" t="n">
        <f aca="false">C592</f>
        <v>1200</v>
      </c>
      <c r="D593" s="49"/>
      <c r="E593" s="53"/>
      <c r="F593" s="56"/>
      <c r="G593" s="56"/>
      <c r="H593" s="56" t="n">
        <f aca="false">$H$21</f>
        <v>0.00116666666666667</v>
      </c>
    </row>
    <row r="594" customFormat="false" ht="12.75" hidden="false" customHeight="false" outlineLevel="0" collapsed="false">
      <c r="B594" s="44" t="n">
        <f aca="false">B593+1</f>
        <v>574</v>
      </c>
      <c r="C594" s="49" t="n">
        <f aca="false">C593</f>
        <v>1200</v>
      </c>
      <c r="D594" s="49"/>
      <c r="E594" s="53"/>
      <c r="F594" s="56"/>
      <c r="G594" s="56"/>
      <c r="H594" s="56" t="n">
        <f aca="false">$H$21</f>
        <v>0.00116666666666667</v>
      </c>
    </row>
    <row r="595" customFormat="false" ht="12.75" hidden="false" customHeight="false" outlineLevel="0" collapsed="false">
      <c r="B595" s="44" t="n">
        <f aca="false">B594+1</f>
        <v>575</v>
      </c>
      <c r="C595" s="49" t="n">
        <f aca="false">C594</f>
        <v>1200</v>
      </c>
      <c r="D595" s="49"/>
      <c r="E595" s="53"/>
      <c r="F595" s="56"/>
      <c r="G595" s="56"/>
      <c r="H595" s="56" t="n">
        <f aca="false">$H$21</f>
        <v>0.00116666666666667</v>
      </c>
    </row>
    <row r="596" customFormat="false" ht="12.75" hidden="false" customHeight="false" outlineLevel="0" collapsed="false">
      <c r="B596" s="44" t="n">
        <f aca="false">B595+1</f>
        <v>576</v>
      </c>
      <c r="C596" s="49" t="n">
        <f aca="false">C595</f>
        <v>1200</v>
      </c>
      <c r="D596" s="49"/>
      <c r="E596" s="53"/>
      <c r="F596" s="56"/>
      <c r="G596" s="56"/>
      <c r="H596" s="56" t="n">
        <f aca="false">$H$21</f>
        <v>0.00116666666666667</v>
      </c>
    </row>
    <row r="597" customFormat="false" ht="12.75" hidden="false" customHeight="false" outlineLevel="0" collapsed="false">
      <c r="B597" s="44" t="n">
        <f aca="false">B596+1</f>
        <v>577</v>
      </c>
      <c r="C597" s="49" t="n">
        <f aca="false">C596</f>
        <v>1200</v>
      </c>
      <c r="D597" s="49" t="n">
        <f aca="false">D573+1</f>
        <v>25</v>
      </c>
      <c r="E597" s="58"/>
      <c r="F597" s="49"/>
      <c r="G597" s="70"/>
      <c r="H597" s="56" t="n">
        <f aca="false">$H$21</f>
        <v>0.00116666666666667</v>
      </c>
    </row>
    <row r="598" customFormat="false" ht="12.75" hidden="false" customHeight="false" outlineLevel="0" collapsed="false">
      <c r="B598" s="44" t="n">
        <f aca="false">B597+1</f>
        <v>578</v>
      </c>
      <c r="C598" s="49" t="n">
        <f aca="false">C597</f>
        <v>1200</v>
      </c>
      <c r="D598" s="49"/>
      <c r="E598" s="53"/>
      <c r="F598" s="56"/>
      <c r="G598" s="56"/>
      <c r="H598" s="56" t="n">
        <f aca="false">$H$21</f>
        <v>0.00116666666666667</v>
      </c>
    </row>
    <row r="599" customFormat="false" ht="12.75" hidden="false" customHeight="false" outlineLevel="0" collapsed="false">
      <c r="B599" s="44" t="n">
        <f aca="false">B598+1</f>
        <v>579</v>
      </c>
      <c r="C599" s="49" t="n">
        <f aca="false">C598</f>
        <v>1200</v>
      </c>
      <c r="D599" s="49"/>
      <c r="E599" s="53"/>
      <c r="F599" s="56"/>
      <c r="G599" s="56"/>
      <c r="H599" s="56" t="n">
        <f aca="false">$H$21</f>
        <v>0.00116666666666667</v>
      </c>
    </row>
    <row r="600" customFormat="false" ht="12.75" hidden="false" customHeight="false" outlineLevel="0" collapsed="false">
      <c r="B600" s="44" t="n">
        <f aca="false">B599+1</f>
        <v>580</v>
      </c>
      <c r="C600" s="49" t="n">
        <f aca="false">C599</f>
        <v>1200</v>
      </c>
      <c r="D600" s="49"/>
      <c r="E600" s="53"/>
      <c r="F600" s="56"/>
      <c r="G600" s="56"/>
      <c r="H600" s="56" t="n">
        <f aca="false">$H$21</f>
        <v>0.00116666666666667</v>
      </c>
    </row>
    <row r="601" customFormat="false" ht="12.75" hidden="false" customHeight="false" outlineLevel="0" collapsed="false">
      <c r="B601" s="44" t="n">
        <f aca="false">B600+1</f>
        <v>581</v>
      </c>
      <c r="C601" s="49" t="n">
        <f aca="false">C600</f>
        <v>1200</v>
      </c>
      <c r="D601" s="49"/>
      <c r="E601" s="53"/>
      <c r="F601" s="56"/>
      <c r="G601" s="56"/>
      <c r="H601" s="56" t="n">
        <f aca="false">$H$21</f>
        <v>0.00116666666666667</v>
      </c>
    </row>
    <row r="602" customFormat="false" ht="12.75" hidden="false" customHeight="false" outlineLevel="0" collapsed="false">
      <c r="B602" s="44" t="n">
        <f aca="false">B601+1</f>
        <v>582</v>
      </c>
      <c r="C602" s="49" t="n">
        <f aca="false">C601</f>
        <v>1200</v>
      </c>
      <c r="D602" s="49"/>
      <c r="E602" s="53"/>
      <c r="F602" s="56"/>
      <c r="G602" s="56"/>
      <c r="H602" s="56" t="n">
        <f aca="false">$H$21</f>
        <v>0.00116666666666667</v>
      </c>
    </row>
    <row r="603" customFormat="false" ht="12.75" hidden="false" customHeight="false" outlineLevel="0" collapsed="false">
      <c r="B603" s="44" t="n">
        <f aca="false">B602+1</f>
        <v>583</v>
      </c>
      <c r="C603" s="49" t="n">
        <f aca="false">C602</f>
        <v>1200</v>
      </c>
      <c r="D603" s="49"/>
      <c r="E603" s="53"/>
      <c r="F603" s="56"/>
      <c r="G603" s="56"/>
      <c r="H603" s="56" t="n">
        <f aca="false">$H$21</f>
        <v>0.00116666666666667</v>
      </c>
    </row>
    <row r="604" customFormat="false" ht="12.75" hidden="false" customHeight="false" outlineLevel="0" collapsed="false">
      <c r="B604" s="44" t="n">
        <f aca="false">B603+1</f>
        <v>584</v>
      </c>
      <c r="C604" s="49" t="n">
        <f aca="false">C603</f>
        <v>1200</v>
      </c>
      <c r="D604" s="49"/>
      <c r="E604" s="53"/>
      <c r="F604" s="56"/>
      <c r="G604" s="56"/>
      <c r="H604" s="56" t="n">
        <f aca="false">$H$21</f>
        <v>0.00116666666666667</v>
      </c>
    </row>
    <row r="605" customFormat="false" ht="12.75" hidden="false" customHeight="false" outlineLevel="0" collapsed="false">
      <c r="B605" s="44" t="n">
        <f aca="false">B604+1</f>
        <v>585</v>
      </c>
      <c r="C605" s="49" t="n">
        <f aca="false">C604</f>
        <v>1200</v>
      </c>
      <c r="D605" s="49"/>
      <c r="E605" s="53"/>
      <c r="F605" s="56"/>
      <c r="G605" s="56"/>
      <c r="H605" s="56" t="n">
        <f aca="false">$H$21</f>
        <v>0.00116666666666667</v>
      </c>
    </row>
    <row r="606" customFormat="false" ht="12.75" hidden="false" customHeight="false" outlineLevel="0" collapsed="false">
      <c r="B606" s="44" t="n">
        <f aca="false">B605+1</f>
        <v>586</v>
      </c>
      <c r="C606" s="49" t="n">
        <f aca="false">C605</f>
        <v>1200</v>
      </c>
      <c r="D606" s="49"/>
      <c r="E606" s="53"/>
      <c r="F606" s="56"/>
      <c r="G606" s="56"/>
      <c r="H606" s="56" t="n">
        <f aca="false">$H$21</f>
        <v>0.00116666666666667</v>
      </c>
    </row>
    <row r="607" customFormat="false" ht="12.75" hidden="false" customHeight="false" outlineLevel="0" collapsed="false">
      <c r="B607" s="44" t="n">
        <f aca="false">B606+1</f>
        <v>587</v>
      </c>
      <c r="C607" s="49" t="n">
        <f aca="false">C606</f>
        <v>1200</v>
      </c>
      <c r="D607" s="49"/>
      <c r="E607" s="53"/>
      <c r="F607" s="56"/>
      <c r="G607" s="56"/>
      <c r="H607" s="56" t="n">
        <f aca="false">$H$21</f>
        <v>0.00116666666666667</v>
      </c>
    </row>
    <row r="608" customFormat="false" ht="12.75" hidden="false" customHeight="false" outlineLevel="0" collapsed="false">
      <c r="B608" s="44" t="n">
        <f aca="false">B607+1</f>
        <v>588</v>
      </c>
      <c r="C608" s="49" t="n">
        <f aca="false">C607</f>
        <v>1200</v>
      </c>
      <c r="D608" s="49"/>
      <c r="E608" s="53"/>
      <c r="F608" s="56"/>
      <c r="G608" s="56"/>
      <c r="H608" s="56" t="n">
        <f aca="false">$H$21</f>
        <v>0.00116666666666667</v>
      </c>
    </row>
    <row r="609" customFormat="false" ht="12.75" hidden="false" customHeight="false" outlineLevel="0" collapsed="false">
      <c r="B609" s="44" t="n">
        <f aca="false">B608+1</f>
        <v>589</v>
      </c>
      <c r="C609" s="49" t="n">
        <f aca="false">C608</f>
        <v>1200</v>
      </c>
      <c r="D609" s="49"/>
      <c r="E609" s="53"/>
      <c r="F609" s="56"/>
      <c r="G609" s="56"/>
      <c r="H609" s="56" t="n">
        <f aca="false">$H$21</f>
        <v>0.00116666666666667</v>
      </c>
    </row>
    <row r="610" customFormat="false" ht="12.75" hidden="false" customHeight="false" outlineLevel="0" collapsed="false">
      <c r="B610" s="44" t="n">
        <f aca="false">B609+1</f>
        <v>590</v>
      </c>
      <c r="C610" s="49" t="n">
        <f aca="false">C609</f>
        <v>1200</v>
      </c>
      <c r="D610" s="49"/>
      <c r="E610" s="53"/>
      <c r="F610" s="56"/>
      <c r="G610" s="56"/>
      <c r="H610" s="56" t="n">
        <f aca="false">$H$21</f>
        <v>0.00116666666666667</v>
      </c>
    </row>
    <row r="611" customFormat="false" ht="12.75" hidden="false" customHeight="false" outlineLevel="0" collapsed="false">
      <c r="B611" s="44" t="n">
        <f aca="false">B610+1</f>
        <v>591</v>
      </c>
      <c r="C611" s="49" t="n">
        <f aca="false">C610</f>
        <v>1200</v>
      </c>
      <c r="D611" s="49"/>
      <c r="E611" s="53"/>
      <c r="F611" s="56"/>
      <c r="G611" s="56"/>
      <c r="H611" s="56" t="n">
        <f aca="false">$H$21</f>
        <v>0.00116666666666667</v>
      </c>
    </row>
    <row r="612" customFormat="false" ht="12.75" hidden="false" customHeight="false" outlineLevel="0" collapsed="false">
      <c r="B612" s="44" t="n">
        <f aca="false">B611+1</f>
        <v>592</v>
      </c>
      <c r="C612" s="49" t="n">
        <f aca="false">C611</f>
        <v>1200</v>
      </c>
      <c r="D612" s="49"/>
      <c r="E612" s="53"/>
      <c r="F612" s="56"/>
      <c r="G612" s="56"/>
      <c r="H612" s="56" t="n">
        <f aca="false">$H$21</f>
        <v>0.00116666666666667</v>
      </c>
    </row>
    <row r="613" customFormat="false" ht="12.75" hidden="false" customHeight="false" outlineLevel="0" collapsed="false">
      <c r="B613" s="44" t="n">
        <f aca="false">B612+1</f>
        <v>593</v>
      </c>
      <c r="C613" s="49" t="n">
        <f aca="false">C612</f>
        <v>1200</v>
      </c>
      <c r="D613" s="49"/>
      <c r="E613" s="53"/>
      <c r="F613" s="56"/>
      <c r="G613" s="56"/>
      <c r="H613" s="56" t="n">
        <f aca="false">$H$21</f>
        <v>0.00116666666666667</v>
      </c>
    </row>
    <row r="614" customFormat="false" ht="12.75" hidden="false" customHeight="false" outlineLevel="0" collapsed="false">
      <c r="B614" s="44" t="n">
        <f aca="false">B613+1</f>
        <v>594</v>
      </c>
      <c r="C614" s="49" t="n">
        <f aca="false">C613</f>
        <v>1200</v>
      </c>
      <c r="D614" s="49"/>
      <c r="E614" s="53"/>
      <c r="F614" s="56"/>
      <c r="G614" s="56"/>
      <c r="H614" s="56" t="n">
        <f aca="false">$H$21</f>
        <v>0.00116666666666667</v>
      </c>
    </row>
    <row r="615" customFormat="false" ht="12.75" hidden="false" customHeight="false" outlineLevel="0" collapsed="false">
      <c r="B615" s="44" t="n">
        <f aca="false">B614+1</f>
        <v>595</v>
      </c>
      <c r="C615" s="49" t="n">
        <f aca="false">C614</f>
        <v>1200</v>
      </c>
      <c r="D615" s="49"/>
      <c r="E615" s="53"/>
      <c r="F615" s="56"/>
      <c r="G615" s="56"/>
      <c r="H615" s="56" t="n">
        <f aca="false">$H$21</f>
        <v>0.00116666666666667</v>
      </c>
    </row>
    <row r="616" customFormat="false" ht="12.75" hidden="false" customHeight="false" outlineLevel="0" collapsed="false">
      <c r="B616" s="44" t="n">
        <f aca="false">B615+1</f>
        <v>596</v>
      </c>
      <c r="C616" s="49" t="n">
        <f aca="false">C615</f>
        <v>1200</v>
      </c>
      <c r="D616" s="49"/>
      <c r="E616" s="53"/>
      <c r="F616" s="56"/>
      <c r="G616" s="56"/>
      <c r="H616" s="56" t="n">
        <f aca="false">$H$21</f>
        <v>0.00116666666666667</v>
      </c>
    </row>
    <row r="617" customFormat="false" ht="12.75" hidden="false" customHeight="false" outlineLevel="0" collapsed="false">
      <c r="B617" s="44" t="n">
        <f aca="false">B616+1</f>
        <v>597</v>
      </c>
      <c r="C617" s="49" t="n">
        <f aca="false">C616</f>
        <v>1200</v>
      </c>
      <c r="D617" s="49"/>
      <c r="E617" s="53"/>
      <c r="F617" s="56"/>
      <c r="G617" s="56"/>
      <c r="H617" s="56" t="n">
        <f aca="false">$H$21</f>
        <v>0.00116666666666667</v>
      </c>
    </row>
    <row r="618" customFormat="false" ht="12.75" hidden="false" customHeight="false" outlineLevel="0" collapsed="false">
      <c r="B618" s="44" t="n">
        <f aca="false">B617+1</f>
        <v>598</v>
      </c>
      <c r="C618" s="49" t="n">
        <f aca="false">C617</f>
        <v>1200</v>
      </c>
      <c r="D618" s="49"/>
      <c r="E618" s="53"/>
      <c r="F618" s="56"/>
      <c r="G618" s="56"/>
      <c r="H618" s="56" t="n">
        <f aca="false">$H$21</f>
        <v>0.00116666666666667</v>
      </c>
    </row>
    <row r="619" customFormat="false" ht="12.75" hidden="false" customHeight="false" outlineLevel="0" collapsed="false">
      <c r="B619" s="44" t="n">
        <f aca="false">B618+1</f>
        <v>599</v>
      </c>
      <c r="C619" s="49" t="n">
        <f aca="false">C618</f>
        <v>1200</v>
      </c>
      <c r="D619" s="49"/>
      <c r="E619" s="53"/>
      <c r="F619" s="56"/>
      <c r="G619" s="56"/>
      <c r="H619" s="56" t="n">
        <f aca="false">$H$21</f>
        <v>0.00116666666666667</v>
      </c>
    </row>
    <row r="620" customFormat="false" ht="12.75" hidden="false" customHeight="false" outlineLevel="0" collapsed="false">
      <c r="B620" s="44" t="n">
        <f aca="false">B619+1</f>
        <v>600</v>
      </c>
      <c r="C620" s="49" t="n">
        <f aca="false">C619</f>
        <v>1200</v>
      </c>
      <c r="D620" s="49"/>
      <c r="E620" s="53"/>
      <c r="F620" s="56"/>
      <c r="G620" s="56"/>
      <c r="H620" s="56" t="n">
        <f aca="false">$H$21</f>
        <v>0.00116666666666667</v>
      </c>
    </row>
    <row r="621" customFormat="false" ht="12.75" hidden="false" customHeight="false" outlineLevel="0" collapsed="false">
      <c r="B621" s="44" t="n">
        <f aca="false">B620+1</f>
        <v>601</v>
      </c>
      <c r="C621" s="49" t="n">
        <f aca="false">C620</f>
        <v>1200</v>
      </c>
      <c r="D621" s="49" t="n">
        <f aca="false">D597+1</f>
        <v>26</v>
      </c>
      <c r="E621" s="58"/>
      <c r="F621" s="49"/>
      <c r="G621" s="70"/>
      <c r="H621" s="56" t="n">
        <f aca="false">$H$21</f>
        <v>0.00116666666666667</v>
      </c>
    </row>
    <row r="622" customFormat="false" ht="12.75" hidden="false" customHeight="false" outlineLevel="0" collapsed="false">
      <c r="B622" s="44" t="n">
        <f aca="false">B621+1</f>
        <v>602</v>
      </c>
      <c r="C622" s="49" t="n">
        <f aca="false">C621</f>
        <v>1200</v>
      </c>
      <c r="D622" s="49"/>
      <c r="E622" s="53"/>
      <c r="F622" s="56"/>
      <c r="G622" s="56"/>
      <c r="H622" s="56" t="n">
        <f aca="false">$H$21</f>
        <v>0.00116666666666667</v>
      </c>
    </row>
    <row r="623" customFormat="false" ht="12.75" hidden="false" customHeight="false" outlineLevel="0" collapsed="false">
      <c r="B623" s="44" t="n">
        <f aca="false">B622+1</f>
        <v>603</v>
      </c>
      <c r="C623" s="49" t="n">
        <f aca="false">C622</f>
        <v>1200</v>
      </c>
      <c r="D623" s="49"/>
      <c r="E623" s="53"/>
      <c r="F623" s="56"/>
      <c r="G623" s="56"/>
      <c r="H623" s="56" t="n">
        <f aca="false">$H$21</f>
        <v>0.00116666666666667</v>
      </c>
    </row>
    <row r="624" customFormat="false" ht="12.75" hidden="false" customHeight="false" outlineLevel="0" collapsed="false">
      <c r="B624" s="44" t="n">
        <f aca="false">B623+1</f>
        <v>604</v>
      </c>
      <c r="C624" s="49" t="n">
        <f aca="false">C623</f>
        <v>1200</v>
      </c>
      <c r="D624" s="49"/>
      <c r="E624" s="53"/>
      <c r="F624" s="56"/>
      <c r="G624" s="56"/>
      <c r="H624" s="56" t="n">
        <f aca="false">$H$21</f>
        <v>0.00116666666666667</v>
      </c>
    </row>
    <row r="625" customFormat="false" ht="12.75" hidden="false" customHeight="false" outlineLevel="0" collapsed="false">
      <c r="B625" s="44" t="n">
        <f aca="false">B624+1</f>
        <v>605</v>
      </c>
      <c r="C625" s="49" t="n">
        <f aca="false">C624</f>
        <v>1200</v>
      </c>
      <c r="D625" s="49"/>
      <c r="E625" s="53"/>
      <c r="F625" s="56"/>
      <c r="G625" s="56"/>
      <c r="H625" s="56" t="n">
        <f aca="false">$H$21</f>
        <v>0.00116666666666667</v>
      </c>
    </row>
    <row r="626" customFormat="false" ht="12.75" hidden="false" customHeight="false" outlineLevel="0" collapsed="false">
      <c r="B626" s="44" t="n">
        <f aca="false">B625+1</f>
        <v>606</v>
      </c>
      <c r="C626" s="49" t="n">
        <f aca="false">C625</f>
        <v>1200</v>
      </c>
      <c r="D626" s="49"/>
      <c r="E626" s="53"/>
      <c r="F626" s="56"/>
      <c r="G626" s="56"/>
      <c r="H626" s="56" t="n">
        <f aca="false">$H$21</f>
        <v>0.00116666666666667</v>
      </c>
    </row>
    <row r="627" customFormat="false" ht="12.75" hidden="false" customHeight="false" outlineLevel="0" collapsed="false">
      <c r="B627" s="44" t="n">
        <f aca="false">B626+1</f>
        <v>607</v>
      </c>
      <c r="C627" s="49" t="n">
        <f aca="false">C626</f>
        <v>1200</v>
      </c>
      <c r="D627" s="49"/>
      <c r="E627" s="53"/>
      <c r="F627" s="56"/>
      <c r="G627" s="56"/>
      <c r="H627" s="56" t="n">
        <f aca="false">$H$21</f>
        <v>0.00116666666666667</v>
      </c>
    </row>
    <row r="628" customFormat="false" ht="12.75" hidden="false" customHeight="false" outlineLevel="0" collapsed="false">
      <c r="B628" s="44" t="n">
        <f aca="false">B627+1</f>
        <v>608</v>
      </c>
      <c r="C628" s="49" t="n">
        <f aca="false">C627</f>
        <v>1200</v>
      </c>
      <c r="D628" s="49"/>
      <c r="E628" s="53"/>
      <c r="F628" s="56"/>
      <c r="G628" s="56"/>
      <c r="H628" s="56" t="n">
        <f aca="false">$H$21</f>
        <v>0.00116666666666667</v>
      </c>
    </row>
    <row r="629" customFormat="false" ht="12.75" hidden="false" customHeight="false" outlineLevel="0" collapsed="false">
      <c r="B629" s="44" t="n">
        <f aca="false">B628+1</f>
        <v>609</v>
      </c>
      <c r="C629" s="49" t="n">
        <f aca="false">C628</f>
        <v>1200</v>
      </c>
      <c r="D629" s="49"/>
      <c r="E629" s="53"/>
      <c r="F629" s="56"/>
      <c r="G629" s="56"/>
      <c r="H629" s="56" t="n">
        <f aca="false">$H$21</f>
        <v>0.00116666666666667</v>
      </c>
    </row>
    <row r="630" customFormat="false" ht="12.75" hidden="false" customHeight="false" outlineLevel="0" collapsed="false">
      <c r="B630" s="44" t="n">
        <f aca="false">B629+1</f>
        <v>610</v>
      </c>
      <c r="C630" s="49" t="n">
        <f aca="false">C629</f>
        <v>1200</v>
      </c>
      <c r="D630" s="49"/>
      <c r="E630" s="53"/>
      <c r="F630" s="56"/>
      <c r="G630" s="56"/>
      <c r="H630" s="56" t="n">
        <f aca="false">$H$21</f>
        <v>0.00116666666666667</v>
      </c>
    </row>
    <row r="631" customFormat="false" ht="12.75" hidden="false" customHeight="false" outlineLevel="0" collapsed="false">
      <c r="B631" s="44" t="n">
        <f aca="false">B630+1</f>
        <v>611</v>
      </c>
      <c r="C631" s="49" t="n">
        <f aca="false">C630</f>
        <v>1200</v>
      </c>
      <c r="D631" s="49"/>
      <c r="E631" s="53"/>
      <c r="F631" s="56"/>
      <c r="G631" s="56"/>
      <c r="H631" s="56" t="n">
        <f aca="false">$H$21</f>
        <v>0.00116666666666667</v>
      </c>
    </row>
    <row r="632" customFormat="false" ht="12.75" hidden="false" customHeight="false" outlineLevel="0" collapsed="false">
      <c r="B632" s="44" t="n">
        <f aca="false">B631+1</f>
        <v>612</v>
      </c>
      <c r="C632" s="49" t="n">
        <f aca="false">C631</f>
        <v>1200</v>
      </c>
      <c r="D632" s="49"/>
      <c r="E632" s="53"/>
      <c r="F632" s="56"/>
      <c r="G632" s="56"/>
      <c r="H632" s="56" t="n">
        <f aca="false">$H$21</f>
        <v>0.00116666666666667</v>
      </c>
    </row>
    <row r="633" customFormat="false" ht="12.75" hidden="false" customHeight="false" outlineLevel="0" collapsed="false">
      <c r="B633" s="44" t="n">
        <f aca="false">B632+1</f>
        <v>613</v>
      </c>
      <c r="C633" s="49" t="n">
        <f aca="false">C632</f>
        <v>1200</v>
      </c>
      <c r="D633" s="49"/>
      <c r="E633" s="53"/>
      <c r="F633" s="56"/>
      <c r="G633" s="56"/>
      <c r="H633" s="56" t="n">
        <f aca="false">$H$21</f>
        <v>0.00116666666666667</v>
      </c>
    </row>
    <row r="634" customFormat="false" ht="12.75" hidden="false" customHeight="false" outlineLevel="0" collapsed="false">
      <c r="B634" s="44" t="n">
        <f aca="false">B633+1</f>
        <v>614</v>
      </c>
      <c r="C634" s="49" t="n">
        <f aca="false">C633</f>
        <v>1200</v>
      </c>
      <c r="D634" s="49"/>
      <c r="E634" s="53"/>
      <c r="F634" s="56"/>
      <c r="G634" s="56"/>
      <c r="H634" s="56" t="n">
        <f aca="false">$H$21</f>
        <v>0.00116666666666667</v>
      </c>
    </row>
    <row r="635" customFormat="false" ht="12.75" hidden="false" customHeight="false" outlineLevel="0" collapsed="false">
      <c r="B635" s="44" t="n">
        <f aca="false">B634+1</f>
        <v>615</v>
      </c>
      <c r="C635" s="49" t="n">
        <f aca="false">C634</f>
        <v>1200</v>
      </c>
      <c r="D635" s="49"/>
      <c r="E635" s="53"/>
      <c r="F635" s="56"/>
      <c r="G635" s="56"/>
      <c r="H635" s="56" t="n">
        <f aca="false">$H$21</f>
        <v>0.00116666666666667</v>
      </c>
    </row>
    <row r="636" customFormat="false" ht="12.75" hidden="false" customHeight="false" outlineLevel="0" collapsed="false">
      <c r="B636" s="44" t="n">
        <f aca="false">B635+1</f>
        <v>616</v>
      </c>
      <c r="C636" s="49" t="n">
        <f aca="false">C635</f>
        <v>1200</v>
      </c>
      <c r="D636" s="49"/>
      <c r="E636" s="53"/>
      <c r="F636" s="56"/>
      <c r="G636" s="56"/>
      <c r="H636" s="56" t="n">
        <f aca="false">$H$21</f>
        <v>0.00116666666666667</v>
      </c>
    </row>
    <row r="637" customFormat="false" ht="12.75" hidden="false" customHeight="false" outlineLevel="0" collapsed="false">
      <c r="B637" s="44" t="n">
        <f aca="false">B636+1</f>
        <v>617</v>
      </c>
      <c r="C637" s="49" t="n">
        <f aca="false">C636</f>
        <v>1200</v>
      </c>
      <c r="D637" s="49"/>
      <c r="E637" s="53"/>
      <c r="F637" s="56"/>
      <c r="G637" s="56"/>
      <c r="H637" s="56" t="n">
        <f aca="false">$H$21</f>
        <v>0.00116666666666667</v>
      </c>
    </row>
    <row r="638" customFormat="false" ht="12.75" hidden="false" customHeight="false" outlineLevel="0" collapsed="false">
      <c r="B638" s="44" t="n">
        <f aca="false">B637+1</f>
        <v>618</v>
      </c>
      <c r="C638" s="49" t="n">
        <f aca="false">C637</f>
        <v>1200</v>
      </c>
      <c r="D638" s="49"/>
      <c r="E638" s="53"/>
      <c r="F638" s="56"/>
      <c r="G638" s="56"/>
      <c r="H638" s="56" t="n">
        <f aca="false">$H$21</f>
        <v>0.00116666666666667</v>
      </c>
    </row>
    <row r="639" customFormat="false" ht="12.75" hidden="false" customHeight="false" outlineLevel="0" collapsed="false">
      <c r="B639" s="44" t="n">
        <f aca="false">B638+1</f>
        <v>619</v>
      </c>
      <c r="C639" s="49" t="n">
        <f aca="false">C638</f>
        <v>1200</v>
      </c>
      <c r="D639" s="49"/>
      <c r="E639" s="53"/>
      <c r="F639" s="56"/>
      <c r="G639" s="56"/>
      <c r="H639" s="56" t="n">
        <f aca="false">$H$21</f>
        <v>0.00116666666666667</v>
      </c>
    </row>
    <row r="640" customFormat="false" ht="12.75" hidden="false" customHeight="false" outlineLevel="0" collapsed="false">
      <c r="B640" s="44" t="n">
        <f aca="false">B639+1</f>
        <v>620</v>
      </c>
      <c r="C640" s="49" t="n">
        <f aca="false">C639</f>
        <v>1200</v>
      </c>
      <c r="D640" s="49"/>
      <c r="E640" s="53"/>
      <c r="F640" s="56"/>
      <c r="G640" s="56"/>
      <c r="H640" s="56" t="n">
        <f aca="false">$H$21</f>
        <v>0.00116666666666667</v>
      </c>
    </row>
    <row r="641" customFormat="false" ht="12.75" hidden="false" customHeight="false" outlineLevel="0" collapsed="false">
      <c r="B641" s="44" t="n">
        <f aca="false">B640+1</f>
        <v>621</v>
      </c>
      <c r="C641" s="49" t="n">
        <f aca="false">C640</f>
        <v>1200</v>
      </c>
      <c r="D641" s="49"/>
      <c r="E641" s="53"/>
      <c r="F641" s="56"/>
      <c r="G641" s="56"/>
      <c r="H641" s="56" t="n">
        <f aca="false">$H$21</f>
        <v>0.00116666666666667</v>
      </c>
    </row>
    <row r="642" customFormat="false" ht="12.75" hidden="false" customHeight="false" outlineLevel="0" collapsed="false">
      <c r="B642" s="44" t="n">
        <f aca="false">B641+1</f>
        <v>622</v>
      </c>
      <c r="C642" s="49" t="n">
        <f aca="false">C641</f>
        <v>1200</v>
      </c>
      <c r="D642" s="49"/>
      <c r="E642" s="53"/>
      <c r="F642" s="56"/>
      <c r="G642" s="56"/>
      <c r="H642" s="56" t="n">
        <f aca="false">$H$21</f>
        <v>0.00116666666666667</v>
      </c>
    </row>
    <row r="643" customFormat="false" ht="12.75" hidden="false" customHeight="false" outlineLevel="0" collapsed="false">
      <c r="B643" s="44" t="n">
        <f aca="false">B642+1</f>
        <v>623</v>
      </c>
      <c r="C643" s="49" t="n">
        <f aca="false">C642</f>
        <v>1200</v>
      </c>
      <c r="D643" s="49"/>
      <c r="E643" s="53"/>
      <c r="F643" s="56"/>
      <c r="G643" s="56"/>
      <c r="H643" s="56" t="n">
        <f aca="false">$H$21</f>
        <v>0.00116666666666667</v>
      </c>
    </row>
    <row r="644" customFormat="false" ht="12.75" hidden="false" customHeight="false" outlineLevel="0" collapsed="false">
      <c r="B644" s="44" t="n">
        <f aca="false">B643+1</f>
        <v>624</v>
      </c>
      <c r="C644" s="49" t="n">
        <f aca="false">C643</f>
        <v>1200</v>
      </c>
      <c r="D644" s="49"/>
      <c r="E644" s="53"/>
      <c r="F644" s="56"/>
      <c r="G644" s="56"/>
      <c r="H644" s="56" t="n">
        <f aca="false">$H$21</f>
        <v>0.00116666666666667</v>
      </c>
    </row>
    <row r="645" customFormat="false" ht="12.75" hidden="false" customHeight="false" outlineLevel="0" collapsed="false">
      <c r="B645" s="44" t="n">
        <f aca="false">B644+1</f>
        <v>625</v>
      </c>
      <c r="C645" s="49" t="n">
        <f aca="false">C644</f>
        <v>1200</v>
      </c>
      <c r="D645" s="49" t="n">
        <f aca="false">D621+1</f>
        <v>27</v>
      </c>
      <c r="E645" s="58"/>
      <c r="F645" s="49"/>
      <c r="G645" s="70"/>
      <c r="H645" s="56" t="n">
        <f aca="false">$H$21</f>
        <v>0.00116666666666667</v>
      </c>
    </row>
    <row r="646" customFormat="false" ht="12.75" hidden="false" customHeight="false" outlineLevel="0" collapsed="false">
      <c r="B646" s="44" t="n">
        <f aca="false">B645+1</f>
        <v>626</v>
      </c>
      <c r="C646" s="49" t="n">
        <f aca="false">C645</f>
        <v>1200</v>
      </c>
      <c r="D646" s="49"/>
      <c r="E646" s="53"/>
      <c r="F646" s="56"/>
      <c r="G646" s="56"/>
      <c r="H646" s="56" t="n">
        <f aca="false">$H$21</f>
        <v>0.00116666666666667</v>
      </c>
    </row>
    <row r="647" customFormat="false" ht="12.75" hidden="false" customHeight="false" outlineLevel="0" collapsed="false">
      <c r="B647" s="44" t="n">
        <f aca="false">B646+1</f>
        <v>627</v>
      </c>
      <c r="C647" s="49" t="n">
        <f aca="false">C646</f>
        <v>1200</v>
      </c>
      <c r="D647" s="49"/>
      <c r="E647" s="53"/>
      <c r="F647" s="56"/>
      <c r="G647" s="56"/>
      <c r="H647" s="56" t="n">
        <f aca="false">$H$21</f>
        <v>0.00116666666666667</v>
      </c>
    </row>
    <row r="648" customFormat="false" ht="12.75" hidden="false" customHeight="false" outlineLevel="0" collapsed="false">
      <c r="B648" s="44" t="n">
        <f aca="false">B647+1</f>
        <v>628</v>
      </c>
      <c r="C648" s="49" t="n">
        <f aca="false">C647</f>
        <v>1200</v>
      </c>
      <c r="D648" s="49"/>
      <c r="E648" s="53"/>
      <c r="F648" s="56"/>
      <c r="G648" s="56"/>
      <c r="H648" s="56" t="n">
        <f aca="false">$H$21</f>
        <v>0.00116666666666667</v>
      </c>
    </row>
    <row r="649" customFormat="false" ht="12.75" hidden="false" customHeight="false" outlineLevel="0" collapsed="false">
      <c r="B649" s="44" t="n">
        <f aca="false">B648+1</f>
        <v>629</v>
      </c>
      <c r="C649" s="49" t="n">
        <f aca="false">C648</f>
        <v>1200</v>
      </c>
      <c r="D649" s="49"/>
      <c r="E649" s="53"/>
      <c r="F649" s="56"/>
      <c r="G649" s="56"/>
      <c r="H649" s="56" t="n">
        <f aca="false">$H$21</f>
        <v>0.00116666666666667</v>
      </c>
    </row>
    <row r="650" customFormat="false" ht="12.75" hidden="false" customHeight="false" outlineLevel="0" collapsed="false">
      <c r="B650" s="44" t="n">
        <f aca="false">B649+1</f>
        <v>630</v>
      </c>
      <c r="C650" s="49" t="n">
        <f aca="false">C649</f>
        <v>1200</v>
      </c>
      <c r="D650" s="49"/>
      <c r="E650" s="53"/>
      <c r="F650" s="56"/>
      <c r="G650" s="56"/>
      <c r="H650" s="56" t="n">
        <f aca="false">$H$21</f>
        <v>0.00116666666666667</v>
      </c>
    </row>
    <row r="651" customFormat="false" ht="12.75" hidden="false" customHeight="false" outlineLevel="0" collapsed="false">
      <c r="B651" s="44" t="n">
        <f aca="false">B650+1</f>
        <v>631</v>
      </c>
      <c r="C651" s="49" t="n">
        <f aca="false">C650</f>
        <v>1200</v>
      </c>
      <c r="D651" s="49"/>
      <c r="E651" s="53"/>
      <c r="F651" s="56"/>
      <c r="G651" s="56"/>
      <c r="H651" s="56" t="n">
        <f aca="false">$H$21</f>
        <v>0.00116666666666667</v>
      </c>
    </row>
    <row r="652" customFormat="false" ht="12.75" hidden="false" customHeight="false" outlineLevel="0" collapsed="false">
      <c r="B652" s="44" t="n">
        <f aca="false">B651+1</f>
        <v>632</v>
      </c>
      <c r="C652" s="49" t="n">
        <f aca="false">C651</f>
        <v>1200</v>
      </c>
      <c r="D652" s="49"/>
      <c r="E652" s="53"/>
      <c r="F652" s="56"/>
      <c r="G652" s="56"/>
      <c r="H652" s="56" t="n">
        <f aca="false">$H$21</f>
        <v>0.00116666666666667</v>
      </c>
    </row>
    <row r="653" customFormat="false" ht="12.75" hidden="false" customHeight="false" outlineLevel="0" collapsed="false">
      <c r="B653" s="44" t="n">
        <f aca="false">B652+1</f>
        <v>633</v>
      </c>
      <c r="C653" s="49" t="n">
        <f aca="false">C652</f>
        <v>1200</v>
      </c>
      <c r="D653" s="49"/>
      <c r="E653" s="53"/>
      <c r="F653" s="56"/>
      <c r="G653" s="56"/>
      <c r="H653" s="56" t="n">
        <f aca="false">$H$21</f>
        <v>0.00116666666666667</v>
      </c>
    </row>
    <row r="654" customFormat="false" ht="12.75" hidden="false" customHeight="false" outlineLevel="0" collapsed="false">
      <c r="B654" s="44" t="n">
        <f aca="false">B653+1</f>
        <v>634</v>
      </c>
      <c r="C654" s="49" t="n">
        <f aca="false">C653</f>
        <v>1200</v>
      </c>
      <c r="D654" s="49"/>
      <c r="E654" s="53"/>
      <c r="F654" s="56"/>
      <c r="G654" s="56"/>
      <c r="H654" s="56" t="n">
        <f aca="false">$H$21</f>
        <v>0.00116666666666667</v>
      </c>
    </row>
    <row r="655" customFormat="false" ht="12.75" hidden="false" customHeight="false" outlineLevel="0" collapsed="false">
      <c r="B655" s="44" t="n">
        <f aca="false">B654+1</f>
        <v>635</v>
      </c>
      <c r="C655" s="49" t="n">
        <f aca="false">C654</f>
        <v>1200</v>
      </c>
      <c r="D655" s="49"/>
      <c r="E655" s="53"/>
      <c r="F655" s="56"/>
      <c r="G655" s="56"/>
      <c r="H655" s="56" t="n">
        <f aca="false">$H$21</f>
        <v>0.00116666666666667</v>
      </c>
    </row>
    <row r="656" customFormat="false" ht="12.75" hidden="false" customHeight="false" outlineLevel="0" collapsed="false">
      <c r="B656" s="44" t="n">
        <f aca="false">B655+1</f>
        <v>636</v>
      </c>
      <c r="C656" s="49" t="n">
        <f aca="false">C655</f>
        <v>1200</v>
      </c>
      <c r="D656" s="49"/>
      <c r="E656" s="53"/>
      <c r="F656" s="56"/>
      <c r="G656" s="56"/>
      <c r="H656" s="56" t="n">
        <f aca="false">$H$21</f>
        <v>0.00116666666666667</v>
      </c>
    </row>
    <row r="657" customFormat="false" ht="12.75" hidden="false" customHeight="false" outlineLevel="0" collapsed="false">
      <c r="B657" s="44" t="n">
        <f aca="false">B656+1</f>
        <v>637</v>
      </c>
      <c r="C657" s="49" t="n">
        <f aca="false">C656</f>
        <v>1200</v>
      </c>
      <c r="D657" s="49"/>
      <c r="E657" s="53"/>
      <c r="F657" s="56"/>
      <c r="G657" s="56"/>
      <c r="H657" s="56" t="n">
        <f aca="false">$H$21</f>
        <v>0.00116666666666667</v>
      </c>
    </row>
    <row r="658" customFormat="false" ht="12.75" hidden="false" customHeight="false" outlineLevel="0" collapsed="false">
      <c r="B658" s="44" t="n">
        <f aca="false">B657+1</f>
        <v>638</v>
      </c>
      <c r="C658" s="49" t="n">
        <f aca="false">C657</f>
        <v>1200</v>
      </c>
      <c r="D658" s="49"/>
      <c r="E658" s="53"/>
      <c r="F658" s="56"/>
      <c r="G658" s="56"/>
      <c r="H658" s="56" t="n">
        <f aca="false">$H$21</f>
        <v>0.00116666666666667</v>
      </c>
    </row>
    <row r="659" customFormat="false" ht="12.75" hidden="false" customHeight="false" outlineLevel="0" collapsed="false">
      <c r="B659" s="44" t="n">
        <f aca="false">B658+1</f>
        <v>639</v>
      </c>
      <c r="C659" s="49" t="n">
        <f aca="false">C658</f>
        <v>1200</v>
      </c>
      <c r="D659" s="49"/>
      <c r="E659" s="53"/>
      <c r="F659" s="56"/>
      <c r="G659" s="56"/>
      <c r="H659" s="56" t="n">
        <f aca="false">$H$21</f>
        <v>0.00116666666666667</v>
      </c>
    </row>
    <row r="660" customFormat="false" ht="12.75" hidden="false" customHeight="false" outlineLevel="0" collapsed="false">
      <c r="B660" s="44" t="n">
        <f aca="false">B659+1</f>
        <v>640</v>
      </c>
      <c r="C660" s="49" t="n">
        <f aca="false">C659</f>
        <v>1200</v>
      </c>
      <c r="D660" s="49"/>
      <c r="E660" s="53"/>
      <c r="F660" s="56"/>
      <c r="G660" s="56"/>
      <c r="H660" s="56" t="n">
        <f aca="false">$H$21</f>
        <v>0.00116666666666667</v>
      </c>
    </row>
    <row r="661" customFormat="false" ht="12.75" hidden="false" customHeight="false" outlineLevel="0" collapsed="false">
      <c r="B661" s="44" t="n">
        <f aca="false">B660+1</f>
        <v>641</v>
      </c>
      <c r="C661" s="49" t="n">
        <f aca="false">C660</f>
        <v>1200</v>
      </c>
      <c r="D661" s="49"/>
      <c r="E661" s="53"/>
      <c r="F661" s="56"/>
      <c r="G661" s="56"/>
      <c r="H661" s="56" t="n">
        <f aca="false">$H$21</f>
        <v>0.00116666666666667</v>
      </c>
    </row>
    <row r="662" customFormat="false" ht="12.75" hidden="false" customHeight="false" outlineLevel="0" collapsed="false">
      <c r="B662" s="44" t="n">
        <f aca="false">B661+1</f>
        <v>642</v>
      </c>
      <c r="C662" s="49" t="n">
        <f aca="false">C661</f>
        <v>1200</v>
      </c>
      <c r="D662" s="49"/>
      <c r="E662" s="53"/>
      <c r="F662" s="56"/>
      <c r="G662" s="56"/>
      <c r="H662" s="56" t="n">
        <f aca="false">$H$21</f>
        <v>0.00116666666666667</v>
      </c>
    </row>
    <row r="663" customFormat="false" ht="12.75" hidden="false" customHeight="false" outlineLevel="0" collapsed="false">
      <c r="B663" s="44" t="n">
        <f aca="false">B662+1</f>
        <v>643</v>
      </c>
      <c r="C663" s="49" t="n">
        <f aca="false">C662</f>
        <v>1200</v>
      </c>
      <c r="D663" s="49"/>
      <c r="E663" s="53"/>
      <c r="F663" s="56"/>
      <c r="G663" s="56"/>
      <c r="H663" s="56" t="n">
        <f aca="false">$H$21</f>
        <v>0.00116666666666667</v>
      </c>
    </row>
    <row r="664" customFormat="false" ht="12.75" hidden="false" customHeight="false" outlineLevel="0" collapsed="false">
      <c r="B664" s="44" t="n">
        <f aca="false">B663+1</f>
        <v>644</v>
      </c>
      <c r="C664" s="49" t="n">
        <f aca="false">C663</f>
        <v>1200</v>
      </c>
      <c r="D664" s="49"/>
      <c r="E664" s="53"/>
      <c r="F664" s="56"/>
      <c r="G664" s="56"/>
      <c r="H664" s="56" t="n">
        <f aca="false">$H$21</f>
        <v>0.00116666666666667</v>
      </c>
    </row>
    <row r="665" customFormat="false" ht="12.75" hidden="false" customHeight="false" outlineLevel="0" collapsed="false">
      <c r="B665" s="44" t="n">
        <f aca="false">B664+1</f>
        <v>645</v>
      </c>
      <c r="C665" s="49" t="n">
        <f aca="false">C664</f>
        <v>1200</v>
      </c>
      <c r="D665" s="49"/>
      <c r="E665" s="53"/>
      <c r="F665" s="56"/>
      <c r="G665" s="56"/>
      <c r="H665" s="56" t="n">
        <f aca="false">$H$21</f>
        <v>0.00116666666666667</v>
      </c>
    </row>
    <row r="666" customFormat="false" ht="12.75" hidden="false" customHeight="false" outlineLevel="0" collapsed="false">
      <c r="B666" s="44" t="n">
        <f aca="false">B665+1</f>
        <v>646</v>
      </c>
      <c r="C666" s="49" t="n">
        <f aca="false">C665</f>
        <v>1200</v>
      </c>
      <c r="D666" s="49"/>
      <c r="E666" s="53"/>
      <c r="F666" s="56"/>
      <c r="G666" s="56"/>
      <c r="H666" s="56" t="n">
        <f aca="false">$H$21</f>
        <v>0.00116666666666667</v>
      </c>
    </row>
    <row r="667" customFormat="false" ht="12.75" hidden="false" customHeight="false" outlineLevel="0" collapsed="false">
      <c r="B667" s="44" t="n">
        <f aca="false">B666+1</f>
        <v>647</v>
      </c>
      <c r="C667" s="49" t="n">
        <f aca="false">C666</f>
        <v>1200</v>
      </c>
      <c r="D667" s="49"/>
      <c r="E667" s="53"/>
      <c r="F667" s="56"/>
      <c r="G667" s="56"/>
      <c r="H667" s="56" t="n">
        <f aca="false">$H$21</f>
        <v>0.00116666666666667</v>
      </c>
    </row>
    <row r="668" customFormat="false" ht="12.75" hidden="false" customHeight="false" outlineLevel="0" collapsed="false">
      <c r="B668" s="44" t="n">
        <f aca="false">B667+1</f>
        <v>648</v>
      </c>
      <c r="C668" s="49" t="n">
        <f aca="false">C667</f>
        <v>1200</v>
      </c>
      <c r="D668" s="49"/>
      <c r="E668" s="53"/>
      <c r="F668" s="56"/>
      <c r="G668" s="56"/>
      <c r="H668" s="56" t="n">
        <f aca="false">$H$21</f>
        <v>0.00116666666666667</v>
      </c>
    </row>
    <row r="669" customFormat="false" ht="12.75" hidden="false" customHeight="false" outlineLevel="0" collapsed="false">
      <c r="B669" s="44" t="n">
        <f aca="false">B668+1</f>
        <v>649</v>
      </c>
      <c r="C669" s="49" t="n">
        <f aca="false">C668</f>
        <v>1200</v>
      </c>
      <c r="D669" s="49" t="n">
        <f aca="false">D645+1</f>
        <v>28</v>
      </c>
      <c r="E669" s="58"/>
      <c r="F669" s="49"/>
      <c r="G669" s="70"/>
      <c r="H669" s="56" t="n">
        <f aca="false">$H$21</f>
        <v>0.00116666666666667</v>
      </c>
    </row>
    <row r="670" customFormat="false" ht="12.75" hidden="false" customHeight="false" outlineLevel="0" collapsed="false">
      <c r="B670" s="44" t="n">
        <f aca="false">B669+1</f>
        <v>650</v>
      </c>
      <c r="C670" s="49" t="n">
        <f aca="false">C669</f>
        <v>1200</v>
      </c>
      <c r="D670" s="49"/>
      <c r="E670" s="53"/>
      <c r="F670" s="56"/>
      <c r="G670" s="56"/>
      <c r="H670" s="56" t="n">
        <f aca="false">$H$21</f>
        <v>0.00116666666666667</v>
      </c>
    </row>
    <row r="671" customFormat="false" ht="12.75" hidden="false" customHeight="false" outlineLevel="0" collapsed="false">
      <c r="B671" s="44" t="n">
        <f aca="false">B670+1</f>
        <v>651</v>
      </c>
      <c r="C671" s="49" t="n">
        <f aca="false">C670</f>
        <v>1200</v>
      </c>
      <c r="D671" s="49"/>
      <c r="E671" s="53"/>
      <c r="F671" s="56"/>
      <c r="G671" s="56"/>
      <c r="H671" s="56" t="n">
        <f aca="false">$H$21</f>
        <v>0.00116666666666667</v>
      </c>
    </row>
    <row r="672" customFormat="false" ht="12.75" hidden="false" customHeight="false" outlineLevel="0" collapsed="false">
      <c r="B672" s="44" t="n">
        <f aca="false">B671+1</f>
        <v>652</v>
      </c>
      <c r="C672" s="49" t="n">
        <f aca="false">C671</f>
        <v>1200</v>
      </c>
      <c r="D672" s="49"/>
      <c r="E672" s="53"/>
      <c r="F672" s="56"/>
      <c r="G672" s="56"/>
      <c r="H672" s="56" t="n">
        <f aca="false">$H$21</f>
        <v>0.00116666666666667</v>
      </c>
    </row>
    <row r="673" customFormat="false" ht="12.75" hidden="false" customHeight="false" outlineLevel="0" collapsed="false">
      <c r="B673" s="44" t="n">
        <f aca="false">B672+1</f>
        <v>653</v>
      </c>
      <c r="C673" s="49" t="n">
        <f aca="false">C672</f>
        <v>1200</v>
      </c>
      <c r="D673" s="49"/>
      <c r="E673" s="53"/>
      <c r="F673" s="56"/>
      <c r="G673" s="56"/>
      <c r="H673" s="56" t="n">
        <f aca="false">$H$21</f>
        <v>0.00116666666666667</v>
      </c>
    </row>
    <row r="674" customFormat="false" ht="12.75" hidden="false" customHeight="false" outlineLevel="0" collapsed="false">
      <c r="B674" s="44" t="n">
        <f aca="false">B673+1</f>
        <v>654</v>
      </c>
      <c r="C674" s="49" t="n">
        <f aca="false">C673</f>
        <v>1200</v>
      </c>
      <c r="D674" s="49"/>
      <c r="E674" s="53"/>
      <c r="F674" s="56"/>
      <c r="G674" s="56"/>
      <c r="H674" s="56" t="n">
        <f aca="false">$H$21</f>
        <v>0.00116666666666667</v>
      </c>
    </row>
    <row r="675" customFormat="false" ht="12.75" hidden="false" customHeight="false" outlineLevel="0" collapsed="false">
      <c r="B675" s="44" t="n">
        <f aca="false">B674+1</f>
        <v>655</v>
      </c>
      <c r="C675" s="49" t="n">
        <f aca="false">C674</f>
        <v>1200</v>
      </c>
      <c r="D675" s="49"/>
      <c r="E675" s="53"/>
      <c r="F675" s="56"/>
      <c r="G675" s="56"/>
      <c r="H675" s="56" t="n">
        <f aca="false">$H$21</f>
        <v>0.00116666666666667</v>
      </c>
    </row>
    <row r="676" customFormat="false" ht="12.75" hidden="false" customHeight="false" outlineLevel="0" collapsed="false">
      <c r="B676" s="44" t="n">
        <f aca="false">B675+1</f>
        <v>656</v>
      </c>
      <c r="C676" s="49" t="n">
        <f aca="false">C675</f>
        <v>1200</v>
      </c>
      <c r="D676" s="49"/>
      <c r="E676" s="53"/>
      <c r="F676" s="56"/>
      <c r="G676" s="56"/>
      <c r="H676" s="56" t="n">
        <f aca="false">$H$21</f>
        <v>0.00116666666666667</v>
      </c>
    </row>
    <row r="677" customFormat="false" ht="12.75" hidden="false" customHeight="false" outlineLevel="0" collapsed="false">
      <c r="B677" s="44" t="n">
        <f aca="false">B676+1</f>
        <v>657</v>
      </c>
      <c r="C677" s="49" t="n">
        <f aca="false">C676</f>
        <v>1200</v>
      </c>
      <c r="D677" s="49"/>
      <c r="E677" s="53"/>
      <c r="F677" s="56"/>
      <c r="G677" s="56"/>
      <c r="H677" s="56" t="n">
        <f aca="false">$H$21</f>
        <v>0.00116666666666667</v>
      </c>
    </row>
    <row r="678" customFormat="false" ht="12.75" hidden="false" customHeight="false" outlineLevel="0" collapsed="false">
      <c r="B678" s="44" t="n">
        <f aca="false">B677+1</f>
        <v>658</v>
      </c>
      <c r="C678" s="49" t="n">
        <f aca="false">C677</f>
        <v>1200</v>
      </c>
      <c r="D678" s="49"/>
      <c r="E678" s="53"/>
      <c r="F678" s="56"/>
      <c r="G678" s="56"/>
      <c r="H678" s="56" t="n">
        <f aca="false">$H$21</f>
        <v>0.00116666666666667</v>
      </c>
    </row>
    <row r="679" customFormat="false" ht="12.75" hidden="false" customHeight="false" outlineLevel="0" collapsed="false">
      <c r="B679" s="44" t="n">
        <f aca="false">B678+1</f>
        <v>659</v>
      </c>
      <c r="C679" s="49" t="n">
        <f aca="false">C678</f>
        <v>1200</v>
      </c>
      <c r="D679" s="49"/>
      <c r="E679" s="53"/>
      <c r="F679" s="56"/>
      <c r="G679" s="56"/>
      <c r="H679" s="56" t="n">
        <f aca="false">$H$21</f>
        <v>0.00116666666666667</v>
      </c>
    </row>
    <row r="680" customFormat="false" ht="12.75" hidden="false" customHeight="false" outlineLevel="0" collapsed="false">
      <c r="B680" s="44" t="n">
        <f aca="false">B679+1</f>
        <v>660</v>
      </c>
      <c r="C680" s="49" t="n">
        <f aca="false">C679</f>
        <v>1200</v>
      </c>
      <c r="D680" s="49"/>
      <c r="E680" s="53"/>
      <c r="F680" s="56"/>
      <c r="G680" s="56"/>
      <c r="H680" s="56" t="n">
        <f aca="false">$H$21</f>
        <v>0.00116666666666667</v>
      </c>
    </row>
    <row r="681" customFormat="false" ht="12.75" hidden="false" customHeight="false" outlineLevel="0" collapsed="false">
      <c r="B681" s="44" t="n">
        <f aca="false">B680+1</f>
        <v>661</v>
      </c>
      <c r="C681" s="49" t="n">
        <f aca="false">C680</f>
        <v>1200</v>
      </c>
      <c r="D681" s="49"/>
      <c r="E681" s="53"/>
      <c r="F681" s="56"/>
      <c r="G681" s="56"/>
      <c r="H681" s="56" t="n">
        <f aca="false">$H$21</f>
        <v>0.00116666666666667</v>
      </c>
    </row>
    <row r="682" customFormat="false" ht="12.75" hidden="false" customHeight="false" outlineLevel="0" collapsed="false">
      <c r="B682" s="44" t="n">
        <f aca="false">B681+1</f>
        <v>662</v>
      </c>
      <c r="C682" s="49" t="n">
        <f aca="false">C681</f>
        <v>1200</v>
      </c>
      <c r="D682" s="49"/>
      <c r="E682" s="53"/>
      <c r="F682" s="56"/>
      <c r="G682" s="56"/>
      <c r="H682" s="56" t="n">
        <f aca="false">$H$21</f>
        <v>0.00116666666666667</v>
      </c>
    </row>
    <row r="683" customFormat="false" ht="12.75" hidden="false" customHeight="false" outlineLevel="0" collapsed="false">
      <c r="B683" s="44" t="n">
        <f aca="false">B682+1</f>
        <v>663</v>
      </c>
      <c r="C683" s="49" t="n">
        <f aca="false">C682</f>
        <v>1200</v>
      </c>
      <c r="D683" s="49"/>
      <c r="E683" s="53"/>
      <c r="F683" s="56"/>
      <c r="G683" s="56"/>
      <c r="H683" s="56" t="n">
        <f aca="false">$H$21</f>
        <v>0.00116666666666667</v>
      </c>
    </row>
    <row r="684" customFormat="false" ht="12.75" hidden="false" customHeight="false" outlineLevel="0" collapsed="false">
      <c r="B684" s="44" t="n">
        <f aca="false">B683+1</f>
        <v>664</v>
      </c>
      <c r="C684" s="49" t="n">
        <f aca="false">C683</f>
        <v>1200</v>
      </c>
      <c r="D684" s="49"/>
      <c r="E684" s="53"/>
      <c r="F684" s="56"/>
      <c r="G684" s="56"/>
      <c r="H684" s="56" t="n">
        <f aca="false">$H$21</f>
        <v>0.00116666666666667</v>
      </c>
    </row>
    <row r="685" customFormat="false" ht="12.75" hidden="false" customHeight="false" outlineLevel="0" collapsed="false">
      <c r="B685" s="44" t="n">
        <f aca="false">B684+1</f>
        <v>665</v>
      </c>
      <c r="C685" s="49" t="n">
        <f aca="false">C684</f>
        <v>1200</v>
      </c>
      <c r="D685" s="49"/>
      <c r="E685" s="53"/>
      <c r="F685" s="56"/>
      <c r="G685" s="56"/>
      <c r="H685" s="56" t="n">
        <f aca="false">$H$21</f>
        <v>0.00116666666666667</v>
      </c>
    </row>
    <row r="686" customFormat="false" ht="12.75" hidden="false" customHeight="false" outlineLevel="0" collapsed="false">
      <c r="B686" s="44" t="n">
        <f aca="false">B685+1</f>
        <v>666</v>
      </c>
      <c r="C686" s="49" t="n">
        <f aca="false">C685</f>
        <v>1200</v>
      </c>
      <c r="D686" s="49"/>
      <c r="E686" s="53"/>
      <c r="F686" s="56"/>
      <c r="G686" s="56"/>
      <c r="H686" s="56" t="n">
        <f aca="false">$H$21</f>
        <v>0.00116666666666667</v>
      </c>
    </row>
    <row r="687" customFormat="false" ht="12.75" hidden="false" customHeight="false" outlineLevel="0" collapsed="false">
      <c r="B687" s="44" t="n">
        <f aca="false">B686+1</f>
        <v>667</v>
      </c>
      <c r="C687" s="49" t="n">
        <f aca="false">C686</f>
        <v>1200</v>
      </c>
      <c r="D687" s="49"/>
      <c r="E687" s="53"/>
      <c r="F687" s="56"/>
      <c r="G687" s="56"/>
      <c r="H687" s="56" t="n">
        <f aca="false">$H$21</f>
        <v>0.00116666666666667</v>
      </c>
    </row>
    <row r="688" customFormat="false" ht="12.75" hidden="false" customHeight="false" outlineLevel="0" collapsed="false">
      <c r="B688" s="44" t="n">
        <f aca="false">B687+1</f>
        <v>668</v>
      </c>
      <c r="C688" s="49" t="n">
        <f aca="false">C687</f>
        <v>1200</v>
      </c>
      <c r="D688" s="49"/>
      <c r="E688" s="53"/>
      <c r="F688" s="56"/>
      <c r="G688" s="56"/>
      <c r="H688" s="56" t="n">
        <f aca="false">$H$21</f>
        <v>0.00116666666666667</v>
      </c>
    </row>
    <row r="689" customFormat="false" ht="12.75" hidden="false" customHeight="false" outlineLevel="0" collapsed="false">
      <c r="B689" s="44" t="n">
        <f aca="false">B688+1</f>
        <v>669</v>
      </c>
      <c r="C689" s="49" t="n">
        <f aca="false">C688</f>
        <v>1200</v>
      </c>
      <c r="D689" s="49"/>
      <c r="E689" s="53"/>
      <c r="F689" s="56"/>
      <c r="G689" s="56"/>
      <c r="H689" s="56" t="n">
        <f aca="false">$H$21</f>
        <v>0.00116666666666667</v>
      </c>
    </row>
    <row r="690" customFormat="false" ht="12.75" hidden="false" customHeight="false" outlineLevel="0" collapsed="false">
      <c r="B690" s="44" t="n">
        <f aca="false">B689+1</f>
        <v>670</v>
      </c>
      <c r="C690" s="49" t="n">
        <f aca="false">C689</f>
        <v>1200</v>
      </c>
      <c r="D690" s="49"/>
      <c r="E690" s="53"/>
      <c r="F690" s="56"/>
      <c r="G690" s="56"/>
      <c r="H690" s="56" t="n">
        <f aca="false">$H$21</f>
        <v>0.00116666666666667</v>
      </c>
    </row>
    <row r="691" customFormat="false" ht="12.75" hidden="false" customHeight="false" outlineLevel="0" collapsed="false">
      <c r="B691" s="44" t="n">
        <f aca="false">B690+1</f>
        <v>671</v>
      </c>
      <c r="C691" s="49" t="n">
        <f aca="false">C690</f>
        <v>1200</v>
      </c>
      <c r="D691" s="49"/>
      <c r="E691" s="53"/>
      <c r="F691" s="56"/>
      <c r="G691" s="56"/>
      <c r="H691" s="56" t="n">
        <f aca="false">$H$21</f>
        <v>0.00116666666666667</v>
      </c>
    </row>
    <row r="692" customFormat="false" ht="12.75" hidden="false" customHeight="false" outlineLevel="0" collapsed="false">
      <c r="B692" s="44" t="n">
        <f aca="false">B691+1</f>
        <v>672</v>
      </c>
      <c r="C692" s="49" t="n">
        <f aca="false">C691</f>
        <v>1200</v>
      </c>
      <c r="D692" s="49"/>
      <c r="E692" s="53"/>
      <c r="F692" s="56"/>
      <c r="G692" s="56"/>
      <c r="H692" s="56" t="n">
        <f aca="false">$H$21</f>
        <v>0.00116666666666667</v>
      </c>
    </row>
    <row r="693" customFormat="false" ht="12.75" hidden="false" customHeight="false" outlineLevel="0" collapsed="false">
      <c r="B693" s="44" t="n">
        <f aca="false">B692+1</f>
        <v>673</v>
      </c>
      <c r="C693" s="49" t="n">
        <f aca="false">C692</f>
        <v>1200</v>
      </c>
      <c r="D693" s="49" t="n">
        <f aca="false">D669+1</f>
        <v>29</v>
      </c>
      <c r="E693" s="58"/>
      <c r="F693" s="49"/>
      <c r="G693" s="70"/>
      <c r="H693" s="56" t="n">
        <f aca="false">$H$21</f>
        <v>0.00116666666666667</v>
      </c>
    </row>
    <row r="694" customFormat="false" ht="12.75" hidden="false" customHeight="false" outlineLevel="0" collapsed="false">
      <c r="B694" s="44" t="n">
        <f aca="false">B693+1</f>
        <v>674</v>
      </c>
      <c r="C694" s="49" t="n">
        <f aca="false">C693</f>
        <v>1200</v>
      </c>
      <c r="D694" s="49"/>
      <c r="E694" s="53"/>
      <c r="F694" s="56"/>
      <c r="G694" s="56"/>
      <c r="H694" s="56" t="n">
        <f aca="false">$H$21</f>
        <v>0.00116666666666667</v>
      </c>
    </row>
    <row r="695" customFormat="false" ht="12.75" hidden="false" customHeight="false" outlineLevel="0" collapsed="false">
      <c r="B695" s="44" t="n">
        <f aca="false">B694+1</f>
        <v>675</v>
      </c>
      <c r="C695" s="49" t="n">
        <f aca="false">C694</f>
        <v>1200</v>
      </c>
      <c r="D695" s="49"/>
      <c r="E695" s="53"/>
      <c r="F695" s="56"/>
      <c r="G695" s="56"/>
      <c r="H695" s="56" t="n">
        <f aca="false">$H$21</f>
        <v>0.00116666666666667</v>
      </c>
    </row>
    <row r="696" customFormat="false" ht="12.75" hidden="false" customHeight="false" outlineLevel="0" collapsed="false">
      <c r="B696" s="44" t="n">
        <f aca="false">B695+1</f>
        <v>676</v>
      </c>
      <c r="C696" s="49" t="n">
        <f aca="false">C695</f>
        <v>1200</v>
      </c>
      <c r="D696" s="49"/>
      <c r="E696" s="53"/>
      <c r="F696" s="56"/>
      <c r="G696" s="56"/>
      <c r="H696" s="56" t="n">
        <f aca="false">$H$21</f>
        <v>0.00116666666666667</v>
      </c>
    </row>
    <row r="697" customFormat="false" ht="12.75" hidden="false" customHeight="false" outlineLevel="0" collapsed="false">
      <c r="B697" s="44" t="n">
        <f aca="false">B696+1</f>
        <v>677</v>
      </c>
      <c r="C697" s="49" t="n">
        <f aca="false">C696</f>
        <v>1200</v>
      </c>
      <c r="D697" s="49"/>
      <c r="E697" s="53"/>
      <c r="F697" s="56"/>
      <c r="G697" s="56"/>
      <c r="H697" s="56" t="n">
        <f aca="false">$H$21</f>
        <v>0.00116666666666667</v>
      </c>
    </row>
    <row r="698" customFormat="false" ht="12.75" hidden="false" customHeight="false" outlineLevel="0" collapsed="false">
      <c r="B698" s="44" t="n">
        <f aca="false">B697+1</f>
        <v>678</v>
      </c>
      <c r="C698" s="49" t="n">
        <f aca="false">C697</f>
        <v>1200</v>
      </c>
      <c r="D698" s="49"/>
      <c r="E698" s="53"/>
      <c r="F698" s="56"/>
      <c r="G698" s="56"/>
      <c r="H698" s="56" t="n">
        <f aca="false">$H$21</f>
        <v>0.00116666666666667</v>
      </c>
    </row>
    <row r="699" customFormat="false" ht="12.75" hidden="false" customHeight="false" outlineLevel="0" collapsed="false">
      <c r="B699" s="44" t="n">
        <f aca="false">B698+1</f>
        <v>679</v>
      </c>
      <c r="C699" s="49" t="n">
        <f aca="false">C698</f>
        <v>1200</v>
      </c>
      <c r="D699" s="49"/>
      <c r="E699" s="53"/>
      <c r="F699" s="56"/>
      <c r="G699" s="56"/>
      <c r="H699" s="56" t="n">
        <f aca="false">$H$21</f>
        <v>0.00116666666666667</v>
      </c>
    </row>
    <row r="700" customFormat="false" ht="12.75" hidden="false" customHeight="false" outlineLevel="0" collapsed="false">
      <c r="B700" s="44" t="n">
        <f aca="false">B699+1</f>
        <v>680</v>
      </c>
      <c r="C700" s="49" t="n">
        <f aca="false">C699</f>
        <v>1200</v>
      </c>
      <c r="D700" s="49"/>
      <c r="E700" s="53"/>
      <c r="F700" s="56"/>
      <c r="G700" s="56"/>
      <c r="H700" s="56" t="n">
        <f aca="false">$H$21</f>
        <v>0.00116666666666667</v>
      </c>
    </row>
    <row r="701" customFormat="false" ht="12.75" hidden="false" customHeight="false" outlineLevel="0" collapsed="false">
      <c r="B701" s="44" t="n">
        <f aca="false">B700+1</f>
        <v>681</v>
      </c>
      <c r="C701" s="49" t="n">
        <f aca="false">C700</f>
        <v>1200</v>
      </c>
      <c r="D701" s="49"/>
      <c r="E701" s="53"/>
      <c r="F701" s="56"/>
      <c r="G701" s="56"/>
      <c r="H701" s="56" t="n">
        <f aca="false">$H$21</f>
        <v>0.00116666666666667</v>
      </c>
    </row>
    <row r="702" customFormat="false" ht="12.75" hidden="false" customHeight="false" outlineLevel="0" collapsed="false">
      <c r="B702" s="44" t="n">
        <f aca="false">B701+1</f>
        <v>682</v>
      </c>
      <c r="C702" s="49" t="n">
        <f aca="false">C701</f>
        <v>1200</v>
      </c>
      <c r="D702" s="49"/>
      <c r="E702" s="53"/>
      <c r="F702" s="56"/>
      <c r="G702" s="56"/>
      <c r="H702" s="56" t="n">
        <f aca="false">$H$21</f>
        <v>0.00116666666666667</v>
      </c>
    </row>
    <row r="703" customFormat="false" ht="12.75" hidden="false" customHeight="false" outlineLevel="0" collapsed="false">
      <c r="B703" s="44" t="n">
        <f aca="false">B702+1</f>
        <v>683</v>
      </c>
      <c r="C703" s="49" t="n">
        <f aca="false">C702</f>
        <v>1200</v>
      </c>
      <c r="D703" s="49"/>
      <c r="E703" s="53"/>
      <c r="F703" s="56"/>
      <c r="G703" s="56"/>
      <c r="H703" s="56" t="n">
        <f aca="false">$H$21</f>
        <v>0.00116666666666667</v>
      </c>
    </row>
    <row r="704" customFormat="false" ht="12.75" hidden="false" customHeight="false" outlineLevel="0" collapsed="false">
      <c r="B704" s="44" t="n">
        <f aca="false">B703+1</f>
        <v>684</v>
      </c>
      <c r="C704" s="49" t="n">
        <f aca="false">C703</f>
        <v>1200</v>
      </c>
      <c r="D704" s="49"/>
      <c r="E704" s="53"/>
      <c r="F704" s="56"/>
      <c r="G704" s="56"/>
      <c r="H704" s="56" t="n">
        <f aca="false">$H$21</f>
        <v>0.00116666666666667</v>
      </c>
    </row>
    <row r="705" customFormat="false" ht="12.75" hidden="false" customHeight="false" outlineLevel="0" collapsed="false">
      <c r="B705" s="44" t="n">
        <f aca="false">B704+1</f>
        <v>685</v>
      </c>
      <c r="C705" s="49" t="n">
        <f aca="false">C704</f>
        <v>1200</v>
      </c>
      <c r="D705" s="49"/>
      <c r="E705" s="53"/>
      <c r="F705" s="56"/>
      <c r="G705" s="56"/>
      <c r="H705" s="56" t="n">
        <f aca="false">$H$21</f>
        <v>0.00116666666666667</v>
      </c>
    </row>
    <row r="706" customFormat="false" ht="12.75" hidden="false" customHeight="false" outlineLevel="0" collapsed="false">
      <c r="B706" s="44" t="n">
        <f aca="false">B705+1</f>
        <v>686</v>
      </c>
      <c r="C706" s="49" t="n">
        <f aca="false">C705</f>
        <v>1200</v>
      </c>
      <c r="D706" s="49"/>
      <c r="E706" s="53"/>
      <c r="F706" s="56"/>
      <c r="G706" s="56"/>
      <c r="H706" s="56" t="n">
        <f aca="false">$H$21</f>
        <v>0.00116666666666667</v>
      </c>
    </row>
    <row r="707" customFormat="false" ht="12.75" hidden="false" customHeight="false" outlineLevel="0" collapsed="false">
      <c r="B707" s="44" t="n">
        <f aca="false">B706+1</f>
        <v>687</v>
      </c>
      <c r="C707" s="49" t="n">
        <f aca="false">C706</f>
        <v>1200</v>
      </c>
      <c r="D707" s="49"/>
      <c r="E707" s="53"/>
      <c r="F707" s="56"/>
      <c r="G707" s="56"/>
      <c r="H707" s="56" t="n">
        <f aca="false">$H$21</f>
        <v>0.00116666666666667</v>
      </c>
    </row>
    <row r="708" customFormat="false" ht="12.75" hidden="false" customHeight="false" outlineLevel="0" collapsed="false">
      <c r="B708" s="44" t="n">
        <f aca="false">B707+1</f>
        <v>688</v>
      </c>
      <c r="C708" s="49" t="n">
        <f aca="false">C707</f>
        <v>1200</v>
      </c>
      <c r="D708" s="49"/>
      <c r="E708" s="53"/>
      <c r="F708" s="56"/>
      <c r="G708" s="56"/>
      <c r="H708" s="56" t="n">
        <f aca="false">$H$21</f>
        <v>0.00116666666666667</v>
      </c>
    </row>
    <row r="709" customFormat="false" ht="12.75" hidden="false" customHeight="false" outlineLevel="0" collapsed="false">
      <c r="B709" s="44" t="n">
        <f aca="false">B708+1</f>
        <v>689</v>
      </c>
      <c r="C709" s="49" t="n">
        <f aca="false">C708</f>
        <v>1200</v>
      </c>
      <c r="D709" s="49"/>
      <c r="E709" s="53"/>
      <c r="F709" s="56"/>
      <c r="G709" s="56"/>
      <c r="H709" s="56" t="n">
        <f aca="false">$H$21</f>
        <v>0.00116666666666667</v>
      </c>
    </row>
    <row r="710" customFormat="false" ht="12.75" hidden="false" customHeight="false" outlineLevel="0" collapsed="false">
      <c r="B710" s="44" t="n">
        <f aca="false">B709+1</f>
        <v>690</v>
      </c>
      <c r="C710" s="49" t="n">
        <f aca="false">C709</f>
        <v>1200</v>
      </c>
      <c r="D710" s="49"/>
      <c r="E710" s="53"/>
      <c r="F710" s="56"/>
      <c r="G710" s="56"/>
      <c r="H710" s="56" t="n">
        <f aca="false">$H$21</f>
        <v>0.00116666666666667</v>
      </c>
    </row>
    <row r="711" customFormat="false" ht="12.75" hidden="false" customHeight="false" outlineLevel="0" collapsed="false">
      <c r="B711" s="44" t="n">
        <f aca="false">B710+1</f>
        <v>691</v>
      </c>
      <c r="C711" s="49" t="n">
        <f aca="false">C710</f>
        <v>1200</v>
      </c>
      <c r="D711" s="49"/>
      <c r="E711" s="53"/>
      <c r="F711" s="56"/>
      <c r="G711" s="56"/>
      <c r="H711" s="56" t="n">
        <f aca="false">$H$21</f>
        <v>0.00116666666666667</v>
      </c>
    </row>
    <row r="712" customFormat="false" ht="12.75" hidden="false" customHeight="false" outlineLevel="0" collapsed="false">
      <c r="B712" s="44" t="n">
        <f aca="false">B711+1</f>
        <v>692</v>
      </c>
      <c r="C712" s="49" t="n">
        <f aca="false">C711</f>
        <v>1200</v>
      </c>
      <c r="D712" s="49"/>
      <c r="E712" s="53"/>
      <c r="F712" s="56"/>
      <c r="G712" s="56"/>
      <c r="H712" s="56" t="n">
        <f aca="false">$H$21</f>
        <v>0.00116666666666667</v>
      </c>
    </row>
    <row r="713" customFormat="false" ht="12.75" hidden="false" customHeight="false" outlineLevel="0" collapsed="false">
      <c r="B713" s="44" t="n">
        <f aca="false">B712+1</f>
        <v>693</v>
      </c>
      <c r="C713" s="49" t="n">
        <f aca="false">C712</f>
        <v>1200</v>
      </c>
      <c r="D713" s="49"/>
      <c r="E713" s="53"/>
      <c r="F713" s="56"/>
      <c r="G713" s="56"/>
      <c r="H713" s="56" t="n">
        <f aca="false">$H$21</f>
        <v>0.00116666666666667</v>
      </c>
    </row>
    <row r="714" customFormat="false" ht="12.75" hidden="false" customHeight="false" outlineLevel="0" collapsed="false">
      <c r="B714" s="44" t="n">
        <f aca="false">B713+1</f>
        <v>694</v>
      </c>
      <c r="C714" s="49" t="n">
        <f aca="false">C713</f>
        <v>1200</v>
      </c>
      <c r="D714" s="49"/>
      <c r="E714" s="53"/>
      <c r="F714" s="56"/>
      <c r="G714" s="56"/>
      <c r="H714" s="56" t="n">
        <f aca="false">$H$21</f>
        <v>0.00116666666666667</v>
      </c>
    </row>
    <row r="715" customFormat="false" ht="12.75" hidden="false" customHeight="false" outlineLevel="0" collapsed="false">
      <c r="B715" s="44" t="n">
        <f aca="false">B714+1</f>
        <v>695</v>
      </c>
      <c r="C715" s="49" t="n">
        <f aca="false">C714</f>
        <v>1200</v>
      </c>
      <c r="D715" s="49"/>
      <c r="E715" s="53"/>
      <c r="F715" s="56"/>
      <c r="G715" s="56"/>
      <c r="H715" s="56" t="n">
        <f aca="false">$H$21</f>
        <v>0.00116666666666667</v>
      </c>
    </row>
    <row r="716" customFormat="false" ht="12.75" hidden="false" customHeight="false" outlineLevel="0" collapsed="false">
      <c r="B716" s="44" t="n">
        <f aca="false">B715+1</f>
        <v>696</v>
      </c>
      <c r="C716" s="49" t="n">
        <f aca="false">C715</f>
        <v>1200</v>
      </c>
      <c r="D716" s="49"/>
      <c r="E716" s="53"/>
      <c r="F716" s="56"/>
      <c r="G716" s="56"/>
      <c r="H716" s="56" t="n">
        <f aca="false">$H$21</f>
        <v>0.00116666666666667</v>
      </c>
    </row>
    <row r="717" customFormat="false" ht="12.75" hidden="false" customHeight="false" outlineLevel="0" collapsed="false">
      <c r="B717" s="44" t="n">
        <f aca="false">B716+1</f>
        <v>697</v>
      </c>
      <c r="C717" s="49" t="n">
        <f aca="false">C716</f>
        <v>1200</v>
      </c>
      <c r="D717" s="49" t="n">
        <f aca="false">D693+1</f>
        <v>30</v>
      </c>
      <c r="E717" s="58"/>
      <c r="F717" s="49"/>
      <c r="G717" s="70"/>
      <c r="H717" s="56" t="n">
        <f aca="false">$H$21</f>
        <v>0.00116666666666667</v>
      </c>
    </row>
    <row r="718" customFormat="false" ht="12.75" hidden="false" customHeight="false" outlineLevel="0" collapsed="false">
      <c r="B718" s="44" t="n">
        <f aca="false">B717+1</f>
        <v>698</v>
      </c>
      <c r="C718" s="49" t="n">
        <f aca="false">C717</f>
        <v>1200</v>
      </c>
      <c r="D718" s="49"/>
      <c r="E718" s="53"/>
      <c r="F718" s="56"/>
      <c r="G718" s="56"/>
      <c r="H718" s="56" t="n">
        <f aca="false">$H$21</f>
        <v>0.00116666666666667</v>
      </c>
    </row>
    <row r="719" customFormat="false" ht="12.75" hidden="false" customHeight="false" outlineLevel="0" collapsed="false">
      <c r="B719" s="44" t="n">
        <f aca="false">B718+1</f>
        <v>699</v>
      </c>
      <c r="C719" s="49" t="n">
        <f aca="false">C718</f>
        <v>1200</v>
      </c>
      <c r="D719" s="49"/>
      <c r="E719" s="53"/>
      <c r="F719" s="56"/>
      <c r="G719" s="56"/>
      <c r="H719" s="56" t="n">
        <f aca="false">$H$21</f>
        <v>0.00116666666666667</v>
      </c>
    </row>
    <row r="720" customFormat="false" ht="12.75" hidden="false" customHeight="false" outlineLevel="0" collapsed="false">
      <c r="B720" s="44" t="n">
        <f aca="false">B719+1</f>
        <v>700</v>
      </c>
      <c r="C720" s="49" t="n">
        <f aca="false">C719</f>
        <v>1200</v>
      </c>
      <c r="D720" s="49"/>
      <c r="E720" s="53"/>
      <c r="F720" s="56"/>
      <c r="G720" s="56"/>
      <c r="H720" s="56" t="n">
        <f aca="false">$H$21</f>
        <v>0.00116666666666667</v>
      </c>
    </row>
    <row r="721" customFormat="false" ht="12.75" hidden="false" customHeight="false" outlineLevel="0" collapsed="false">
      <c r="B721" s="44" t="n">
        <f aca="false">B720+1</f>
        <v>701</v>
      </c>
      <c r="C721" s="49" t="n">
        <f aca="false">C720</f>
        <v>1200</v>
      </c>
      <c r="D721" s="49"/>
      <c r="E721" s="53"/>
      <c r="F721" s="56"/>
      <c r="G721" s="56"/>
      <c r="H721" s="56" t="n">
        <f aca="false">$H$21</f>
        <v>0.00116666666666667</v>
      </c>
    </row>
    <row r="722" customFormat="false" ht="12.75" hidden="false" customHeight="false" outlineLevel="0" collapsed="false">
      <c r="B722" s="44" t="n">
        <f aca="false">B721+1</f>
        <v>702</v>
      </c>
      <c r="C722" s="49" t="n">
        <f aca="false">C721</f>
        <v>1200</v>
      </c>
      <c r="D722" s="49"/>
      <c r="E722" s="53"/>
      <c r="F722" s="56"/>
      <c r="G722" s="56"/>
      <c r="H722" s="56" t="n">
        <f aca="false">$H$21</f>
        <v>0.00116666666666667</v>
      </c>
    </row>
    <row r="723" customFormat="false" ht="12.75" hidden="false" customHeight="false" outlineLevel="0" collapsed="false">
      <c r="B723" s="44" t="n">
        <f aca="false">B722+1</f>
        <v>703</v>
      </c>
      <c r="C723" s="49" t="n">
        <f aca="false">C722</f>
        <v>1200</v>
      </c>
      <c r="D723" s="49"/>
      <c r="E723" s="53"/>
      <c r="F723" s="56"/>
      <c r="G723" s="56"/>
      <c r="H723" s="56" t="n">
        <f aca="false">$H$21</f>
        <v>0.00116666666666667</v>
      </c>
    </row>
    <row r="724" customFormat="false" ht="12.75" hidden="false" customHeight="false" outlineLevel="0" collapsed="false">
      <c r="B724" s="44" t="n">
        <f aca="false">B723+1</f>
        <v>704</v>
      </c>
      <c r="C724" s="49" t="n">
        <f aca="false">C723</f>
        <v>1200</v>
      </c>
      <c r="D724" s="49"/>
      <c r="E724" s="53"/>
      <c r="F724" s="56"/>
      <c r="G724" s="56"/>
      <c r="H724" s="56" t="n">
        <f aca="false">$H$21</f>
        <v>0.00116666666666667</v>
      </c>
    </row>
    <row r="725" customFormat="false" ht="12.75" hidden="false" customHeight="false" outlineLevel="0" collapsed="false">
      <c r="B725" s="44" t="n">
        <f aca="false">B724+1</f>
        <v>705</v>
      </c>
      <c r="C725" s="49" t="n">
        <f aca="false">C724</f>
        <v>1200</v>
      </c>
      <c r="D725" s="49"/>
      <c r="E725" s="53"/>
      <c r="F725" s="56"/>
      <c r="G725" s="56"/>
      <c r="H725" s="56" t="n">
        <f aca="false">$H$21</f>
        <v>0.00116666666666667</v>
      </c>
    </row>
    <row r="726" customFormat="false" ht="12.75" hidden="false" customHeight="false" outlineLevel="0" collapsed="false">
      <c r="B726" s="44" t="n">
        <f aca="false">B725+1</f>
        <v>706</v>
      </c>
      <c r="C726" s="49" t="n">
        <f aca="false">C725</f>
        <v>1200</v>
      </c>
      <c r="D726" s="49"/>
      <c r="E726" s="53"/>
      <c r="F726" s="56"/>
      <c r="G726" s="56"/>
      <c r="H726" s="56" t="n">
        <f aca="false">$H$21</f>
        <v>0.00116666666666667</v>
      </c>
    </row>
    <row r="727" customFormat="false" ht="12.75" hidden="false" customHeight="false" outlineLevel="0" collapsed="false">
      <c r="B727" s="44" t="n">
        <f aca="false">B726+1</f>
        <v>707</v>
      </c>
      <c r="C727" s="49" t="n">
        <f aca="false">C726</f>
        <v>1200</v>
      </c>
      <c r="D727" s="49"/>
      <c r="E727" s="53"/>
      <c r="F727" s="56"/>
      <c r="G727" s="56"/>
      <c r="H727" s="56" t="n">
        <f aca="false">$H$21</f>
        <v>0.00116666666666667</v>
      </c>
    </row>
    <row r="728" customFormat="false" ht="12.75" hidden="false" customHeight="false" outlineLevel="0" collapsed="false">
      <c r="B728" s="44" t="n">
        <f aca="false">B727+1</f>
        <v>708</v>
      </c>
      <c r="C728" s="49" t="n">
        <f aca="false">C727</f>
        <v>1200</v>
      </c>
      <c r="D728" s="49"/>
      <c r="E728" s="53"/>
      <c r="F728" s="56"/>
      <c r="G728" s="56"/>
      <c r="H728" s="56" t="n">
        <f aca="false">$H$21</f>
        <v>0.00116666666666667</v>
      </c>
    </row>
    <row r="729" customFormat="false" ht="12.75" hidden="false" customHeight="false" outlineLevel="0" collapsed="false">
      <c r="B729" s="44" t="n">
        <f aca="false">B728+1</f>
        <v>709</v>
      </c>
      <c r="C729" s="49" t="n">
        <f aca="false">C728</f>
        <v>1200</v>
      </c>
      <c r="D729" s="49"/>
      <c r="E729" s="53"/>
      <c r="F729" s="56"/>
      <c r="G729" s="56"/>
      <c r="H729" s="56" t="n">
        <f aca="false">$H$21</f>
        <v>0.00116666666666667</v>
      </c>
    </row>
    <row r="730" customFormat="false" ht="12.75" hidden="false" customHeight="false" outlineLevel="0" collapsed="false">
      <c r="B730" s="44" t="n">
        <f aca="false">B729+1</f>
        <v>710</v>
      </c>
      <c r="C730" s="49" t="n">
        <f aca="false">C729</f>
        <v>1200</v>
      </c>
      <c r="D730" s="49"/>
      <c r="E730" s="53"/>
      <c r="F730" s="56"/>
      <c r="G730" s="56"/>
      <c r="H730" s="56" t="n">
        <f aca="false">$H$21</f>
        <v>0.00116666666666667</v>
      </c>
    </row>
    <row r="731" customFormat="false" ht="12.75" hidden="false" customHeight="false" outlineLevel="0" collapsed="false">
      <c r="B731" s="44" t="n">
        <f aca="false">B730+1</f>
        <v>711</v>
      </c>
      <c r="C731" s="49" t="n">
        <f aca="false">C730</f>
        <v>1200</v>
      </c>
      <c r="D731" s="49"/>
      <c r="E731" s="53"/>
      <c r="F731" s="56"/>
      <c r="G731" s="56"/>
      <c r="H731" s="56" t="n">
        <f aca="false">$H$21</f>
        <v>0.00116666666666667</v>
      </c>
    </row>
    <row r="732" customFormat="false" ht="12.75" hidden="false" customHeight="false" outlineLevel="0" collapsed="false">
      <c r="B732" s="44" t="n">
        <f aca="false">B731+1</f>
        <v>712</v>
      </c>
      <c r="C732" s="49" t="n">
        <f aca="false">C731</f>
        <v>1200</v>
      </c>
      <c r="D732" s="49"/>
      <c r="E732" s="53"/>
      <c r="F732" s="56"/>
      <c r="G732" s="56"/>
      <c r="H732" s="56" t="n">
        <f aca="false">$H$21</f>
        <v>0.00116666666666667</v>
      </c>
    </row>
    <row r="733" customFormat="false" ht="12.75" hidden="false" customHeight="false" outlineLevel="0" collapsed="false">
      <c r="B733" s="44" t="n">
        <f aca="false">B732+1</f>
        <v>713</v>
      </c>
      <c r="C733" s="49" t="n">
        <f aca="false">C732</f>
        <v>1200</v>
      </c>
      <c r="D733" s="49"/>
      <c r="E733" s="53"/>
      <c r="F733" s="56"/>
      <c r="G733" s="56"/>
      <c r="H733" s="56" t="n">
        <f aca="false">$H$21</f>
        <v>0.00116666666666667</v>
      </c>
    </row>
    <row r="734" customFormat="false" ht="12.75" hidden="false" customHeight="false" outlineLevel="0" collapsed="false">
      <c r="B734" s="44" t="n">
        <f aca="false">B733+1</f>
        <v>714</v>
      </c>
      <c r="C734" s="49" t="n">
        <f aca="false">C733</f>
        <v>1200</v>
      </c>
      <c r="D734" s="49"/>
      <c r="E734" s="53"/>
      <c r="F734" s="56"/>
      <c r="G734" s="56"/>
      <c r="H734" s="56" t="n">
        <f aca="false">$H$21</f>
        <v>0.00116666666666667</v>
      </c>
    </row>
    <row r="735" customFormat="false" ht="12.75" hidden="false" customHeight="false" outlineLevel="0" collapsed="false">
      <c r="B735" s="44" t="n">
        <f aca="false">B734+1</f>
        <v>715</v>
      </c>
      <c r="C735" s="49" t="n">
        <f aca="false">C734</f>
        <v>1200</v>
      </c>
      <c r="D735" s="49"/>
      <c r="E735" s="53"/>
      <c r="F735" s="56"/>
      <c r="G735" s="56"/>
      <c r="H735" s="56" t="n">
        <f aca="false">$H$21</f>
        <v>0.00116666666666667</v>
      </c>
    </row>
    <row r="736" customFormat="false" ht="12.75" hidden="false" customHeight="false" outlineLevel="0" collapsed="false">
      <c r="B736" s="44" t="n">
        <f aca="false">B735+1</f>
        <v>716</v>
      </c>
      <c r="C736" s="49" t="n">
        <f aca="false">C735</f>
        <v>1200</v>
      </c>
      <c r="D736" s="49"/>
      <c r="E736" s="53"/>
      <c r="F736" s="56"/>
      <c r="G736" s="56"/>
      <c r="H736" s="56" t="n">
        <f aca="false">$H$21</f>
        <v>0.00116666666666667</v>
      </c>
    </row>
    <row r="737" customFormat="false" ht="12.75" hidden="false" customHeight="false" outlineLevel="0" collapsed="false">
      <c r="B737" s="44" t="n">
        <f aca="false">B736+1</f>
        <v>717</v>
      </c>
      <c r="C737" s="49" t="n">
        <f aca="false">C736</f>
        <v>1200</v>
      </c>
      <c r="D737" s="49"/>
      <c r="E737" s="53"/>
      <c r="F737" s="56"/>
      <c r="G737" s="56"/>
      <c r="H737" s="56" t="n">
        <f aca="false">$H$21</f>
        <v>0.00116666666666667</v>
      </c>
    </row>
    <row r="738" customFormat="false" ht="12.75" hidden="false" customHeight="false" outlineLevel="0" collapsed="false">
      <c r="B738" s="44" t="n">
        <f aca="false">B737+1</f>
        <v>718</v>
      </c>
      <c r="C738" s="49" t="n">
        <f aca="false">C737</f>
        <v>1200</v>
      </c>
      <c r="D738" s="49"/>
      <c r="E738" s="53"/>
      <c r="F738" s="56"/>
      <c r="G738" s="56"/>
      <c r="H738" s="56" t="n">
        <f aca="false">$H$21</f>
        <v>0.00116666666666667</v>
      </c>
    </row>
    <row r="739" customFormat="false" ht="12.75" hidden="false" customHeight="false" outlineLevel="0" collapsed="false">
      <c r="B739" s="44" t="n">
        <f aca="false">B738+1</f>
        <v>719</v>
      </c>
      <c r="C739" s="49" t="n">
        <f aca="false">C738</f>
        <v>1200</v>
      </c>
      <c r="D739" s="49"/>
      <c r="E739" s="53"/>
      <c r="F739" s="56"/>
      <c r="G739" s="56"/>
      <c r="H739" s="56" t="n">
        <f aca="false">$H$21</f>
        <v>0.00116666666666667</v>
      </c>
    </row>
    <row r="740" customFormat="false" ht="12.75" hidden="false" customHeight="false" outlineLevel="0" collapsed="false">
      <c r="B740" s="44" t="n">
        <f aca="false">B739+1</f>
        <v>720</v>
      </c>
      <c r="C740" s="49" t="n">
        <f aca="false">C739</f>
        <v>1200</v>
      </c>
      <c r="D740" s="49"/>
      <c r="E740" s="53"/>
      <c r="F740" s="56"/>
      <c r="G740" s="56"/>
      <c r="H740" s="56" t="n">
        <f aca="false">$H$21</f>
        <v>0.00116666666666667</v>
      </c>
    </row>
    <row r="741" customFormat="false" ht="12.75" hidden="false" customHeight="false" outlineLevel="0" collapsed="false">
      <c r="B741" s="44" t="n">
        <f aca="false">B740+1</f>
        <v>721</v>
      </c>
      <c r="C741" s="49" t="n">
        <f aca="false">C740</f>
        <v>1200</v>
      </c>
      <c r="D741" s="49" t="n">
        <f aca="false">D717+1</f>
        <v>31</v>
      </c>
      <c r="E741" s="58"/>
      <c r="F741" s="49"/>
      <c r="G741" s="70"/>
      <c r="H741" s="56" t="n">
        <f aca="false">$H$21</f>
        <v>0.00116666666666667</v>
      </c>
    </row>
    <row r="742" customFormat="false" ht="12.75" hidden="false" customHeight="false" outlineLevel="0" collapsed="false">
      <c r="B742" s="44" t="n">
        <f aca="false">B741+1</f>
        <v>722</v>
      </c>
      <c r="C742" s="49" t="n">
        <f aca="false">C741</f>
        <v>1200</v>
      </c>
      <c r="D742" s="49"/>
      <c r="E742" s="53"/>
      <c r="F742" s="56"/>
      <c r="G742" s="56"/>
      <c r="H742" s="56" t="n">
        <f aca="false">$H$21</f>
        <v>0.00116666666666667</v>
      </c>
    </row>
    <row r="743" customFormat="false" ht="12.75" hidden="false" customHeight="false" outlineLevel="0" collapsed="false">
      <c r="B743" s="44" t="n">
        <f aca="false">B742+1</f>
        <v>723</v>
      </c>
      <c r="C743" s="49" t="n">
        <f aca="false">C742</f>
        <v>1200</v>
      </c>
      <c r="D743" s="49"/>
      <c r="E743" s="53"/>
      <c r="F743" s="56"/>
      <c r="G743" s="56"/>
      <c r="H743" s="56" t="n">
        <f aca="false">$H$21</f>
        <v>0.00116666666666667</v>
      </c>
    </row>
    <row r="744" customFormat="false" ht="12.75" hidden="false" customHeight="false" outlineLevel="0" collapsed="false">
      <c r="B744" s="44" t="n">
        <f aca="false">B743+1</f>
        <v>724</v>
      </c>
      <c r="C744" s="49" t="n">
        <f aca="false">C743</f>
        <v>1200</v>
      </c>
      <c r="D744" s="49"/>
      <c r="E744" s="53"/>
      <c r="F744" s="56"/>
      <c r="G744" s="56"/>
      <c r="H744" s="56" t="n">
        <f aca="false">$H$21</f>
        <v>0.00116666666666667</v>
      </c>
    </row>
    <row r="745" customFormat="false" ht="12.75" hidden="false" customHeight="false" outlineLevel="0" collapsed="false">
      <c r="B745" s="44" t="n">
        <f aca="false">B744+1</f>
        <v>725</v>
      </c>
      <c r="C745" s="49" t="n">
        <f aca="false">C744</f>
        <v>1200</v>
      </c>
      <c r="D745" s="49"/>
      <c r="E745" s="53"/>
      <c r="F745" s="56"/>
      <c r="G745" s="56"/>
      <c r="H745" s="56" t="n">
        <f aca="false">$H$21</f>
        <v>0.00116666666666667</v>
      </c>
    </row>
    <row r="746" customFormat="false" ht="12.75" hidden="false" customHeight="false" outlineLevel="0" collapsed="false">
      <c r="B746" s="44" t="n">
        <f aca="false">B745+1</f>
        <v>726</v>
      </c>
      <c r="C746" s="49" t="n">
        <f aca="false">C745</f>
        <v>1200</v>
      </c>
      <c r="D746" s="49"/>
      <c r="E746" s="53"/>
      <c r="F746" s="56"/>
      <c r="G746" s="56"/>
      <c r="H746" s="56" t="n">
        <f aca="false">$H$21</f>
        <v>0.00116666666666667</v>
      </c>
    </row>
    <row r="747" customFormat="false" ht="12.75" hidden="false" customHeight="false" outlineLevel="0" collapsed="false">
      <c r="B747" s="44" t="n">
        <f aca="false">B746+1</f>
        <v>727</v>
      </c>
      <c r="C747" s="49" t="n">
        <f aca="false">C746</f>
        <v>1200</v>
      </c>
      <c r="D747" s="49"/>
      <c r="E747" s="53"/>
      <c r="F747" s="56"/>
      <c r="G747" s="56"/>
      <c r="H747" s="56" t="n">
        <f aca="false">$H$21</f>
        <v>0.00116666666666667</v>
      </c>
    </row>
    <row r="748" customFormat="false" ht="12.75" hidden="false" customHeight="false" outlineLevel="0" collapsed="false">
      <c r="B748" s="44" t="n">
        <f aca="false">B747+1</f>
        <v>728</v>
      </c>
      <c r="C748" s="49" t="n">
        <f aca="false">C747</f>
        <v>1200</v>
      </c>
      <c r="D748" s="49"/>
      <c r="E748" s="53"/>
      <c r="F748" s="56"/>
      <c r="G748" s="56"/>
      <c r="H748" s="56" t="n">
        <f aca="false">$H$21</f>
        <v>0.00116666666666667</v>
      </c>
    </row>
    <row r="749" customFormat="false" ht="12.75" hidden="false" customHeight="false" outlineLevel="0" collapsed="false">
      <c r="B749" s="44" t="n">
        <f aca="false">B748+1</f>
        <v>729</v>
      </c>
      <c r="C749" s="49" t="n">
        <f aca="false">C748</f>
        <v>1200</v>
      </c>
      <c r="D749" s="49"/>
      <c r="E749" s="53"/>
      <c r="F749" s="56"/>
      <c r="G749" s="56"/>
      <c r="H749" s="56" t="n">
        <f aca="false">$H$21</f>
        <v>0.00116666666666667</v>
      </c>
    </row>
    <row r="750" customFormat="false" ht="12.75" hidden="false" customHeight="false" outlineLevel="0" collapsed="false">
      <c r="B750" s="44" t="n">
        <f aca="false">B749+1</f>
        <v>730</v>
      </c>
      <c r="C750" s="49" t="n">
        <f aca="false">C749</f>
        <v>1200</v>
      </c>
      <c r="D750" s="49"/>
      <c r="E750" s="53"/>
      <c r="F750" s="56"/>
      <c r="G750" s="56"/>
      <c r="H750" s="56" t="n">
        <f aca="false">$H$21</f>
        <v>0.00116666666666667</v>
      </c>
    </row>
    <row r="751" customFormat="false" ht="12.75" hidden="false" customHeight="false" outlineLevel="0" collapsed="false">
      <c r="B751" s="44" t="n">
        <f aca="false">B750+1</f>
        <v>731</v>
      </c>
      <c r="C751" s="49" t="n">
        <f aca="false">C750</f>
        <v>1200</v>
      </c>
      <c r="D751" s="49"/>
      <c r="E751" s="53"/>
      <c r="F751" s="56"/>
      <c r="G751" s="56"/>
      <c r="H751" s="56" t="n">
        <f aca="false">$H$21</f>
        <v>0.00116666666666667</v>
      </c>
    </row>
    <row r="752" customFormat="false" ht="12.75" hidden="false" customHeight="false" outlineLevel="0" collapsed="false">
      <c r="A752" s="63"/>
      <c r="B752" s="44" t="n">
        <f aca="false">B751+1</f>
        <v>732</v>
      </c>
      <c r="C752" s="49" t="n">
        <f aca="false">C751</f>
        <v>1200</v>
      </c>
      <c r="D752" s="49"/>
      <c r="E752" s="53"/>
      <c r="F752" s="56"/>
      <c r="G752" s="56"/>
      <c r="H752" s="56" t="n">
        <f aca="false">$H$21</f>
        <v>0.00116666666666667</v>
      </c>
    </row>
    <row r="753" customFormat="false" ht="12.75" hidden="false" customHeight="false" outlineLevel="0" collapsed="false">
      <c r="B753" s="44" t="n">
        <f aca="false">B752+1</f>
        <v>733</v>
      </c>
      <c r="C753" s="49" t="n">
        <f aca="false">C752</f>
        <v>1200</v>
      </c>
      <c r="D753" s="49"/>
      <c r="E753" s="53"/>
      <c r="F753" s="56"/>
      <c r="G753" s="56"/>
      <c r="H753" s="56" t="n">
        <f aca="false">$H$21</f>
        <v>0.00116666666666667</v>
      </c>
    </row>
    <row r="754" customFormat="false" ht="12.75" hidden="false" customHeight="false" outlineLevel="0" collapsed="false">
      <c r="B754" s="44" t="n">
        <f aca="false">B753+1</f>
        <v>734</v>
      </c>
      <c r="C754" s="49" t="n">
        <f aca="false">C753</f>
        <v>1200</v>
      </c>
      <c r="D754" s="49"/>
      <c r="E754" s="53"/>
      <c r="F754" s="56"/>
      <c r="G754" s="56"/>
      <c r="H754" s="56" t="n">
        <f aca="false">$H$21</f>
        <v>0.00116666666666667</v>
      </c>
    </row>
    <row r="755" customFormat="false" ht="12.75" hidden="false" customHeight="false" outlineLevel="0" collapsed="false">
      <c r="B755" s="44" t="n">
        <f aca="false">B754+1</f>
        <v>735</v>
      </c>
      <c r="C755" s="49" t="n">
        <f aca="false">C754</f>
        <v>1200</v>
      </c>
      <c r="D755" s="49"/>
      <c r="E755" s="53"/>
      <c r="F755" s="56"/>
      <c r="G755" s="56"/>
      <c r="H755" s="56" t="n">
        <f aca="false">$H$21</f>
        <v>0.00116666666666667</v>
      </c>
    </row>
    <row r="756" customFormat="false" ht="12.75" hidden="false" customHeight="false" outlineLevel="0" collapsed="false">
      <c r="B756" s="44" t="n">
        <f aca="false">B755+1</f>
        <v>736</v>
      </c>
      <c r="C756" s="49" t="n">
        <f aca="false">C755</f>
        <v>1200</v>
      </c>
      <c r="D756" s="49"/>
      <c r="E756" s="53"/>
      <c r="F756" s="56"/>
      <c r="G756" s="56"/>
      <c r="H756" s="56" t="n">
        <f aca="false">$H$21</f>
        <v>0.00116666666666667</v>
      </c>
    </row>
    <row r="757" customFormat="false" ht="12.75" hidden="false" customHeight="false" outlineLevel="0" collapsed="false">
      <c r="B757" s="44" t="n">
        <f aca="false">B756+1</f>
        <v>737</v>
      </c>
      <c r="C757" s="49" t="n">
        <f aca="false">C756</f>
        <v>1200</v>
      </c>
      <c r="D757" s="49"/>
      <c r="E757" s="53"/>
      <c r="F757" s="56"/>
      <c r="G757" s="56"/>
      <c r="H757" s="56" t="n">
        <f aca="false">$H$21</f>
        <v>0.00116666666666667</v>
      </c>
    </row>
    <row r="758" customFormat="false" ht="12.75" hidden="false" customHeight="false" outlineLevel="0" collapsed="false">
      <c r="B758" s="44" t="n">
        <f aca="false">B757+1</f>
        <v>738</v>
      </c>
      <c r="C758" s="49" t="n">
        <f aca="false">C757</f>
        <v>1200</v>
      </c>
      <c r="D758" s="49"/>
      <c r="E758" s="53"/>
      <c r="F758" s="56"/>
      <c r="G758" s="56"/>
      <c r="H758" s="56" t="n">
        <f aca="false">$H$21</f>
        <v>0.00116666666666667</v>
      </c>
    </row>
    <row r="759" customFormat="false" ht="12.75" hidden="false" customHeight="false" outlineLevel="0" collapsed="false">
      <c r="B759" s="44" t="n">
        <f aca="false">B758+1</f>
        <v>739</v>
      </c>
      <c r="C759" s="49" t="n">
        <f aca="false">C758</f>
        <v>1200</v>
      </c>
      <c r="D759" s="49"/>
      <c r="E759" s="53"/>
      <c r="F759" s="56"/>
      <c r="G759" s="56"/>
      <c r="H759" s="56" t="n">
        <f aca="false">$H$21</f>
        <v>0.00116666666666667</v>
      </c>
    </row>
    <row r="760" customFormat="false" ht="12.75" hidden="false" customHeight="false" outlineLevel="0" collapsed="false">
      <c r="B760" s="44" t="n">
        <f aca="false">B759+1</f>
        <v>740</v>
      </c>
      <c r="C760" s="49" t="n">
        <f aca="false">C759</f>
        <v>1200</v>
      </c>
      <c r="D760" s="49"/>
      <c r="E760" s="53"/>
      <c r="F760" s="56"/>
      <c r="G760" s="56"/>
      <c r="H760" s="56" t="n">
        <f aca="false">$H$21</f>
        <v>0.00116666666666667</v>
      </c>
    </row>
    <row r="761" customFormat="false" ht="12.75" hidden="false" customHeight="false" outlineLevel="0" collapsed="false">
      <c r="B761" s="44" t="n">
        <f aca="false">B760+1</f>
        <v>741</v>
      </c>
      <c r="C761" s="49" t="n">
        <f aca="false">C760</f>
        <v>1200</v>
      </c>
      <c r="D761" s="49"/>
      <c r="E761" s="53"/>
      <c r="F761" s="56"/>
      <c r="G761" s="56"/>
      <c r="H761" s="56" t="n">
        <f aca="false">$H$21</f>
        <v>0.00116666666666667</v>
      </c>
    </row>
    <row r="762" customFormat="false" ht="12.75" hidden="false" customHeight="false" outlineLevel="0" collapsed="false">
      <c r="B762" s="44" t="n">
        <f aca="false">B761+1</f>
        <v>742</v>
      </c>
      <c r="C762" s="49" t="n">
        <f aca="false">C761</f>
        <v>1200</v>
      </c>
      <c r="D762" s="49"/>
      <c r="E762" s="53"/>
      <c r="F762" s="56"/>
      <c r="G762" s="56"/>
      <c r="H762" s="56" t="n">
        <f aca="false">$H$21</f>
        <v>0.00116666666666667</v>
      </c>
    </row>
    <row r="763" customFormat="false" ht="12.75" hidden="false" customHeight="false" outlineLevel="0" collapsed="false">
      <c r="B763" s="44" t="n">
        <f aca="false">B762+1</f>
        <v>743</v>
      </c>
      <c r="C763" s="49" t="n">
        <f aca="false">C762</f>
        <v>1200</v>
      </c>
      <c r="D763" s="49"/>
      <c r="E763" s="53"/>
      <c r="F763" s="56"/>
      <c r="G763" s="56"/>
      <c r="H763" s="56" t="n">
        <f aca="false">$H$21</f>
        <v>0.00116666666666667</v>
      </c>
    </row>
    <row r="764" customFormat="false" ht="12.75" hidden="false" customHeight="false" outlineLevel="0" collapsed="false">
      <c r="B764" s="44" t="n">
        <f aca="false">B763+1</f>
        <v>744</v>
      </c>
      <c r="C764" s="49" t="n">
        <f aca="false">C763</f>
        <v>1200</v>
      </c>
      <c r="D764" s="49"/>
      <c r="E764" s="53"/>
      <c r="F764" s="56"/>
      <c r="G764" s="56"/>
      <c r="H764" s="56" t="n">
        <f aca="false">$H$21</f>
        <v>0.00116666666666667</v>
      </c>
    </row>
    <row r="765" customFormat="false" ht="12.75" hidden="false" customHeight="false" outlineLevel="0" collapsed="false">
      <c r="B765" s="44"/>
      <c r="C765" s="49"/>
      <c r="D765" s="49"/>
      <c r="E765" s="71"/>
      <c r="F765" s="49"/>
      <c r="G765" s="70"/>
      <c r="H765" s="56"/>
    </row>
    <row r="766" customFormat="false" ht="12.75" hidden="false" customHeight="false" outlineLevel="0" collapsed="false">
      <c r="C766" s="64" t="n">
        <f aca="false">SUM(C21:C765)</f>
        <v>892800</v>
      </c>
      <c r="D766" s="49"/>
      <c r="E766" s="53"/>
      <c r="F766" s="56"/>
      <c r="G766" s="72" t="n">
        <f aca="false">SUM(G21:G765)</f>
        <v>868</v>
      </c>
      <c r="H766" s="56"/>
    </row>
    <row r="767" customFormat="false" ht="12.75" hidden="false" customHeight="false" outlineLevel="0" collapsed="false">
      <c r="C767" s="49"/>
      <c r="D767" s="49"/>
      <c r="E767" s="53"/>
      <c r="F767" s="56"/>
      <c r="G767" s="56"/>
      <c r="H767" s="56"/>
    </row>
    <row r="768" customFormat="false" ht="12.75" hidden="false" customHeight="false" outlineLevel="0" collapsed="false">
      <c r="C768" s="45"/>
      <c r="F768" s="45"/>
      <c r="G768" s="45"/>
      <c r="H768" s="56"/>
    </row>
    <row r="769" customFormat="false" ht="12.75" hidden="false" customHeight="false" outlineLevel="0" collapsed="false">
      <c r="C769" s="45"/>
      <c r="F769" s="45"/>
      <c r="G769" s="45"/>
      <c r="H769" s="56"/>
    </row>
    <row r="770" customFormat="false" ht="12.75" hidden="false" customHeight="false" outlineLevel="0" collapsed="false">
      <c r="C770" s="45"/>
      <c r="F770" s="45"/>
      <c r="G770" s="45"/>
      <c r="H770" s="56"/>
    </row>
    <row r="771" customFormat="false" ht="12.75" hidden="false" customHeight="false" outlineLevel="0" collapsed="false">
      <c r="C771" s="45"/>
      <c r="F771" s="45"/>
      <c r="G771" s="45"/>
      <c r="H771" s="56"/>
    </row>
    <row r="772" customFormat="false" ht="12.75" hidden="false" customHeight="false" outlineLevel="0" collapsed="false">
      <c r="C772" s="45"/>
      <c r="F772" s="45"/>
      <c r="G772" s="45"/>
      <c r="H772" s="56"/>
    </row>
    <row r="773" customFormat="false" ht="12.75" hidden="false" customHeight="false" outlineLevel="0" collapsed="false">
      <c r="C773" s="45"/>
      <c r="F773" s="45"/>
      <c r="G773" s="45"/>
      <c r="H773" s="56"/>
    </row>
    <row r="774" customFormat="false" ht="12.75" hidden="false" customHeight="false" outlineLevel="0" collapsed="false">
      <c r="C774" s="45"/>
      <c r="F774" s="45"/>
      <c r="G774" s="45"/>
      <c r="H774" s="56"/>
    </row>
    <row r="775" customFormat="false" ht="12.75" hidden="false" customHeight="false" outlineLevel="0" collapsed="false">
      <c r="C775" s="45"/>
      <c r="F775" s="45"/>
      <c r="G775" s="45"/>
      <c r="H775" s="56"/>
    </row>
    <row r="776" customFormat="false" ht="12.75" hidden="false" customHeight="false" outlineLevel="0" collapsed="false">
      <c r="C776" s="45"/>
      <c r="F776" s="45"/>
      <c r="G776" s="45"/>
      <c r="H776" s="56"/>
    </row>
    <row r="777" customFormat="false" ht="12.75" hidden="false" customHeight="false" outlineLevel="0" collapsed="false">
      <c r="C777" s="45"/>
      <c r="F777" s="45"/>
      <c r="G777" s="45"/>
      <c r="H777" s="56"/>
    </row>
    <row r="778" customFormat="false" ht="12.75" hidden="false" customHeight="false" outlineLevel="0" collapsed="false">
      <c r="C778" s="45"/>
      <c r="F778" s="45"/>
      <c r="G778" s="45"/>
      <c r="H778" s="56"/>
    </row>
    <row r="779" customFormat="false" ht="12.75" hidden="false" customHeight="false" outlineLevel="0" collapsed="false">
      <c r="C779" s="45"/>
      <c r="F779" s="45"/>
      <c r="G779" s="45"/>
      <c r="H779" s="56"/>
    </row>
    <row r="780" customFormat="false" ht="12.75" hidden="false" customHeight="false" outlineLevel="0" collapsed="false">
      <c r="C780" s="45"/>
      <c r="F780" s="45"/>
      <c r="G780" s="45"/>
      <c r="H780" s="56"/>
    </row>
    <row r="781" customFormat="false" ht="12.75" hidden="false" customHeight="false" outlineLevel="0" collapsed="false">
      <c r="C781" s="45"/>
      <c r="F781" s="45"/>
      <c r="G781" s="45"/>
      <c r="H781" s="56"/>
    </row>
    <row r="782" customFormat="false" ht="12.75" hidden="false" customHeight="false" outlineLevel="0" collapsed="false">
      <c r="C782" s="45"/>
      <c r="F782" s="45"/>
      <c r="G782" s="45"/>
      <c r="H782" s="56"/>
    </row>
    <row r="783" customFormat="false" ht="12.75" hidden="false" customHeight="false" outlineLevel="0" collapsed="false">
      <c r="C783" s="45"/>
      <c r="F783" s="45"/>
      <c r="G783" s="45"/>
      <c r="H783" s="56"/>
    </row>
    <row r="784" customFormat="false" ht="12.75" hidden="false" customHeight="false" outlineLevel="0" collapsed="false">
      <c r="C784" s="45"/>
      <c r="F784" s="45"/>
      <c r="G784" s="45"/>
      <c r="H784" s="56"/>
    </row>
    <row r="785" customFormat="false" ht="12.75" hidden="false" customHeight="false" outlineLevel="0" collapsed="false">
      <c r="C785" s="45"/>
      <c r="F785" s="45"/>
      <c r="G785" s="45"/>
      <c r="H785" s="56"/>
    </row>
    <row r="786" customFormat="false" ht="12.75" hidden="false" customHeight="false" outlineLevel="0" collapsed="false">
      <c r="C786" s="45"/>
      <c r="F786" s="45"/>
      <c r="G786" s="45"/>
      <c r="H786" s="56"/>
    </row>
    <row r="787" customFormat="false" ht="12.75" hidden="false" customHeight="false" outlineLevel="0" collapsed="false">
      <c r="C787" s="45"/>
      <c r="F787" s="45"/>
      <c r="G787" s="45"/>
      <c r="H787" s="56"/>
    </row>
    <row r="788" customFormat="false" ht="12.75" hidden="false" customHeight="false" outlineLevel="0" collapsed="false">
      <c r="C788" s="45"/>
      <c r="F788" s="45"/>
      <c r="G788" s="45"/>
      <c r="H788" s="56"/>
    </row>
    <row r="789" customFormat="false" ht="12.75" hidden="false" customHeight="false" outlineLevel="0" collapsed="false">
      <c r="C789" s="45"/>
      <c r="F789" s="45"/>
      <c r="G789" s="45"/>
      <c r="H789" s="56"/>
    </row>
    <row r="790" customFormat="false" ht="12.75" hidden="false" customHeight="false" outlineLevel="0" collapsed="false">
      <c r="C790" s="45"/>
      <c r="F790" s="45"/>
      <c r="G790" s="45"/>
      <c r="H790" s="56"/>
    </row>
    <row r="791" customFormat="false" ht="12.75" hidden="false" customHeight="false" outlineLevel="0" collapsed="false">
      <c r="C791" s="45"/>
      <c r="F791" s="45"/>
      <c r="G791" s="45"/>
      <c r="H791" s="56"/>
    </row>
    <row r="792" customFormat="false" ht="12.75" hidden="false" customHeight="false" outlineLevel="0" collapsed="false">
      <c r="C792" s="45"/>
      <c r="F792" s="45"/>
      <c r="G792" s="45"/>
      <c r="H792" s="56"/>
    </row>
    <row r="793" customFormat="false" ht="12.75" hidden="false" customHeight="false" outlineLevel="0" collapsed="false">
      <c r="C793" s="45"/>
      <c r="F793" s="45"/>
      <c r="G793" s="45"/>
      <c r="H793" s="56"/>
    </row>
    <row r="794" customFormat="false" ht="12.75" hidden="false" customHeight="false" outlineLevel="0" collapsed="false">
      <c r="C794" s="45"/>
      <c r="F794" s="45"/>
      <c r="G794" s="45"/>
      <c r="H794" s="56"/>
    </row>
    <row r="795" customFormat="false" ht="12.75" hidden="false" customHeight="false" outlineLevel="0" collapsed="false">
      <c r="C795" s="45"/>
      <c r="F795" s="45"/>
      <c r="G795" s="45"/>
      <c r="H795" s="56"/>
    </row>
    <row r="796" customFormat="false" ht="12.75" hidden="false" customHeight="false" outlineLevel="0" collapsed="false">
      <c r="C796" s="45"/>
      <c r="F796" s="45"/>
      <c r="G796" s="45"/>
      <c r="H796" s="56"/>
    </row>
    <row r="797" customFormat="false" ht="12.75" hidden="false" customHeight="false" outlineLevel="0" collapsed="false">
      <c r="C797" s="45"/>
      <c r="F797" s="45"/>
      <c r="G797" s="45"/>
      <c r="H797" s="56"/>
    </row>
    <row r="798" customFormat="false" ht="12.75" hidden="false" customHeight="false" outlineLevel="0" collapsed="false">
      <c r="C798" s="45"/>
      <c r="F798" s="45"/>
      <c r="G798" s="45"/>
      <c r="H798" s="56"/>
    </row>
    <row r="799" customFormat="false" ht="12.75" hidden="false" customHeight="false" outlineLevel="0" collapsed="false">
      <c r="C799" s="45"/>
      <c r="F799" s="45"/>
      <c r="G799" s="45"/>
      <c r="H799" s="56"/>
    </row>
    <row r="800" customFormat="false" ht="12.75" hidden="false" customHeight="false" outlineLevel="0" collapsed="false">
      <c r="C800" s="45"/>
      <c r="F800" s="45"/>
      <c r="G800" s="45"/>
      <c r="H800" s="56"/>
    </row>
    <row r="801" customFormat="false" ht="12.75" hidden="false" customHeight="false" outlineLevel="0" collapsed="false">
      <c r="C801" s="45"/>
      <c r="F801" s="45"/>
      <c r="G801" s="45"/>
      <c r="H801" s="56"/>
    </row>
    <row r="802" customFormat="false" ht="12.75" hidden="false" customHeight="false" outlineLevel="0" collapsed="false">
      <c r="C802" s="45"/>
      <c r="F802" s="45"/>
      <c r="G802" s="45"/>
      <c r="H802" s="56"/>
    </row>
    <row r="803" customFormat="false" ht="12.75" hidden="false" customHeight="false" outlineLevel="0" collapsed="false">
      <c r="C803" s="45"/>
      <c r="F803" s="45"/>
      <c r="G803" s="45"/>
      <c r="H803" s="56"/>
    </row>
    <row r="804" customFormat="false" ht="12.75" hidden="false" customHeight="false" outlineLevel="0" collapsed="false">
      <c r="C804" s="45"/>
      <c r="F804" s="45"/>
      <c r="G804" s="45"/>
      <c r="H804" s="56"/>
    </row>
    <row r="805" customFormat="false" ht="12.75" hidden="false" customHeight="false" outlineLevel="0" collapsed="false">
      <c r="C805" s="45"/>
      <c r="F805" s="45"/>
      <c r="G805" s="45"/>
      <c r="H805" s="56"/>
    </row>
    <row r="806" customFormat="false" ht="12.75" hidden="false" customHeight="false" outlineLevel="0" collapsed="false">
      <c r="C806" s="45"/>
      <c r="F806" s="45"/>
      <c r="G806" s="45"/>
      <c r="H806" s="56"/>
    </row>
    <row r="807" customFormat="false" ht="12.75" hidden="false" customHeight="false" outlineLevel="0" collapsed="false">
      <c r="C807" s="45"/>
      <c r="F807" s="45"/>
      <c r="G807" s="45"/>
      <c r="H807" s="56"/>
    </row>
    <row r="808" customFormat="false" ht="12.75" hidden="false" customHeight="false" outlineLevel="0" collapsed="false">
      <c r="C808" s="45"/>
      <c r="F808" s="45"/>
      <c r="G808" s="45"/>
      <c r="H808" s="56"/>
    </row>
    <row r="809" customFormat="false" ht="12.75" hidden="false" customHeight="false" outlineLevel="0" collapsed="false">
      <c r="C809" s="45"/>
      <c r="F809" s="45"/>
      <c r="G809" s="45"/>
      <c r="H809" s="56"/>
    </row>
    <row r="810" customFormat="false" ht="12.75" hidden="false" customHeight="false" outlineLevel="0" collapsed="false">
      <c r="C810" s="45"/>
      <c r="F810" s="45"/>
      <c r="G810" s="45"/>
      <c r="H810" s="56"/>
    </row>
    <row r="811" customFormat="false" ht="12.75" hidden="false" customHeight="false" outlineLevel="0" collapsed="false">
      <c r="C811" s="45"/>
      <c r="F811" s="45"/>
      <c r="G811" s="45"/>
      <c r="H811" s="56"/>
    </row>
    <row r="812" customFormat="false" ht="12.75" hidden="false" customHeight="false" outlineLevel="0" collapsed="false">
      <c r="C812" s="45"/>
      <c r="F812" s="45"/>
      <c r="G812" s="45"/>
      <c r="H812" s="56"/>
    </row>
    <row r="813" customFormat="false" ht="12.75" hidden="false" customHeight="false" outlineLevel="0" collapsed="false">
      <c r="C813" s="45"/>
      <c r="F813" s="45"/>
      <c r="G813" s="45"/>
      <c r="H813" s="56"/>
    </row>
    <row r="814" customFormat="false" ht="12.75" hidden="false" customHeight="false" outlineLevel="0" collapsed="false">
      <c r="C814" s="45"/>
      <c r="F814" s="45"/>
      <c r="G814" s="45"/>
      <c r="H814" s="56"/>
    </row>
    <row r="815" customFormat="false" ht="12.75" hidden="false" customHeight="false" outlineLevel="0" collapsed="false">
      <c r="C815" s="45"/>
      <c r="F815" s="45"/>
      <c r="G815" s="45"/>
      <c r="H815" s="56"/>
    </row>
    <row r="816" customFormat="false" ht="12.75" hidden="false" customHeight="false" outlineLevel="0" collapsed="false">
      <c r="C816" s="45"/>
      <c r="F816" s="45"/>
      <c r="G816" s="45"/>
      <c r="H816" s="56"/>
    </row>
    <row r="817" customFormat="false" ht="12.75" hidden="false" customHeight="false" outlineLevel="0" collapsed="false">
      <c r="C817" s="45"/>
      <c r="F817" s="45"/>
      <c r="G817" s="45"/>
      <c r="H817" s="56"/>
    </row>
    <row r="818" customFormat="false" ht="12.75" hidden="false" customHeight="false" outlineLevel="0" collapsed="false">
      <c r="C818" s="45"/>
      <c r="F818" s="45"/>
      <c r="G818" s="45"/>
      <c r="H818" s="56"/>
    </row>
    <row r="819" customFormat="false" ht="12.75" hidden="false" customHeight="false" outlineLevel="0" collapsed="false">
      <c r="C819" s="45"/>
      <c r="F819" s="45"/>
      <c r="G819" s="45"/>
      <c r="H819" s="56"/>
    </row>
    <row r="820" customFormat="false" ht="12.75" hidden="false" customHeight="false" outlineLevel="0" collapsed="false">
      <c r="C820" s="45"/>
      <c r="F820" s="45"/>
      <c r="G820" s="45"/>
      <c r="H820" s="56"/>
    </row>
    <row r="821" customFormat="false" ht="12.75" hidden="false" customHeight="false" outlineLevel="0" collapsed="false">
      <c r="C821" s="45"/>
      <c r="F821" s="45"/>
      <c r="G821" s="45"/>
      <c r="H821" s="56"/>
    </row>
    <row r="822" customFormat="false" ht="12.75" hidden="false" customHeight="false" outlineLevel="0" collapsed="false">
      <c r="C822" s="45"/>
      <c r="F822" s="45"/>
      <c r="G822" s="45"/>
      <c r="H822" s="56"/>
    </row>
    <row r="823" customFormat="false" ht="12.75" hidden="false" customHeight="false" outlineLevel="0" collapsed="false">
      <c r="C823" s="45"/>
      <c r="F823" s="45"/>
      <c r="G823" s="45"/>
      <c r="H823" s="56"/>
    </row>
    <row r="824" customFormat="false" ht="12.75" hidden="false" customHeight="false" outlineLevel="0" collapsed="false">
      <c r="C824" s="45"/>
      <c r="F824" s="45"/>
      <c r="G824" s="45"/>
      <c r="H824" s="56"/>
    </row>
    <row r="825" customFormat="false" ht="12.75" hidden="false" customHeight="false" outlineLevel="0" collapsed="false">
      <c r="C825" s="45"/>
      <c r="F825" s="45"/>
      <c r="G825" s="45"/>
      <c r="H825" s="56"/>
    </row>
    <row r="826" customFormat="false" ht="12.75" hidden="false" customHeight="false" outlineLevel="0" collapsed="false">
      <c r="C826" s="45"/>
      <c r="F826" s="45"/>
      <c r="G826" s="45"/>
      <c r="H826" s="56"/>
    </row>
    <row r="827" customFormat="false" ht="12.75" hidden="false" customHeight="false" outlineLevel="0" collapsed="false">
      <c r="C827" s="45"/>
      <c r="F827" s="45"/>
      <c r="G827" s="45"/>
      <c r="H827" s="56"/>
    </row>
    <row r="828" customFormat="false" ht="12.75" hidden="false" customHeight="false" outlineLevel="0" collapsed="false">
      <c r="C828" s="45"/>
      <c r="F828" s="45"/>
      <c r="G828" s="45"/>
      <c r="H828" s="56"/>
    </row>
    <row r="829" customFormat="false" ht="12.75" hidden="false" customHeight="false" outlineLevel="0" collapsed="false">
      <c r="C829" s="45"/>
      <c r="F829" s="45"/>
      <c r="G829" s="45"/>
      <c r="H829" s="56"/>
    </row>
    <row r="830" customFormat="false" ht="12.75" hidden="false" customHeight="false" outlineLevel="0" collapsed="false">
      <c r="C830" s="45"/>
      <c r="F830" s="45"/>
      <c r="G830" s="45"/>
      <c r="H830" s="56"/>
    </row>
    <row r="831" customFormat="false" ht="12.75" hidden="false" customHeight="false" outlineLevel="0" collapsed="false">
      <c r="C831" s="45"/>
      <c r="F831" s="45"/>
      <c r="G831" s="45"/>
      <c r="H831" s="56"/>
    </row>
    <row r="832" customFormat="false" ht="12.75" hidden="false" customHeight="false" outlineLevel="0" collapsed="false">
      <c r="C832" s="45"/>
      <c r="F832" s="45"/>
      <c r="G832" s="45"/>
      <c r="H832" s="56"/>
    </row>
    <row r="833" customFormat="false" ht="12.75" hidden="false" customHeight="false" outlineLevel="0" collapsed="false">
      <c r="C833" s="45"/>
      <c r="F833" s="45"/>
      <c r="G833" s="45"/>
      <c r="H833" s="56"/>
    </row>
    <row r="834" customFormat="false" ht="12.75" hidden="false" customHeight="false" outlineLevel="0" collapsed="false">
      <c r="C834" s="45"/>
      <c r="F834" s="45"/>
      <c r="G834" s="45"/>
      <c r="H834" s="56"/>
    </row>
    <row r="835" customFormat="false" ht="12.75" hidden="false" customHeight="false" outlineLevel="0" collapsed="false">
      <c r="C835" s="45"/>
      <c r="F835" s="45"/>
      <c r="G835" s="45"/>
      <c r="H835" s="56"/>
    </row>
    <row r="836" customFormat="false" ht="12.75" hidden="false" customHeight="false" outlineLevel="0" collapsed="false">
      <c r="C836" s="45"/>
      <c r="F836" s="45"/>
      <c r="G836" s="45"/>
      <c r="H836" s="56"/>
    </row>
    <row r="837" customFormat="false" ht="12.75" hidden="false" customHeight="false" outlineLevel="0" collapsed="false">
      <c r="C837" s="45"/>
      <c r="F837" s="45"/>
      <c r="G837" s="45"/>
      <c r="H837" s="56"/>
    </row>
    <row r="838" customFormat="false" ht="12.75" hidden="false" customHeight="false" outlineLevel="0" collapsed="false">
      <c r="C838" s="45"/>
      <c r="F838" s="45"/>
      <c r="G838" s="45"/>
      <c r="H838" s="56"/>
    </row>
    <row r="839" customFormat="false" ht="12.75" hidden="false" customHeight="false" outlineLevel="0" collapsed="false">
      <c r="C839" s="45"/>
      <c r="F839" s="45"/>
      <c r="G839" s="45"/>
      <c r="H839" s="56"/>
    </row>
    <row r="840" customFormat="false" ht="12.75" hidden="false" customHeight="false" outlineLevel="0" collapsed="false">
      <c r="C840" s="45"/>
      <c r="F840" s="45"/>
      <c r="G840" s="45"/>
      <c r="H840" s="56"/>
    </row>
    <row r="841" customFormat="false" ht="12.75" hidden="false" customHeight="false" outlineLevel="0" collapsed="false">
      <c r="C841" s="45"/>
      <c r="F841" s="45"/>
      <c r="G841" s="45"/>
      <c r="H841" s="56"/>
    </row>
    <row r="842" customFormat="false" ht="12.75" hidden="false" customHeight="false" outlineLevel="0" collapsed="false">
      <c r="C842" s="45"/>
      <c r="F842" s="45"/>
      <c r="G842" s="45"/>
      <c r="H842" s="56"/>
    </row>
    <row r="843" customFormat="false" ht="12.75" hidden="false" customHeight="false" outlineLevel="0" collapsed="false">
      <c r="C843" s="45"/>
      <c r="F843" s="45"/>
      <c r="G843" s="45"/>
      <c r="H843" s="56"/>
    </row>
    <row r="844" customFormat="false" ht="12.75" hidden="false" customHeight="false" outlineLevel="0" collapsed="false">
      <c r="C844" s="45"/>
      <c r="F844" s="45"/>
      <c r="G844" s="45"/>
      <c r="H844" s="56"/>
    </row>
    <row r="845" customFormat="false" ht="12.75" hidden="false" customHeight="false" outlineLevel="0" collapsed="false">
      <c r="C845" s="45"/>
      <c r="F845" s="45"/>
      <c r="G845" s="45"/>
      <c r="H845" s="56"/>
    </row>
    <row r="846" customFormat="false" ht="12.75" hidden="false" customHeight="false" outlineLevel="0" collapsed="false">
      <c r="C846" s="45"/>
      <c r="F846" s="45"/>
      <c r="G846" s="45"/>
      <c r="H846" s="56"/>
    </row>
    <row r="847" customFormat="false" ht="12.75" hidden="false" customHeight="false" outlineLevel="0" collapsed="false">
      <c r="C847" s="45"/>
      <c r="F847" s="45"/>
      <c r="G847" s="45"/>
      <c r="H847" s="56"/>
    </row>
    <row r="848" customFormat="false" ht="12.75" hidden="false" customHeight="false" outlineLevel="0" collapsed="false">
      <c r="C848" s="45"/>
      <c r="F848" s="45"/>
      <c r="G848" s="45"/>
      <c r="H848" s="56"/>
    </row>
    <row r="849" customFormat="false" ht="12.75" hidden="false" customHeight="false" outlineLevel="0" collapsed="false">
      <c r="C849" s="45"/>
      <c r="F849" s="45"/>
      <c r="G849" s="45"/>
      <c r="H849" s="56"/>
    </row>
    <row r="850" customFormat="false" ht="12.75" hidden="false" customHeight="false" outlineLevel="0" collapsed="false">
      <c r="C850" s="45"/>
      <c r="F850" s="45"/>
      <c r="G850" s="45"/>
      <c r="H850" s="56"/>
    </row>
    <row r="851" customFormat="false" ht="12.75" hidden="false" customHeight="false" outlineLevel="0" collapsed="false">
      <c r="C851" s="45"/>
      <c r="F851" s="45"/>
      <c r="G851" s="45"/>
      <c r="H851" s="56"/>
    </row>
    <row r="852" customFormat="false" ht="12.75" hidden="false" customHeight="false" outlineLevel="0" collapsed="false">
      <c r="C852" s="45"/>
      <c r="F852" s="45"/>
      <c r="G852" s="45"/>
      <c r="H852" s="56"/>
    </row>
    <row r="853" customFormat="false" ht="12.75" hidden="false" customHeight="false" outlineLevel="0" collapsed="false">
      <c r="C853" s="45"/>
      <c r="F853" s="45"/>
      <c r="G853" s="45"/>
      <c r="H853" s="56"/>
    </row>
    <row r="854" customFormat="false" ht="12.75" hidden="false" customHeight="false" outlineLevel="0" collapsed="false">
      <c r="C854" s="45"/>
      <c r="F854" s="45"/>
      <c r="G854" s="45"/>
      <c r="H854" s="56"/>
    </row>
    <row r="855" customFormat="false" ht="12.75" hidden="false" customHeight="false" outlineLevel="0" collapsed="false">
      <c r="C855" s="45"/>
      <c r="F855" s="45"/>
      <c r="G855" s="45"/>
      <c r="H855" s="56"/>
    </row>
    <row r="856" customFormat="false" ht="12.75" hidden="false" customHeight="false" outlineLevel="0" collapsed="false">
      <c r="C856" s="45"/>
      <c r="F856" s="45"/>
      <c r="G856" s="45"/>
      <c r="H856" s="56"/>
    </row>
    <row r="857" customFormat="false" ht="12.75" hidden="false" customHeight="false" outlineLevel="0" collapsed="false">
      <c r="C857" s="45"/>
      <c r="F857" s="45"/>
      <c r="G857" s="45"/>
      <c r="H857" s="56"/>
    </row>
    <row r="858" customFormat="false" ht="12.75" hidden="false" customHeight="false" outlineLevel="0" collapsed="false">
      <c r="C858" s="45"/>
      <c r="F858" s="45"/>
      <c r="G858" s="45"/>
      <c r="H858" s="56"/>
    </row>
    <row r="859" customFormat="false" ht="12.75" hidden="false" customHeight="false" outlineLevel="0" collapsed="false">
      <c r="C859" s="45"/>
      <c r="F859" s="45"/>
      <c r="G859" s="45"/>
      <c r="H859" s="56"/>
    </row>
    <row r="860" customFormat="false" ht="12.75" hidden="false" customHeight="false" outlineLevel="0" collapsed="false">
      <c r="C860" s="45"/>
      <c r="F860" s="45"/>
      <c r="G860" s="45"/>
      <c r="H860" s="56"/>
    </row>
    <row r="861" customFormat="false" ht="12.75" hidden="false" customHeight="false" outlineLevel="0" collapsed="false">
      <c r="C861" s="45"/>
      <c r="F861" s="45"/>
      <c r="G861" s="45"/>
      <c r="H861" s="56"/>
    </row>
    <row r="862" customFormat="false" ht="12.75" hidden="false" customHeight="false" outlineLevel="0" collapsed="false">
      <c r="C862" s="45"/>
      <c r="F862" s="45"/>
      <c r="G862" s="45"/>
      <c r="H862" s="56"/>
    </row>
    <row r="863" customFormat="false" ht="12.75" hidden="false" customHeight="false" outlineLevel="0" collapsed="false">
      <c r="C863" s="45"/>
      <c r="F863" s="45"/>
      <c r="G863" s="45"/>
      <c r="H863" s="56"/>
    </row>
    <row r="864" customFormat="false" ht="12.75" hidden="false" customHeight="false" outlineLevel="0" collapsed="false">
      <c r="C864" s="45"/>
      <c r="F864" s="45"/>
      <c r="G864" s="45"/>
      <c r="H864" s="56"/>
    </row>
    <row r="865" customFormat="false" ht="12.75" hidden="false" customHeight="false" outlineLevel="0" collapsed="false">
      <c r="C865" s="45"/>
      <c r="F865" s="45"/>
      <c r="G865" s="45"/>
      <c r="H865" s="56"/>
    </row>
    <row r="866" customFormat="false" ht="12.75" hidden="false" customHeight="false" outlineLevel="0" collapsed="false">
      <c r="C866" s="45"/>
      <c r="F866" s="45"/>
      <c r="G866" s="45"/>
      <c r="H866" s="56"/>
    </row>
    <row r="867" customFormat="false" ht="12.75" hidden="false" customHeight="false" outlineLevel="0" collapsed="false">
      <c r="C867" s="45"/>
      <c r="F867" s="45"/>
      <c r="G867" s="45"/>
      <c r="H867" s="56"/>
    </row>
    <row r="868" customFormat="false" ht="12.75" hidden="false" customHeight="false" outlineLevel="0" collapsed="false">
      <c r="C868" s="45"/>
      <c r="F868" s="45"/>
      <c r="G868" s="45"/>
      <c r="H868" s="56"/>
    </row>
    <row r="869" customFormat="false" ht="12.75" hidden="false" customHeight="false" outlineLevel="0" collapsed="false">
      <c r="C869" s="45"/>
      <c r="F869" s="45"/>
      <c r="G869" s="45"/>
      <c r="H869" s="56"/>
    </row>
    <row r="870" customFormat="false" ht="12.75" hidden="false" customHeight="false" outlineLevel="0" collapsed="false">
      <c r="C870" s="45"/>
      <c r="F870" s="45"/>
      <c r="G870" s="45"/>
      <c r="H870" s="56"/>
    </row>
    <row r="871" customFormat="false" ht="12.75" hidden="false" customHeight="false" outlineLevel="0" collapsed="false">
      <c r="C871" s="45"/>
      <c r="F871" s="45"/>
      <c r="G871" s="45"/>
      <c r="H871" s="56"/>
    </row>
    <row r="872" customFormat="false" ht="12.75" hidden="false" customHeight="false" outlineLevel="0" collapsed="false">
      <c r="C872" s="45"/>
      <c r="F872" s="45"/>
      <c r="G872" s="45"/>
      <c r="H872" s="56"/>
    </row>
    <row r="873" customFormat="false" ht="12.75" hidden="false" customHeight="false" outlineLevel="0" collapsed="false">
      <c r="C873" s="45"/>
      <c r="F873" s="45"/>
      <c r="G873" s="45"/>
      <c r="H873" s="56"/>
    </row>
    <row r="874" customFormat="false" ht="12.75" hidden="false" customHeight="false" outlineLevel="0" collapsed="false">
      <c r="C874" s="45"/>
      <c r="F874" s="45"/>
      <c r="G874" s="45"/>
      <c r="H874" s="56"/>
    </row>
    <row r="875" customFormat="false" ht="12.75" hidden="false" customHeight="false" outlineLevel="0" collapsed="false">
      <c r="C875" s="45"/>
      <c r="F875" s="45"/>
      <c r="G875" s="45"/>
      <c r="H875" s="56"/>
    </row>
    <row r="876" customFormat="false" ht="12.75" hidden="false" customHeight="false" outlineLevel="0" collapsed="false">
      <c r="C876" s="45"/>
      <c r="F876" s="45"/>
      <c r="G876" s="45"/>
      <c r="H876" s="56"/>
    </row>
    <row r="877" customFormat="false" ht="12.75" hidden="false" customHeight="false" outlineLevel="0" collapsed="false">
      <c r="C877" s="45"/>
      <c r="F877" s="45"/>
      <c r="G877" s="45"/>
      <c r="H877" s="56"/>
    </row>
    <row r="878" customFormat="false" ht="12.75" hidden="false" customHeight="false" outlineLevel="0" collapsed="false">
      <c r="C878" s="45"/>
      <c r="F878" s="45"/>
      <c r="G878" s="45"/>
      <c r="H878" s="56"/>
    </row>
    <row r="879" customFormat="false" ht="12.75" hidden="false" customHeight="false" outlineLevel="0" collapsed="false">
      <c r="C879" s="45"/>
      <c r="F879" s="45"/>
      <c r="G879" s="45"/>
      <c r="H879" s="56"/>
    </row>
    <row r="880" customFormat="false" ht="12.75" hidden="false" customHeight="false" outlineLevel="0" collapsed="false">
      <c r="C880" s="45"/>
      <c r="F880" s="45"/>
      <c r="G880" s="45"/>
      <c r="H880" s="56"/>
    </row>
    <row r="881" customFormat="false" ht="12.75" hidden="false" customHeight="false" outlineLevel="0" collapsed="false">
      <c r="C881" s="45"/>
      <c r="F881" s="45"/>
      <c r="G881" s="45"/>
      <c r="H881" s="56"/>
    </row>
    <row r="882" customFormat="false" ht="12.75" hidden="false" customHeight="false" outlineLevel="0" collapsed="false">
      <c r="C882" s="45"/>
      <c r="F882" s="45"/>
      <c r="G882" s="45"/>
      <c r="H882" s="56"/>
    </row>
    <row r="883" customFormat="false" ht="12.75" hidden="false" customHeight="false" outlineLevel="0" collapsed="false">
      <c r="C883" s="45"/>
      <c r="F883" s="45"/>
      <c r="G883" s="45"/>
      <c r="H883" s="56"/>
    </row>
    <row r="884" customFormat="false" ht="12.75" hidden="false" customHeight="false" outlineLevel="0" collapsed="false">
      <c r="C884" s="45"/>
      <c r="F884" s="45"/>
      <c r="G884" s="45"/>
      <c r="H884" s="56"/>
    </row>
    <row r="885" customFormat="false" ht="12.75" hidden="false" customHeight="false" outlineLevel="0" collapsed="false">
      <c r="C885" s="45"/>
      <c r="F885" s="45"/>
      <c r="G885" s="45"/>
      <c r="H885" s="73"/>
    </row>
    <row r="886" customFormat="false" ht="12.75" hidden="false" customHeight="false" outlineLevel="0" collapsed="false">
      <c r="C886" s="45"/>
      <c r="F886" s="45"/>
      <c r="G886" s="45"/>
      <c r="H886" s="73"/>
    </row>
    <row r="887" customFormat="false" ht="12.75" hidden="false" customHeight="false" outlineLevel="0" collapsed="false">
      <c r="C887" s="45"/>
      <c r="F887" s="45"/>
      <c r="G887" s="45"/>
      <c r="H887" s="73"/>
    </row>
    <row r="888" customFormat="false" ht="12.75" hidden="false" customHeight="false" outlineLevel="0" collapsed="false">
      <c r="C888" s="45"/>
      <c r="F888" s="45"/>
      <c r="G888" s="45"/>
      <c r="H888" s="73"/>
    </row>
    <row r="889" customFormat="false" ht="12.75" hidden="false" customHeight="false" outlineLevel="0" collapsed="false">
      <c r="C889" s="45"/>
      <c r="F889" s="45"/>
      <c r="G889" s="45"/>
      <c r="H889" s="73"/>
    </row>
    <row r="890" customFormat="false" ht="12.75" hidden="false" customHeight="false" outlineLevel="0" collapsed="false">
      <c r="C890" s="45"/>
      <c r="F890" s="45"/>
      <c r="G890" s="45"/>
      <c r="H890" s="73"/>
    </row>
    <row r="891" customFormat="false" ht="12.75" hidden="false" customHeight="false" outlineLevel="0" collapsed="false">
      <c r="C891" s="45"/>
      <c r="F891" s="45"/>
      <c r="G891" s="45"/>
      <c r="H891" s="73"/>
    </row>
    <row r="892" customFormat="false" ht="12.75" hidden="false" customHeight="false" outlineLevel="0" collapsed="false">
      <c r="C892" s="45"/>
      <c r="F892" s="45"/>
      <c r="G892" s="45"/>
      <c r="H892" s="73"/>
    </row>
    <row r="893" customFormat="false" ht="12.75" hidden="false" customHeight="false" outlineLevel="0" collapsed="false">
      <c r="C893" s="45"/>
      <c r="F893" s="45"/>
      <c r="G893" s="45"/>
      <c r="H893" s="73"/>
    </row>
    <row r="894" customFormat="false" ht="12.75" hidden="false" customHeight="false" outlineLevel="0" collapsed="false">
      <c r="C894" s="45"/>
      <c r="F894" s="45"/>
      <c r="G894" s="45"/>
      <c r="H894" s="73"/>
    </row>
    <row r="895" customFormat="false" ht="12.75" hidden="false" customHeight="false" outlineLevel="0" collapsed="false">
      <c r="C895" s="45"/>
      <c r="F895" s="45"/>
      <c r="G895" s="45"/>
      <c r="H895" s="73"/>
    </row>
    <row r="896" customFormat="false" ht="12.75" hidden="false" customHeight="false" outlineLevel="0" collapsed="false">
      <c r="C896" s="45"/>
      <c r="F896" s="45"/>
      <c r="G896" s="45"/>
      <c r="H896" s="73"/>
    </row>
    <row r="897" customFormat="false" ht="12.75" hidden="false" customHeight="false" outlineLevel="0" collapsed="false">
      <c r="C897" s="45"/>
      <c r="F897" s="45"/>
      <c r="G897" s="45"/>
      <c r="H897" s="73"/>
    </row>
    <row r="898" customFormat="false" ht="12.75" hidden="false" customHeight="false" outlineLevel="0" collapsed="false">
      <c r="C898" s="45"/>
      <c r="F898" s="45"/>
      <c r="G898" s="45"/>
      <c r="H898" s="73"/>
    </row>
    <row r="899" customFormat="false" ht="12.75" hidden="false" customHeight="false" outlineLevel="0" collapsed="false">
      <c r="C899" s="45"/>
      <c r="F899" s="45"/>
      <c r="G899" s="45"/>
      <c r="H899" s="73"/>
    </row>
    <row r="900" customFormat="false" ht="12.75" hidden="false" customHeight="false" outlineLevel="0" collapsed="false">
      <c r="C900" s="45"/>
      <c r="F900" s="45"/>
      <c r="G900" s="45"/>
      <c r="H900" s="73"/>
    </row>
    <row r="901" customFormat="false" ht="12.75" hidden="false" customHeight="false" outlineLevel="0" collapsed="false">
      <c r="C901" s="45"/>
      <c r="F901" s="45"/>
      <c r="G901" s="45"/>
      <c r="H901" s="73"/>
    </row>
    <row r="902" customFormat="false" ht="12.75" hidden="false" customHeight="false" outlineLevel="0" collapsed="false">
      <c r="C902" s="45"/>
      <c r="F902" s="45"/>
      <c r="G902" s="45"/>
      <c r="H902" s="73"/>
    </row>
    <row r="903" customFormat="false" ht="12.75" hidden="false" customHeight="false" outlineLevel="0" collapsed="false">
      <c r="C903" s="45"/>
      <c r="F903" s="45"/>
      <c r="G903" s="45"/>
      <c r="H903" s="73"/>
    </row>
    <row r="904" customFormat="false" ht="12.75" hidden="false" customHeight="false" outlineLevel="0" collapsed="false">
      <c r="C904" s="45"/>
      <c r="F904" s="45"/>
      <c r="G904" s="45"/>
      <c r="H904" s="73"/>
    </row>
    <row r="905" customFormat="false" ht="12.75" hidden="false" customHeight="false" outlineLevel="0" collapsed="false">
      <c r="C905" s="45"/>
      <c r="F905" s="45"/>
      <c r="G905" s="45"/>
      <c r="H905" s="73"/>
    </row>
    <row r="906" customFormat="false" ht="12.75" hidden="false" customHeight="false" outlineLevel="0" collapsed="false">
      <c r="C906" s="45"/>
      <c r="F906" s="45"/>
      <c r="G906" s="45"/>
      <c r="H906" s="73"/>
    </row>
    <row r="907" customFormat="false" ht="12.75" hidden="false" customHeight="false" outlineLevel="0" collapsed="false">
      <c r="C907" s="45"/>
      <c r="F907" s="45"/>
      <c r="G907" s="45"/>
      <c r="H907" s="73"/>
    </row>
    <row r="908" customFormat="false" ht="12.75" hidden="false" customHeight="false" outlineLevel="0" collapsed="false">
      <c r="C908" s="45"/>
      <c r="F908" s="45"/>
      <c r="G908" s="45"/>
      <c r="H908" s="73"/>
    </row>
    <row r="909" customFormat="false" ht="12.75" hidden="false" customHeight="false" outlineLevel="0" collapsed="false">
      <c r="C909" s="45"/>
      <c r="F909" s="45"/>
      <c r="G909" s="45"/>
      <c r="H909" s="73"/>
    </row>
    <row r="910" customFormat="false" ht="12.75" hidden="false" customHeight="false" outlineLevel="0" collapsed="false">
      <c r="C910" s="45"/>
      <c r="F910" s="45"/>
      <c r="G910" s="45"/>
      <c r="H910" s="73"/>
    </row>
    <row r="911" customFormat="false" ht="12.75" hidden="false" customHeight="false" outlineLevel="0" collapsed="false">
      <c r="C911" s="45"/>
      <c r="F911" s="45"/>
      <c r="G911" s="45"/>
      <c r="H911" s="73"/>
    </row>
    <row r="912" customFormat="false" ht="12.75" hidden="false" customHeight="false" outlineLevel="0" collapsed="false">
      <c r="C912" s="45"/>
      <c r="F912" s="45"/>
      <c r="G912" s="45"/>
      <c r="H912" s="73"/>
    </row>
    <row r="913" customFormat="false" ht="12.75" hidden="false" customHeight="false" outlineLevel="0" collapsed="false">
      <c r="C913" s="45"/>
      <c r="F913" s="45"/>
      <c r="G913" s="45"/>
      <c r="H913" s="73"/>
    </row>
    <row r="914" customFormat="false" ht="12.75" hidden="false" customHeight="false" outlineLevel="0" collapsed="false">
      <c r="C914" s="45"/>
      <c r="F914" s="45"/>
      <c r="G914" s="45"/>
      <c r="H914" s="73"/>
    </row>
    <row r="915" customFormat="false" ht="12.75" hidden="false" customHeight="false" outlineLevel="0" collapsed="false">
      <c r="C915" s="45"/>
      <c r="F915" s="45"/>
      <c r="G915" s="45"/>
      <c r="H915" s="73"/>
    </row>
    <row r="916" customFormat="false" ht="12.75" hidden="false" customHeight="false" outlineLevel="0" collapsed="false">
      <c r="C916" s="45"/>
      <c r="F916" s="45"/>
      <c r="G916" s="45"/>
      <c r="H916" s="73"/>
    </row>
    <row r="917" customFormat="false" ht="12.75" hidden="false" customHeight="false" outlineLevel="0" collapsed="false">
      <c r="C917" s="45"/>
      <c r="F917" s="45"/>
      <c r="G917" s="45"/>
      <c r="H917" s="73"/>
    </row>
    <row r="918" customFormat="false" ht="12.75" hidden="false" customHeight="false" outlineLevel="0" collapsed="false">
      <c r="C918" s="45"/>
      <c r="F918" s="45"/>
      <c r="G918" s="45"/>
      <c r="H918" s="73"/>
    </row>
    <row r="919" customFormat="false" ht="12.75" hidden="false" customHeight="false" outlineLevel="0" collapsed="false">
      <c r="C919" s="45"/>
      <c r="F919" s="45"/>
      <c r="G919" s="45"/>
      <c r="H919" s="73"/>
    </row>
    <row r="920" customFormat="false" ht="12.75" hidden="false" customHeight="false" outlineLevel="0" collapsed="false">
      <c r="C920" s="45"/>
      <c r="F920" s="45"/>
      <c r="G920" s="45"/>
      <c r="H920" s="73"/>
    </row>
    <row r="921" customFormat="false" ht="12.75" hidden="false" customHeight="false" outlineLevel="0" collapsed="false">
      <c r="C921" s="45"/>
      <c r="F921" s="45"/>
      <c r="G921" s="45"/>
      <c r="H921" s="73"/>
    </row>
    <row r="922" customFormat="false" ht="12.75" hidden="false" customHeight="false" outlineLevel="0" collapsed="false">
      <c r="C922" s="45"/>
      <c r="F922" s="45"/>
      <c r="G922" s="45"/>
      <c r="H922" s="73"/>
    </row>
    <row r="923" customFormat="false" ht="12.75" hidden="false" customHeight="false" outlineLevel="0" collapsed="false">
      <c r="C923" s="45"/>
      <c r="F923" s="45"/>
      <c r="G923" s="45"/>
      <c r="H923" s="73"/>
    </row>
    <row r="924" customFormat="false" ht="12.75" hidden="false" customHeight="false" outlineLevel="0" collapsed="false">
      <c r="C924" s="45"/>
      <c r="F924" s="45"/>
      <c r="G924" s="45"/>
      <c r="H924" s="73"/>
    </row>
    <row r="925" customFormat="false" ht="12.75" hidden="false" customHeight="false" outlineLevel="0" collapsed="false">
      <c r="C925" s="45"/>
      <c r="F925" s="45"/>
      <c r="G925" s="45"/>
      <c r="H925" s="73"/>
    </row>
    <row r="926" customFormat="false" ht="12.75" hidden="false" customHeight="false" outlineLevel="0" collapsed="false">
      <c r="C926" s="45"/>
      <c r="F926" s="45"/>
      <c r="G926" s="45"/>
      <c r="H926" s="73"/>
    </row>
    <row r="927" customFormat="false" ht="12.75" hidden="false" customHeight="false" outlineLevel="0" collapsed="false">
      <c r="C927" s="45"/>
      <c r="F927" s="45"/>
      <c r="G927" s="45"/>
      <c r="H927" s="73"/>
    </row>
    <row r="928" customFormat="false" ht="12.75" hidden="false" customHeight="false" outlineLevel="0" collapsed="false">
      <c r="C928" s="45"/>
      <c r="F928" s="45"/>
      <c r="G928" s="45"/>
      <c r="H928" s="73"/>
    </row>
    <row r="929" customFormat="false" ht="12.75" hidden="false" customHeight="false" outlineLevel="0" collapsed="false">
      <c r="C929" s="45"/>
      <c r="F929" s="45"/>
      <c r="G929" s="45"/>
      <c r="H929" s="73"/>
    </row>
    <row r="930" customFormat="false" ht="12.75" hidden="false" customHeight="false" outlineLevel="0" collapsed="false">
      <c r="C930" s="45"/>
      <c r="F930" s="45"/>
      <c r="G930" s="45"/>
      <c r="H930" s="73"/>
    </row>
    <row r="931" customFormat="false" ht="12.75" hidden="false" customHeight="false" outlineLevel="0" collapsed="false">
      <c r="C931" s="45"/>
      <c r="F931" s="45"/>
      <c r="G931" s="45"/>
      <c r="H931" s="73"/>
    </row>
    <row r="932" customFormat="false" ht="12.75" hidden="false" customHeight="false" outlineLevel="0" collapsed="false">
      <c r="C932" s="45"/>
      <c r="F932" s="45"/>
      <c r="G932" s="45"/>
      <c r="H932" s="73"/>
    </row>
    <row r="933" customFormat="false" ht="12.75" hidden="false" customHeight="false" outlineLevel="0" collapsed="false">
      <c r="C933" s="45"/>
      <c r="F933" s="45"/>
      <c r="G933" s="45"/>
      <c r="H933" s="73"/>
    </row>
    <row r="934" customFormat="false" ht="12.75" hidden="false" customHeight="false" outlineLevel="0" collapsed="false">
      <c r="C934" s="45"/>
      <c r="F934" s="45"/>
      <c r="G934" s="45"/>
      <c r="H934" s="73"/>
    </row>
    <row r="935" customFormat="false" ht="12.75" hidden="false" customHeight="false" outlineLevel="0" collapsed="false">
      <c r="C935" s="45"/>
      <c r="F935" s="45"/>
      <c r="G935" s="45"/>
      <c r="H935" s="73"/>
    </row>
    <row r="936" customFormat="false" ht="12.75" hidden="false" customHeight="false" outlineLevel="0" collapsed="false">
      <c r="C936" s="45"/>
      <c r="F936" s="45"/>
      <c r="G936" s="45"/>
      <c r="H936" s="73"/>
    </row>
    <row r="937" customFormat="false" ht="12.75" hidden="false" customHeight="false" outlineLevel="0" collapsed="false">
      <c r="C937" s="45"/>
      <c r="F937" s="45"/>
      <c r="G937" s="45"/>
      <c r="H937" s="73"/>
    </row>
    <row r="938" customFormat="false" ht="12.75" hidden="false" customHeight="false" outlineLevel="0" collapsed="false">
      <c r="C938" s="45"/>
      <c r="F938" s="45"/>
      <c r="G938" s="45"/>
      <c r="H938" s="73"/>
    </row>
    <row r="939" customFormat="false" ht="12.75" hidden="false" customHeight="false" outlineLevel="0" collapsed="false">
      <c r="C939" s="45"/>
      <c r="F939" s="45"/>
      <c r="G939" s="45"/>
      <c r="H939" s="73"/>
    </row>
    <row r="940" customFormat="false" ht="12.75" hidden="false" customHeight="false" outlineLevel="0" collapsed="false">
      <c r="C940" s="45"/>
      <c r="F940" s="45"/>
      <c r="G940" s="45"/>
      <c r="H940" s="73"/>
    </row>
    <row r="941" customFormat="false" ht="12.75" hidden="false" customHeight="false" outlineLevel="0" collapsed="false">
      <c r="C941" s="45"/>
      <c r="F941" s="45"/>
      <c r="G941" s="45"/>
      <c r="H941" s="73"/>
    </row>
    <row r="942" customFormat="false" ht="12.75" hidden="false" customHeight="false" outlineLevel="0" collapsed="false">
      <c r="C942" s="45"/>
      <c r="F942" s="45"/>
      <c r="G942" s="45"/>
      <c r="H942" s="73"/>
    </row>
    <row r="943" customFormat="false" ht="12.75" hidden="false" customHeight="false" outlineLevel="0" collapsed="false">
      <c r="C943" s="45"/>
      <c r="F943" s="45"/>
      <c r="G943" s="45"/>
      <c r="H943" s="73"/>
    </row>
    <row r="944" customFormat="false" ht="12.75" hidden="false" customHeight="false" outlineLevel="0" collapsed="false">
      <c r="C944" s="45"/>
      <c r="F944" s="45"/>
      <c r="G944" s="45"/>
      <c r="H944" s="73"/>
    </row>
    <row r="945" customFormat="false" ht="12.75" hidden="false" customHeight="false" outlineLevel="0" collapsed="false">
      <c r="C945" s="45"/>
      <c r="F945" s="45"/>
      <c r="G945" s="45"/>
      <c r="H945" s="73"/>
    </row>
    <row r="946" customFormat="false" ht="12.75" hidden="false" customHeight="false" outlineLevel="0" collapsed="false">
      <c r="C946" s="45"/>
      <c r="F946" s="45"/>
      <c r="G946" s="45"/>
      <c r="H946" s="73"/>
    </row>
    <row r="947" customFormat="false" ht="12.75" hidden="false" customHeight="false" outlineLevel="0" collapsed="false">
      <c r="C947" s="45"/>
      <c r="F947" s="45"/>
      <c r="G947" s="45"/>
      <c r="H947" s="73"/>
    </row>
    <row r="948" customFormat="false" ht="12.75" hidden="false" customHeight="false" outlineLevel="0" collapsed="false">
      <c r="C948" s="45"/>
      <c r="F948" s="45"/>
      <c r="G948" s="45"/>
      <c r="H948" s="73"/>
    </row>
    <row r="949" customFormat="false" ht="12.75" hidden="false" customHeight="false" outlineLevel="0" collapsed="false">
      <c r="C949" s="45"/>
      <c r="F949" s="45"/>
      <c r="G949" s="45"/>
      <c r="H949" s="73"/>
    </row>
    <row r="950" customFormat="false" ht="12.75" hidden="false" customHeight="false" outlineLevel="0" collapsed="false">
      <c r="C950" s="45"/>
      <c r="F950" s="45"/>
      <c r="G950" s="45"/>
      <c r="H950" s="73"/>
    </row>
    <row r="951" customFormat="false" ht="12.75" hidden="false" customHeight="false" outlineLevel="0" collapsed="false">
      <c r="C951" s="45"/>
      <c r="F951" s="45"/>
      <c r="G951" s="45"/>
      <c r="H951" s="73"/>
    </row>
    <row r="952" customFormat="false" ht="12.75" hidden="false" customHeight="false" outlineLevel="0" collapsed="false">
      <c r="C952" s="45"/>
      <c r="F952" s="45"/>
      <c r="G952" s="45"/>
      <c r="H952" s="73"/>
    </row>
    <row r="953" customFormat="false" ht="12.75" hidden="false" customHeight="false" outlineLevel="0" collapsed="false">
      <c r="C953" s="45"/>
      <c r="F953" s="45"/>
      <c r="G953" s="45"/>
      <c r="H953" s="73"/>
    </row>
    <row r="954" customFormat="false" ht="12.75" hidden="false" customHeight="false" outlineLevel="0" collapsed="false">
      <c r="C954" s="45"/>
      <c r="F954" s="45"/>
      <c r="G954" s="45"/>
      <c r="H954" s="73"/>
    </row>
    <row r="955" customFormat="false" ht="12.75" hidden="false" customHeight="false" outlineLevel="0" collapsed="false">
      <c r="C955" s="45"/>
      <c r="F955" s="45"/>
      <c r="G955" s="45"/>
      <c r="H955" s="73"/>
    </row>
    <row r="956" customFormat="false" ht="12.75" hidden="false" customHeight="false" outlineLevel="0" collapsed="false">
      <c r="C956" s="45"/>
      <c r="F956" s="45"/>
      <c r="G956" s="45"/>
      <c r="H956" s="73"/>
    </row>
    <row r="957" customFormat="false" ht="12.75" hidden="false" customHeight="false" outlineLevel="0" collapsed="false">
      <c r="C957" s="45"/>
      <c r="F957" s="45"/>
      <c r="G957" s="45"/>
      <c r="H957" s="73"/>
    </row>
    <row r="958" customFormat="false" ht="12.75" hidden="false" customHeight="false" outlineLevel="0" collapsed="false">
      <c r="C958" s="45"/>
      <c r="F958" s="45"/>
      <c r="G958" s="45"/>
      <c r="H958" s="73"/>
    </row>
    <row r="959" customFormat="false" ht="12.75" hidden="false" customHeight="false" outlineLevel="0" collapsed="false">
      <c r="C959" s="45"/>
      <c r="F959" s="45"/>
      <c r="G959" s="45"/>
      <c r="H959" s="73"/>
    </row>
    <row r="960" customFormat="false" ht="12.75" hidden="false" customHeight="false" outlineLevel="0" collapsed="false">
      <c r="C960" s="45"/>
      <c r="F960" s="45"/>
      <c r="G960" s="45"/>
      <c r="H960" s="73"/>
    </row>
    <row r="961" customFormat="false" ht="12.75" hidden="false" customHeight="false" outlineLevel="0" collapsed="false">
      <c r="C961" s="45"/>
      <c r="F961" s="45"/>
      <c r="G961" s="45"/>
      <c r="H961" s="73"/>
    </row>
    <row r="962" customFormat="false" ht="12.75" hidden="false" customHeight="false" outlineLevel="0" collapsed="false">
      <c r="C962" s="45"/>
      <c r="F962" s="45"/>
      <c r="G962" s="45"/>
      <c r="H962" s="73"/>
    </row>
    <row r="963" customFormat="false" ht="12.75" hidden="false" customHeight="false" outlineLevel="0" collapsed="false">
      <c r="C963" s="45"/>
      <c r="F963" s="45"/>
      <c r="G963" s="45"/>
      <c r="H963" s="73"/>
    </row>
    <row r="964" customFormat="false" ht="12.75" hidden="false" customHeight="false" outlineLevel="0" collapsed="false">
      <c r="C964" s="45"/>
      <c r="F964" s="45"/>
      <c r="G964" s="45"/>
      <c r="H964" s="73"/>
    </row>
    <row r="965" customFormat="false" ht="12.75" hidden="false" customHeight="false" outlineLevel="0" collapsed="false">
      <c r="C965" s="45"/>
      <c r="F965" s="45"/>
      <c r="G965" s="45"/>
      <c r="H965" s="73"/>
    </row>
    <row r="966" customFormat="false" ht="12.75" hidden="false" customHeight="false" outlineLevel="0" collapsed="false">
      <c r="C966" s="45"/>
      <c r="F966" s="45"/>
      <c r="G966" s="45"/>
      <c r="H966" s="73"/>
    </row>
    <row r="967" customFormat="false" ht="12.75" hidden="false" customHeight="false" outlineLevel="0" collapsed="false">
      <c r="C967" s="45"/>
      <c r="F967" s="45"/>
      <c r="G967" s="45"/>
      <c r="H967" s="73"/>
    </row>
    <row r="968" customFormat="false" ht="12.75" hidden="false" customHeight="false" outlineLevel="0" collapsed="false">
      <c r="C968" s="45"/>
      <c r="F968" s="45"/>
      <c r="G968" s="45"/>
      <c r="H968" s="73"/>
    </row>
    <row r="969" customFormat="false" ht="12.75" hidden="false" customHeight="false" outlineLevel="0" collapsed="false">
      <c r="C969" s="45"/>
      <c r="F969" s="45"/>
      <c r="G969" s="45"/>
      <c r="H969" s="73"/>
    </row>
    <row r="970" customFormat="false" ht="12.75" hidden="false" customHeight="false" outlineLevel="0" collapsed="false">
      <c r="C970" s="45"/>
      <c r="F970" s="45"/>
      <c r="G970" s="45"/>
      <c r="H970" s="73"/>
    </row>
    <row r="971" customFormat="false" ht="12.75" hidden="false" customHeight="false" outlineLevel="0" collapsed="false">
      <c r="C971" s="45"/>
      <c r="F971" s="45"/>
      <c r="G971" s="45"/>
      <c r="H971" s="73"/>
    </row>
    <row r="972" customFormat="false" ht="12.75" hidden="false" customHeight="false" outlineLevel="0" collapsed="false">
      <c r="C972" s="45"/>
      <c r="F972" s="45"/>
      <c r="G972" s="45"/>
      <c r="H972" s="73"/>
    </row>
    <row r="973" customFormat="false" ht="12.75" hidden="false" customHeight="false" outlineLevel="0" collapsed="false">
      <c r="C973" s="45"/>
      <c r="F973" s="45"/>
      <c r="G973" s="45"/>
      <c r="H973" s="73"/>
    </row>
    <row r="974" customFormat="false" ht="12.75" hidden="false" customHeight="false" outlineLevel="0" collapsed="false">
      <c r="C974" s="45"/>
      <c r="F974" s="45"/>
      <c r="G974" s="45"/>
      <c r="H974" s="73"/>
    </row>
    <row r="975" customFormat="false" ht="12.75" hidden="false" customHeight="false" outlineLevel="0" collapsed="false">
      <c r="C975" s="45"/>
      <c r="F975" s="45"/>
      <c r="G975" s="45"/>
      <c r="H975" s="73"/>
    </row>
    <row r="976" customFormat="false" ht="12.75" hidden="false" customHeight="false" outlineLevel="0" collapsed="false">
      <c r="C976" s="45"/>
      <c r="F976" s="45"/>
      <c r="G976" s="45"/>
      <c r="H976" s="73"/>
    </row>
    <row r="977" customFormat="false" ht="12.75" hidden="false" customHeight="false" outlineLevel="0" collapsed="false">
      <c r="C977" s="45"/>
      <c r="F977" s="45"/>
      <c r="G977" s="45"/>
      <c r="H977" s="73"/>
    </row>
    <row r="978" customFormat="false" ht="12.75" hidden="false" customHeight="false" outlineLevel="0" collapsed="false">
      <c r="C978" s="45"/>
      <c r="F978" s="45"/>
      <c r="G978" s="45"/>
      <c r="H978" s="73"/>
    </row>
    <row r="979" customFormat="false" ht="12.75" hidden="false" customHeight="false" outlineLevel="0" collapsed="false">
      <c r="C979" s="45"/>
      <c r="F979" s="45"/>
      <c r="G979" s="45"/>
      <c r="H979" s="73"/>
    </row>
    <row r="980" customFormat="false" ht="12.75" hidden="false" customHeight="false" outlineLevel="0" collapsed="false">
      <c r="C980" s="45"/>
      <c r="F980" s="45"/>
      <c r="G980" s="45"/>
      <c r="H980" s="73"/>
    </row>
    <row r="981" customFormat="false" ht="12.75" hidden="false" customHeight="false" outlineLevel="0" collapsed="false">
      <c r="C981" s="45"/>
      <c r="F981" s="45"/>
      <c r="G981" s="45"/>
      <c r="H981" s="73"/>
    </row>
    <row r="982" customFormat="false" ht="12.75" hidden="false" customHeight="false" outlineLevel="0" collapsed="false">
      <c r="C982" s="45"/>
      <c r="F982" s="45"/>
      <c r="G982" s="45"/>
      <c r="H982" s="73"/>
    </row>
    <row r="983" customFormat="false" ht="12.75" hidden="false" customHeight="false" outlineLevel="0" collapsed="false">
      <c r="C983" s="45"/>
      <c r="F983" s="45"/>
      <c r="G983" s="45"/>
      <c r="H983" s="73"/>
    </row>
    <row r="984" customFormat="false" ht="12.75" hidden="false" customHeight="false" outlineLevel="0" collapsed="false">
      <c r="C984" s="45"/>
      <c r="F984" s="45"/>
      <c r="G984" s="45"/>
      <c r="H984" s="73"/>
    </row>
    <row r="985" customFormat="false" ht="12.75" hidden="false" customHeight="false" outlineLevel="0" collapsed="false">
      <c r="C985" s="45"/>
      <c r="F985" s="45"/>
      <c r="G985" s="45"/>
      <c r="H985" s="73"/>
    </row>
    <row r="986" customFormat="false" ht="12.75" hidden="false" customHeight="false" outlineLevel="0" collapsed="false">
      <c r="C986" s="45"/>
      <c r="F986" s="45"/>
      <c r="G986" s="45"/>
      <c r="H986" s="73"/>
    </row>
    <row r="987" customFormat="false" ht="12.75" hidden="false" customHeight="false" outlineLevel="0" collapsed="false">
      <c r="C987" s="45"/>
      <c r="F987" s="45"/>
      <c r="G987" s="45"/>
      <c r="H987" s="73"/>
    </row>
    <row r="988" customFormat="false" ht="12.75" hidden="false" customHeight="false" outlineLevel="0" collapsed="false">
      <c r="C988" s="45"/>
      <c r="F988" s="45"/>
      <c r="G988" s="45"/>
      <c r="H988" s="73"/>
    </row>
    <row r="989" customFormat="false" ht="12.75" hidden="false" customHeight="false" outlineLevel="0" collapsed="false">
      <c r="C989" s="45"/>
      <c r="F989" s="45"/>
      <c r="G989" s="45"/>
      <c r="H989" s="73"/>
    </row>
    <row r="990" customFormat="false" ht="12.75" hidden="false" customHeight="false" outlineLevel="0" collapsed="false">
      <c r="C990" s="45"/>
      <c r="F990" s="45"/>
      <c r="G990" s="45"/>
      <c r="H990" s="73"/>
    </row>
    <row r="991" customFormat="false" ht="12.75" hidden="false" customHeight="false" outlineLevel="0" collapsed="false">
      <c r="C991" s="45"/>
      <c r="F991" s="45"/>
      <c r="G991" s="45"/>
      <c r="H991" s="73"/>
    </row>
    <row r="992" customFormat="false" ht="12.75" hidden="false" customHeight="false" outlineLevel="0" collapsed="false">
      <c r="C992" s="45"/>
      <c r="F992" s="45"/>
      <c r="G992" s="45"/>
      <c r="H992" s="73"/>
    </row>
    <row r="993" customFormat="false" ht="12.75" hidden="false" customHeight="false" outlineLevel="0" collapsed="false">
      <c r="C993" s="45"/>
      <c r="F993" s="45"/>
      <c r="G993" s="45"/>
      <c r="H993" s="73"/>
    </row>
    <row r="994" customFormat="false" ht="12.75" hidden="false" customHeight="false" outlineLevel="0" collapsed="false">
      <c r="C994" s="45"/>
      <c r="F994" s="45"/>
      <c r="G994" s="45"/>
      <c r="H994" s="73"/>
    </row>
    <row r="995" customFormat="false" ht="12.75" hidden="false" customHeight="false" outlineLevel="0" collapsed="false">
      <c r="C995" s="45"/>
      <c r="F995" s="45"/>
      <c r="G995" s="45"/>
      <c r="H995" s="73"/>
    </row>
    <row r="996" customFormat="false" ht="12.75" hidden="false" customHeight="false" outlineLevel="0" collapsed="false">
      <c r="C996" s="45"/>
      <c r="F996" s="45"/>
      <c r="G996" s="45"/>
      <c r="H996" s="73"/>
    </row>
    <row r="997" customFormat="false" ht="12.75" hidden="false" customHeight="false" outlineLevel="0" collapsed="false">
      <c r="C997" s="45"/>
      <c r="F997" s="45"/>
      <c r="G997" s="45"/>
      <c r="H997" s="73"/>
    </row>
    <row r="998" customFormat="false" ht="12.75" hidden="false" customHeight="false" outlineLevel="0" collapsed="false">
      <c r="C998" s="45"/>
      <c r="F998" s="45"/>
      <c r="G998" s="45"/>
      <c r="H998" s="73"/>
    </row>
    <row r="999" customFormat="false" ht="12.75" hidden="false" customHeight="false" outlineLevel="0" collapsed="false">
      <c r="C999" s="45"/>
      <c r="F999" s="45"/>
      <c r="G999" s="45"/>
      <c r="H999" s="73"/>
    </row>
    <row r="1000" customFormat="false" ht="12.75" hidden="false" customHeight="false" outlineLevel="0" collapsed="false">
      <c r="C1000" s="45"/>
      <c r="F1000" s="45"/>
      <c r="G1000" s="45"/>
      <c r="H1000" s="73"/>
    </row>
    <row r="1001" customFormat="false" ht="12.75" hidden="false" customHeight="false" outlineLevel="0" collapsed="false">
      <c r="C1001" s="45"/>
      <c r="F1001" s="45"/>
      <c r="G1001" s="45"/>
      <c r="H1001" s="73"/>
    </row>
    <row r="1002" customFormat="false" ht="12.75" hidden="false" customHeight="false" outlineLevel="0" collapsed="false">
      <c r="C1002" s="45"/>
      <c r="F1002" s="45"/>
      <c r="G1002" s="45"/>
      <c r="H1002" s="73"/>
    </row>
    <row r="1003" customFormat="false" ht="12.75" hidden="false" customHeight="false" outlineLevel="0" collapsed="false">
      <c r="C1003" s="45"/>
      <c r="F1003" s="45"/>
      <c r="G1003" s="45"/>
      <c r="H1003" s="73"/>
    </row>
    <row r="1004" customFormat="false" ht="12.75" hidden="false" customHeight="false" outlineLevel="0" collapsed="false">
      <c r="C1004" s="45"/>
      <c r="F1004" s="45"/>
      <c r="G1004" s="45"/>
      <c r="H1004" s="73"/>
    </row>
    <row r="1005" customFormat="false" ht="12.75" hidden="false" customHeight="false" outlineLevel="0" collapsed="false">
      <c r="C1005" s="45"/>
      <c r="F1005" s="45"/>
      <c r="G1005" s="45"/>
      <c r="H1005" s="73"/>
    </row>
    <row r="1006" customFormat="false" ht="12.75" hidden="false" customHeight="false" outlineLevel="0" collapsed="false">
      <c r="C1006" s="45"/>
      <c r="F1006" s="45"/>
      <c r="G1006" s="45"/>
      <c r="H1006" s="73"/>
    </row>
    <row r="1007" customFormat="false" ht="12.75" hidden="false" customHeight="false" outlineLevel="0" collapsed="false">
      <c r="C1007" s="45"/>
      <c r="F1007" s="45"/>
      <c r="G1007" s="45"/>
      <c r="H1007" s="73"/>
    </row>
    <row r="1008" customFormat="false" ht="12.75" hidden="false" customHeight="false" outlineLevel="0" collapsed="false">
      <c r="C1008" s="45"/>
      <c r="F1008" s="45"/>
      <c r="G1008" s="45"/>
      <c r="H1008" s="73"/>
    </row>
    <row r="1009" customFormat="false" ht="12.75" hidden="false" customHeight="false" outlineLevel="0" collapsed="false">
      <c r="C1009" s="45"/>
      <c r="F1009" s="45"/>
      <c r="G1009" s="45"/>
      <c r="H1009" s="73"/>
    </row>
    <row r="1010" customFormat="false" ht="12.75" hidden="false" customHeight="false" outlineLevel="0" collapsed="false">
      <c r="C1010" s="45"/>
      <c r="F1010" s="45"/>
      <c r="G1010" s="45"/>
      <c r="H1010" s="73"/>
    </row>
    <row r="1011" customFormat="false" ht="12.75" hidden="false" customHeight="false" outlineLevel="0" collapsed="false">
      <c r="C1011" s="45"/>
      <c r="F1011" s="45"/>
      <c r="G1011" s="45"/>
      <c r="H1011" s="73"/>
    </row>
    <row r="1012" customFormat="false" ht="12.75" hidden="false" customHeight="false" outlineLevel="0" collapsed="false">
      <c r="C1012" s="45"/>
      <c r="F1012" s="45"/>
      <c r="G1012" s="45"/>
      <c r="H1012" s="73"/>
    </row>
    <row r="1013" customFormat="false" ht="12.75" hidden="false" customHeight="false" outlineLevel="0" collapsed="false">
      <c r="C1013" s="45"/>
      <c r="F1013" s="45"/>
      <c r="G1013" s="45"/>
      <c r="H1013" s="73"/>
    </row>
    <row r="1014" customFormat="false" ht="12.75" hidden="false" customHeight="false" outlineLevel="0" collapsed="false">
      <c r="C1014" s="45"/>
      <c r="F1014" s="45"/>
      <c r="G1014" s="45"/>
      <c r="H1014" s="73"/>
    </row>
    <row r="1015" customFormat="false" ht="12.75" hidden="false" customHeight="false" outlineLevel="0" collapsed="false">
      <c r="C1015" s="45"/>
      <c r="F1015" s="45"/>
      <c r="G1015" s="45"/>
      <c r="H1015" s="73"/>
    </row>
    <row r="1016" customFormat="false" ht="12.75" hidden="false" customHeight="false" outlineLevel="0" collapsed="false">
      <c r="C1016" s="45"/>
      <c r="F1016" s="45"/>
      <c r="G1016" s="45"/>
      <c r="H1016" s="73"/>
    </row>
    <row r="1017" customFormat="false" ht="12.75" hidden="false" customHeight="false" outlineLevel="0" collapsed="false">
      <c r="C1017" s="45"/>
      <c r="F1017" s="45"/>
      <c r="G1017" s="45"/>
      <c r="H1017" s="73"/>
    </row>
    <row r="1018" customFormat="false" ht="12.75" hidden="false" customHeight="false" outlineLevel="0" collapsed="false">
      <c r="C1018" s="45"/>
      <c r="F1018" s="45"/>
      <c r="G1018" s="45"/>
      <c r="H1018" s="73"/>
    </row>
    <row r="1019" customFormat="false" ht="12.75" hidden="false" customHeight="false" outlineLevel="0" collapsed="false">
      <c r="C1019" s="45"/>
      <c r="F1019" s="45"/>
      <c r="G1019" s="45"/>
      <c r="H1019" s="73"/>
    </row>
    <row r="1020" customFormat="false" ht="12.75" hidden="false" customHeight="false" outlineLevel="0" collapsed="false">
      <c r="C1020" s="45"/>
      <c r="F1020" s="45"/>
      <c r="G1020" s="45"/>
      <c r="H1020" s="73"/>
    </row>
    <row r="1021" customFormat="false" ht="12.75" hidden="false" customHeight="false" outlineLevel="0" collapsed="false">
      <c r="C1021" s="45"/>
      <c r="F1021" s="45"/>
      <c r="G1021" s="45"/>
      <c r="H1021" s="73"/>
    </row>
    <row r="1022" customFormat="false" ht="12.75" hidden="false" customHeight="false" outlineLevel="0" collapsed="false">
      <c r="C1022" s="45"/>
      <c r="F1022" s="45"/>
      <c r="G1022" s="45"/>
      <c r="H1022" s="73"/>
    </row>
    <row r="1023" customFormat="false" ht="12.75" hidden="false" customHeight="false" outlineLevel="0" collapsed="false">
      <c r="C1023" s="45"/>
      <c r="F1023" s="45"/>
      <c r="G1023" s="45"/>
      <c r="H1023" s="73"/>
    </row>
    <row r="1024" customFormat="false" ht="12.75" hidden="false" customHeight="false" outlineLevel="0" collapsed="false">
      <c r="C1024" s="45"/>
      <c r="F1024" s="45"/>
      <c r="G1024" s="45"/>
      <c r="H1024" s="73"/>
    </row>
    <row r="1025" customFormat="false" ht="12.75" hidden="false" customHeight="false" outlineLevel="0" collapsed="false">
      <c r="C1025" s="45"/>
      <c r="F1025" s="45"/>
      <c r="G1025" s="45"/>
      <c r="H1025" s="73"/>
    </row>
    <row r="1026" customFormat="false" ht="12.75" hidden="false" customHeight="false" outlineLevel="0" collapsed="false">
      <c r="C1026" s="45"/>
      <c r="F1026" s="45"/>
      <c r="G1026" s="45"/>
      <c r="H1026" s="73"/>
    </row>
    <row r="1027" customFormat="false" ht="12.75" hidden="false" customHeight="false" outlineLevel="0" collapsed="false">
      <c r="C1027" s="45"/>
      <c r="F1027" s="45"/>
      <c r="G1027" s="45"/>
      <c r="H1027" s="73"/>
    </row>
    <row r="1028" customFormat="false" ht="12.75" hidden="false" customHeight="false" outlineLevel="0" collapsed="false">
      <c r="C1028" s="45"/>
      <c r="F1028" s="45"/>
      <c r="G1028" s="45"/>
      <c r="H1028" s="73"/>
    </row>
    <row r="1029" customFormat="false" ht="12.75" hidden="false" customHeight="false" outlineLevel="0" collapsed="false">
      <c r="C1029" s="45"/>
      <c r="F1029" s="45"/>
      <c r="G1029" s="45"/>
      <c r="H1029" s="73"/>
    </row>
    <row r="1030" customFormat="false" ht="12.75" hidden="false" customHeight="false" outlineLevel="0" collapsed="false">
      <c r="C1030" s="45"/>
      <c r="F1030" s="45"/>
      <c r="G1030" s="45"/>
      <c r="H1030" s="73"/>
    </row>
    <row r="1031" customFormat="false" ht="12.75" hidden="false" customHeight="false" outlineLevel="0" collapsed="false">
      <c r="C1031" s="45"/>
      <c r="F1031" s="45"/>
      <c r="G1031" s="45"/>
      <c r="H1031" s="73"/>
    </row>
    <row r="1032" customFormat="false" ht="12.75" hidden="false" customHeight="false" outlineLevel="0" collapsed="false">
      <c r="C1032" s="45"/>
      <c r="F1032" s="45"/>
      <c r="G1032" s="45"/>
      <c r="H1032" s="73"/>
    </row>
    <row r="1033" customFormat="false" ht="12.75" hidden="false" customHeight="false" outlineLevel="0" collapsed="false">
      <c r="F1033" s="45"/>
      <c r="G1033" s="45"/>
      <c r="H1033" s="73"/>
    </row>
    <row r="1034" customFormat="false" ht="12.75" hidden="false" customHeight="false" outlineLevel="0" collapsed="false">
      <c r="F1034" s="45"/>
      <c r="G1034" s="45"/>
      <c r="H1034" s="45"/>
    </row>
    <row r="1035" customFormat="false" ht="12.75" hidden="false" customHeight="false" outlineLevel="0" collapsed="false">
      <c r="F1035" s="45"/>
      <c r="G1035" s="45"/>
      <c r="H1035" s="45"/>
    </row>
    <row r="1036" customFormat="false" ht="12.75" hidden="false" customHeight="false" outlineLevel="0" collapsed="false">
      <c r="F1036" s="45"/>
      <c r="G1036" s="45"/>
      <c r="H1036" s="45"/>
    </row>
    <row r="1037" customFormat="false" ht="12.75" hidden="false" customHeight="false" outlineLevel="0" collapsed="false">
      <c r="F1037" s="45"/>
      <c r="G1037" s="45"/>
      <c r="H1037" s="45"/>
    </row>
    <row r="1038" customFormat="false" ht="12.75" hidden="false" customHeight="false" outlineLevel="0" collapsed="false">
      <c r="F1038" s="45"/>
      <c r="G1038" s="45"/>
      <c r="H1038" s="45"/>
    </row>
    <row r="1039" customFormat="false" ht="12.75" hidden="false" customHeight="false" outlineLevel="0" collapsed="false">
      <c r="F1039" s="45"/>
      <c r="G1039" s="45"/>
      <c r="H1039" s="45"/>
    </row>
    <row r="1040" customFormat="false" ht="12.75" hidden="false" customHeight="false" outlineLevel="0" collapsed="false">
      <c r="F1040" s="45"/>
      <c r="G1040" s="45"/>
      <c r="H1040" s="45"/>
    </row>
    <row r="1041" customFormat="false" ht="12.75" hidden="false" customHeight="false" outlineLevel="0" collapsed="false">
      <c r="F1041" s="45"/>
      <c r="G1041" s="45"/>
      <c r="H1041" s="45"/>
    </row>
    <row r="1042" customFormat="false" ht="12.75" hidden="false" customHeight="false" outlineLevel="0" collapsed="false">
      <c r="F1042" s="45"/>
      <c r="G1042" s="45"/>
      <c r="H1042" s="45"/>
    </row>
    <row r="1043" customFormat="false" ht="12.75" hidden="false" customHeight="false" outlineLevel="0" collapsed="false">
      <c r="F1043" s="45"/>
      <c r="G1043" s="45"/>
      <c r="H1043" s="45"/>
    </row>
    <row r="1044" customFormat="false" ht="12.75" hidden="false" customHeight="false" outlineLevel="0" collapsed="false">
      <c r="F1044" s="45"/>
      <c r="G1044" s="45"/>
      <c r="H1044" s="45"/>
    </row>
    <row r="1045" customFormat="false" ht="12.75" hidden="false" customHeight="false" outlineLevel="0" collapsed="false">
      <c r="F1045" s="45"/>
      <c r="G1045" s="45"/>
      <c r="H1045" s="45"/>
    </row>
    <row r="1046" customFormat="false" ht="12.75" hidden="false" customHeight="false" outlineLevel="0" collapsed="false">
      <c r="F1046" s="45"/>
      <c r="G1046" s="45"/>
      <c r="H1046" s="45"/>
    </row>
    <row r="1047" customFormat="false" ht="12.75" hidden="false" customHeight="false" outlineLevel="0" collapsed="false">
      <c r="F1047" s="45"/>
      <c r="G1047" s="45"/>
      <c r="H1047" s="45"/>
    </row>
    <row r="1048" customFormat="false" ht="12.75" hidden="false" customHeight="false" outlineLevel="0" collapsed="false">
      <c r="F1048" s="45"/>
      <c r="G1048" s="45"/>
      <c r="H1048" s="45"/>
    </row>
    <row r="1049" customFormat="false" ht="12.75" hidden="false" customHeight="false" outlineLevel="0" collapsed="false">
      <c r="F1049" s="45"/>
      <c r="G1049" s="45"/>
      <c r="H1049" s="45"/>
    </row>
    <row r="1050" customFormat="false" ht="12.75" hidden="false" customHeight="false" outlineLevel="0" collapsed="false">
      <c r="F1050" s="45"/>
      <c r="G1050" s="45"/>
      <c r="H1050" s="45"/>
    </row>
    <row r="1051" customFormat="false" ht="12.75" hidden="false" customHeight="false" outlineLevel="0" collapsed="false">
      <c r="F1051" s="45"/>
      <c r="G1051" s="45"/>
      <c r="H1051" s="45"/>
    </row>
    <row r="1052" customFormat="false" ht="12.75" hidden="false" customHeight="false" outlineLevel="0" collapsed="false">
      <c r="F1052" s="45"/>
      <c r="G1052" s="45"/>
      <c r="H1052" s="45"/>
    </row>
    <row r="1053" customFormat="false" ht="12.75" hidden="false" customHeight="false" outlineLevel="0" collapsed="false">
      <c r="F1053" s="45"/>
      <c r="G1053" s="45"/>
      <c r="H1053" s="45"/>
    </row>
    <row r="1054" customFormat="false" ht="12.75" hidden="false" customHeight="false" outlineLevel="0" collapsed="false">
      <c r="F1054" s="45"/>
      <c r="G1054" s="45"/>
      <c r="H1054" s="45"/>
    </row>
    <row r="1055" customFormat="false" ht="12.75" hidden="false" customHeight="false" outlineLevel="0" collapsed="false">
      <c r="F1055" s="45"/>
      <c r="G1055" s="45"/>
      <c r="H1055" s="45"/>
    </row>
    <row r="1056" customFormat="false" ht="12.75" hidden="false" customHeight="false" outlineLevel="0" collapsed="false">
      <c r="F1056" s="45"/>
      <c r="G1056" s="45"/>
      <c r="H1056" s="45"/>
    </row>
    <row r="1057" customFormat="false" ht="12.75" hidden="false" customHeight="false" outlineLevel="0" collapsed="false">
      <c r="F1057" s="45"/>
      <c r="G1057" s="45"/>
      <c r="H1057" s="45"/>
    </row>
    <row r="1058" customFormat="false" ht="12.75" hidden="false" customHeight="false" outlineLevel="0" collapsed="false">
      <c r="F1058" s="45"/>
      <c r="G1058" s="45"/>
      <c r="H1058" s="45"/>
    </row>
    <row r="1059" customFormat="false" ht="12.75" hidden="false" customHeight="false" outlineLevel="0" collapsed="false">
      <c r="F1059" s="45"/>
      <c r="G1059" s="45"/>
      <c r="H1059" s="45"/>
    </row>
    <row r="1060" customFormat="false" ht="12.75" hidden="false" customHeight="false" outlineLevel="0" collapsed="false">
      <c r="F1060" s="45"/>
      <c r="G1060" s="45"/>
      <c r="H1060" s="45"/>
    </row>
    <row r="1061" customFormat="false" ht="12.75" hidden="false" customHeight="false" outlineLevel="0" collapsed="false">
      <c r="F1061" s="45"/>
      <c r="G1061" s="45"/>
      <c r="H1061" s="45"/>
    </row>
    <row r="1062" customFormat="false" ht="12.75" hidden="false" customHeight="false" outlineLevel="0" collapsed="false">
      <c r="F1062" s="45"/>
      <c r="G1062" s="45"/>
      <c r="H1062" s="45"/>
    </row>
    <row r="1063" customFormat="false" ht="12.75" hidden="false" customHeight="false" outlineLevel="0" collapsed="false">
      <c r="F1063" s="45"/>
      <c r="G1063" s="45"/>
      <c r="H1063" s="45"/>
    </row>
    <row r="1064" customFormat="false" ht="12.75" hidden="false" customHeight="false" outlineLevel="0" collapsed="false">
      <c r="F1064" s="45"/>
      <c r="G1064" s="45"/>
      <c r="H1064" s="45"/>
    </row>
    <row r="1065" customFormat="false" ht="12.75" hidden="false" customHeight="false" outlineLevel="0" collapsed="false">
      <c r="F1065" s="45"/>
      <c r="G1065" s="45"/>
      <c r="H1065" s="45"/>
    </row>
    <row r="1066" customFormat="false" ht="12.75" hidden="false" customHeight="false" outlineLevel="0" collapsed="false">
      <c r="F1066" s="45"/>
      <c r="G1066" s="45"/>
      <c r="H1066" s="45"/>
    </row>
    <row r="1067" customFormat="false" ht="12.75" hidden="false" customHeight="false" outlineLevel="0" collapsed="false">
      <c r="F1067" s="45"/>
      <c r="G1067" s="45"/>
      <c r="H1067" s="45"/>
    </row>
    <row r="1068" customFormat="false" ht="12.75" hidden="false" customHeight="false" outlineLevel="0" collapsed="false">
      <c r="F1068" s="45"/>
      <c r="G1068" s="45"/>
      <c r="H1068" s="45"/>
    </row>
    <row r="1069" customFormat="false" ht="12.75" hidden="false" customHeight="false" outlineLevel="0" collapsed="false">
      <c r="F1069" s="45"/>
      <c r="G1069" s="45"/>
      <c r="H1069" s="45"/>
    </row>
    <row r="1070" customFormat="false" ht="12.75" hidden="false" customHeight="false" outlineLevel="0" collapsed="false">
      <c r="F1070" s="45"/>
      <c r="G1070" s="45"/>
      <c r="H1070" s="45"/>
    </row>
    <row r="1071" customFormat="false" ht="12.75" hidden="false" customHeight="false" outlineLevel="0" collapsed="false">
      <c r="F1071" s="45"/>
      <c r="G1071" s="45"/>
      <c r="H1071" s="45"/>
    </row>
    <row r="1072" customFormat="false" ht="12.75" hidden="false" customHeight="false" outlineLevel="0" collapsed="false">
      <c r="F1072" s="45"/>
      <c r="G1072" s="45"/>
      <c r="H1072" s="45"/>
    </row>
    <row r="1073" customFormat="false" ht="12.75" hidden="false" customHeight="false" outlineLevel="0" collapsed="false">
      <c r="F1073" s="45"/>
      <c r="G1073" s="45"/>
      <c r="H1073" s="45"/>
    </row>
    <row r="1074" customFormat="false" ht="12.75" hidden="false" customHeight="false" outlineLevel="0" collapsed="false">
      <c r="F1074" s="45"/>
      <c r="G1074" s="45"/>
      <c r="H1074" s="45"/>
    </row>
    <row r="1075" customFormat="false" ht="12.75" hidden="false" customHeight="false" outlineLevel="0" collapsed="false">
      <c r="F1075" s="45"/>
      <c r="G1075" s="45"/>
      <c r="H1075" s="45"/>
    </row>
    <row r="1076" customFormat="false" ht="12.75" hidden="false" customHeight="false" outlineLevel="0" collapsed="false">
      <c r="F1076" s="45"/>
      <c r="G1076" s="45"/>
      <c r="H1076" s="45"/>
    </row>
    <row r="1077" customFormat="false" ht="12.75" hidden="false" customHeight="false" outlineLevel="0" collapsed="false">
      <c r="F1077" s="45"/>
      <c r="G1077" s="45"/>
      <c r="H1077" s="45"/>
    </row>
    <row r="1078" customFormat="false" ht="12.75" hidden="false" customHeight="false" outlineLevel="0" collapsed="false">
      <c r="F1078" s="45"/>
      <c r="G1078" s="45"/>
      <c r="H1078" s="45"/>
    </row>
    <row r="1079" customFormat="false" ht="12.75" hidden="false" customHeight="false" outlineLevel="0" collapsed="false">
      <c r="F1079" s="45"/>
      <c r="G1079" s="45"/>
      <c r="H1079" s="45"/>
    </row>
    <row r="1080" customFormat="false" ht="12.75" hidden="false" customHeight="false" outlineLevel="0" collapsed="false">
      <c r="F1080" s="45"/>
      <c r="G1080" s="45"/>
      <c r="H1080" s="45"/>
    </row>
    <row r="1081" customFormat="false" ht="12.75" hidden="false" customHeight="false" outlineLevel="0" collapsed="false">
      <c r="F1081" s="45"/>
      <c r="G1081" s="45"/>
      <c r="H1081" s="45"/>
    </row>
    <row r="1082" customFormat="false" ht="12.75" hidden="false" customHeight="false" outlineLevel="0" collapsed="false">
      <c r="F1082" s="45"/>
      <c r="G1082" s="45"/>
      <c r="H1082" s="45"/>
    </row>
    <row r="1083" customFormat="false" ht="12.75" hidden="false" customHeight="false" outlineLevel="0" collapsed="false">
      <c r="F1083" s="45"/>
      <c r="G1083" s="45"/>
      <c r="H1083" s="45"/>
    </row>
    <row r="1084" customFormat="false" ht="12.75" hidden="false" customHeight="false" outlineLevel="0" collapsed="false">
      <c r="F1084" s="45"/>
      <c r="G1084" s="45"/>
      <c r="H1084" s="45"/>
    </row>
    <row r="1085" customFormat="false" ht="12.75" hidden="false" customHeight="false" outlineLevel="0" collapsed="false">
      <c r="F1085" s="45"/>
      <c r="G1085" s="45"/>
      <c r="H1085" s="45"/>
    </row>
    <row r="1086" customFormat="false" ht="12.75" hidden="false" customHeight="false" outlineLevel="0" collapsed="false">
      <c r="F1086" s="45"/>
      <c r="G1086" s="45"/>
      <c r="H1086" s="45"/>
    </row>
    <row r="1087" customFormat="false" ht="12.75" hidden="false" customHeight="false" outlineLevel="0" collapsed="false">
      <c r="F1087" s="45"/>
      <c r="G1087" s="45"/>
      <c r="H1087" s="45"/>
    </row>
    <row r="1088" customFormat="false" ht="12.75" hidden="false" customHeight="false" outlineLevel="0" collapsed="false">
      <c r="F1088" s="45"/>
      <c r="G1088" s="45"/>
      <c r="H1088" s="45"/>
    </row>
    <row r="1089" customFormat="false" ht="12.75" hidden="false" customHeight="false" outlineLevel="0" collapsed="false">
      <c r="F1089" s="45"/>
      <c r="G1089" s="45"/>
      <c r="H1089" s="45"/>
    </row>
    <row r="1090" customFormat="false" ht="12.75" hidden="false" customHeight="false" outlineLevel="0" collapsed="false">
      <c r="F1090" s="45"/>
      <c r="G1090" s="45"/>
      <c r="H1090" s="45"/>
    </row>
    <row r="1091" customFormat="false" ht="12.75" hidden="false" customHeight="false" outlineLevel="0" collapsed="false">
      <c r="F1091" s="45"/>
      <c r="G1091" s="45"/>
      <c r="H1091" s="45"/>
    </row>
    <row r="1092" customFormat="false" ht="12.75" hidden="false" customHeight="false" outlineLevel="0" collapsed="false">
      <c r="F1092" s="45"/>
      <c r="G1092" s="45"/>
      <c r="H1092" s="45"/>
    </row>
    <row r="1093" customFormat="false" ht="12.75" hidden="false" customHeight="false" outlineLevel="0" collapsed="false">
      <c r="F1093" s="45"/>
      <c r="G1093" s="45"/>
      <c r="H1093" s="45"/>
    </row>
    <row r="1094" customFormat="false" ht="12.75" hidden="false" customHeight="false" outlineLevel="0" collapsed="false">
      <c r="F1094" s="45"/>
      <c r="G1094" s="45"/>
      <c r="H1094" s="45"/>
    </row>
    <row r="1095" customFormat="false" ht="12.75" hidden="false" customHeight="false" outlineLevel="0" collapsed="false">
      <c r="F1095" s="45"/>
      <c r="G1095" s="45"/>
      <c r="H1095" s="45"/>
    </row>
    <row r="1096" customFormat="false" ht="12.75" hidden="false" customHeight="false" outlineLevel="0" collapsed="false">
      <c r="F1096" s="45"/>
      <c r="G1096" s="45"/>
      <c r="H1096" s="45"/>
    </row>
    <row r="1097" customFormat="false" ht="12.75" hidden="false" customHeight="false" outlineLevel="0" collapsed="false">
      <c r="F1097" s="45"/>
      <c r="G1097" s="45"/>
      <c r="H1097" s="45"/>
    </row>
    <row r="1098" customFormat="false" ht="12.75" hidden="false" customHeight="false" outlineLevel="0" collapsed="false">
      <c r="F1098" s="45"/>
      <c r="G1098" s="45"/>
      <c r="H1098" s="45"/>
    </row>
    <row r="1099" customFormat="false" ht="12.75" hidden="false" customHeight="false" outlineLevel="0" collapsed="false">
      <c r="F1099" s="45"/>
      <c r="G1099" s="45"/>
      <c r="H1099" s="45"/>
    </row>
    <row r="1100" customFormat="false" ht="12.75" hidden="false" customHeight="false" outlineLevel="0" collapsed="false">
      <c r="F1100" s="45"/>
      <c r="G1100" s="45"/>
      <c r="H1100" s="45"/>
    </row>
    <row r="1101" customFormat="false" ht="12.75" hidden="false" customHeight="false" outlineLevel="0" collapsed="false">
      <c r="F1101" s="45"/>
      <c r="G1101" s="45"/>
      <c r="H1101" s="45"/>
    </row>
    <row r="1102" customFormat="false" ht="12.75" hidden="false" customHeight="false" outlineLevel="0" collapsed="false">
      <c r="F1102" s="45"/>
      <c r="G1102" s="45"/>
      <c r="H1102" s="45"/>
    </row>
    <row r="1103" customFormat="false" ht="12.75" hidden="false" customHeight="false" outlineLevel="0" collapsed="false">
      <c r="F1103" s="45"/>
      <c r="G1103" s="45"/>
      <c r="H1103" s="45"/>
    </row>
    <row r="1104" customFormat="false" ht="12.75" hidden="false" customHeight="false" outlineLevel="0" collapsed="false">
      <c r="F1104" s="45"/>
      <c r="G1104" s="45"/>
      <c r="H1104" s="45"/>
    </row>
    <row r="1105" customFormat="false" ht="12.75" hidden="false" customHeight="false" outlineLevel="0" collapsed="false">
      <c r="F1105" s="45"/>
      <c r="G1105" s="45"/>
      <c r="H1105" s="45"/>
    </row>
    <row r="1106" customFormat="false" ht="12.75" hidden="false" customHeight="false" outlineLevel="0" collapsed="false">
      <c r="F1106" s="45"/>
      <c r="G1106" s="45"/>
      <c r="H1106" s="45"/>
    </row>
    <row r="1107" customFormat="false" ht="12.75" hidden="false" customHeight="false" outlineLevel="0" collapsed="false">
      <c r="F1107" s="45"/>
      <c r="G1107" s="45"/>
      <c r="H1107" s="45"/>
    </row>
    <row r="1108" customFormat="false" ht="12.75" hidden="false" customHeight="false" outlineLevel="0" collapsed="false">
      <c r="F1108" s="45"/>
      <c r="G1108" s="45"/>
      <c r="H1108" s="45"/>
    </row>
    <row r="1109" customFormat="false" ht="12.75" hidden="false" customHeight="false" outlineLevel="0" collapsed="false">
      <c r="F1109" s="45"/>
      <c r="G1109" s="45"/>
      <c r="H1109" s="45"/>
    </row>
    <row r="1110" customFormat="false" ht="12.75" hidden="false" customHeight="false" outlineLevel="0" collapsed="false">
      <c r="F1110" s="45"/>
      <c r="G1110" s="45"/>
      <c r="H1110" s="45"/>
    </row>
    <row r="1111" customFormat="false" ht="12.75" hidden="false" customHeight="false" outlineLevel="0" collapsed="false">
      <c r="F1111" s="45"/>
      <c r="G1111" s="45"/>
      <c r="H1111" s="45"/>
    </row>
    <row r="1112" customFormat="false" ht="12.75" hidden="false" customHeight="false" outlineLevel="0" collapsed="false">
      <c r="F1112" s="45"/>
      <c r="G1112" s="45"/>
      <c r="H1112" s="45"/>
    </row>
    <row r="1113" customFormat="false" ht="12.75" hidden="false" customHeight="false" outlineLevel="0" collapsed="false">
      <c r="F1113" s="45"/>
      <c r="G1113" s="45"/>
      <c r="H1113" s="45"/>
    </row>
    <row r="1114" customFormat="false" ht="12.75" hidden="false" customHeight="false" outlineLevel="0" collapsed="false">
      <c r="F1114" s="45"/>
      <c r="G1114" s="45"/>
      <c r="H1114" s="45"/>
    </row>
    <row r="1115" customFormat="false" ht="12.75" hidden="false" customHeight="false" outlineLevel="0" collapsed="false">
      <c r="F1115" s="45"/>
      <c r="G1115" s="45"/>
      <c r="H1115" s="45"/>
    </row>
    <row r="1116" customFormat="false" ht="12.75" hidden="false" customHeight="false" outlineLevel="0" collapsed="false">
      <c r="F1116" s="45"/>
      <c r="G1116" s="45"/>
      <c r="H1116" s="45"/>
    </row>
    <row r="1117" customFormat="false" ht="12.75" hidden="false" customHeight="false" outlineLevel="0" collapsed="false">
      <c r="F1117" s="45"/>
      <c r="G1117" s="45"/>
      <c r="H1117" s="45"/>
    </row>
    <row r="1118" customFormat="false" ht="12.75" hidden="false" customHeight="false" outlineLevel="0" collapsed="false">
      <c r="F1118" s="45"/>
      <c r="G1118" s="45"/>
      <c r="H1118" s="45"/>
    </row>
    <row r="1119" customFormat="false" ht="12.75" hidden="false" customHeight="false" outlineLevel="0" collapsed="false">
      <c r="F1119" s="45"/>
      <c r="G1119" s="45"/>
      <c r="H1119" s="45"/>
    </row>
    <row r="1120" customFormat="false" ht="12.75" hidden="false" customHeight="false" outlineLevel="0" collapsed="false">
      <c r="F1120" s="45"/>
      <c r="G1120" s="45"/>
      <c r="H1120" s="45"/>
    </row>
    <row r="1121" customFormat="false" ht="12.75" hidden="false" customHeight="false" outlineLevel="0" collapsed="false">
      <c r="F1121" s="45"/>
      <c r="G1121" s="45"/>
      <c r="H1121" s="45"/>
    </row>
    <row r="1122" customFormat="false" ht="12.75" hidden="false" customHeight="false" outlineLevel="0" collapsed="false">
      <c r="F1122" s="45"/>
      <c r="G1122" s="45"/>
      <c r="H1122" s="45"/>
    </row>
    <row r="1123" customFormat="false" ht="12.75" hidden="false" customHeight="false" outlineLevel="0" collapsed="false">
      <c r="F1123" s="45"/>
      <c r="G1123" s="45"/>
      <c r="H1123" s="45"/>
    </row>
    <row r="1124" customFormat="false" ht="12.75" hidden="false" customHeight="false" outlineLevel="0" collapsed="false">
      <c r="F1124" s="45"/>
      <c r="G1124" s="45"/>
      <c r="H1124" s="45"/>
    </row>
    <row r="1125" customFormat="false" ht="12.75" hidden="false" customHeight="false" outlineLevel="0" collapsed="false">
      <c r="F1125" s="45"/>
      <c r="G1125" s="45"/>
      <c r="H1125" s="45"/>
    </row>
    <row r="1126" customFormat="false" ht="12.75" hidden="false" customHeight="false" outlineLevel="0" collapsed="false">
      <c r="F1126" s="45"/>
      <c r="G1126" s="45"/>
      <c r="H1126" s="45"/>
    </row>
    <row r="1127" customFormat="false" ht="12.75" hidden="false" customHeight="false" outlineLevel="0" collapsed="false">
      <c r="F1127" s="45"/>
      <c r="G1127" s="45"/>
      <c r="H1127" s="45"/>
    </row>
    <row r="1128" customFormat="false" ht="12.75" hidden="false" customHeight="false" outlineLevel="0" collapsed="false">
      <c r="F1128" s="45"/>
      <c r="G1128" s="45"/>
      <c r="H1128" s="45"/>
    </row>
    <row r="1129" customFormat="false" ht="12.75" hidden="false" customHeight="false" outlineLevel="0" collapsed="false">
      <c r="F1129" s="45"/>
      <c r="G1129" s="45"/>
      <c r="H1129" s="45"/>
    </row>
    <row r="1130" customFormat="false" ht="12.75" hidden="false" customHeight="false" outlineLevel="0" collapsed="false">
      <c r="F1130" s="45"/>
      <c r="G1130" s="45"/>
      <c r="H1130" s="45"/>
    </row>
    <row r="1131" customFormat="false" ht="12.75" hidden="false" customHeight="false" outlineLevel="0" collapsed="false">
      <c r="F1131" s="45"/>
      <c r="G1131" s="45"/>
      <c r="H1131" s="45"/>
    </row>
    <row r="1132" customFormat="false" ht="12.75" hidden="false" customHeight="false" outlineLevel="0" collapsed="false">
      <c r="F1132" s="45"/>
      <c r="G1132" s="45"/>
      <c r="H1132" s="45"/>
    </row>
    <row r="1133" customFormat="false" ht="12.75" hidden="false" customHeight="false" outlineLevel="0" collapsed="false">
      <c r="F1133" s="45"/>
      <c r="G1133" s="45"/>
      <c r="H1133" s="45"/>
    </row>
    <row r="1134" customFormat="false" ht="12.75" hidden="false" customHeight="false" outlineLevel="0" collapsed="false">
      <c r="F1134" s="45"/>
      <c r="G1134" s="45"/>
      <c r="H1134" s="45"/>
    </row>
    <row r="1135" customFormat="false" ht="12.75" hidden="false" customHeight="false" outlineLevel="0" collapsed="false">
      <c r="F1135" s="45"/>
      <c r="G1135" s="45"/>
      <c r="H1135" s="45"/>
    </row>
    <row r="1136" customFormat="false" ht="12.75" hidden="false" customHeight="false" outlineLevel="0" collapsed="false">
      <c r="F1136" s="45"/>
      <c r="G1136" s="45"/>
      <c r="H1136" s="45"/>
    </row>
    <row r="1137" customFormat="false" ht="12.75" hidden="false" customHeight="false" outlineLevel="0" collapsed="false">
      <c r="F1137" s="45"/>
      <c r="G1137" s="45"/>
      <c r="H1137" s="45"/>
    </row>
    <row r="1138" customFormat="false" ht="12.75" hidden="false" customHeight="false" outlineLevel="0" collapsed="false">
      <c r="F1138" s="45"/>
      <c r="G1138" s="45"/>
      <c r="H1138" s="45"/>
    </row>
    <row r="1139" customFormat="false" ht="12.75" hidden="false" customHeight="false" outlineLevel="0" collapsed="false">
      <c r="F1139" s="45"/>
      <c r="G1139" s="45"/>
      <c r="H1139" s="45"/>
    </row>
    <row r="1140" customFormat="false" ht="12.75" hidden="false" customHeight="false" outlineLevel="0" collapsed="false">
      <c r="F1140" s="45"/>
      <c r="G1140" s="45"/>
      <c r="H1140" s="45"/>
    </row>
    <row r="1141" customFormat="false" ht="12.75" hidden="false" customHeight="false" outlineLevel="0" collapsed="false">
      <c r="F1141" s="45"/>
      <c r="G1141" s="45"/>
      <c r="H1141" s="45"/>
    </row>
    <row r="1142" customFormat="false" ht="12.75" hidden="false" customHeight="false" outlineLevel="0" collapsed="false">
      <c r="F1142" s="45"/>
      <c r="G1142" s="45"/>
      <c r="H1142" s="45"/>
    </row>
    <row r="1143" customFormat="false" ht="12.75" hidden="false" customHeight="false" outlineLevel="0" collapsed="false">
      <c r="F1143" s="45"/>
      <c r="G1143" s="45"/>
      <c r="H1143" s="45"/>
    </row>
    <row r="1144" customFormat="false" ht="12.75" hidden="false" customHeight="false" outlineLevel="0" collapsed="false">
      <c r="F1144" s="45"/>
      <c r="G1144" s="45"/>
      <c r="H1144" s="45"/>
    </row>
    <row r="1145" customFormat="false" ht="12.75" hidden="false" customHeight="false" outlineLevel="0" collapsed="false">
      <c r="F1145" s="45"/>
      <c r="G1145" s="45"/>
      <c r="H1145" s="45"/>
    </row>
    <row r="1146" customFormat="false" ht="12.75" hidden="false" customHeight="false" outlineLevel="0" collapsed="false">
      <c r="F1146" s="45"/>
      <c r="G1146" s="45"/>
      <c r="H1146" s="45"/>
    </row>
    <row r="1147" customFormat="false" ht="12.75" hidden="false" customHeight="false" outlineLevel="0" collapsed="false">
      <c r="F1147" s="45"/>
      <c r="G1147" s="45"/>
      <c r="H1147" s="45"/>
    </row>
    <row r="1148" customFormat="false" ht="12.75" hidden="false" customHeight="false" outlineLevel="0" collapsed="false">
      <c r="F1148" s="45"/>
      <c r="G1148" s="45"/>
      <c r="H1148" s="45"/>
    </row>
    <row r="1149" customFormat="false" ht="12.75" hidden="false" customHeight="false" outlineLevel="0" collapsed="false">
      <c r="F1149" s="45"/>
      <c r="G1149" s="45"/>
      <c r="H1149" s="45"/>
    </row>
    <row r="1150" customFormat="false" ht="12.75" hidden="false" customHeight="false" outlineLevel="0" collapsed="false">
      <c r="F1150" s="45"/>
      <c r="G1150" s="45"/>
      <c r="H1150" s="45"/>
    </row>
    <row r="1151" customFormat="false" ht="12.75" hidden="false" customHeight="false" outlineLevel="0" collapsed="false">
      <c r="F1151" s="45"/>
      <c r="G1151" s="45"/>
      <c r="H1151" s="45"/>
    </row>
    <row r="1152" customFormat="false" ht="12.75" hidden="false" customHeight="false" outlineLevel="0" collapsed="false">
      <c r="F1152" s="45"/>
      <c r="G1152" s="45"/>
      <c r="H1152" s="45"/>
    </row>
    <row r="1153" customFormat="false" ht="12.75" hidden="false" customHeight="false" outlineLevel="0" collapsed="false">
      <c r="F1153" s="45"/>
      <c r="G1153" s="45"/>
      <c r="H1153" s="45"/>
    </row>
    <row r="1154" customFormat="false" ht="12.75" hidden="false" customHeight="false" outlineLevel="0" collapsed="false">
      <c r="F1154" s="45"/>
      <c r="G1154" s="45"/>
      <c r="H1154" s="45"/>
    </row>
    <row r="1155" customFormat="false" ht="12.75" hidden="false" customHeight="false" outlineLevel="0" collapsed="false">
      <c r="F1155" s="45"/>
      <c r="G1155" s="45"/>
      <c r="H1155" s="45"/>
    </row>
    <row r="1156" customFormat="false" ht="12.75" hidden="false" customHeight="false" outlineLevel="0" collapsed="false">
      <c r="F1156" s="45"/>
      <c r="G1156" s="45"/>
      <c r="H1156" s="45"/>
    </row>
    <row r="1157" customFormat="false" ht="12.75" hidden="false" customHeight="false" outlineLevel="0" collapsed="false">
      <c r="F1157" s="45"/>
      <c r="G1157" s="45"/>
      <c r="H1157" s="45"/>
    </row>
    <row r="1158" customFormat="false" ht="12.75" hidden="false" customHeight="false" outlineLevel="0" collapsed="false">
      <c r="F1158" s="45"/>
      <c r="G1158" s="45"/>
      <c r="H1158" s="45"/>
    </row>
    <row r="1159" customFormat="false" ht="12.75" hidden="false" customHeight="false" outlineLevel="0" collapsed="false">
      <c r="F1159" s="45"/>
      <c r="G1159" s="45"/>
      <c r="H1159" s="45"/>
    </row>
    <row r="1160" customFormat="false" ht="12.75" hidden="false" customHeight="false" outlineLevel="0" collapsed="false">
      <c r="F1160" s="45"/>
      <c r="G1160" s="45"/>
      <c r="H1160" s="45"/>
    </row>
    <row r="1161" customFormat="false" ht="12.75" hidden="false" customHeight="false" outlineLevel="0" collapsed="false">
      <c r="F1161" s="45"/>
      <c r="G1161" s="45"/>
      <c r="H1161" s="45"/>
    </row>
    <row r="1162" customFormat="false" ht="12.75" hidden="false" customHeight="false" outlineLevel="0" collapsed="false">
      <c r="F1162" s="45"/>
      <c r="G1162" s="45"/>
      <c r="H1162" s="45"/>
    </row>
    <row r="1163" customFormat="false" ht="12.75" hidden="false" customHeight="false" outlineLevel="0" collapsed="false">
      <c r="F1163" s="45"/>
      <c r="G1163" s="45"/>
      <c r="H1163" s="45"/>
    </row>
    <row r="1164" customFormat="false" ht="12.75" hidden="false" customHeight="false" outlineLevel="0" collapsed="false">
      <c r="F1164" s="45"/>
      <c r="G1164" s="45"/>
      <c r="H1164" s="45"/>
    </row>
    <row r="1165" customFormat="false" ht="12.75" hidden="false" customHeight="false" outlineLevel="0" collapsed="false">
      <c r="F1165" s="45"/>
      <c r="G1165" s="45"/>
      <c r="H1165" s="45"/>
    </row>
    <row r="1166" customFormat="false" ht="12.75" hidden="false" customHeight="false" outlineLevel="0" collapsed="false">
      <c r="F1166" s="45"/>
      <c r="G1166" s="45"/>
      <c r="H1166" s="45"/>
    </row>
    <row r="1167" customFormat="false" ht="12.75" hidden="false" customHeight="false" outlineLevel="0" collapsed="false">
      <c r="F1167" s="45"/>
      <c r="G1167" s="45"/>
      <c r="H1167" s="45"/>
    </row>
    <row r="1168" customFormat="false" ht="12.75" hidden="false" customHeight="false" outlineLevel="0" collapsed="false">
      <c r="F1168" s="45"/>
      <c r="G1168" s="45"/>
      <c r="H1168" s="45"/>
    </row>
    <row r="1169" customFormat="false" ht="12.75" hidden="false" customHeight="false" outlineLevel="0" collapsed="false">
      <c r="F1169" s="45"/>
      <c r="G1169" s="45"/>
      <c r="H1169" s="45"/>
    </row>
    <row r="1170" customFormat="false" ht="12.75" hidden="false" customHeight="false" outlineLevel="0" collapsed="false">
      <c r="F1170" s="45"/>
      <c r="G1170" s="45"/>
      <c r="H1170" s="45"/>
    </row>
    <row r="1171" customFormat="false" ht="12.75" hidden="false" customHeight="false" outlineLevel="0" collapsed="false">
      <c r="F1171" s="45"/>
      <c r="G1171" s="45"/>
      <c r="H1171" s="45"/>
    </row>
    <row r="1172" customFormat="false" ht="12.75" hidden="false" customHeight="false" outlineLevel="0" collapsed="false">
      <c r="F1172" s="45"/>
      <c r="G1172" s="45"/>
      <c r="H1172" s="45"/>
    </row>
    <row r="1173" customFormat="false" ht="12.75" hidden="false" customHeight="false" outlineLevel="0" collapsed="false">
      <c r="F1173" s="45"/>
      <c r="G1173" s="45"/>
      <c r="H1173" s="45"/>
    </row>
    <row r="1174" customFormat="false" ht="12.75" hidden="false" customHeight="false" outlineLevel="0" collapsed="false">
      <c r="F1174" s="45"/>
      <c r="G1174" s="45"/>
      <c r="H1174" s="45"/>
    </row>
    <row r="1175" customFormat="false" ht="12.75" hidden="false" customHeight="false" outlineLevel="0" collapsed="false">
      <c r="F1175" s="45"/>
      <c r="G1175" s="45"/>
      <c r="H1175" s="45"/>
    </row>
    <row r="1176" customFormat="false" ht="12.75" hidden="false" customHeight="false" outlineLevel="0" collapsed="false">
      <c r="F1176" s="45"/>
      <c r="G1176" s="45"/>
      <c r="H1176" s="45"/>
    </row>
    <row r="1177" customFormat="false" ht="12.75" hidden="false" customHeight="false" outlineLevel="0" collapsed="false">
      <c r="F1177" s="45"/>
      <c r="G1177" s="45"/>
      <c r="H1177" s="45"/>
    </row>
    <row r="1178" customFormat="false" ht="12.75" hidden="false" customHeight="false" outlineLevel="0" collapsed="false">
      <c r="F1178" s="45"/>
      <c r="G1178" s="45"/>
      <c r="H1178" s="45"/>
    </row>
    <row r="1179" customFormat="false" ht="12.75" hidden="false" customHeight="false" outlineLevel="0" collapsed="false">
      <c r="F1179" s="45"/>
      <c r="G1179" s="45"/>
      <c r="H1179" s="45"/>
    </row>
    <row r="1180" customFormat="false" ht="12.75" hidden="false" customHeight="false" outlineLevel="0" collapsed="false">
      <c r="F1180" s="45"/>
      <c r="G1180" s="45"/>
      <c r="H1180" s="45"/>
    </row>
    <row r="1181" customFormat="false" ht="12.75" hidden="false" customHeight="false" outlineLevel="0" collapsed="false">
      <c r="F1181" s="45"/>
      <c r="G1181" s="45"/>
      <c r="H1181" s="45"/>
    </row>
    <row r="1182" customFormat="false" ht="12.75" hidden="false" customHeight="false" outlineLevel="0" collapsed="false">
      <c r="F1182" s="45"/>
      <c r="G1182" s="45"/>
      <c r="H1182" s="45"/>
    </row>
    <row r="1183" customFormat="false" ht="12.75" hidden="false" customHeight="false" outlineLevel="0" collapsed="false">
      <c r="F1183" s="45"/>
      <c r="G1183" s="45"/>
      <c r="H1183" s="45"/>
    </row>
    <row r="1184" customFormat="false" ht="12.75" hidden="false" customHeight="false" outlineLevel="0" collapsed="false">
      <c r="F1184" s="45"/>
      <c r="G1184" s="45"/>
      <c r="H1184" s="45"/>
    </row>
    <row r="1185" customFormat="false" ht="12.75" hidden="false" customHeight="false" outlineLevel="0" collapsed="false">
      <c r="F1185" s="45"/>
      <c r="G1185" s="45"/>
      <c r="H1185" s="45"/>
    </row>
    <row r="1186" customFormat="false" ht="12.75" hidden="false" customHeight="false" outlineLevel="0" collapsed="false">
      <c r="F1186" s="45"/>
      <c r="G1186" s="45"/>
      <c r="H1186" s="45"/>
    </row>
    <row r="1187" customFormat="false" ht="12.75" hidden="false" customHeight="false" outlineLevel="0" collapsed="false">
      <c r="F1187" s="45"/>
      <c r="G1187" s="45"/>
      <c r="H1187" s="45"/>
    </row>
    <row r="1188" customFormat="false" ht="12.75" hidden="false" customHeight="false" outlineLevel="0" collapsed="false">
      <c r="F1188" s="45"/>
      <c r="G1188" s="45"/>
      <c r="H1188" s="45"/>
    </row>
    <row r="1189" customFormat="false" ht="12.75" hidden="false" customHeight="false" outlineLevel="0" collapsed="false">
      <c r="F1189" s="45"/>
      <c r="G1189" s="45"/>
      <c r="H1189" s="45"/>
    </row>
    <row r="1190" customFormat="false" ht="12.75" hidden="false" customHeight="false" outlineLevel="0" collapsed="false">
      <c r="F1190" s="45"/>
      <c r="G1190" s="45"/>
      <c r="H1190" s="45"/>
    </row>
    <row r="1191" customFormat="false" ht="12.75" hidden="false" customHeight="false" outlineLevel="0" collapsed="false">
      <c r="F1191" s="45"/>
      <c r="G1191" s="45"/>
      <c r="H1191" s="45"/>
    </row>
    <row r="1192" customFormat="false" ht="12.75" hidden="false" customHeight="false" outlineLevel="0" collapsed="false">
      <c r="F1192" s="45"/>
      <c r="G1192" s="45"/>
      <c r="H1192" s="45"/>
    </row>
    <row r="1193" customFormat="false" ht="12.75" hidden="false" customHeight="false" outlineLevel="0" collapsed="false">
      <c r="F1193" s="45"/>
      <c r="G1193" s="45"/>
      <c r="H1193" s="45"/>
    </row>
    <row r="1194" customFormat="false" ht="12.75" hidden="false" customHeight="false" outlineLevel="0" collapsed="false">
      <c r="F1194" s="45"/>
      <c r="G1194" s="45"/>
      <c r="H1194" s="45"/>
    </row>
    <row r="1195" customFormat="false" ht="12.75" hidden="false" customHeight="false" outlineLevel="0" collapsed="false">
      <c r="F1195" s="45"/>
      <c r="G1195" s="45"/>
      <c r="H1195" s="45"/>
    </row>
    <row r="1196" customFormat="false" ht="12.75" hidden="false" customHeight="false" outlineLevel="0" collapsed="false">
      <c r="F1196" s="45"/>
      <c r="G1196" s="45"/>
      <c r="H1196" s="45"/>
    </row>
    <row r="1197" customFormat="false" ht="12.75" hidden="false" customHeight="false" outlineLevel="0" collapsed="false">
      <c r="F1197" s="45"/>
      <c r="G1197" s="45"/>
      <c r="H1197" s="45"/>
    </row>
    <row r="1198" customFormat="false" ht="12.75" hidden="false" customHeight="false" outlineLevel="0" collapsed="false">
      <c r="F1198" s="45"/>
      <c r="G1198" s="45"/>
      <c r="H1198" s="45"/>
    </row>
    <row r="1199" customFormat="false" ht="12.75" hidden="false" customHeight="false" outlineLevel="0" collapsed="false">
      <c r="F1199" s="45"/>
      <c r="G1199" s="45"/>
      <c r="H1199" s="45"/>
    </row>
    <row r="1200" customFormat="false" ht="12.75" hidden="false" customHeight="false" outlineLevel="0" collapsed="false">
      <c r="F1200" s="45"/>
      <c r="G1200" s="45"/>
      <c r="H1200" s="45"/>
    </row>
    <row r="1201" customFormat="false" ht="12.75" hidden="false" customHeight="false" outlineLevel="0" collapsed="false">
      <c r="F1201" s="45"/>
      <c r="G1201" s="45"/>
      <c r="H1201" s="45"/>
    </row>
    <row r="1202" customFormat="false" ht="12.75" hidden="false" customHeight="false" outlineLevel="0" collapsed="false">
      <c r="F1202" s="45"/>
      <c r="G1202" s="45"/>
      <c r="H1202" s="45"/>
    </row>
    <row r="1203" customFormat="false" ht="12.75" hidden="false" customHeight="false" outlineLevel="0" collapsed="false">
      <c r="F1203" s="45"/>
      <c r="G1203" s="45"/>
      <c r="H1203" s="45"/>
    </row>
    <row r="1204" customFormat="false" ht="12.75" hidden="false" customHeight="false" outlineLevel="0" collapsed="false">
      <c r="F1204" s="45"/>
      <c r="G1204" s="45"/>
      <c r="H1204" s="45"/>
    </row>
    <row r="1205" customFormat="false" ht="12.75" hidden="false" customHeight="false" outlineLevel="0" collapsed="false">
      <c r="F1205" s="45"/>
      <c r="G1205" s="45"/>
      <c r="H1205" s="45"/>
    </row>
    <row r="1206" customFormat="false" ht="12.75" hidden="false" customHeight="false" outlineLevel="0" collapsed="false">
      <c r="F1206" s="45"/>
      <c r="G1206" s="45"/>
      <c r="H1206" s="45"/>
    </row>
    <row r="1207" customFormat="false" ht="12.75" hidden="false" customHeight="false" outlineLevel="0" collapsed="false">
      <c r="F1207" s="45"/>
      <c r="G1207" s="45"/>
      <c r="H1207" s="45"/>
    </row>
    <row r="1208" customFormat="false" ht="12.75" hidden="false" customHeight="false" outlineLevel="0" collapsed="false">
      <c r="F1208" s="45"/>
      <c r="G1208" s="45"/>
      <c r="H1208" s="45"/>
    </row>
    <row r="1209" customFormat="false" ht="12.75" hidden="false" customHeight="false" outlineLevel="0" collapsed="false">
      <c r="F1209" s="45"/>
      <c r="G1209" s="45"/>
      <c r="H1209" s="45"/>
    </row>
    <row r="1210" customFormat="false" ht="12.75" hidden="false" customHeight="false" outlineLevel="0" collapsed="false">
      <c r="F1210" s="45"/>
      <c r="G1210" s="45"/>
      <c r="H1210" s="45"/>
    </row>
    <row r="1211" customFormat="false" ht="12.75" hidden="false" customHeight="false" outlineLevel="0" collapsed="false">
      <c r="F1211" s="45"/>
      <c r="G1211" s="45"/>
      <c r="H1211" s="45"/>
    </row>
    <row r="1212" customFormat="false" ht="12.75" hidden="false" customHeight="false" outlineLevel="0" collapsed="false">
      <c r="F1212" s="45"/>
      <c r="G1212" s="45"/>
      <c r="H1212" s="45"/>
    </row>
    <row r="1213" customFormat="false" ht="12.75" hidden="false" customHeight="false" outlineLevel="0" collapsed="false">
      <c r="F1213" s="45"/>
      <c r="G1213" s="45"/>
      <c r="H1213" s="45"/>
    </row>
    <row r="1214" customFormat="false" ht="12.75" hidden="false" customHeight="false" outlineLevel="0" collapsed="false">
      <c r="F1214" s="45"/>
      <c r="G1214" s="45"/>
      <c r="H1214" s="45"/>
    </row>
    <row r="1215" customFormat="false" ht="12.75" hidden="false" customHeight="false" outlineLevel="0" collapsed="false">
      <c r="F1215" s="45"/>
      <c r="G1215" s="45"/>
      <c r="H1215" s="45"/>
    </row>
    <row r="1216" customFormat="false" ht="12.75" hidden="false" customHeight="false" outlineLevel="0" collapsed="false">
      <c r="F1216" s="45"/>
      <c r="G1216" s="45"/>
      <c r="H1216" s="45"/>
    </row>
    <row r="1217" customFormat="false" ht="12.75" hidden="false" customHeight="false" outlineLevel="0" collapsed="false">
      <c r="F1217" s="45"/>
      <c r="G1217" s="45"/>
      <c r="H1217" s="45"/>
    </row>
    <row r="1218" customFormat="false" ht="12.75" hidden="false" customHeight="false" outlineLevel="0" collapsed="false">
      <c r="F1218" s="45"/>
      <c r="G1218" s="45"/>
      <c r="H1218" s="45"/>
    </row>
    <row r="1219" customFormat="false" ht="12.75" hidden="false" customHeight="false" outlineLevel="0" collapsed="false">
      <c r="F1219" s="45"/>
      <c r="G1219" s="45"/>
      <c r="H1219" s="45"/>
    </row>
    <row r="1220" customFormat="false" ht="12.75" hidden="false" customHeight="false" outlineLevel="0" collapsed="false">
      <c r="F1220" s="45"/>
      <c r="G1220" s="45"/>
      <c r="H1220" s="45"/>
    </row>
    <row r="1221" customFormat="false" ht="12.75" hidden="false" customHeight="false" outlineLevel="0" collapsed="false">
      <c r="F1221" s="45"/>
      <c r="G1221" s="45"/>
      <c r="H1221" s="45"/>
    </row>
    <row r="1222" customFormat="false" ht="12.75" hidden="false" customHeight="false" outlineLevel="0" collapsed="false">
      <c r="F1222" s="45"/>
      <c r="G1222" s="45"/>
      <c r="H1222" s="45"/>
    </row>
    <row r="1223" customFormat="false" ht="12.75" hidden="false" customHeight="false" outlineLevel="0" collapsed="false">
      <c r="F1223" s="45"/>
      <c r="G1223" s="45"/>
      <c r="H1223" s="45"/>
    </row>
    <row r="1224" customFormat="false" ht="12.75" hidden="false" customHeight="false" outlineLevel="0" collapsed="false">
      <c r="F1224" s="45"/>
      <c r="G1224" s="45"/>
      <c r="H1224" s="45"/>
    </row>
    <row r="1225" customFormat="false" ht="12.75" hidden="false" customHeight="false" outlineLevel="0" collapsed="false">
      <c r="F1225" s="45"/>
      <c r="G1225" s="45"/>
      <c r="H1225" s="45"/>
    </row>
    <row r="1226" customFormat="false" ht="12.75" hidden="false" customHeight="false" outlineLevel="0" collapsed="false">
      <c r="F1226" s="45"/>
      <c r="G1226" s="45"/>
      <c r="H1226" s="45"/>
    </row>
    <row r="1227" customFormat="false" ht="12.75" hidden="false" customHeight="false" outlineLevel="0" collapsed="false">
      <c r="F1227" s="45"/>
      <c r="G1227" s="45"/>
      <c r="H1227" s="45"/>
    </row>
    <row r="1228" customFormat="false" ht="12.75" hidden="false" customHeight="false" outlineLevel="0" collapsed="false">
      <c r="F1228" s="45"/>
      <c r="G1228" s="45"/>
      <c r="H1228" s="45"/>
    </row>
    <row r="1229" customFormat="false" ht="12.75" hidden="false" customHeight="false" outlineLevel="0" collapsed="false">
      <c r="F1229" s="45"/>
      <c r="G1229" s="45"/>
      <c r="H1229" s="45"/>
    </row>
    <row r="1230" customFormat="false" ht="12.75" hidden="false" customHeight="false" outlineLevel="0" collapsed="false">
      <c r="F1230" s="45"/>
      <c r="G1230" s="45"/>
      <c r="H1230" s="45"/>
    </row>
    <row r="1231" customFormat="false" ht="12.75" hidden="false" customHeight="false" outlineLevel="0" collapsed="false">
      <c r="F1231" s="45"/>
      <c r="G1231" s="45"/>
      <c r="H1231" s="45"/>
    </row>
    <row r="1232" customFormat="false" ht="12.75" hidden="false" customHeight="false" outlineLevel="0" collapsed="false">
      <c r="F1232" s="45"/>
      <c r="G1232" s="45"/>
      <c r="H1232" s="45"/>
    </row>
    <row r="1233" customFormat="false" ht="12.75" hidden="false" customHeight="false" outlineLevel="0" collapsed="false">
      <c r="F1233" s="45"/>
      <c r="G1233" s="45"/>
      <c r="H1233" s="45"/>
    </row>
    <row r="1234" customFormat="false" ht="12.75" hidden="false" customHeight="false" outlineLevel="0" collapsed="false">
      <c r="F1234" s="45"/>
      <c r="G1234" s="45"/>
      <c r="H1234" s="45"/>
    </row>
    <row r="1235" customFormat="false" ht="12.75" hidden="false" customHeight="false" outlineLevel="0" collapsed="false">
      <c r="F1235" s="45"/>
      <c r="G1235" s="45"/>
      <c r="H1235" s="45"/>
    </row>
    <row r="1236" customFormat="false" ht="12.75" hidden="false" customHeight="false" outlineLevel="0" collapsed="false">
      <c r="F1236" s="45"/>
      <c r="G1236" s="45"/>
      <c r="H1236" s="45"/>
    </row>
    <row r="1237" customFormat="false" ht="12.75" hidden="false" customHeight="false" outlineLevel="0" collapsed="false">
      <c r="F1237" s="45"/>
      <c r="G1237" s="45"/>
      <c r="H1237" s="45"/>
    </row>
    <row r="1238" customFormat="false" ht="12.75" hidden="false" customHeight="false" outlineLevel="0" collapsed="false">
      <c r="F1238" s="45"/>
      <c r="G1238" s="45"/>
      <c r="H1238" s="45"/>
    </row>
    <row r="1239" customFormat="false" ht="12.75" hidden="false" customHeight="false" outlineLevel="0" collapsed="false">
      <c r="F1239" s="45"/>
      <c r="G1239" s="45"/>
      <c r="H1239" s="45"/>
    </row>
    <row r="1240" customFormat="false" ht="12.75" hidden="false" customHeight="false" outlineLevel="0" collapsed="false">
      <c r="F1240" s="45"/>
      <c r="G1240" s="45"/>
      <c r="H1240" s="45"/>
    </row>
    <row r="1241" customFormat="false" ht="12.75" hidden="false" customHeight="false" outlineLevel="0" collapsed="false">
      <c r="F1241" s="45"/>
      <c r="G1241" s="45"/>
      <c r="H1241" s="45"/>
    </row>
    <row r="1242" customFormat="false" ht="12.75" hidden="false" customHeight="false" outlineLevel="0" collapsed="false">
      <c r="F1242" s="45"/>
      <c r="G1242" s="45"/>
      <c r="H1242" s="45"/>
    </row>
    <row r="1243" customFormat="false" ht="12.75" hidden="false" customHeight="false" outlineLevel="0" collapsed="false">
      <c r="F1243" s="45"/>
      <c r="G1243" s="45"/>
      <c r="H1243" s="45"/>
    </row>
    <row r="1244" customFormat="false" ht="12.75" hidden="false" customHeight="false" outlineLevel="0" collapsed="false">
      <c r="F1244" s="45"/>
      <c r="G1244" s="45"/>
      <c r="H1244" s="45"/>
    </row>
    <row r="1245" customFormat="false" ht="12.75" hidden="false" customHeight="false" outlineLevel="0" collapsed="false">
      <c r="F1245" s="45"/>
      <c r="G1245" s="45"/>
      <c r="H1245" s="45"/>
    </row>
    <row r="1246" customFormat="false" ht="12.75" hidden="false" customHeight="false" outlineLevel="0" collapsed="false">
      <c r="F1246" s="45"/>
      <c r="G1246" s="45"/>
      <c r="H1246" s="45"/>
    </row>
    <row r="1247" customFormat="false" ht="12.75" hidden="false" customHeight="false" outlineLevel="0" collapsed="false">
      <c r="F1247" s="45"/>
      <c r="G1247" s="45"/>
      <c r="H1247" s="45"/>
    </row>
    <row r="1248" customFormat="false" ht="12.75" hidden="false" customHeight="false" outlineLevel="0" collapsed="false">
      <c r="F1248" s="45"/>
      <c r="G1248" s="45"/>
      <c r="H1248" s="45"/>
    </row>
    <row r="1249" customFormat="false" ht="12.75" hidden="false" customHeight="false" outlineLevel="0" collapsed="false">
      <c r="F1249" s="45"/>
      <c r="G1249" s="45"/>
      <c r="H1249" s="45"/>
    </row>
    <row r="1250" customFormat="false" ht="12.75" hidden="false" customHeight="false" outlineLevel="0" collapsed="false">
      <c r="F1250" s="45"/>
      <c r="G1250" s="45"/>
      <c r="H1250" s="45"/>
    </row>
    <row r="1251" customFormat="false" ht="12.75" hidden="false" customHeight="false" outlineLevel="0" collapsed="false">
      <c r="F1251" s="45"/>
      <c r="G1251" s="45"/>
      <c r="H1251" s="45"/>
    </row>
    <row r="1252" customFormat="false" ht="12.75" hidden="false" customHeight="false" outlineLevel="0" collapsed="false">
      <c r="F1252" s="45"/>
      <c r="G1252" s="45"/>
      <c r="H1252" s="45"/>
    </row>
    <row r="1253" customFormat="false" ht="12.75" hidden="false" customHeight="false" outlineLevel="0" collapsed="false">
      <c r="F1253" s="45"/>
      <c r="G1253" s="45"/>
      <c r="H1253" s="45"/>
    </row>
    <row r="1254" customFormat="false" ht="12.75" hidden="false" customHeight="false" outlineLevel="0" collapsed="false">
      <c r="F1254" s="45"/>
      <c r="G1254" s="45"/>
      <c r="H1254" s="45"/>
    </row>
    <row r="1255" customFormat="false" ht="12.75" hidden="false" customHeight="false" outlineLevel="0" collapsed="false">
      <c r="F1255" s="45"/>
      <c r="G1255" s="45"/>
      <c r="H1255" s="45"/>
    </row>
    <row r="1256" customFormat="false" ht="12.75" hidden="false" customHeight="false" outlineLevel="0" collapsed="false">
      <c r="F1256" s="45"/>
      <c r="G1256" s="45"/>
      <c r="H1256" s="45"/>
    </row>
    <row r="1257" customFormat="false" ht="12.75" hidden="false" customHeight="false" outlineLevel="0" collapsed="false">
      <c r="F1257" s="45"/>
      <c r="G1257" s="45"/>
      <c r="H1257" s="45"/>
    </row>
    <row r="1258" customFormat="false" ht="12.75" hidden="false" customHeight="false" outlineLevel="0" collapsed="false">
      <c r="F1258" s="45"/>
      <c r="G1258" s="45"/>
      <c r="H1258" s="45"/>
    </row>
    <row r="1259" customFormat="false" ht="12.75" hidden="false" customHeight="false" outlineLevel="0" collapsed="false">
      <c r="F1259" s="45"/>
      <c r="G1259" s="45"/>
      <c r="H1259" s="45"/>
    </row>
    <row r="1260" customFormat="false" ht="12.75" hidden="false" customHeight="false" outlineLevel="0" collapsed="false">
      <c r="F1260" s="45"/>
      <c r="G1260" s="45"/>
      <c r="H1260" s="45"/>
    </row>
    <row r="1261" customFormat="false" ht="12.75" hidden="false" customHeight="false" outlineLevel="0" collapsed="false">
      <c r="F1261" s="45"/>
      <c r="G1261" s="45"/>
      <c r="H1261" s="45"/>
    </row>
    <row r="1262" customFormat="false" ht="12.75" hidden="false" customHeight="false" outlineLevel="0" collapsed="false">
      <c r="F1262" s="45"/>
      <c r="G1262" s="45"/>
      <c r="H1262" s="45"/>
    </row>
    <row r="1263" customFormat="false" ht="12.75" hidden="false" customHeight="false" outlineLevel="0" collapsed="false">
      <c r="F1263" s="45"/>
      <c r="G1263" s="45"/>
      <c r="H1263" s="45"/>
    </row>
    <row r="1264" customFormat="false" ht="12.75" hidden="false" customHeight="false" outlineLevel="0" collapsed="false">
      <c r="F1264" s="45"/>
      <c r="G1264" s="45"/>
      <c r="H1264" s="45"/>
    </row>
    <row r="1265" customFormat="false" ht="12.75" hidden="false" customHeight="false" outlineLevel="0" collapsed="false">
      <c r="F1265" s="45"/>
      <c r="G1265" s="45"/>
      <c r="H1265" s="45"/>
    </row>
    <row r="1266" customFormat="false" ht="12.75" hidden="false" customHeight="false" outlineLevel="0" collapsed="false">
      <c r="F1266" s="45"/>
      <c r="G1266" s="45"/>
      <c r="H1266" s="45"/>
    </row>
    <row r="1267" customFormat="false" ht="12.75" hidden="false" customHeight="false" outlineLevel="0" collapsed="false">
      <c r="F1267" s="45"/>
      <c r="G1267" s="45"/>
      <c r="H1267" s="45"/>
    </row>
    <row r="1268" customFormat="false" ht="12.75" hidden="false" customHeight="false" outlineLevel="0" collapsed="false">
      <c r="F1268" s="45"/>
      <c r="G1268" s="45"/>
      <c r="H1268" s="45"/>
    </row>
    <row r="1269" customFormat="false" ht="12.75" hidden="false" customHeight="false" outlineLevel="0" collapsed="false">
      <c r="F1269" s="45"/>
      <c r="G1269" s="45"/>
      <c r="H1269" s="45"/>
    </row>
    <row r="1270" customFormat="false" ht="12.75" hidden="false" customHeight="false" outlineLevel="0" collapsed="false">
      <c r="F1270" s="45"/>
      <c r="G1270" s="45"/>
      <c r="H1270" s="45"/>
    </row>
    <row r="1271" customFormat="false" ht="12.75" hidden="false" customHeight="false" outlineLevel="0" collapsed="false">
      <c r="F1271" s="45"/>
      <c r="G1271" s="45"/>
      <c r="H1271" s="45"/>
    </row>
    <row r="1272" customFormat="false" ht="12.75" hidden="false" customHeight="false" outlineLevel="0" collapsed="false">
      <c r="F1272" s="45"/>
      <c r="G1272" s="45"/>
      <c r="H1272" s="45"/>
    </row>
    <row r="1273" customFormat="false" ht="12.75" hidden="false" customHeight="false" outlineLevel="0" collapsed="false">
      <c r="F1273" s="45"/>
      <c r="G1273" s="45"/>
      <c r="H1273" s="45"/>
    </row>
    <row r="1274" customFormat="false" ht="12.75" hidden="false" customHeight="false" outlineLevel="0" collapsed="false">
      <c r="F1274" s="45"/>
      <c r="G1274" s="45"/>
      <c r="H1274" s="45"/>
    </row>
    <row r="1275" customFormat="false" ht="12.75" hidden="false" customHeight="false" outlineLevel="0" collapsed="false">
      <c r="F1275" s="45"/>
      <c r="G1275" s="45"/>
      <c r="H1275" s="45"/>
    </row>
    <row r="1276" customFormat="false" ht="12.75" hidden="false" customHeight="false" outlineLevel="0" collapsed="false">
      <c r="F1276" s="45"/>
      <c r="G1276" s="45"/>
      <c r="H1276" s="45"/>
    </row>
    <row r="1277" customFormat="false" ht="12.75" hidden="false" customHeight="false" outlineLevel="0" collapsed="false">
      <c r="F1277" s="45"/>
      <c r="G1277" s="45"/>
      <c r="H1277" s="45"/>
    </row>
    <row r="1278" customFormat="false" ht="12.75" hidden="false" customHeight="false" outlineLevel="0" collapsed="false">
      <c r="F1278" s="45"/>
      <c r="G1278" s="45"/>
      <c r="H1278" s="45"/>
    </row>
    <row r="1279" customFormat="false" ht="12.75" hidden="false" customHeight="false" outlineLevel="0" collapsed="false">
      <c r="F1279" s="45"/>
      <c r="G1279" s="45"/>
      <c r="H1279" s="45"/>
    </row>
    <row r="1280" customFormat="false" ht="12.75" hidden="false" customHeight="false" outlineLevel="0" collapsed="false">
      <c r="F1280" s="45"/>
      <c r="G1280" s="45"/>
      <c r="H1280" s="45"/>
    </row>
    <row r="1281" customFormat="false" ht="12.75" hidden="false" customHeight="false" outlineLevel="0" collapsed="false">
      <c r="F1281" s="45"/>
      <c r="G1281" s="45"/>
      <c r="H1281" s="45"/>
    </row>
    <row r="1282" customFormat="false" ht="12.75" hidden="false" customHeight="false" outlineLevel="0" collapsed="false">
      <c r="F1282" s="45"/>
      <c r="G1282" s="45"/>
      <c r="H1282" s="45"/>
    </row>
    <row r="1283" customFormat="false" ht="12.75" hidden="false" customHeight="false" outlineLevel="0" collapsed="false">
      <c r="F1283" s="45"/>
      <c r="G1283" s="45"/>
      <c r="H1283" s="45"/>
    </row>
    <row r="1284" customFormat="false" ht="12.75" hidden="false" customHeight="false" outlineLevel="0" collapsed="false">
      <c r="F1284" s="45"/>
      <c r="G1284" s="45"/>
      <c r="H1284" s="45"/>
    </row>
    <row r="1285" customFormat="false" ht="12.75" hidden="false" customHeight="false" outlineLevel="0" collapsed="false">
      <c r="F1285" s="45"/>
      <c r="G1285" s="45"/>
      <c r="H1285" s="45"/>
    </row>
    <row r="1286" customFormat="false" ht="12.75" hidden="false" customHeight="false" outlineLevel="0" collapsed="false">
      <c r="F1286" s="45"/>
      <c r="G1286" s="45"/>
      <c r="H1286" s="45"/>
    </row>
    <row r="1287" customFormat="false" ht="12.75" hidden="false" customHeight="false" outlineLevel="0" collapsed="false">
      <c r="F1287" s="45"/>
      <c r="G1287" s="45"/>
      <c r="H1287" s="45"/>
    </row>
    <row r="1288" customFormat="false" ht="12.75" hidden="false" customHeight="false" outlineLevel="0" collapsed="false">
      <c r="F1288" s="45"/>
      <c r="G1288" s="45"/>
      <c r="H1288" s="45"/>
    </row>
    <row r="1289" customFormat="false" ht="12.75" hidden="false" customHeight="false" outlineLevel="0" collapsed="false">
      <c r="F1289" s="45"/>
      <c r="G1289" s="45"/>
      <c r="H1289" s="45"/>
    </row>
    <row r="1290" customFormat="false" ht="12.75" hidden="false" customHeight="false" outlineLevel="0" collapsed="false">
      <c r="F1290" s="45"/>
      <c r="G1290" s="45"/>
      <c r="H1290" s="45"/>
    </row>
    <row r="1291" customFormat="false" ht="12.75" hidden="false" customHeight="false" outlineLevel="0" collapsed="false">
      <c r="F1291" s="45"/>
      <c r="G1291" s="45"/>
      <c r="H1291" s="45"/>
    </row>
    <row r="1292" customFormat="false" ht="12.75" hidden="false" customHeight="false" outlineLevel="0" collapsed="false">
      <c r="F1292" s="45"/>
      <c r="G1292" s="45"/>
      <c r="H1292" s="45"/>
    </row>
    <row r="1293" customFormat="false" ht="12.75" hidden="false" customHeight="false" outlineLevel="0" collapsed="false">
      <c r="F1293" s="45"/>
      <c r="G1293" s="45"/>
      <c r="H1293" s="45"/>
    </row>
    <row r="1294" customFormat="false" ht="12.75" hidden="false" customHeight="false" outlineLevel="0" collapsed="false">
      <c r="F1294" s="45"/>
      <c r="G1294" s="45"/>
      <c r="H1294" s="45"/>
    </row>
    <row r="1295" customFormat="false" ht="12.75" hidden="false" customHeight="false" outlineLevel="0" collapsed="false">
      <c r="F1295" s="45"/>
      <c r="G1295" s="45"/>
      <c r="H1295" s="45"/>
    </row>
    <row r="1296" customFormat="false" ht="12.75" hidden="false" customHeight="false" outlineLevel="0" collapsed="false">
      <c r="F1296" s="45"/>
      <c r="G1296" s="45"/>
      <c r="H1296" s="45"/>
    </row>
    <row r="1297" customFormat="false" ht="12.75" hidden="false" customHeight="false" outlineLevel="0" collapsed="false">
      <c r="F1297" s="45"/>
      <c r="G1297" s="45"/>
      <c r="H1297" s="45"/>
    </row>
    <row r="1298" customFormat="false" ht="12.75" hidden="false" customHeight="false" outlineLevel="0" collapsed="false">
      <c r="F1298" s="45"/>
      <c r="G1298" s="45"/>
      <c r="H1298" s="45"/>
    </row>
    <row r="1299" customFormat="false" ht="12.75" hidden="false" customHeight="false" outlineLevel="0" collapsed="false">
      <c r="F1299" s="45"/>
      <c r="G1299" s="45"/>
      <c r="H1299" s="45"/>
    </row>
    <row r="1300" customFormat="false" ht="12.75" hidden="false" customHeight="false" outlineLevel="0" collapsed="false">
      <c r="F1300" s="45"/>
      <c r="G1300" s="45"/>
      <c r="H1300" s="45"/>
    </row>
    <row r="1301" customFormat="false" ht="12.75" hidden="false" customHeight="false" outlineLevel="0" collapsed="false">
      <c r="F1301" s="45"/>
      <c r="G1301" s="45"/>
      <c r="H1301" s="45"/>
    </row>
    <row r="1302" customFormat="false" ht="12.75" hidden="false" customHeight="false" outlineLevel="0" collapsed="false">
      <c r="F1302" s="45"/>
      <c r="G1302" s="45"/>
      <c r="H1302" s="45"/>
    </row>
    <row r="1303" customFormat="false" ht="12.75" hidden="false" customHeight="false" outlineLevel="0" collapsed="false">
      <c r="F1303" s="45"/>
      <c r="G1303" s="45"/>
      <c r="H1303" s="45"/>
    </row>
    <row r="1304" customFormat="false" ht="12.75" hidden="false" customHeight="false" outlineLevel="0" collapsed="false">
      <c r="F1304" s="45"/>
      <c r="G1304" s="45"/>
      <c r="H1304" s="45"/>
    </row>
    <row r="1305" customFormat="false" ht="12.75" hidden="false" customHeight="false" outlineLevel="0" collapsed="false">
      <c r="F1305" s="45"/>
      <c r="G1305" s="45"/>
      <c r="H1305" s="45"/>
    </row>
    <row r="1306" customFormat="false" ht="12.75" hidden="false" customHeight="false" outlineLevel="0" collapsed="false">
      <c r="F1306" s="45"/>
      <c r="G1306" s="45"/>
      <c r="H1306" s="45"/>
    </row>
    <row r="1307" customFormat="false" ht="12.75" hidden="false" customHeight="false" outlineLevel="0" collapsed="false">
      <c r="F1307" s="45"/>
      <c r="G1307" s="45"/>
      <c r="H1307" s="45"/>
    </row>
    <row r="1308" customFormat="false" ht="12.75" hidden="false" customHeight="false" outlineLevel="0" collapsed="false">
      <c r="F1308" s="45"/>
      <c r="G1308" s="45"/>
      <c r="H1308" s="45"/>
    </row>
    <row r="1309" customFormat="false" ht="12.75" hidden="false" customHeight="false" outlineLevel="0" collapsed="false">
      <c r="F1309" s="45"/>
      <c r="G1309" s="45"/>
      <c r="H1309" s="45"/>
    </row>
    <row r="1310" customFormat="false" ht="12.75" hidden="false" customHeight="false" outlineLevel="0" collapsed="false">
      <c r="F1310" s="45"/>
      <c r="G1310" s="45"/>
      <c r="H1310" s="45"/>
    </row>
    <row r="1311" customFormat="false" ht="12.75" hidden="false" customHeight="false" outlineLevel="0" collapsed="false">
      <c r="F1311" s="45"/>
      <c r="G1311" s="45"/>
      <c r="H1311" s="45"/>
    </row>
    <row r="1312" customFormat="false" ht="12.75" hidden="false" customHeight="false" outlineLevel="0" collapsed="false">
      <c r="F1312" s="45"/>
      <c r="G1312" s="45"/>
      <c r="H1312" s="45"/>
    </row>
    <row r="1313" customFormat="false" ht="12.75" hidden="false" customHeight="false" outlineLevel="0" collapsed="false">
      <c r="F1313" s="45"/>
      <c r="G1313" s="45"/>
      <c r="H1313" s="45"/>
    </row>
    <row r="1314" customFormat="false" ht="12.75" hidden="false" customHeight="false" outlineLevel="0" collapsed="false">
      <c r="F1314" s="45"/>
      <c r="G1314" s="45"/>
      <c r="H1314" s="45"/>
    </row>
    <row r="1315" customFormat="false" ht="12.75" hidden="false" customHeight="false" outlineLevel="0" collapsed="false">
      <c r="F1315" s="45"/>
      <c r="G1315" s="45"/>
      <c r="H1315" s="45"/>
    </row>
    <row r="1316" customFormat="false" ht="12.75" hidden="false" customHeight="false" outlineLevel="0" collapsed="false">
      <c r="F1316" s="45"/>
      <c r="G1316" s="45"/>
      <c r="H1316" s="45"/>
    </row>
    <row r="1317" customFormat="false" ht="12.75" hidden="false" customHeight="false" outlineLevel="0" collapsed="false">
      <c r="F1317" s="45"/>
      <c r="G1317" s="45"/>
      <c r="H1317" s="45"/>
    </row>
    <row r="1318" customFormat="false" ht="12.75" hidden="false" customHeight="false" outlineLevel="0" collapsed="false">
      <c r="F1318" s="45"/>
      <c r="G1318" s="45"/>
      <c r="H1318" s="45"/>
    </row>
    <row r="1319" customFormat="false" ht="12.75" hidden="false" customHeight="false" outlineLevel="0" collapsed="false">
      <c r="F1319" s="45"/>
      <c r="G1319" s="45"/>
      <c r="H1319" s="45"/>
    </row>
    <row r="1320" customFormat="false" ht="12.75" hidden="false" customHeight="false" outlineLevel="0" collapsed="false">
      <c r="F1320" s="45"/>
      <c r="G1320" s="45"/>
      <c r="H1320" s="45"/>
    </row>
    <row r="1321" customFormat="false" ht="12.75" hidden="false" customHeight="false" outlineLevel="0" collapsed="false">
      <c r="F1321" s="45"/>
      <c r="G1321" s="45"/>
      <c r="H1321" s="45"/>
    </row>
    <row r="1322" customFormat="false" ht="12.75" hidden="false" customHeight="false" outlineLevel="0" collapsed="false">
      <c r="F1322" s="45"/>
      <c r="G1322" s="45"/>
      <c r="H1322" s="45"/>
    </row>
    <row r="1323" customFormat="false" ht="12.75" hidden="false" customHeight="false" outlineLevel="0" collapsed="false">
      <c r="F1323" s="45"/>
      <c r="G1323" s="45"/>
      <c r="H1323" s="45"/>
    </row>
    <row r="1324" customFormat="false" ht="12.75" hidden="false" customHeight="false" outlineLevel="0" collapsed="false">
      <c r="F1324" s="45"/>
      <c r="G1324" s="45"/>
      <c r="H1324" s="45"/>
    </row>
    <row r="1325" customFormat="false" ht="12.75" hidden="false" customHeight="false" outlineLevel="0" collapsed="false">
      <c r="F1325" s="45"/>
      <c r="G1325" s="45"/>
      <c r="H1325" s="45"/>
    </row>
    <row r="1326" customFormat="false" ht="12.75" hidden="false" customHeight="false" outlineLevel="0" collapsed="false">
      <c r="F1326" s="45"/>
      <c r="G1326" s="45"/>
      <c r="H1326" s="45"/>
    </row>
    <row r="1327" customFormat="false" ht="12.75" hidden="false" customHeight="false" outlineLevel="0" collapsed="false">
      <c r="F1327" s="45"/>
      <c r="G1327" s="45"/>
      <c r="H1327" s="45"/>
    </row>
    <row r="1328" customFormat="false" ht="12.75" hidden="false" customHeight="false" outlineLevel="0" collapsed="false">
      <c r="F1328" s="45"/>
      <c r="G1328" s="45"/>
      <c r="H1328" s="45"/>
    </row>
    <row r="1329" customFormat="false" ht="12.75" hidden="false" customHeight="false" outlineLevel="0" collapsed="false">
      <c r="F1329" s="45"/>
      <c r="G1329" s="45"/>
      <c r="H1329" s="45"/>
    </row>
    <row r="1330" customFormat="false" ht="12.75" hidden="false" customHeight="false" outlineLevel="0" collapsed="false">
      <c r="F1330" s="45"/>
      <c r="G1330" s="45"/>
      <c r="H1330" s="45"/>
    </row>
    <row r="1331" customFormat="false" ht="12.75" hidden="false" customHeight="false" outlineLevel="0" collapsed="false">
      <c r="F1331" s="45"/>
      <c r="G1331" s="45"/>
      <c r="H1331" s="45"/>
    </row>
    <row r="1332" customFormat="false" ht="12.75" hidden="false" customHeight="false" outlineLevel="0" collapsed="false">
      <c r="F1332" s="45"/>
      <c r="G1332" s="45"/>
      <c r="H1332" s="45"/>
    </row>
    <row r="1333" customFormat="false" ht="12.75" hidden="false" customHeight="false" outlineLevel="0" collapsed="false">
      <c r="F1333" s="45"/>
      <c r="G1333" s="45"/>
      <c r="H1333" s="45"/>
    </row>
    <row r="1334" customFormat="false" ht="12.75" hidden="false" customHeight="false" outlineLevel="0" collapsed="false">
      <c r="F1334" s="45"/>
      <c r="G1334" s="45"/>
      <c r="H1334" s="45"/>
    </row>
    <row r="1335" customFormat="false" ht="12.75" hidden="false" customHeight="false" outlineLevel="0" collapsed="false">
      <c r="F1335" s="45"/>
      <c r="G1335" s="45"/>
      <c r="H1335" s="45"/>
    </row>
    <row r="1336" customFormat="false" ht="12.75" hidden="false" customHeight="false" outlineLevel="0" collapsed="false">
      <c r="F1336" s="45"/>
      <c r="G1336" s="45"/>
      <c r="H1336" s="45"/>
    </row>
    <row r="1337" customFormat="false" ht="12.75" hidden="false" customHeight="false" outlineLevel="0" collapsed="false">
      <c r="F1337" s="45"/>
      <c r="G1337" s="45"/>
      <c r="H1337" s="45"/>
    </row>
    <row r="1338" customFormat="false" ht="12.75" hidden="false" customHeight="false" outlineLevel="0" collapsed="false">
      <c r="F1338" s="45"/>
      <c r="G1338" s="45"/>
      <c r="H1338" s="45"/>
    </row>
    <row r="1339" customFormat="false" ht="12.75" hidden="false" customHeight="false" outlineLevel="0" collapsed="false">
      <c r="F1339" s="45"/>
      <c r="G1339" s="45"/>
      <c r="H1339" s="45"/>
    </row>
    <row r="1340" customFormat="false" ht="12.75" hidden="false" customHeight="false" outlineLevel="0" collapsed="false">
      <c r="F1340" s="45"/>
      <c r="G1340" s="45"/>
      <c r="H1340" s="45"/>
    </row>
    <row r="1341" customFormat="false" ht="12.75" hidden="false" customHeight="false" outlineLevel="0" collapsed="false">
      <c r="F1341" s="45"/>
      <c r="G1341" s="45"/>
      <c r="H1341" s="45"/>
    </row>
    <row r="1342" customFormat="false" ht="12.75" hidden="false" customHeight="false" outlineLevel="0" collapsed="false">
      <c r="F1342" s="45"/>
      <c r="G1342" s="45"/>
      <c r="H1342" s="45"/>
    </row>
    <row r="1343" customFormat="false" ht="12.75" hidden="false" customHeight="false" outlineLevel="0" collapsed="false">
      <c r="F1343" s="45"/>
      <c r="G1343" s="45"/>
      <c r="H1343" s="45"/>
    </row>
    <row r="1344" customFormat="false" ht="12.75" hidden="false" customHeight="false" outlineLevel="0" collapsed="false">
      <c r="F1344" s="45"/>
      <c r="G1344" s="45"/>
      <c r="H1344" s="45"/>
    </row>
    <row r="1345" customFormat="false" ht="12.75" hidden="false" customHeight="false" outlineLevel="0" collapsed="false">
      <c r="F1345" s="45"/>
      <c r="G1345" s="45"/>
      <c r="H1345" s="45"/>
    </row>
    <row r="1346" customFormat="false" ht="12.75" hidden="false" customHeight="false" outlineLevel="0" collapsed="false">
      <c r="F1346" s="45"/>
      <c r="G1346" s="45"/>
      <c r="H1346" s="45"/>
    </row>
    <row r="1347" customFormat="false" ht="12.75" hidden="false" customHeight="false" outlineLevel="0" collapsed="false">
      <c r="F1347" s="45"/>
      <c r="G1347" s="45"/>
      <c r="H1347" s="45"/>
    </row>
    <row r="1348" customFormat="false" ht="12.75" hidden="false" customHeight="false" outlineLevel="0" collapsed="false">
      <c r="F1348" s="45"/>
      <c r="G1348" s="45"/>
      <c r="H1348" s="45"/>
    </row>
    <row r="1349" customFormat="false" ht="12.75" hidden="false" customHeight="false" outlineLevel="0" collapsed="false">
      <c r="F1349" s="45"/>
      <c r="G1349" s="45"/>
      <c r="H1349" s="45"/>
    </row>
    <row r="1350" customFormat="false" ht="12.75" hidden="false" customHeight="false" outlineLevel="0" collapsed="false">
      <c r="F1350" s="45"/>
      <c r="G1350" s="45"/>
      <c r="H1350" s="45"/>
    </row>
    <row r="1351" customFormat="false" ht="12.75" hidden="false" customHeight="false" outlineLevel="0" collapsed="false">
      <c r="F1351" s="45"/>
      <c r="G1351" s="45"/>
      <c r="H1351" s="45"/>
    </row>
    <row r="1352" customFormat="false" ht="12.75" hidden="false" customHeight="false" outlineLevel="0" collapsed="false">
      <c r="F1352" s="45"/>
      <c r="G1352" s="45"/>
      <c r="H1352" s="45"/>
    </row>
    <row r="1353" customFormat="false" ht="12.75" hidden="false" customHeight="false" outlineLevel="0" collapsed="false">
      <c r="F1353" s="45"/>
      <c r="G1353" s="45"/>
      <c r="H1353" s="45"/>
    </row>
    <row r="1354" customFormat="false" ht="12.75" hidden="false" customHeight="false" outlineLevel="0" collapsed="false">
      <c r="F1354" s="45"/>
      <c r="G1354" s="45"/>
      <c r="H1354" s="45"/>
    </row>
    <row r="1355" customFormat="false" ht="12.75" hidden="false" customHeight="false" outlineLevel="0" collapsed="false">
      <c r="F1355" s="45"/>
      <c r="G1355" s="45"/>
      <c r="H1355" s="45"/>
    </row>
    <row r="1356" customFormat="false" ht="12.75" hidden="false" customHeight="false" outlineLevel="0" collapsed="false">
      <c r="F1356" s="45"/>
      <c r="G1356" s="45"/>
      <c r="H1356" s="45"/>
    </row>
    <row r="1357" customFormat="false" ht="12.75" hidden="false" customHeight="false" outlineLevel="0" collapsed="false">
      <c r="F1357" s="45"/>
      <c r="G1357" s="45"/>
      <c r="H1357" s="45"/>
    </row>
    <row r="1358" customFormat="false" ht="12.75" hidden="false" customHeight="false" outlineLevel="0" collapsed="false">
      <c r="F1358" s="45"/>
      <c r="G1358" s="45"/>
      <c r="H1358" s="45"/>
    </row>
    <row r="1359" customFormat="false" ht="12.75" hidden="false" customHeight="false" outlineLevel="0" collapsed="false">
      <c r="F1359" s="45"/>
      <c r="G1359" s="45"/>
      <c r="H1359" s="45"/>
    </row>
    <row r="1360" customFormat="false" ht="12.75" hidden="false" customHeight="false" outlineLevel="0" collapsed="false">
      <c r="F1360" s="45"/>
      <c r="G1360" s="45"/>
      <c r="H1360" s="45"/>
    </row>
    <row r="1361" customFormat="false" ht="12.75" hidden="false" customHeight="false" outlineLevel="0" collapsed="false">
      <c r="F1361" s="45"/>
      <c r="G1361" s="45"/>
      <c r="H1361" s="45"/>
    </row>
    <row r="1362" customFormat="false" ht="12.75" hidden="false" customHeight="false" outlineLevel="0" collapsed="false">
      <c r="F1362" s="45"/>
      <c r="G1362" s="45"/>
      <c r="H1362" s="45"/>
    </row>
    <row r="1363" customFormat="false" ht="12.75" hidden="false" customHeight="false" outlineLevel="0" collapsed="false">
      <c r="F1363" s="45"/>
      <c r="G1363" s="45"/>
      <c r="H1363" s="45"/>
    </row>
    <row r="1364" customFormat="false" ht="12.75" hidden="false" customHeight="false" outlineLevel="0" collapsed="false">
      <c r="F1364" s="45"/>
      <c r="G1364" s="45"/>
      <c r="H1364" s="45"/>
    </row>
    <row r="1365" customFormat="false" ht="12.75" hidden="false" customHeight="false" outlineLevel="0" collapsed="false">
      <c r="F1365" s="45"/>
      <c r="G1365" s="45"/>
      <c r="H1365" s="45"/>
    </row>
    <row r="1366" customFormat="false" ht="12.75" hidden="false" customHeight="false" outlineLevel="0" collapsed="false">
      <c r="F1366" s="45"/>
      <c r="G1366" s="45"/>
      <c r="H1366" s="45"/>
    </row>
    <row r="1367" customFormat="false" ht="12.75" hidden="false" customHeight="false" outlineLevel="0" collapsed="false">
      <c r="F1367" s="45"/>
      <c r="G1367" s="45"/>
      <c r="H1367" s="45"/>
    </row>
    <row r="1368" customFormat="false" ht="12.75" hidden="false" customHeight="false" outlineLevel="0" collapsed="false">
      <c r="F1368" s="45"/>
      <c r="G1368" s="45"/>
      <c r="H1368" s="45"/>
    </row>
    <row r="1369" customFormat="false" ht="12.75" hidden="false" customHeight="false" outlineLevel="0" collapsed="false">
      <c r="F1369" s="45"/>
      <c r="G1369" s="45"/>
      <c r="H1369" s="45"/>
    </row>
    <row r="1370" customFormat="false" ht="12.75" hidden="false" customHeight="false" outlineLevel="0" collapsed="false">
      <c r="F1370" s="45"/>
      <c r="G1370" s="45"/>
      <c r="H1370" s="45"/>
    </row>
    <row r="1371" customFormat="false" ht="12.75" hidden="false" customHeight="false" outlineLevel="0" collapsed="false">
      <c r="F1371" s="45"/>
      <c r="G1371" s="45"/>
      <c r="H1371" s="45"/>
    </row>
    <row r="1372" customFormat="false" ht="12.75" hidden="false" customHeight="false" outlineLevel="0" collapsed="false">
      <c r="F1372" s="45"/>
      <c r="G1372" s="45"/>
      <c r="H1372" s="45"/>
    </row>
    <row r="1373" customFormat="false" ht="12.75" hidden="false" customHeight="false" outlineLevel="0" collapsed="false">
      <c r="F1373" s="45"/>
      <c r="G1373" s="45"/>
      <c r="H1373" s="45"/>
    </row>
    <row r="1374" customFormat="false" ht="12.75" hidden="false" customHeight="false" outlineLevel="0" collapsed="false">
      <c r="F1374" s="45"/>
      <c r="G1374" s="45"/>
      <c r="H1374" s="45"/>
    </row>
    <row r="1375" customFormat="false" ht="12.75" hidden="false" customHeight="false" outlineLevel="0" collapsed="false">
      <c r="F1375" s="45"/>
      <c r="G1375" s="45"/>
      <c r="H1375" s="45"/>
    </row>
    <row r="1376" customFormat="false" ht="12.75" hidden="false" customHeight="false" outlineLevel="0" collapsed="false">
      <c r="F1376" s="45"/>
      <c r="G1376" s="45"/>
      <c r="H1376" s="45"/>
    </row>
    <row r="1377" customFormat="false" ht="12.75" hidden="false" customHeight="false" outlineLevel="0" collapsed="false">
      <c r="F1377" s="45"/>
      <c r="G1377" s="45"/>
      <c r="H1377" s="45"/>
    </row>
    <row r="1378" customFormat="false" ht="12.75" hidden="false" customHeight="false" outlineLevel="0" collapsed="false">
      <c r="F1378" s="45"/>
      <c r="G1378" s="45"/>
      <c r="H1378" s="45"/>
    </row>
    <row r="1379" customFormat="false" ht="12.75" hidden="false" customHeight="false" outlineLevel="0" collapsed="false">
      <c r="F1379" s="45"/>
      <c r="G1379" s="45"/>
      <c r="H1379" s="45"/>
    </row>
    <row r="1380" customFormat="false" ht="12.75" hidden="false" customHeight="false" outlineLevel="0" collapsed="false">
      <c r="F1380" s="45"/>
      <c r="G1380" s="45"/>
      <c r="H1380" s="45"/>
    </row>
    <row r="1381" customFormat="false" ht="12.75" hidden="false" customHeight="false" outlineLevel="0" collapsed="false">
      <c r="F1381" s="45"/>
      <c r="G1381" s="45"/>
      <c r="H1381" s="45"/>
    </row>
    <row r="1382" customFormat="false" ht="12.75" hidden="false" customHeight="false" outlineLevel="0" collapsed="false">
      <c r="F1382" s="45"/>
      <c r="G1382" s="45"/>
      <c r="H1382" s="45"/>
    </row>
    <row r="1383" customFormat="false" ht="12.75" hidden="false" customHeight="false" outlineLevel="0" collapsed="false">
      <c r="F1383" s="45"/>
      <c r="G1383" s="45"/>
      <c r="H1383" s="45"/>
    </row>
    <row r="1384" customFormat="false" ht="12.75" hidden="false" customHeight="false" outlineLevel="0" collapsed="false">
      <c r="F1384" s="45"/>
      <c r="G1384" s="45"/>
      <c r="H1384" s="45"/>
    </row>
    <row r="1385" customFormat="false" ht="12.75" hidden="false" customHeight="false" outlineLevel="0" collapsed="false">
      <c r="F1385" s="45"/>
      <c r="G1385" s="45"/>
      <c r="H1385" s="45"/>
    </row>
    <row r="1386" customFormat="false" ht="12.75" hidden="false" customHeight="false" outlineLevel="0" collapsed="false">
      <c r="F1386" s="45"/>
      <c r="G1386" s="45"/>
      <c r="H1386" s="45"/>
    </row>
    <row r="1387" customFormat="false" ht="12.75" hidden="false" customHeight="false" outlineLevel="0" collapsed="false">
      <c r="F1387" s="45"/>
      <c r="G1387" s="45"/>
      <c r="H1387" s="45"/>
    </row>
    <row r="1388" customFormat="false" ht="12.75" hidden="false" customHeight="false" outlineLevel="0" collapsed="false">
      <c r="F1388" s="45"/>
      <c r="G1388" s="45"/>
      <c r="H1388" s="45"/>
    </row>
    <row r="1389" customFormat="false" ht="12.75" hidden="false" customHeight="false" outlineLevel="0" collapsed="false">
      <c r="F1389" s="45"/>
      <c r="G1389" s="45"/>
      <c r="H1389" s="45"/>
    </row>
    <row r="1390" customFormat="false" ht="12.75" hidden="false" customHeight="false" outlineLevel="0" collapsed="false">
      <c r="F1390" s="45"/>
      <c r="G1390" s="45"/>
      <c r="H1390" s="45"/>
    </row>
    <row r="1391" customFormat="false" ht="12.75" hidden="false" customHeight="false" outlineLevel="0" collapsed="false">
      <c r="F1391" s="45"/>
      <c r="G1391" s="45"/>
      <c r="H1391" s="45"/>
    </row>
    <row r="1392" customFormat="false" ht="12.75" hidden="false" customHeight="false" outlineLevel="0" collapsed="false">
      <c r="F1392" s="45"/>
      <c r="G1392" s="45"/>
      <c r="H1392" s="45"/>
    </row>
    <row r="1393" customFormat="false" ht="12.75" hidden="false" customHeight="false" outlineLevel="0" collapsed="false">
      <c r="F1393" s="45"/>
      <c r="G1393" s="45"/>
      <c r="H1393" s="45"/>
    </row>
    <row r="1394" customFormat="false" ht="12.75" hidden="false" customHeight="false" outlineLevel="0" collapsed="false">
      <c r="F1394" s="45"/>
      <c r="G1394" s="45"/>
      <c r="H1394" s="45"/>
    </row>
    <row r="1395" customFormat="false" ht="12.75" hidden="false" customHeight="false" outlineLevel="0" collapsed="false">
      <c r="F1395" s="45"/>
      <c r="G1395" s="45"/>
      <c r="H1395" s="45"/>
    </row>
    <row r="1396" customFormat="false" ht="12.75" hidden="false" customHeight="false" outlineLevel="0" collapsed="false">
      <c r="F1396" s="45"/>
      <c r="G1396" s="45"/>
      <c r="H1396" s="45"/>
    </row>
    <row r="1397" customFormat="false" ht="12.75" hidden="false" customHeight="false" outlineLevel="0" collapsed="false">
      <c r="F1397" s="45"/>
      <c r="G1397" s="45"/>
      <c r="H1397" s="45"/>
    </row>
    <row r="1398" customFormat="false" ht="12.75" hidden="false" customHeight="false" outlineLevel="0" collapsed="false">
      <c r="F1398" s="45"/>
      <c r="G1398" s="45"/>
      <c r="H1398" s="45"/>
    </row>
    <row r="1399" customFormat="false" ht="12.75" hidden="false" customHeight="false" outlineLevel="0" collapsed="false">
      <c r="F1399" s="45"/>
      <c r="G1399" s="45"/>
      <c r="H1399" s="45"/>
    </row>
    <row r="1400" customFormat="false" ht="12.75" hidden="false" customHeight="false" outlineLevel="0" collapsed="false">
      <c r="F1400" s="45"/>
      <c r="G1400" s="45"/>
      <c r="H1400" s="45"/>
    </row>
    <row r="1401" customFormat="false" ht="12.75" hidden="false" customHeight="false" outlineLevel="0" collapsed="false">
      <c r="F1401" s="45"/>
      <c r="G1401" s="45"/>
      <c r="H1401" s="45"/>
    </row>
    <row r="1402" customFormat="false" ht="12.75" hidden="false" customHeight="false" outlineLevel="0" collapsed="false">
      <c r="F1402" s="45"/>
      <c r="G1402" s="45"/>
      <c r="H1402" s="45"/>
    </row>
    <row r="1403" customFormat="false" ht="12.75" hidden="false" customHeight="false" outlineLevel="0" collapsed="false">
      <c r="F1403" s="45"/>
      <c r="G1403" s="45"/>
      <c r="H1403" s="45"/>
    </row>
    <row r="1404" customFormat="false" ht="12.75" hidden="false" customHeight="false" outlineLevel="0" collapsed="false">
      <c r="F1404" s="45"/>
      <c r="G1404" s="45"/>
      <c r="H1404" s="45"/>
    </row>
    <row r="1405" customFormat="false" ht="12.75" hidden="false" customHeight="false" outlineLevel="0" collapsed="false">
      <c r="F1405" s="45"/>
      <c r="G1405" s="45"/>
      <c r="H1405" s="45"/>
    </row>
    <row r="1406" customFormat="false" ht="12.75" hidden="false" customHeight="false" outlineLevel="0" collapsed="false">
      <c r="F1406" s="45"/>
      <c r="G1406" s="45"/>
      <c r="H1406" s="45"/>
    </row>
    <row r="1407" customFormat="false" ht="12.75" hidden="false" customHeight="false" outlineLevel="0" collapsed="false">
      <c r="F1407" s="45"/>
      <c r="G1407" s="45"/>
      <c r="H1407" s="45"/>
    </row>
    <row r="1408" customFormat="false" ht="12.75" hidden="false" customHeight="false" outlineLevel="0" collapsed="false">
      <c r="F1408" s="45"/>
      <c r="G1408" s="45"/>
      <c r="H1408" s="45"/>
    </row>
    <row r="1409" customFormat="false" ht="12.75" hidden="false" customHeight="false" outlineLevel="0" collapsed="false">
      <c r="F1409" s="45"/>
      <c r="G1409" s="45"/>
      <c r="H1409" s="45"/>
    </row>
    <row r="1410" customFormat="false" ht="12.75" hidden="false" customHeight="false" outlineLevel="0" collapsed="false">
      <c r="F1410" s="45"/>
      <c r="G1410" s="45"/>
      <c r="H1410" s="45"/>
    </row>
    <row r="1411" customFormat="false" ht="12.75" hidden="false" customHeight="false" outlineLevel="0" collapsed="false">
      <c r="F1411" s="45"/>
      <c r="G1411" s="45"/>
      <c r="H1411" s="45"/>
    </row>
    <row r="1412" customFormat="false" ht="12.75" hidden="false" customHeight="false" outlineLevel="0" collapsed="false">
      <c r="F1412" s="45"/>
      <c r="G1412" s="45"/>
      <c r="H1412" s="45"/>
    </row>
    <row r="1413" customFormat="false" ht="12.75" hidden="false" customHeight="false" outlineLevel="0" collapsed="false">
      <c r="F1413" s="45"/>
      <c r="G1413" s="45"/>
      <c r="H1413" s="45"/>
    </row>
    <row r="1414" customFormat="false" ht="12.75" hidden="false" customHeight="false" outlineLevel="0" collapsed="false">
      <c r="F1414" s="45"/>
      <c r="G1414" s="45"/>
      <c r="H1414" s="45"/>
    </row>
    <row r="1415" customFormat="false" ht="12.75" hidden="false" customHeight="false" outlineLevel="0" collapsed="false">
      <c r="F1415" s="45"/>
      <c r="G1415" s="45"/>
      <c r="H1415" s="45"/>
    </row>
    <row r="1416" customFormat="false" ht="12.75" hidden="false" customHeight="false" outlineLevel="0" collapsed="false">
      <c r="F1416" s="45"/>
      <c r="G1416" s="45"/>
      <c r="H1416" s="45"/>
    </row>
    <row r="1417" customFormat="false" ht="12.75" hidden="false" customHeight="false" outlineLevel="0" collapsed="false">
      <c r="F1417" s="45"/>
      <c r="G1417" s="45"/>
      <c r="H1417" s="45"/>
    </row>
    <row r="1418" customFormat="false" ht="12.75" hidden="false" customHeight="false" outlineLevel="0" collapsed="false">
      <c r="F1418" s="45"/>
      <c r="G1418" s="45"/>
      <c r="H1418" s="45"/>
    </row>
    <row r="1419" customFormat="false" ht="12.75" hidden="false" customHeight="false" outlineLevel="0" collapsed="false">
      <c r="F1419" s="45"/>
      <c r="G1419" s="45"/>
      <c r="H1419" s="45"/>
    </row>
    <row r="1420" customFormat="false" ht="12.75" hidden="false" customHeight="false" outlineLevel="0" collapsed="false">
      <c r="F1420" s="45"/>
      <c r="G1420" s="45"/>
      <c r="H1420" s="45"/>
    </row>
    <row r="1421" customFormat="false" ht="12.75" hidden="false" customHeight="false" outlineLevel="0" collapsed="false">
      <c r="F1421" s="45"/>
      <c r="G1421" s="45"/>
      <c r="H1421" s="45"/>
    </row>
    <row r="1422" customFormat="false" ht="12.75" hidden="false" customHeight="false" outlineLevel="0" collapsed="false">
      <c r="F1422" s="45"/>
      <c r="G1422" s="45"/>
      <c r="H1422" s="45"/>
    </row>
    <row r="1423" customFormat="false" ht="12.75" hidden="false" customHeight="false" outlineLevel="0" collapsed="false">
      <c r="F1423" s="45"/>
      <c r="G1423" s="45"/>
      <c r="H1423" s="45"/>
    </row>
    <row r="1424" customFormat="false" ht="12.75" hidden="false" customHeight="false" outlineLevel="0" collapsed="false">
      <c r="F1424" s="45"/>
      <c r="G1424" s="45"/>
      <c r="H1424" s="45"/>
    </row>
    <row r="1425" customFormat="false" ht="12.75" hidden="false" customHeight="false" outlineLevel="0" collapsed="false">
      <c r="F1425" s="45"/>
      <c r="G1425" s="45"/>
      <c r="H1425" s="45"/>
    </row>
    <row r="1426" customFormat="false" ht="12.75" hidden="false" customHeight="false" outlineLevel="0" collapsed="false">
      <c r="F1426" s="45"/>
      <c r="G1426" s="45"/>
      <c r="H1426" s="45"/>
    </row>
    <row r="1427" customFormat="false" ht="12.75" hidden="false" customHeight="false" outlineLevel="0" collapsed="false">
      <c r="F1427" s="45"/>
      <c r="G1427" s="45"/>
      <c r="H1427" s="45"/>
    </row>
    <row r="1428" customFormat="false" ht="12.75" hidden="false" customHeight="false" outlineLevel="0" collapsed="false">
      <c r="F1428" s="45"/>
      <c r="G1428" s="45"/>
      <c r="H1428" s="45"/>
    </row>
    <row r="1429" customFormat="false" ht="12.75" hidden="false" customHeight="false" outlineLevel="0" collapsed="false">
      <c r="F1429" s="45"/>
      <c r="G1429" s="45"/>
      <c r="H1429" s="45"/>
    </row>
    <row r="1430" customFormat="false" ht="12.75" hidden="false" customHeight="false" outlineLevel="0" collapsed="false">
      <c r="F1430" s="45"/>
      <c r="G1430" s="45"/>
      <c r="H1430" s="45"/>
    </row>
    <row r="1431" customFormat="false" ht="12.75" hidden="false" customHeight="false" outlineLevel="0" collapsed="false">
      <c r="F1431" s="45"/>
      <c r="G1431" s="45"/>
      <c r="H1431" s="45"/>
    </row>
    <row r="1432" customFormat="false" ht="12.75" hidden="false" customHeight="false" outlineLevel="0" collapsed="false">
      <c r="F1432" s="45"/>
      <c r="G1432" s="45"/>
      <c r="H1432" s="45"/>
    </row>
    <row r="1433" customFormat="false" ht="12.75" hidden="false" customHeight="false" outlineLevel="0" collapsed="false">
      <c r="F1433" s="45"/>
      <c r="G1433" s="45"/>
      <c r="H1433" s="45"/>
    </row>
    <row r="1434" customFormat="false" ht="12.75" hidden="false" customHeight="false" outlineLevel="0" collapsed="false">
      <c r="F1434" s="45"/>
      <c r="G1434" s="45"/>
      <c r="H1434" s="45"/>
    </row>
    <row r="1435" customFormat="false" ht="12.75" hidden="false" customHeight="false" outlineLevel="0" collapsed="false">
      <c r="F1435" s="45"/>
      <c r="G1435" s="45"/>
      <c r="H1435" s="45"/>
    </row>
    <row r="1436" customFormat="false" ht="12.75" hidden="false" customHeight="false" outlineLevel="0" collapsed="false">
      <c r="F1436" s="45"/>
      <c r="G1436" s="45"/>
      <c r="H1436" s="45"/>
    </row>
    <row r="1437" customFormat="false" ht="12.75" hidden="false" customHeight="false" outlineLevel="0" collapsed="false">
      <c r="F1437" s="45"/>
      <c r="G1437" s="45"/>
      <c r="H1437" s="45"/>
    </row>
    <row r="1438" customFormat="false" ht="12.75" hidden="false" customHeight="false" outlineLevel="0" collapsed="false">
      <c r="F1438" s="45"/>
      <c r="G1438" s="45"/>
      <c r="H1438" s="45"/>
    </row>
    <row r="1439" customFormat="false" ht="12.75" hidden="false" customHeight="false" outlineLevel="0" collapsed="false">
      <c r="F1439" s="45"/>
      <c r="G1439" s="45"/>
      <c r="H1439" s="45"/>
    </row>
    <row r="1440" customFormat="false" ht="12.75" hidden="false" customHeight="false" outlineLevel="0" collapsed="false">
      <c r="F1440" s="45"/>
      <c r="G1440" s="45"/>
      <c r="H1440" s="45"/>
    </row>
    <row r="1441" customFormat="false" ht="12.75" hidden="false" customHeight="false" outlineLevel="0" collapsed="false">
      <c r="F1441" s="45"/>
      <c r="G1441" s="45"/>
      <c r="H1441" s="45"/>
    </row>
    <row r="1442" customFormat="false" ht="12.75" hidden="false" customHeight="false" outlineLevel="0" collapsed="false">
      <c r="F1442" s="45"/>
      <c r="G1442" s="45"/>
      <c r="H1442" s="45"/>
    </row>
    <row r="1443" customFormat="false" ht="12.75" hidden="false" customHeight="false" outlineLevel="0" collapsed="false">
      <c r="F1443" s="45"/>
      <c r="G1443" s="45"/>
      <c r="H1443" s="45"/>
    </row>
    <row r="1444" customFormat="false" ht="12.75" hidden="false" customHeight="false" outlineLevel="0" collapsed="false">
      <c r="F1444" s="45"/>
      <c r="G1444" s="45"/>
      <c r="H1444" s="45"/>
    </row>
    <row r="1445" customFormat="false" ht="12.75" hidden="false" customHeight="false" outlineLevel="0" collapsed="false">
      <c r="F1445" s="45"/>
      <c r="G1445" s="45"/>
      <c r="H1445" s="45"/>
    </row>
    <row r="1446" customFormat="false" ht="12.75" hidden="false" customHeight="false" outlineLevel="0" collapsed="false">
      <c r="F1446" s="45"/>
      <c r="G1446" s="45"/>
      <c r="H1446" s="45"/>
    </row>
    <row r="1447" customFormat="false" ht="12.75" hidden="false" customHeight="false" outlineLevel="0" collapsed="false">
      <c r="F1447" s="45"/>
      <c r="G1447" s="45"/>
      <c r="H1447" s="45"/>
    </row>
    <row r="1448" customFormat="false" ht="12.75" hidden="false" customHeight="false" outlineLevel="0" collapsed="false">
      <c r="F1448" s="45"/>
      <c r="G1448" s="45"/>
      <c r="H1448" s="45"/>
    </row>
    <row r="1449" customFormat="false" ht="12.75" hidden="false" customHeight="false" outlineLevel="0" collapsed="false">
      <c r="F1449" s="45"/>
      <c r="G1449" s="45"/>
      <c r="H1449" s="45"/>
    </row>
    <row r="1450" customFormat="false" ht="12.75" hidden="false" customHeight="false" outlineLevel="0" collapsed="false">
      <c r="F1450" s="45"/>
      <c r="G1450" s="45"/>
      <c r="H1450" s="45"/>
    </row>
    <row r="1451" customFormat="false" ht="12.75" hidden="false" customHeight="false" outlineLevel="0" collapsed="false">
      <c r="F1451" s="45"/>
      <c r="G1451" s="45"/>
      <c r="H1451" s="45"/>
    </row>
    <row r="1452" customFormat="false" ht="12.75" hidden="false" customHeight="false" outlineLevel="0" collapsed="false">
      <c r="F1452" s="45"/>
      <c r="G1452" s="45"/>
      <c r="H1452" s="45"/>
    </row>
    <row r="1453" customFormat="false" ht="12.75" hidden="false" customHeight="false" outlineLevel="0" collapsed="false">
      <c r="F1453" s="45"/>
      <c r="G1453" s="45"/>
      <c r="H1453" s="45"/>
    </row>
    <row r="1454" customFormat="false" ht="12.75" hidden="false" customHeight="false" outlineLevel="0" collapsed="false">
      <c r="F1454" s="45"/>
      <c r="G1454" s="45"/>
      <c r="H1454" s="45"/>
    </row>
    <row r="1455" customFormat="false" ht="12.75" hidden="false" customHeight="false" outlineLevel="0" collapsed="false">
      <c r="F1455" s="45"/>
      <c r="G1455" s="45"/>
      <c r="H1455" s="45"/>
    </row>
    <row r="1456" customFormat="false" ht="12.75" hidden="false" customHeight="false" outlineLevel="0" collapsed="false">
      <c r="F1456" s="45"/>
      <c r="G1456" s="45"/>
      <c r="H1456" s="45"/>
    </row>
    <row r="1457" customFormat="false" ht="12.75" hidden="false" customHeight="false" outlineLevel="0" collapsed="false">
      <c r="F1457" s="45"/>
      <c r="G1457" s="45"/>
      <c r="H1457" s="45"/>
    </row>
    <row r="1458" customFormat="false" ht="12.75" hidden="false" customHeight="false" outlineLevel="0" collapsed="false">
      <c r="F1458" s="45"/>
      <c r="G1458" s="45"/>
      <c r="H1458" s="45"/>
    </row>
    <row r="1459" customFormat="false" ht="12.75" hidden="false" customHeight="false" outlineLevel="0" collapsed="false">
      <c r="F1459" s="45"/>
      <c r="G1459" s="45"/>
      <c r="H1459" s="45"/>
    </row>
    <row r="1460" customFormat="false" ht="12.75" hidden="false" customHeight="false" outlineLevel="0" collapsed="false">
      <c r="F1460" s="45"/>
      <c r="G1460" s="45"/>
      <c r="H1460" s="45"/>
    </row>
    <row r="1461" customFormat="false" ht="12.75" hidden="false" customHeight="false" outlineLevel="0" collapsed="false">
      <c r="F1461" s="45"/>
      <c r="G1461" s="45"/>
      <c r="H1461" s="45"/>
    </row>
    <row r="1462" customFormat="false" ht="12.75" hidden="false" customHeight="false" outlineLevel="0" collapsed="false">
      <c r="F1462" s="45"/>
      <c r="G1462" s="45"/>
      <c r="H1462" s="45"/>
    </row>
    <row r="1463" customFormat="false" ht="12.75" hidden="false" customHeight="false" outlineLevel="0" collapsed="false">
      <c r="F1463" s="45"/>
      <c r="G1463" s="45"/>
      <c r="H1463" s="45"/>
    </row>
    <row r="1464" customFormat="false" ht="12.75" hidden="false" customHeight="false" outlineLevel="0" collapsed="false">
      <c r="F1464" s="45"/>
      <c r="G1464" s="45"/>
      <c r="H1464" s="45"/>
    </row>
    <row r="1465" customFormat="false" ht="12.75" hidden="false" customHeight="false" outlineLevel="0" collapsed="false">
      <c r="F1465" s="45"/>
      <c r="G1465" s="45"/>
      <c r="H1465" s="45"/>
    </row>
    <row r="1466" customFormat="false" ht="12.75" hidden="false" customHeight="false" outlineLevel="0" collapsed="false">
      <c r="F1466" s="45"/>
      <c r="G1466" s="45"/>
      <c r="H1466" s="45"/>
    </row>
    <row r="1467" customFormat="false" ht="12.75" hidden="false" customHeight="false" outlineLevel="0" collapsed="false">
      <c r="F1467" s="45"/>
      <c r="G1467" s="45"/>
      <c r="H1467" s="45"/>
    </row>
    <row r="1468" customFormat="false" ht="12.75" hidden="false" customHeight="false" outlineLevel="0" collapsed="false">
      <c r="F1468" s="45"/>
      <c r="G1468" s="45"/>
      <c r="H1468" s="45"/>
    </row>
    <row r="1469" customFormat="false" ht="12.75" hidden="false" customHeight="false" outlineLevel="0" collapsed="false">
      <c r="F1469" s="45"/>
      <c r="G1469" s="45"/>
      <c r="H1469" s="45"/>
    </row>
    <row r="1470" customFormat="false" ht="12.75" hidden="false" customHeight="false" outlineLevel="0" collapsed="false">
      <c r="F1470" s="45"/>
      <c r="G1470" s="45"/>
      <c r="H1470" s="45"/>
    </row>
    <row r="1471" customFormat="false" ht="12.75" hidden="false" customHeight="false" outlineLevel="0" collapsed="false">
      <c r="F1471" s="45"/>
      <c r="G1471" s="45"/>
      <c r="H1471" s="45"/>
    </row>
    <row r="1472" customFormat="false" ht="12.75" hidden="false" customHeight="false" outlineLevel="0" collapsed="false">
      <c r="F1472" s="45"/>
      <c r="G1472" s="45"/>
      <c r="H1472" s="45"/>
    </row>
    <row r="1473" customFormat="false" ht="12.75" hidden="false" customHeight="false" outlineLevel="0" collapsed="false">
      <c r="F1473" s="45"/>
      <c r="G1473" s="45"/>
      <c r="H1473" s="45"/>
    </row>
    <row r="1474" customFormat="false" ht="12.75" hidden="false" customHeight="false" outlineLevel="0" collapsed="false">
      <c r="F1474" s="45"/>
      <c r="G1474" s="45"/>
      <c r="H1474" s="45"/>
    </row>
    <row r="1475" customFormat="false" ht="12.75" hidden="false" customHeight="false" outlineLevel="0" collapsed="false">
      <c r="F1475" s="45"/>
      <c r="G1475" s="45"/>
      <c r="H1475" s="45"/>
    </row>
    <row r="1476" customFormat="false" ht="12.75" hidden="false" customHeight="false" outlineLevel="0" collapsed="false">
      <c r="F1476" s="45"/>
      <c r="G1476" s="45"/>
      <c r="H1476" s="45"/>
    </row>
    <row r="1477" customFormat="false" ht="12.75" hidden="false" customHeight="false" outlineLevel="0" collapsed="false">
      <c r="F1477" s="45"/>
      <c r="G1477" s="45"/>
      <c r="H1477" s="45"/>
    </row>
    <row r="1478" customFormat="false" ht="12.75" hidden="false" customHeight="false" outlineLevel="0" collapsed="false">
      <c r="F1478" s="45"/>
      <c r="G1478" s="45"/>
      <c r="H1478" s="45"/>
    </row>
    <row r="1479" customFormat="false" ht="12.75" hidden="false" customHeight="false" outlineLevel="0" collapsed="false">
      <c r="F1479" s="45"/>
      <c r="G1479" s="45"/>
      <c r="H1479" s="45"/>
    </row>
    <row r="1480" customFormat="false" ht="12.75" hidden="false" customHeight="false" outlineLevel="0" collapsed="false">
      <c r="F1480" s="45"/>
      <c r="G1480" s="45"/>
      <c r="H1480" s="45"/>
    </row>
    <row r="1481" customFormat="false" ht="12.75" hidden="false" customHeight="false" outlineLevel="0" collapsed="false">
      <c r="F1481" s="45"/>
      <c r="G1481" s="45"/>
      <c r="H1481" s="45"/>
    </row>
    <row r="1482" customFormat="false" ht="12.75" hidden="false" customHeight="false" outlineLevel="0" collapsed="false">
      <c r="F1482" s="45"/>
      <c r="G1482" s="45"/>
      <c r="H1482" s="45"/>
    </row>
    <row r="1483" customFormat="false" ht="12.75" hidden="false" customHeight="false" outlineLevel="0" collapsed="false">
      <c r="F1483" s="45"/>
      <c r="G1483" s="45"/>
      <c r="H1483" s="45"/>
    </row>
    <row r="1484" customFormat="false" ht="12.75" hidden="false" customHeight="false" outlineLevel="0" collapsed="false">
      <c r="F1484" s="45"/>
      <c r="G1484" s="45"/>
      <c r="H1484" s="45"/>
    </row>
    <row r="1485" customFormat="false" ht="12.75" hidden="false" customHeight="false" outlineLevel="0" collapsed="false">
      <c r="F1485" s="45"/>
      <c r="G1485" s="45"/>
      <c r="H1485" s="45"/>
    </row>
    <row r="1486" customFormat="false" ht="12.75" hidden="false" customHeight="false" outlineLevel="0" collapsed="false">
      <c r="F1486" s="45"/>
      <c r="G1486" s="45"/>
      <c r="H1486" s="45"/>
    </row>
    <row r="1487" customFormat="false" ht="12.75" hidden="false" customHeight="false" outlineLevel="0" collapsed="false">
      <c r="F1487" s="45"/>
      <c r="G1487" s="45"/>
      <c r="H1487" s="45"/>
    </row>
    <row r="1488" customFormat="false" ht="12.75" hidden="false" customHeight="false" outlineLevel="0" collapsed="false">
      <c r="F1488" s="45"/>
      <c r="G1488" s="45"/>
      <c r="H1488" s="45"/>
    </row>
    <row r="1489" customFormat="false" ht="12.75" hidden="false" customHeight="false" outlineLevel="0" collapsed="false">
      <c r="F1489" s="45"/>
      <c r="G1489" s="45"/>
      <c r="H1489" s="45"/>
    </row>
    <row r="1490" customFormat="false" ht="12.75" hidden="false" customHeight="false" outlineLevel="0" collapsed="false">
      <c r="F1490" s="45"/>
      <c r="G1490" s="45"/>
      <c r="H1490" s="45"/>
    </row>
    <row r="1491" customFormat="false" ht="12.75" hidden="false" customHeight="false" outlineLevel="0" collapsed="false">
      <c r="F1491" s="45"/>
      <c r="G1491" s="45"/>
      <c r="H1491" s="45"/>
    </row>
    <row r="1492" customFormat="false" ht="12.75" hidden="false" customHeight="false" outlineLevel="0" collapsed="false">
      <c r="F1492" s="45"/>
      <c r="G1492" s="45"/>
      <c r="H1492" s="45"/>
    </row>
    <row r="1493" customFormat="false" ht="12.75" hidden="false" customHeight="false" outlineLevel="0" collapsed="false">
      <c r="F1493" s="45"/>
      <c r="G1493" s="45"/>
      <c r="H1493" s="45"/>
    </row>
    <row r="1494" customFormat="false" ht="12.75" hidden="false" customHeight="false" outlineLevel="0" collapsed="false">
      <c r="F1494" s="45"/>
      <c r="G1494" s="45"/>
      <c r="H1494" s="45"/>
    </row>
    <row r="1495" customFormat="false" ht="12.75" hidden="false" customHeight="false" outlineLevel="0" collapsed="false">
      <c r="F1495" s="45"/>
      <c r="G1495" s="45"/>
      <c r="H1495" s="45"/>
    </row>
    <row r="1496" customFormat="false" ht="12.75" hidden="false" customHeight="false" outlineLevel="0" collapsed="false">
      <c r="F1496" s="45"/>
      <c r="G1496" s="45"/>
      <c r="H1496" s="45"/>
    </row>
    <row r="1497" customFormat="false" ht="12.75" hidden="false" customHeight="false" outlineLevel="0" collapsed="false">
      <c r="F1497" s="45"/>
      <c r="G1497" s="45"/>
      <c r="H1497" s="45"/>
    </row>
    <row r="1498" customFormat="false" ht="12.75" hidden="false" customHeight="false" outlineLevel="0" collapsed="false">
      <c r="F1498" s="45"/>
      <c r="G1498" s="45"/>
      <c r="H1498" s="45"/>
    </row>
    <row r="1499" customFormat="false" ht="12.75" hidden="false" customHeight="false" outlineLevel="0" collapsed="false">
      <c r="F1499" s="45"/>
      <c r="G1499" s="45"/>
      <c r="H1499" s="45"/>
    </row>
    <row r="1500" customFormat="false" ht="12.75" hidden="false" customHeight="false" outlineLevel="0" collapsed="false">
      <c r="F1500" s="45"/>
      <c r="G1500" s="45"/>
      <c r="H1500" s="45"/>
    </row>
    <row r="1501" customFormat="false" ht="12.75" hidden="false" customHeight="false" outlineLevel="0" collapsed="false">
      <c r="F1501" s="45"/>
      <c r="G1501" s="45"/>
      <c r="H1501" s="45"/>
    </row>
    <row r="1502" customFormat="false" ht="12.75" hidden="false" customHeight="false" outlineLevel="0" collapsed="false">
      <c r="F1502" s="45"/>
      <c r="G1502" s="45"/>
      <c r="H1502" s="45"/>
    </row>
    <row r="1503" customFormat="false" ht="12.75" hidden="false" customHeight="false" outlineLevel="0" collapsed="false">
      <c r="F1503" s="45"/>
      <c r="G1503" s="45"/>
      <c r="H1503" s="45"/>
    </row>
    <row r="1504" customFormat="false" ht="12.75" hidden="false" customHeight="false" outlineLevel="0" collapsed="false">
      <c r="F1504" s="45"/>
      <c r="G1504" s="45"/>
      <c r="H1504" s="45"/>
    </row>
    <row r="1505" customFormat="false" ht="12.75" hidden="false" customHeight="false" outlineLevel="0" collapsed="false">
      <c r="F1505" s="45"/>
      <c r="G1505" s="45"/>
      <c r="H1505" s="45"/>
    </row>
    <row r="1506" customFormat="false" ht="12.75" hidden="false" customHeight="false" outlineLevel="0" collapsed="false">
      <c r="F1506" s="45"/>
      <c r="G1506" s="45"/>
      <c r="H1506" s="45"/>
    </row>
    <row r="1507" customFormat="false" ht="12.75" hidden="false" customHeight="false" outlineLevel="0" collapsed="false">
      <c r="F1507" s="45"/>
      <c r="G1507" s="45"/>
      <c r="H1507" s="45"/>
    </row>
    <row r="1508" customFormat="false" ht="12.75" hidden="false" customHeight="false" outlineLevel="0" collapsed="false">
      <c r="F1508" s="45"/>
      <c r="G1508" s="45"/>
      <c r="H1508" s="45"/>
    </row>
    <row r="1509" customFormat="false" ht="12.75" hidden="false" customHeight="false" outlineLevel="0" collapsed="false">
      <c r="F1509" s="45"/>
      <c r="G1509" s="45"/>
      <c r="H1509" s="45"/>
    </row>
    <row r="1510" customFormat="false" ht="12.75" hidden="false" customHeight="false" outlineLevel="0" collapsed="false">
      <c r="F1510" s="45"/>
      <c r="G1510" s="45"/>
      <c r="H1510" s="45"/>
    </row>
    <row r="1511" customFormat="false" ht="12.75" hidden="false" customHeight="false" outlineLevel="0" collapsed="false">
      <c r="F1511" s="45"/>
      <c r="G1511" s="45"/>
      <c r="H1511" s="45"/>
    </row>
    <row r="1512" customFormat="false" ht="12.75" hidden="false" customHeight="false" outlineLevel="0" collapsed="false">
      <c r="F1512" s="45"/>
      <c r="G1512" s="45"/>
      <c r="H1512" s="45"/>
    </row>
    <row r="1513" customFormat="false" ht="12.75" hidden="false" customHeight="false" outlineLevel="0" collapsed="false">
      <c r="F1513" s="45"/>
      <c r="G1513" s="45"/>
      <c r="H1513" s="45"/>
    </row>
    <row r="1514" customFormat="false" ht="12.75" hidden="false" customHeight="false" outlineLevel="0" collapsed="false">
      <c r="F1514" s="45"/>
      <c r="G1514" s="45"/>
      <c r="H1514" s="45"/>
    </row>
    <row r="1515" customFormat="false" ht="12.75" hidden="false" customHeight="false" outlineLevel="0" collapsed="false">
      <c r="F1515" s="45"/>
      <c r="G1515" s="45"/>
      <c r="H1515" s="45"/>
    </row>
    <row r="1516" customFormat="false" ht="12.75" hidden="false" customHeight="false" outlineLevel="0" collapsed="false">
      <c r="F1516" s="45"/>
      <c r="G1516" s="45"/>
      <c r="H1516" s="45"/>
    </row>
    <row r="1517" customFormat="false" ht="12.75" hidden="false" customHeight="false" outlineLevel="0" collapsed="false">
      <c r="F1517" s="45"/>
      <c r="G1517" s="45"/>
      <c r="H1517" s="45"/>
    </row>
    <row r="1518" customFormat="false" ht="12.75" hidden="false" customHeight="false" outlineLevel="0" collapsed="false">
      <c r="F1518" s="45"/>
      <c r="G1518" s="45"/>
      <c r="H1518" s="45"/>
    </row>
    <row r="1519" customFormat="false" ht="12.75" hidden="false" customHeight="false" outlineLevel="0" collapsed="false">
      <c r="F1519" s="45"/>
      <c r="G1519" s="45"/>
      <c r="H1519" s="45"/>
    </row>
    <row r="1520" customFormat="false" ht="12.75" hidden="false" customHeight="false" outlineLevel="0" collapsed="false">
      <c r="F1520" s="45"/>
      <c r="G1520" s="45"/>
      <c r="H1520" s="45"/>
    </row>
    <row r="1521" customFormat="false" ht="12.75" hidden="false" customHeight="false" outlineLevel="0" collapsed="false">
      <c r="F1521" s="45"/>
      <c r="G1521" s="45"/>
      <c r="H1521" s="45"/>
    </row>
    <row r="1522" customFormat="false" ht="12.75" hidden="false" customHeight="false" outlineLevel="0" collapsed="false">
      <c r="F1522" s="45"/>
      <c r="G1522" s="45"/>
      <c r="H1522" s="45"/>
    </row>
    <row r="1523" customFormat="false" ht="12.75" hidden="false" customHeight="false" outlineLevel="0" collapsed="false">
      <c r="F1523" s="45"/>
      <c r="G1523" s="45"/>
      <c r="H1523" s="45"/>
    </row>
    <row r="1524" customFormat="false" ht="12.75" hidden="false" customHeight="false" outlineLevel="0" collapsed="false">
      <c r="F1524" s="45"/>
      <c r="G1524" s="45"/>
      <c r="H1524" s="45"/>
    </row>
    <row r="1525" customFormat="false" ht="12.75" hidden="false" customHeight="false" outlineLevel="0" collapsed="false">
      <c r="F1525" s="45"/>
      <c r="G1525" s="45"/>
      <c r="H1525" s="45"/>
    </row>
    <row r="1526" customFormat="false" ht="12.75" hidden="false" customHeight="false" outlineLevel="0" collapsed="false">
      <c r="F1526" s="45"/>
      <c r="G1526" s="45"/>
      <c r="H1526" s="45"/>
    </row>
    <row r="1527" customFormat="false" ht="12.75" hidden="false" customHeight="false" outlineLevel="0" collapsed="false">
      <c r="F1527" s="45"/>
      <c r="G1527" s="45"/>
      <c r="H1527" s="45"/>
    </row>
    <row r="1528" customFormat="false" ht="12.75" hidden="false" customHeight="false" outlineLevel="0" collapsed="false">
      <c r="F1528" s="45"/>
      <c r="G1528" s="45"/>
      <c r="H1528" s="45"/>
    </row>
    <row r="1529" customFormat="false" ht="12.75" hidden="false" customHeight="false" outlineLevel="0" collapsed="false">
      <c r="F1529" s="45"/>
      <c r="G1529" s="45"/>
      <c r="H1529" s="45"/>
    </row>
    <row r="1530" customFormat="false" ht="12.75" hidden="false" customHeight="false" outlineLevel="0" collapsed="false">
      <c r="F1530" s="45"/>
      <c r="G1530" s="45"/>
      <c r="H1530" s="45"/>
    </row>
    <row r="1531" customFormat="false" ht="12.75" hidden="false" customHeight="false" outlineLevel="0" collapsed="false">
      <c r="F1531" s="45"/>
      <c r="G1531" s="45"/>
      <c r="H1531" s="45"/>
    </row>
    <row r="1532" customFormat="false" ht="12.75" hidden="false" customHeight="false" outlineLevel="0" collapsed="false">
      <c r="F1532" s="45"/>
      <c r="G1532" s="45"/>
      <c r="H1532" s="45"/>
    </row>
    <row r="1533" customFormat="false" ht="12.75" hidden="false" customHeight="false" outlineLevel="0" collapsed="false">
      <c r="F1533" s="45"/>
      <c r="G1533" s="45"/>
      <c r="H1533" s="45"/>
    </row>
    <row r="1534" customFormat="false" ht="12.75" hidden="false" customHeight="false" outlineLevel="0" collapsed="false">
      <c r="F1534" s="45"/>
      <c r="G1534" s="45"/>
      <c r="H1534" s="45"/>
    </row>
    <row r="1535" customFormat="false" ht="12.75" hidden="false" customHeight="false" outlineLevel="0" collapsed="false">
      <c r="F1535" s="45"/>
      <c r="G1535" s="45"/>
      <c r="H1535" s="45"/>
    </row>
    <row r="1536" customFormat="false" ht="12.75" hidden="false" customHeight="false" outlineLevel="0" collapsed="false">
      <c r="F1536" s="45"/>
      <c r="G1536" s="45"/>
      <c r="H1536" s="45"/>
    </row>
    <row r="1537" customFormat="false" ht="12.75" hidden="false" customHeight="false" outlineLevel="0" collapsed="false">
      <c r="F1537" s="45"/>
      <c r="G1537" s="45"/>
      <c r="H1537" s="45"/>
    </row>
    <row r="1538" customFormat="false" ht="12.75" hidden="false" customHeight="false" outlineLevel="0" collapsed="false">
      <c r="F1538" s="45"/>
      <c r="G1538" s="45"/>
      <c r="H1538" s="45"/>
    </row>
    <row r="1539" customFormat="false" ht="12.75" hidden="false" customHeight="false" outlineLevel="0" collapsed="false">
      <c r="F1539" s="45"/>
      <c r="G1539" s="45"/>
      <c r="H1539" s="45"/>
    </row>
    <row r="1540" customFormat="false" ht="12.75" hidden="false" customHeight="false" outlineLevel="0" collapsed="false">
      <c r="F1540" s="45"/>
      <c r="G1540" s="45"/>
      <c r="H1540" s="45"/>
    </row>
    <row r="1541" customFormat="false" ht="12.75" hidden="false" customHeight="false" outlineLevel="0" collapsed="false">
      <c r="F1541" s="45"/>
      <c r="G1541" s="45"/>
      <c r="H1541" s="45"/>
    </row>
    <row r="1542" customFormat="false" ht="12.75" hidden="false" customHeight="false" outlineLevel="0" collapsed="false">
      <c r="F1542" s="45"/>
      <c r="G1542" s="45"/>
      <c r="H1542" s="45"/>
    </row>
    <row r="1543" customFormat="false" ht="12.75" hidden="false" customHeight="false" outlineLevel="0" collapsed="false">
      <c r="F1543" s="45"/>
      <c r="G1543" s="45"/>
      <c r="H1543" s="45"/>
    </row>
    <row r="1544" customFormat="false" ht="12.75" hidden="false" customHeight="false" outlineLevel="0" collapsed="false">
      <c r="F1544" s="45"/>
      <c r="G1544" s="45"/>
      <c r="H1544" s="45"/>
    </row>
    <row r="1545" customFormat="false" ht="12.75" hidden="false" customHeight="false" outlineLevel="0" collapsed="false">
      <c r="F1545" s="45"/>
      <c r="G1545" s="45"/>
      <c r="H1545" s="45"/>
    </row>
    <row r="1546" customFormat="false" ht="12.75" hidden="false" customHeight="false" outlineLevel="0" collapsed="false">
      <c r="F1546" s="45"/>
      <c r="G1546" s="45"/>
      <c r="H1546" s="45"/>
    </row>
    <row r="1547" customFormat="false" ht="12.75" hidden="false" customHeight="false" outlineLevel="0" collapsed="false">
      <c r="F1547" s="45"/>
      <c r="G1547" s="45"/>
      <c r="H1547" s="45"/>
    </row>
    <row r="1548" customFormat="false" ht="12.75" hidden="false" customHeight="false" outlineLevel="0" collapsed="false">
      <c r="F1548" s="45"/>
      <c r="G1548" s="45"/>
      <c r="H1548" s="45"/>
    </row>
    <row r="1549" customFormat="false" ht="12.75" hidden="false" customHeight="false" outlineLevel="0" collapsed="false">
      <c r="F1549" s="45"/>
      <c r="G1549" s="45"/>
      <c r="H1549" s="45"/>
    </row>
    <row r="1550" customFormat="false" ht="12.75" hidden="false" customHeight="false" outlineLevel="0" collapsed="false">
      <c r="F1550" s="45"/>
      <c r="G1550" s="45"/>
      <c r="H1550" s="45"/>
    </row>
    <row r="1551" customFormat="false" ht="12.75" hidden="false" customHeight="false" outlineLevel="0" collapsed="false">
      <c r="F1551" s="45"/>
      <c r="G1551" s="45"/>
      <c r="H1551" s="45"/>
    </row>
    <row r="1552" customFormat="false" ht="12.75" hidden="false" customHeight="false" outlineLevel="0" collapsed="false">
      <c r="F1552" s="45"/>
      <c r="G1552" s="45"/>
      <c r="H1552" s="45"/>
    </row>
    <row r="1553" customFormat="false" ht="12.75" hidden="false" customHeight="false" outlineLevel="0" collapsed="false">
      <c r="F1553" s="45"/>
      <c r="G1553" s="45"/>
      <c r="H1553" s="45"/>
    </row>
    <row r="1554" customFormat="false" ht="12.75" hidden="false" customHeight="false" outlineLevel="0" collapsed="false">
      <c r="F1554" s="45"/>
      <c r="G1554" s="45"/>
      <c r="H1554" s="45"/>
    </row>
    <row r="1555" customFormat="false" ht="12.75" hidden="false" customHeight="false" outlineLevel="0" collapsed="false">
      <c r="F1555" s="45"/>
      <c r="G1555" s="45"/>
      <c r="H1555" s="45"/>
    </row>
    <row r="1556" customFormat="false" ht="12.75" hidden="false" customHeight="false" outlineLevel="0" collapsed="false">
      <c r="F1556" s="45"/>
      <c r="G1556" s="45"/>
      <c r="H1556" s="45"/>
    </row>
    <row r="1557" customFormat="false" ht="12.75" hidden="false" customHeight="false" outlineLevel="0" collapsed="false">
      <c r="F1557" s="45"/>
      <c r="G1557" s="45"/>
      <c r="H1557" s="45"/>
    </row>
    <row r="1558" customFormat="false" ht="12.75" hidden="false" customHeight="false" outlineLevel="0" collapsed="false">
      <c r="F1558" s="45"/>
      <c r="G1558" s="45"/>
      <c r="H1558" s="45"/>
    </row>
    <row r="1559" customFormat="false" ht="12.75" hidden="false" customHeight="false" outlineLevel="0" collapsed="false">
      <c r="F1559" s="45"/>
      <c r="G1559" s="45"/>
      <c r="H1559" s="45"/>
    </row>
    <row r="1560" customFormat="false" ht="12.75" hidden="false" customHeight="false" outlineLevel="0" collapsed="false">
      <c r="F1560" s="45"/>
      <c r="G1560" s="45"/>
      <c r="H1560" s="45"/>
    </row>
    <row r="1561" customFormat="false" ht="12.75" hidden="false" customHeight="false" outlineLevel="0" collapsed="false">
      <c r="F1561" s="45"/>
      <c r="G1561" s="45"/>
      <c r="H1561" s="45"/>
    </row>
    <row r="1562" customFormat="false" ht="12.75" hidden="false" customHeight="false" outlineLevel="0" collapsed="false">
      <c r="F1562" s="45"/>
      <c r="G1562" s="45"/>
      <c r="H1562" s="45"/>
    </row>
    <row r="1563" customFormat="false" ht="12.75" hidden="false" customHeight="false" outlineLevel="0" collapsed="false">
      <c r="F1563" s="45"/>
      <c r="G1563" s="45"/>
      <c r="H1563" s="45"/>
    </row>
    <row r="1564" customFormat="false" ht="12.75" hidden="false" customHeight="false" outlineLevel="0" collapsed="false">
      <c r="F1564" s="45"/>
      <c r="G1564" s="45"/>
      <c r="H1564" s="45"/>
    </row>
    <row r="1565" customFormat="false" ht="12.75" hidden="false" customHeight="false" outlineLevel="0" collapsed="false">
      <c r="F1565" s="45"/>
      <c r="G1565" s="45"/>
      <c r="H1565" s="45"/>
    </row>
    <row r="1566" customFormat="false" ht="12.75" hidden="false" customHeight="false" outlineLevel="0" collapsed="false">
      <c r="F1566" s="45"/>
      <c r="G1566" s="45"/>
      <c r="H1566" s="45"/>
    </row>
    <row r="1567" customFormat="false" ht="12.75" hidden="false" customHeight="false" outlineLevel="0" collapsed="false">
      <c r="F1567" s="45"/>
      <c r="G1567" s="45"/>
      <c r="H1567" s="45"/>
    </row>
    <row r="1568" customFormat="false" ht="12.75" hidden="false" customHeight="false" outlineLevel="0" collapsed="false">
      <c r="F1568" s="45"/>
      <c r="G1568" s="45"/>
      <c r="H1568" s="45"/>
    </row>
    <row r="1569" customFormat="false" ht="12.75" hidden="false" customHeight="false" outlineLevel="0" collapsed="false">
      <c r="F1569" s="45"/>
      <c r="G1569" s="45"/>
      <c r="H1569" s="45"/>
    </row>
    <row r="1570" customFormat="false" ht="12.75" hidden="false" customHeight="false" outlineLevel="0" collapsed="false">
      <c r="F1570" s="45"/>
      <c r="G1570" s="45"/>
      <c r="H1570" s="45"/>
    </row>
    <row r="1571" customFormat="false" ht="12.75" hidden="false" customHeight="false" outlineLevel="0" collapsed="false">
      <c r="F1571" s="45"/>
      <c r="G1571" s="45"/>
      <c r="H1571" s="45"/>
    </row>
    <row r="1572" customFormat="false" ht="12.75" hidden="false" customHeight="false" outlineLevel="0" collapsed="false">
      <c r="F1572" s="45"/>
      <c r="G1572" s="45"/>
      <c r="H1572" s="45"/>
    </row>
    <row r="1573" customFormat="false" ht="12.75" hidden="false" customHeight="false" outlineLevel="0" collapsed="false">
      <c r="F1573" s="45"/>
      <c r="G1573" s="45"/>
      <c r="H1573" s="45"/>
    </row>
    <row r="1574" customFormat="false" ht="12.75" hidden="false" customHeight="false" outlineLevel="0" collapsed="false">
      <c r="F1574" s="45"/>
      <c r="G1574" s="45"/>
      <c r="H1574" s="45"/>
    </row>
    <row r="1575" customFormat="false" ht="12.75" hidden="false" customHeight="false" outlineLevel="0" collapsed="false">
      <c r="F1575" s="45"/>
      <c r="G1575" s="45"/>
      <c r="H1575" s="45"/>
    </row>
    <row r="1576" customFormat="false" ht="12.75" hidden="false" customHeight="false" outlineLevel="0" collapsed="false">
      <c r="F1576" s="45"/>
      <c r="G1576" s="45"/>
      <c r="H1576" s="45"/>
    </row>
    <row r="1577" customFormat="false" ht="12.75" hidden="false" customHeight="false" outlineLevel="0" collapsed="false">
      <c r="F1577" s="45"/>
      <c r="G1577" s="45"/>
      <c r="H1577" s="45"/>
    </row>
    <row r="1578" customFormat="false" ht="12.75" hidden="false" customHeight="false" outlineLevel="0" collapsed="false">
      <c r="F1578" s="45"/>
      <c r="G1578" s="45"/>
      <c r="H1578" s="45"/>
    </row>
    <row r="1579" customFormat="false" ht="12.75" hidden="false" customHeight="false" outlineLevel="0" collapsed="false">
      <c r="F1579" s="45"/>
      <c r="G1579" s="45"/>
      <c r="H1579" s="45"/>
    </row>
    <row r="1580" customFormat="false" ht="12.75" hidden="false" customHeight="false" outlineLevel="0" collapsed="false">
      <c r="F1580" s="45"/>
      <c r="G1580" s="45"/>
      <c r="H1580" s="45"/>
    </row>
    <row r="1581" customFormat="false" ht="12.75" hidden="false" customHeight="false" outlineLevel="0" collapsed="false">
      <c r="F1581" s="45"/>
      <c r="G1581" s="45"/>
      <c r="H1581" s="45"/>
    </row>
    <row r="1582" customFormat="false" ht="12.75" hidden="false" customHeight="false" outlineLevel="0" collapsed="false">
      <c r="F1582" s="45"/>
      <c r="G1582" s="45"/>
      <c r="H1582" s="45"/>
    </row>
    <row r="1583" customFormat="false" ht="12.75" hidden="false" customHeight="false" outlineLevel="0" collapsed="false">
      <c r="F1583" s="45"/>
      <c r="G1583" s="45"/>
      <c r="H1583" s="45"/>
    </row>
    <row r="1584" customFormat="false" ht="12.75" hidden="false" customHeight="false" outlineLevel="0" collapsed="false">
      <c r="F1584" s="45"/>
      <c r="G1584" s="45"/>
      <c r="H1584" s="45"/>
    </row>
    <row r="1585" customFormat="false" ht="12.75" hidden="false" customHeight="false" outlineLevel="0" collapsed="false">
      <c r="F1585" s="45"/>
      <c r="G1585" s="45"/>
      <c r="H1585" s="45"/>
    </row>
    <row r="1586" customFormat="false" ht="12.75" hidden="false" customHeight="false" outlineLevel="0" collapsed="false">
      <c r="F1586" s="45"/>
      <c r="G1586" s="45"/>
      <c r="H1586" s="45"/>
    </row>
    <row r="1587" customFormat="false" ht="12.75" hidden="false" customHeight="false" outlineLevel="0" collapsed="false">
      <c r="F1587" s="45"/>
      <c r="G1587" s="45"/>
      <c r="H1587" s="45"/>
    </row>
    <row r="1588" customFormat="false" ht="12.75" hidden="false" customHeight="false" outlineLevel="0" collapsed="false">
      <c r="F1588" s="45"/>
      <c r="G1588" s="45"/>
      <c r="H1588" s="45"/>
    </row>
    <row r="1589" customFormat="false" ht="12.75" hidden="false" customHeight="false" outlineLevel="0" collapsed="false">
      <c r="F1589" s="45"/>
      <c r="G1589" s="45"/>
      <c r="H1589" s="45"/>
    </row>
    <row r="1590" customFormat="false" ht="12.75" hidden="false" customHeight="false" outlineLevel="0" collapsed="false">
      <c r="F1590" s="45"/>
      <c r="G1590" s="45"/>
      <c r="H1590" s="45"/>
    </row>
    <row r="1591" customFormat="false" ht="12.75" hidden="false" customHeight="false" outlineLevel="0" collapsed="false">
      <c r="F1591" s="45"/>
      <c r="G1591" s="45"/>
      <c r="H1591" s="45"/>
    </row>
    <row r="1592" customFormat="false" ht="12.75" hidden="false" customHeight="false" outlineLevel="0" collapsed="false">
      <c r="F1592" s="45"/>
      <c r="G1592" s="45"/>
      <c r="H1592" s="45"/>
    </row>
    <row r="1593" customFormat="false" ht="12.75" hidden="false" customHeight="false" outlineLevel="0" collapsed="false">
      <c r="F1593" s="45"/>
      <c r="G1593" s="45"/>
      <c r="H1593" s="45"/>
    </row>
    <row r="1594" customFormat="false" ht="12.75" hidden="false" customHeight="false" outlineLevel="0" collapsed="false">
      <c r="F1594" s="45"/>
      <c r="G1594" s="45"/>
      <c r="H1594" s="45"/>
    </row>
    <row r="1595" customFormat="false" ht="12.75" hidden="false" customHeight="false" outlineLevel="0" collapsed="false">
      <c r="F1595" s="45"/>
      <c r="G1595" s="45"/>
      <c r="H1595" s="45"/>
    </row>
    <row r="1596" customFormat="false" ht="12.75" hidden="false" customHeight="false" outlineLevel="0" collapsed="false">
      <c r="F1596" s="45"/>
      <c r="G1596" s="45"/>
      <c r="H1596" s="45"/>
    </row>
    <row r="1597" customFormat="false" ht="12.75" hidden="false" customHeight="false" outlineLevel="0" collapsed="false">
      <c r="F1597" s="45"/>
      <c r="G1597" s="45"/>
      <c r="H1597" s="45"/>
    </row>
    <row r="1598" customFormat="false" ht="12.75" hidden="false" customHeight="false" outlineLevel="0" collapsed="false">
      <c r="F1598" s="45"/>
      <c r="G1598" s="45"/>
      <c r="H1598" s="45"/>
    </row>
    <row r="1599" customFormat="false" ht="12.75" hidden="false" customHeight="false" outlineLevel="0" collapsed="false">
      <c r="F1599" s="45"/>
      <c r="G1599" s="45"/>
      <c r="H1599" s="45"/>
    </row>
    <row r="1600" customFormat="false" ht="12.75" hidden="false" customHeight="false" outlineLevel="0" collapsed="false">
      <c r="F1600" s="45"/>
      <c r="G1600" s="45"/>
      <c r="H1600" s="45"/>
    </row>
    <row r="1601" customFormat="false" ht="12.75" hidden="false" customHeight="false" outlineLevel="0" collapsed="false">
      <c r="F1601" s="45"/>
      <c r="G1601" s="45"/>
      <c r="H1601" s="45"/>
    </row>
    <row r="1602" customFormat="false" ht="12.75" hidden="false" customHeight="false" outlineLevel="0" collapsed="false">
      <c r="F1602" s="45"/>
      <c r="G1602" s="45"/>
      <c r="H1602" s="45"/>
    </row>
    <row r="1603" customFormat="false" ht="12.75" hidden="false" customHeight="false" outlineLevel="0" collapsed="false">
      <c r="F1603" s="45"/>
      <c r="G1603" s="45"/>
      <c r="H1603" s="45"/>
    </row>
    <row r="1604" customFormat="false" ht="12.75" hidden="false" customHeight="false" outlineLevel="0" collapsed="false">
      <c r="F1604" s="45"/>
      <c r="G1604" s="45"/>
      <c r="H1604" s="45"/>
    </row>
    <row r="1605" customFormat="false" ht="12.75" hidden="false" customHeight="false" outlineLevel="0" collapsed="false">
      <c r="F1605" s="45"/>
      <c r="G1605" s="45"/>
      <c r="H1605" s="45"/>
    </row>
    <row r="1606" customFormat="false" ht="12.75" hidden="false" customHeight="false" outlineLevel="0" collapsed="false">
      <c r="F1606" s="45"/>
      <c r="G1606" s="45"/>
      <c r="H1606" s="45"/>
    </row>
    <row r="1607" customFormat="false" ht="12.75" hidden="false" customHeight="false" outlineLevel="0" collapsed="false">
      <c r="F1607" s="45"/>
      <c r="G1607" s="45"/>
      <c r="H1607" s="45"/>
    </row>
    <row r="1608" customFormat="false" ht="12.75" hidden="false" customHeight="false" outlineLevel="0" collapsed="false">
      <c r="F1608" s="45"/>
      <c r="G1608" s="45"/>
      <c r="H1608" s="45"/>
    </row>
    <row r="1609" customFormat="false" ht="12.75" hidden="false" customHeight="false" outlineLevel="0" collapsed="false">
      <c r="F1609" s="45"/>
      <c r="G1609" s="45"/>
      <c r="H1609" s="45"/>
    </row>
    <row r="1610" customFormat="false" ht="12.75" hidden="false" customHeight="false" outlineLevel="0" collapsed="false">
      <c r="F1610" s="45"/>
      <c r="G1610" s="45"/>
      <c r="H1610" s="45"/>
    </row>
    <row r="1611" customFormat="false" ht="12.75" hidden="false" customHeight="false" outlineLevel="0" collapsed="false">
      <c r="F1611" s="45"/>
      <c r="G1611" s="45"/>
      <c r="H1611" s="45"/>
    </row>
    <row r="1612" customFormat="false" ht="12.75" hidden="false" customHeight="false" outlineLevel="0" collapsed="false">
      <c r="F1612" s="45"/>
      <c r="G1612" s="45"/>
      <c r="H1612" s="45"/>
    </row>
    <row r="1613" customFormat="false" ht="12.75" hidden="false" customHeight="false" outlineLevel="0" collapsed="false">
      <c r="F1613" s="45"/>
      <c r="G1613" s="45"/>
      <c r="H1613" s="45"/>
    </row>
    <row r="1614" customFormat="false" ht="12.75" hidden="false" customHeight="false" outlineLevel="0" collapsed="false">
      <c r="F1614" s="45"/>
      <c r="G1614" s="45"/>
      <c r="H1614" s="45"/>
    </row>
    <row r="1615" customFormat="false" ht="12.75" hidden="false" customHeight="false" outlineLevel="0" collapsed="false">
      <c r="F1615" s="45"/>
      <c r="G1615" s="45"/>
      <c r="H1615" s="45"/>
    </row>
    <row r="1616" customFormat="false" ht="12.75" hidden="false" customHeight="false" outlineLevel="0" collapsed="false">
      <c r="F1616" s="45"/>
      <c r="G1616" s="45"/>
      <c r="H1616" s="45"/>
    </row>
    <row r="1617" customFormat="false" ht="12.75" hidden="false" customHeight="false" outlineLevel="0" collapsed="false">
      <c r="F1617" s="45"/>
      <c r="G1617" s="45"/>
      <c r="H1617" s="45"/>
    </row>
    <row r="1618" customFormat="false" ht="12.75" hidden="false" customHeight="false" outlineLevel="0" collapsed="false">
      <c r="F1618" s="45"/>
      <c r="G1618" s="45"/>
      <c r="H1618" s="45"/>
    </row>
    <row r="1619" customFormat="false" ht="12.75" hidden="false" customHeight="false" outlineLevel="0" collapsed="false">
      <c r="F1619" s="45"/>
      <c r="G1619" s="45"/>
      <c r="H1619" s="45"/>
    </row>
    <row r="1620" customFormat="false" ht="12.75" hidden="false" customHeight="false" outlineLevel="0" collapsed="false">
      <c r="F1620" s="45"/>
      <c r="G1620" s="45"/>
      <c r="H1620" s="45"/>
    </row>
    <row r="1621" customFormat="false" ht="12.75" hidden="false" customHeight="false" outlineLevel="0" collapsed="false">
      <c r="F1621" s="45"/>
      <c r="G1621" s="45"/>
      <c r="H1621" s="45"/>
    </row>
    <row r="1622" customFormat="false" ht="12.75" hidden="false" customHeight="false" outlineLevel="0" collapsed="false">
      <c r="F1622" s="45"/>
      <c r="G1622" s="45"/>
      <c r="H1622" s="45"/>
    </row>
    <row r="1623" customFormat="false" ht="12.75" hidden="false" customHeight="false" outlineLevel="0" collapsed="false">
      <c r="F1623" s="45"/>
      <c r="G1623" s="45"/>
      <c r="H1623" s="45"/>
    </row>
    <row r="1624" customFormat="false" ht="12.75" hidden="false" customHeight="false" outlineLevel="0" collapsed="false">
      <c r="F1624" s="45"/>
      <c r="G1624" s="45"/>
      <c r="H1624" s="45"/>
    </row>
    <row r="1625" customFormat="false" ht="12.75" hidden="false" customHeight="false" outlineLevel="0" collapsed="false">
      <c r="F1625" s="45"/>
      <c r="G1625" s="45"/>
      <c r="H1625" s="45"/>
    </row>
    <row r="1626" customFormat="false" ht="12.75" hidden="false" customHeight="false" outlineLevel="0" collapsed="false">
      <c r="F1626" s="45"/>
      <c r="G1626" s="45"/>
      <c r="H1626" s="45"/>
    </row>
    <row r="1627" customFormat="false" ht="12.75" hidden="false" customHeight="false" outlineLevel="0" collapsed="false">
      <c r="F1627" s="45"/>
      <c r="G1627" s="45"/>
      <c r="H1627" s="45"/>
    </row>
    <row r="1628" customFormat="false" ht="12.75" hidden="false" customHeight="false" outlineLevel="0" collapsed="false">
      <c r="F1628" s="45"/>
      <c r="G1628" s="45"/>
      <c r="H1628" s="45"/>
    </row>
    <row r="1629" customFormat="false" ht="12.75" hidden="false" customHeight="false" outlineLevel="0" collapsed="false">
      <c r="F1629" s="45"/>
      <c r="G1629" s="45"/>
      <c r="H1629" s="45"/>
    </row>
    <row r="1630" customFormat="false" ht="12.75" hidden="false" customHeight="false" outlineLevel="0" collapsed="false">
      <c r="F1630" s="45"/>
      <c r="G1630" s="45"/>
      <c r="H1630" s="45"/>
    </row>
    <row r="1631" customFormat="false" ht="12.75" hidden="false" customHeight="false" outlineLevel="0" collapsed="false">
      <c r="F1631" s="45"/>
      <c r="G1631" s="45"/>
      <c r="H1631" s="45"/>
    </row>
    <row r="1632" customFormat="false" ht="12.75" hidden="false" customHeight="false" outlineLevel="0" collapsed="false">
      <c r="F1632" s="45"/>
      <c r="G1632" s="45"/>
      <c r="H1632" s="45"/>
    </row>
    <row r="1633" customFormat="false" ht="12.75" hidden="false" customHeight="false" outlineLevel="0" collapsed="false">
      <c r="F1633" s="45"/>
      <c r="G1633" s="45"/>
      <c r="H1633" s="45"/>
    </row>
    <row r="1634" customFormat="false" ht="12.75" hidden="false" customHeight="false" outlineLevel="0" collapsed="false">
      <c r="F1634" s="45"/>
      <c r="G1634" s="45"/>
      <c r="H1634" s="45"/>
    </row>
  </sheetData>
  <mergeCells count="6">
    <mergeCell ref="G3:H3"/>
    <mergeCell ref="G4:H4"/>
    <mergeCell ref="E18:E19"/>
    <mergeCell ref="F18:F19"/>
    <mergeCell ref="G18:G19"/>
    <mergeCell ref="H18:H19"/>
  </mergeCells>
  <printOptions headings="false" gridLines="false" gridLinesSet="true" horizontalCentered="false" verticalCentered="false"/>
  <pageMargins left="0.309722222222222" right="0.4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16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7" activeCellId="0" sqref="B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41"/>
    <col collapsed="false" customWidth="true" hidden="false" outlineLevel="0" max="3" min="2" style="0" width="9.56"/>
    <col collapsed="false" customWidth="true" hidden="false" outlineLevel="0" max="4" min="4" style="45" width="12.28"/>
    <col collapsed="false" customWidth="true" hidden="false" outlineLevel="0" max="5" min="5" style="0" width="13.7"/>
    <col collapsed="false" customWidth="true" hidden="false" outlineLevel="0" max="6" min="6" style="0" width="12.99"/>
    <col collapsed="false" customWidth="true" hidden="false" outlineLevel="0" max="7" min="7" style="0" width="12.85"/>
    <col collapsed="false" customWidth="true" hidden="false" outlineLevel="0" max="8" min="8" style="0" width="14.85"/>
  </cols>
  <sheetData>
    <row r="1" customFormat="false" ht="26.25" hidden="false" customHeight="false" outlineLevel="0" collapsed="false">
      <c r="B1" s="66" t="s">
        <v>30</v>
      </c>
      <c r="C1" s="66"/>
      <c r="D1" s="66"/>
      <c r="E1" s="66"/>
      <c r="F1" s="66"/>
      <c r="G1" s="66"/>
      <c r="H1" s="66"/>
    </row>
    <row r="2" customFormat="false" ht="26.25" hidden="false" customHeight="true" outlineLevel="0" collapsed="false">
      <c r="B2" s="67" t="s">
        <v>61</v>
      </c>
      <c r="C2" s="67"/>
      <c r="D2" s="67"/>
      <c r="G2" s="42"/>
      <c r="H2" s="42"/>
    </row>
    <row r="3" customFormat="false" ht="12.75" hidden="false" customHeight="true" outlineLevel="0" collapsed="false">
      <c r="G3" s="5"/>
      <c r="H3" s="5"/>
    </row>
    <row r="4" customFormat="false" ht="12.75" hidden="false" customHeight="false" outlineLevel="0" collapsed="false">
      <c r="G4" s="6"/>
      <c r="H4" s="6"/>
    </row>
    <row r="5" customFormat="false" ht="15.75" hidden="false" customHeight="true" outlineLevel="0" collapsed="false">
      <c r="G5" s="7"/>
      <c r="H5" s="8"/>
    </row>
    <row r="6" customFormat="false" ht="13.5" hidden="false" customHeight="false" outlineLevel="0" collapsed="false">
      <c r="A6" s="9"/>
      <c r="B6" s="9"/>
      <c r="C6" s="9"/>
      <c r="D6" s="9"/>
      <c r="E6" s="9"/>
      <c r="F6" s="9"/>
      <c r="G6" s="9"/>
      <c r="H6" s="9"/>
    </row>
    <row r="7" customFormat="false" ht="15" hidden="false" customHeight="false" outlineLevel="0" collapsed="false">
      <c r="A7" s="10"/>
      <c r="B7" s="10"/>
      <c r="C7" s="10"/>
      <c r="D7" s="10"/>
      <c r="E7" s="10"/>
      <c r="F7" s="10"/>
      <c r="G7" s="10"/>
      <c r="H7" s="10"/>
    </row>
    <row r="8" customFormat="false" ht="14.25" hidden="false" customHeight="true" outlineLevel="0" collapsed="false">
      <c r="A8" s="11" t="s">
        <v>3</v>
      </c>
      <c r="B8" s="12"/>
      <c r="C8" s="12"/>
      <c r="D8" s="12"/>
      <c r="E8" s="12"/>
      <c r="F8" s="12"/>
      <c r="G8" s="12"/>
      <c r="H8" s="12"/>
    </row>
    <row r="9" customFormat="false" ht="15" hidden="false" customHeight="false" outlineLevel="0" collapsed="false">
      <c r="A9" s="12" t="s">
        <v>4</v>
      </c>
      <c r="B9" s="12"/>
      <c r="C9" s="12"/>
      <c r="D9" s="12"/>
      <c r="E9" s="12"/>
      <c r="F9" s="12"/>
      <c r="G9" s="12"/>
      <c r="H9" s="12"/>
    </row>
    <row r="10" customFormat="false" ht="15" hidden="false" customHeight="false" outlineLevel="0" collapsed="false">
      <c r="A10" s="12"/>
      <c r="B10" s="12"/>
      <c r="C10" s="0" t="s">
        <v>8</v>
      </c>
      <c r="D10" s="0" t="s">
        <v>9</v>
      </c>
      <c r="E10" s="12"/>
      <c r="F10" s="12"/>
      <c r="G10" s="12"/>
      <c r="H10" s="12"/>
    </row>
    <row r="11" customFormat="false" ht="15" hidden="false" customHeight="false" outlineLevel="0" collapsed="false">
      <c r="A11" s="13" t="s">
        <v>5</v>
      </c>
      <c r="B11" s="13"/>
      <c r="C11" s="18" t="n">
        <v>37622</v>
      </c>
      <c r="D11" s="18" t="n">
        <v>37652</v>
      </c>
      <c r="E11" s="13"/>
      <c r="F11" s="13"/>
      <c r="G11" s="13"/>
      <c r="H11" s="13"/>
    </row>
    <row r="12" customFormat="false" ht="15.75" hidden="false" customHeight="false" outlineLevel="0" collapsed="false">
      <c r="A12" s="14"/>
      <c r="B12" s="14"/>
      <c r="C12" s="14"/>
      <c r="D12" s="14"/>
      <c r="E12" s="14"/>
      <c r="F12" s="14"/>
      <c r="G12" s="14"/>
      <c r="H12" s="14"/>
    </row>
    <row r="14" customFormat="false" ht="12.75" hidden="false" customHeight="false" outlineLevel="0" collapsed="false">
      <c r="A14" s="15"/>
      <c r="B14" s="16"/>
      <c r="C14" s="16"/>
      <c r="D14" s="17"/>
      <c r="E14" s="17"/>
      <c r="F14" s="17"/>
      <c r="G14" s="17"/>
      <c r="H14" s="15"/>
    </row>
    <row r="15" customFormat="false" ht="12.75" hidden="false" customHeight="false" outlineLevel="0" collapsed="false">
      <c r="A15" s="15" t="s">
        <v>6</v>
      </c>
      <c r="B15" s="43" t="s">
        <v>7</v>
      </c>
      <c r="C15" s="43"/>
      <c r="D15" s="43"/>
      <c r="E15" s="16"/>
      <c r="F15" s="16"/>
      <c r="G15" s="16"/>
      <c r="H15" s="15"/>
    </row>
    <row r="17" customFormat="false" ht="12.75" hidden="false" customHeight="false" outlineLevel="0" collapsed="false">
      <c r="B17" s="44" t="s">
        <v>32</v>
      </c>
      <c r="C17" s="44" t="s">
        <v>33</v>
      </c>
      <c r="D17" s="44" t="s">
        <v>34</v>
      </c>
      <c r="E17" s="44" t="s">
        <v>35</v>
      </c>
      <c r="F17" s="44" t="s">
        <v>36</v>
      </c>
      <c r="G17" s="44" t="s">
        <v>37</v>
      </c>
      <c r="H17" s="44" t="s">
        <v>38</v>
      </c>
    </row>
    <row r="18" customFormat="false" ht="12.75" hidden="false" customHeight="true" outlineLevel="0" collapsed="false">
      <c r="B18" s="45"/>
      <c r="C18" s="45"/>
      <c r="E18" s="46" t="s">
        <v>62</v>
      </c>
      <c r="F18" s="46" t="s">
        <v>63</v>
      </c>
      <c r="G18" s="46" t="s">
        <v>64</v>
      </c>
      <c r="H18" s="46" t="s">
        <v>64</v>
      </c>
    </row>
    <row r="19" customFormat="false" ht="12.75" hidden="false" customHeight="true" outlineLevel="0" collapsed="false">
      <c r="A19" s="0" t="s">
        <v>10</v>
      </c>
      <c r="B19" s="49" t="s">
        <v>46</v>
      </c>
      <c r="C19" s="49" t="s">
        <v>12</v>
      </c>
      <c r="D19" s="49" t="s">
        <v>56</v>
      </c>
      <c r="E19" s="46" t="s">
        <v>42</v>
      </c>
      <c r="F19" s="46" t="s">
        <v>22</v>
      </c>
      <c r="G19" s="46" t="s">
        <v>18</v>
      </c>
      <c r="H19" s="46" t="s">
        <v>18</v>
      </c>
    </row>
    <row r="20" customFormat="false" ht="12.75" hidden="false" customHeight="true" outlineLevel="0" collapsed="false">
      <c r="B20" s="49"/>
      <c r="C20" s="49"/>
      <c r="D20" s="49"/>
      <c r="E20" s="51" t="s">
        <v>65</v>
      </c>
      <c r="F20" s="51" t="s">
        <v>66</v>
      </c>
      <c r="G20" s="51" t="s">
        <v>67</v>
      </c>
      <c r="H20" s="51" t="s">
        <v>68</v>
      </c>
    </row>
    <row r="21" customFormat="false" ht="12.75" hidden="false" customHeight="false" outlineLevel="0" collapsed="false">
      <c r="B21" s="44" t="n">
        <v>1</v>
      </c>
      <c r="C21" s="49" t="n">
        <f aca="false">'Hourly EESI Price Calcs'!J21</f>
        <v>1200</v>
      </c>
      <c r="D21" s="49" t="n">
        <v>1</v>
      </c>
      <c r="E21" s="71" t="n">
        <v>177</v>
      </c>
      <c r="F21" s="49" t="n">
        <f aca="false">AVERAGE(C21:C44)/1000</f>
        <v>1.2</v>
      </c>
      <c r="G21" s="70" t="n">
        <f aca="false">E21*F21</f>
        <v>212.4</v>
      </c>
      <c r="H21" s="56" t="n">
        <f aca="false">G21/24/C21</f>
        <v>0.007375</v>
      </c>
    </row>
    <row r="22" customFormat="false" ht="12.75" hidden="false" customHeight="false" outlineLevel="0" collapsed="false">
      <c r="B22" s="44" t="n">
        <f aca="false">B21+1</f>
        <v>2</v>
      </c>
      <c r="C22" s="49" t="n">
        <f aca="false">C21</f>
        <v>1200</v>
      </c>
      <c r="D22" s="49"/>
      <c r="E22" s="53"/>
      <c r="F22" s="56"/>
      <c r="G22" s="56"/>
      <c r="H22" s="56" t="n">
        <f aca="false">G21/24/C22</f>
        <v>0.007375</v>
      </c>
    </row>
    <row r="23" customFormat="false" ht="12.75" hidden="false" customHeight="false" outlineLevel="0" collapsed="false">
      <c r="B23" s="44" t="n">
        <f aca="false">B22+1</f>
        <v>3</v>
      </c>
      <c r="C23" s="49" t="n">
        <f aca="false">C22</f>
        <v>1200</v>
      </c>
      <c r="D23" s="49"/>
      <c r="E23" s="53"/>
      <c r="F23" s="56"/>
      <c r="G23" s="56"/>
      <c r="H23" s="56" t="n">
        <f aca="false">G21/24/C23</f>
        <v>0.007375</v>
      </c>
    </row>
    <row r="24" customFormat="false" ht="12.75" hidden="false" customHeight="false" outlineLevel="0" collapsed="false">
      <c r="B24" s="44" t="n">
        <f aca="false">B23+1</f>
        <v>4</v>
      </c>
      <c r="C24" s="49" t="n">
        <f aca="false">C23</f>
        <v>1200</v>
      </c>
      <c r="D24" s="49"/>
      <c r="E24" s="53"/>
      <c r="F24" s="56"/>
      <c r="G24" s="56"/>
      <c r="H24" s="56" t="n">
        <f aca="false">G21/24/C24</f>
        <v>0.007375</v>
      </c>
    </row>
    <row r="25" customFormat="false" ht="12.75" hidden="false" customHeight="false" outlineLevel="0" collapsed="false">
      <c r="B25" s="44" t="n">
        <f aca="false">B24+1</f>
        <v>5</v>
      </c>
      <c r="C25" s="49" t="n">
        <f aca="false">C24</f>
        <v>1200</v>
      </c>
      <c r="D25" s="49"/>
      <c r="E25" s="53"/>
      <c r="F25" s="56"/>
      <c r="G25" s="56"/>
      <c r="H25" s="56" t="n">
        <f aca="false">G21/24/C25</f>
        <v>0.007375</v>
      </c>
    </row>
    <row r="26" customFormat="false" ht="12.75" hidden="false" customHeight="false" outlineLevel="0" collapsed="false">
      <c r="B26" s="44" t="n">
        <f aca="false">B25+1</f>
        <v>6</v>
      </c>
      <c r="C26" s="49" t="n">
        <f aca="false">C25</f>
        <v>1200</v>
      </c>
      <c r="D26" s="49"/>
      <c r="E26" s="53"/>
      <c r="F26" s="56"/>
      <c r="G26" s="56"/>
      <c r="H26" s="56" t="n">
        <f aca="false">G21/24/C26</f>
        <v>0.007375</v>
      </c>
    </row>
    <row r="27" customFormat="false" ht="12.75" hidden="false" customHeight="false" outlineLevel="0" collapsed="false">
      <c r="B27" s="44" t="n">
        <f aca="false">B26+1</f>
        <v>7</v>
      </c>
      <c r="C27" s="49" t="n">
        <f aca="false">C26</f>
        <v>1200</v>
      </c>
      <c r="D27" s="49"/>
      <c r="E27" s="53"/>
      <c r="F27" s="56"/>
      <c r="G27" s="56"/>
      <c r="H27" s="56" t="n">
        <f aca="false">G21/24/C27</f>
        <v>0.007375</v>
      </c>
    </row>
    <row r="28" customFormat="false" ht="12.75" hidden="false" customHeight="false" outlineLevel="0" collapsed="false">
      <c r="B28" s="44" t="n">
        <f aca="false">B27+1</f>
        <v>8</v>
      </c>
      <c r="C28" s="49" t="n">
        <f aca="false">C27</f>
        <v>1200</v>
      </c>
      <c r="D28" s="49"/>
      <c r="E28" s="53"/>
      <c r="F28" s="56"/>
      <c r="G28" s="56"/>
      <c r="H28" s="56" t="n">
        <f aca="false">G21/24/C28</f>
        <v>0.007375</v>
      </c>
    </row>
    <row r="29" customFormat="false" ht="12.75" hidden="false" customHeight="false" outlineLevel="0" collapsed="false">
      <c r="B29" s="44" t="n">
        <f aca="false">B28+1</f>
        <v>9</v>
      </c>
      <c r="C29" s="49" t="n">
        <f aca="false">C28</f>
        <v>1200</v>
      </c>
      <c r="D29" s="49"/>
      <c r="E29" s="53"/>
      <c r="F29" s="56"/>
      <c r="G29" s="56"/>
      <c r="H29" s="56" t="n">
        <f aca="false">G21/24/C29</f>
        <v>0.007375</v>
      </c>
    </row>
    <row r="30" customFormat="false" ht="12.75" hidden="false" customHeight="false" outlineLevel="0" collapsed="false">
      <c r="A30" s="22"/>
      <c r="B30" s="44" t="n">
        <f aca="false">B29+1</f>
        <v>10</v>
      </c>
      <c r="C30" s="49" t="n">
        <f aca="false">C29</f>
        <v>1200</v>
      </c>
      <c r="D30" s="49"/>
      <c r="E30" s="53"/>
      <c r="F30" s="56"/>
      <c r="G30" s="56"/>
      <c r="H30" s="56" t="n">
        <f aca="false">G21/24/C30</f>
        <v>0.007375</v>
      </c>
    </row>
    <row r="31" customFormat="false" ht="12.75" hidden="false" customHeight="false" outlineLevel="0" collapsed="false">
      <c r="B31" s="44" t="n">
        <f aca="false">B30+1</f>
        <v>11</v>
      </c>
      <c r="C31" s="49" t="n">
        <f aca="false">C30</f>
        <v>1200</v>
      </c>
      <c r="D31" s="49"/>
      <c r="E31" s="53"/>
      <c r="F31" s="56"/>
      <c r="G31" s="56"/>
      <c r="H31" s="56" t="n">
        <f aca="false">G21/24/C31</f>
        <v>0.007375</v>
      </c>
    </row>
    <row r="32" customFormat="false" ht="12.75" hidden="false" customHeight="false" outlineLevel="0" collapsed="false">
      <c r="B32" s="44" t="n">
        <f aca="false">B31+1</f>
        <v>12</v>
      </c>
      <c r="C32" s="49" t="n">
        <f aca="false">C31</f>
        <v>1200</v>
      </c>
      <c r="D32" s="49"/>
      <c r="E32" s="53"/>
      <c r="F32" s="56"/>
      <c r="G32" s="56"/>
      <c r="H32" s="56" t="n">
        <f aca="false">G21/24/C32</f>
        <v>0.007375</v>
      </c>
    </row>
    <row r="33" customFormat="false" ht="12.75" hidden="false" customHeight="false" outlineLevel="0" collapsed="false">
      <c r="A33" s="22"/>
      <c r="B33" s="44" t="n">
        <f aca="false">B32+1</f>
        <v>13</v>
      </c>
      <c r="C33" s="49" t="n">
        <f aca="false">C32</f>
        <v>1200</v>
      </c>
      <c r="D33" s="49"/>
      <c r="E33" s="53"/>
      <c r="F33" s="56"/>
      <c r="G33" s="56"/>
      <c r="H33" s="56" t="n">
        <f aca="false">G21/24/C33</f>
        <v>0.007375</v>
      </c>
    </row>
    <row r="34" customFormat="false" ht="12.75" hidden="false" customHeight="false" outlineLevel="0" collapsed="false">
      <c r="B34" s="44" t="n">
        <f aca="false">B33+1</f>
        <v>14</v>
      </c>
      <c r="C34" s="49" t="n">
        <f aca="false">C33</f>
        <v>1200</v>
      </c>
      <c r="D34" s="49"/>
      <c r="E34" s="53"/>
      <c r="F34" s="56"/>
      <c r="G34" s="56"/>
      <c r="H34" s="56" t="n">
        <f aca="false">G21/24/C34</f>
        <v>0.007375</v>
      </c>
    </row>
    <row r="35" customFormat="false" ht="12.75" hidden="false" customHeight="false" outlineLevel="0" collapsed="false">
      <c r="B35" s="44" t="n">
        <f aca="false">B34+1</f>
        <v>15</v>
      </c>
      <c r="C35" s="49" t="n">
        <f aca="false">C34</f>
        <v>1200</v>
      </c>
      <c r="D35" s="49"/>
      <c r="E35" s="53"/>
      <c r="F35" s="56"/>
      <c r="G35" s="56"/>
      <c r="H35" s="56" t="n">
        <f aca="false">G21/24/C35</f>
        <v>0.007375</v>
      </c>
    </row>
    <row r="36" customFormat="false" ht="12.75" hidden="false" customHeight="false" outlineLevel="0" collapsed="false">
      <c r="B36" s="44" t="n">
        <f aca="false">B35+1</f>
        <v>16</v>
      </c>
      <c r="C36" s="49" t="n">
        <f aca="false">C35</f>
        <v>1200</v>
      </c>
      <c r="D36" s="49"/>
      <c r="E36" s="53"/>
      <c r="F36" s="56"/>
      <c r="G36" s="56"/>
      <c r="H36" s="56" t="n">
        <f aca="false">G21/24/C36</f>
        <v>0.007375</v>
      </c>
    </row>
    <row r="37" customFormat="false" ht="12.75" hidden="false" customHeight="false" outlineLevel="0" collapsed="false">
      <c r="B37" s="44" t="n">
        <f aca="false">B36+1</f>
        <v>17</v>
      </c>
      <c r="C37" s="49" t="n">
        <f aca="false">C36</f>
        <v>1200</v>
      </c>
      <c r="D37" s="49"/>
      <c r="E37" s="53"/>
      <c r="F37" s="56"/>
      <c r="G37" s="56"/>
      <c r="H37" s="56" t="n">
        <f aca="false">G21/24/C37</f>
        <v>0.007375</v>
      </c>
    </row>
    <row r="38" customFormat="false" ht="12.75" hidden="false" customHeight="false" outlineLevel="0" collapsed="false">
      <c r="B38" s="44" t="n">
        <f aca="false">B37+1</f>
        <v>18</v>
      </c>
      <c r="C38" s="49" t="n">
        <f aca="false">C37</f>
        <v>1200</v>
      </c>
      <c r="D38" s="49"/>
      <c r="E38" s="53"/>
      <c r="F38" s="56"/>
      <c r="G38" s="56"/>
      <c r="H38" s="56" t="n">
        <f aca="false">G21/24/C38</f>
        <v>0.007375</v>
      </c>
    </row>
    <row r="39" customFormat="false" ht="12.75" hidden="false" customHeight="false" outlineLevel="0" collapsed="false">
      <c r="B39" s="44" t="n">
        <f aca="false">B38+1</f>
        <v>19</v>
      </c>
      <c r="C39" s="49" t="n">
        <f aca="false">C38</f>
        <v>1200</v>
      </c>
      <c r="D39" s="49"/>
      <c r="E39" s="53"/>
      <c r="F39" s="56"/>
      <c r="G39" s="56"/>
      <c r="H39" s="56" t="n">
        <f aca="false">G21/24/C39</f>
        <v>0.007375</v>
      </c>
    </row>
    <row r="40" customFormat="false" ht="12.75" hidden="false" customHeight="false" outlineLevel="0" collapsed="false">
      <c r="B40" s="44" t="n">
        <f aca="false">B39+1</f>
        <v>20</v>
      </c>
      <c r="C40" s="49" t="n">
        <f aca="false">C39</f>
        <v>1200</v>
      </c>
      <c r="D40" s="49"/>
      <c r="E40" s="53"/>
      <c r="F40" s="56"/>
      <c r="G40" s="56"/>
      <c r="H40" s="56" t="n">
        <f aca="false">G21/24/C40</f>
        <v>0.007375</v>
      </c>
    </row>
    <row r="41" customFormat="false" ht="12.75" hidden="false" customHeight="false" outlineLevel="0" collapsed="false">
      <c r="B41" s="44" t="n">
        <f aca="false">B40+1</f>
        <v>21</v>
      </c>
      <c r="C41" s="49" t="n">
        <f aca="false">C40</f>
        <v>1200</v>
      </c>
      <c r="D41" s="49"/>
      <c r="E41" s="53"/>
      <c r="F41" s="56"/>
      <c r="G41" s="56"/>
      <c r="H41" s="56" t="n">
        <f aca="false">G21/24/C41</f>
        <v>0.007375</v>
      </c>
    </row>
    <row r="42" customFormat="false" ht="12.75" hidden="false" customHeight="false" outlineLevel="0" collapsed="false">
      <c r="B42" s="44" t="n">
        <f aca="false">B41+1</f>
        <v>22</v>
      </c>
      <c r="C42" s="49" t="n">
        <f aca="false">C41</f>
        <v>1200</v>
      </c>
      <c r="D42" s="49"/>
      <c r="E42" s="53"/>
      <c r="F42" s="56"/>
      <c r="G42" s="56"/>
      <c r="H42" s="56" t="n">
        <f aca="false">G21/24/C42</f>
        <v>0.007375</v>
      </c>
    </row>
    <row r="43" customFormat="false" ht="12.75" hidden="false" customHeight="false" outlineLevel="0" collapsed="false">
      <c r="B43" s="44" t="n">
        <f aca="false">B42+1</f>
        <v>23</v>
      </c>
      <c r="C43" s="49" t="n">
        <f aca="false">C42</f>
        <v>1200</v>
      </c>
      <c r="D43" s="49"/>
      <c r="E43" s="53"/>
      <c r="F43" s="56"/>
      <c r="G43" s="56"/>
      <c r="H43" s="56" t="n">
        <f aca="false">G21/24/C43</f>
        <v>0.007375</v>
      </c>
    </row>
    <row r="44" customFormat="false" ht="12.75" hidden="false" customHeight="false" outlineLevel="0" collapsed="false">
      <c r="B44" s="44" t="n">
        <f aca="false">B43+1</f>
        <v>24</v>
      </c>
      <c r="C44" s="49" t="n">
        <f aca="false">C43</f>
        <v>1200</v>
      </c>
      <c r="D44" s="49"/>
      <c r="E44" s="53"/>
      <c r="F44" s="56"/>
      <c r="G44" s="56"/>
      <c r="H44" s="56" t="n">
        <f aca="false">G21/24/C44</f>
        <v>0.007375</v>
      </c>
    </row>
    <row r="45" customFormat="false" ht="12.75" hidden="false" customHeight="false" outlineLevel="0" collapsed="false">
      <c r="B45" s="44" t="n">
        <f aca="false">B44+1</f>
        <v>25</v>
      </c>
      <c r="C45" s="49" t="n">
        <f aca="false">C44</f>
        <v>1200</v>
      </c>
      <c r="D45" s="49" t="n">
        <f aca="false">D21+1</f>
        <v>2</v>
      </c>
      <c r="E45" s="71" t="n">
        <f aca="false">$E$21</f>
        <v>177</v>
      </c>
      <c r="F45" s="49" t="n">
        <f aca="false">AVERAGE(C45:C68)/1000</f>
        <v>1.2</v>
      </c>
      <c r="G45" s="70" t="n">
        <f aca="false">E45*F45</f>
        <v>212.4</v>
      </c>
      <c r="H45" s="56" t="n">
        <f aca="false">G45/24/C45</f>
        <v>0.007375</v>
      </c>
    </row>
    <row r="46" customFormat="false" ht="12.75" hidden="false" customHeight="false" outlineLevel="0" collapsed="false">
      <c r="B46" s="44" t="n">
        <f aca="false">B45+1</f>
        <v>26</v>
      </c>
      <c r="C46" s="49" t="n">
        <f aca="false">C45</f>
        <v>1200</v>
      </c>
      <c r="D46" s="49"/>
      <c r="E46" s="53"/>
      <c r="F46" s="56"/>
      <c r="G46" s="56"/>
      <c r="H46" s="56" t="n">
        <f aca="false">G45/24/C46</f>
        <v>0.007375</v>
      </c>
    </row>
    <row r="47" customFormat="false" ht="12.75" hidden="false" customHeight="false" outlineLevel="0" collapsed="false">
      <c r="B47" s="44" t="n">
        <f aca="false">B46+1</f>
        <v>27</v>
      </c>
      <c r="C47" s="49" t="n">
        <f aca="false">C46</f>
        <v>1200</v>
      </c>
      <c r="D47" s="49"/>
      <c r="E47" s="53"/>
      <c r="F47" s="56"/>
      <c r="G47" s="56"/>
      <c r="H47" s="56" t="n">
        <f aca="false">G45/24/C47</f>
        <v>0.007375</v>
      </c>
    </row>
    <row r="48" customFormat="false" ht="12.75" hidden="false" customHeight="false" outlineLevel="0" collapsed="false">
      <c r="B48" s="44" t="n">
        <f aca="false">B47+1</f>
        <v>28</v>
      </c>
      <c r="C48" s="49" t="n">
        <f aca="false">C47</f>
        <v>1200</v>
      </c>
      <c r="D48" s="49"/>
      <c r="E48" s="53"/>
      <c r="F48" s="56"/>
      <c r="G48" s="56"/>
      <c r="H48" s="56" t="n">
        <f aca="false">G45/24/C48</f>
        <v>0.007375</v>
      </c>
    </row>
    <row r="49" customFormat="false" ht="12.75" hidden="false" customHeight="false" outlineLevel="0" collapsed="false">
      <c r="B49" s="44" t="n">
        <f aca="false">B48+1</f>
        <v>29</v>
      </c>
      <c r="C49" s="49" t="n">
        <f aca="false">C48</f>
        <v>1200</v>
      </c>
      <c r="D49" s="49"/>
      <c r="E49" s="53"/>
      <c r="F49" s="56"/>
      <c r="G49" s="56"/>
      <c r="H49" s="56" t="n">
        <f aca="false">G45/24/C49</f>
        <v>0.007375</v>
      </c>
    </row>
    <row r="50" customFormat="false" ht="12.75" hidden="false" customHeight="false" outlineLevel="0" collapsed="false">
      <c r="B50" s="44" t="n">
        <f aca="false">B49+1</f>
        <v>30</v>
      </c>
      <c r="C50" s="49" t="n">
        <f aca="false">C49</f>
        <v>1200</v>
      </c>
      <c r="D50" s="49"/>
      <c r="E50" s="53"/>
      <c r="F50" s="56"/>
      <c r="G50" s="56"/>
      <c r="H50" s="56" t="n">
        <f aca="false">G45/24/C50</f>
        <v>0.007375</v>
      </c>
    </row>
    <row r="51" customFormat="false" ht="12.75" hidden="false" customHeight="false" outlineLevel="0" collapsed="false">
      <c r="B51" s="44" t="n">
        <f aca="false">B50+1</f>
        <v>31</v>
      </c>
      <c r="C51" s="49" t="n">
        <f aca="false">C50</f>
        <v>1200</v>
      </c>
      <c r="D51" s="49"/>
      <c r="E51" s="53"/>
      <c r="F51" s="56"/>
      <c r="G51" s="56"/>
      <c r="H51" s="56" t="n">
        <f aca="false">G45/24/C51</f>
        <v>0.007375</v>
      </c>
    </row>
    <row r="52" customFormat="false" ht="12.75" hidden="false" customHeight="false" outlineLevel="0" collapsed="false">
      <c r="B52" s="44" t="n">
        <f aca="false">B51+1</f>
        <v>32</v>
      </c>
      <c r="C52" s="49" t="n">
        <f aca="false">C51</f>
        <v>1200</v>
      </c>
      <c r="D52" s="49"/>
      <c r="E52" s="53"/>
      <c r="F52" s="56"/>
      <c r="G52" s="56"/>
      <c r="H52" s="56" t="n">
        <f aca="false">G45/24/C52</f>
        <v>0.007375</v>
      </c>
    </row>
    <row r="53" customFormat="false" ht="12.75" hidden="false" customHeight="false" outlineLevel="0" collapsed="false">
      <c r="B53" s="44" t="n">
        <f aca="false">B52+1</f>
        <v>33</v>
      </c>
      <c r="C53" s="49" t="n">
        <f aca="false">C52</f>
        <v>1200</v>
      </c>
      <c r="D53" s="49"/>
      <c r="E53" s="53"/>
      <c r="F53" s="56"/>
      <c r="G53" s="56"/>
      <c r="H53" s="56" t="n">
        <f aca="false">G45/24/C53</f>
        <v>0.007375</v>
      </c>
    </row>
    <row r="54" customFormat="false" ht="12.75" hidden="false" customHeight="false" outlineLevel="0" collapsed="false">
      <c r="B54" s="44" t="n">
        <f aca="false">B53+1</f>
        <v>34</v>
      </c>
      <c r="C54" s="49" t="n">
        <f aca="false">C53</f>
        <v>1200</v>
      </c>
      <c r="D54" s="49"/>
      <c r="E54" s="53"/>
      <c r="F54" s="56"/>
      <c r="G54" s="56"/>
      <c r="H54" s="56" t="n">
        <f aca="false">G45/24/C54</f>
        <v>0.007375</v>
      </c>
    </row>
    <row r="55" customFormat="false" ht="12.75" hidden="false" customHeight="false" outlineLevel="0" collapsed="false">
      <c r="B55" s="44" t="n">
        <f aca="false">B54+1</f>
        <v>35</v>
      </c>
      <c r="C55" s="49" t="n">
        <f aca="false">C54</f>
        <v>1200</v>
      </c>
      <c r="D55" s="49"/>
      <c r="E55" s="53"/>
      <c r="F55" s="56"/>
      <c r="G55" s="56"/>
      <c r="H55" s="56" t="n">
        <f aca="false">G45/24/C55</f>
        <v>0.007375</v>
      </c>
    </row>
    <row r="56" customFormat="false" ht="12.75" hidden="false" customHeight="false" outlineLevel="0" collapsed="false">
      <c r="B56" s="44" t="n">
        <f aca="false">B55+1</f>
        <v>36</v>
      </c>
      <c r="C56" s="49" t="n">
        <f aca="false">C55</f>
        <v>1200</v>
      </c>
      <c r="D56" s="49"/>
      <c r="E56" s="53"/>
      <c r="F56" s="56"/>
      <c r="G56" s="56"/>
      <c r="H56" s="56" t="n">
        <f aca="false">G45/24/C56</f>
        <v>0.007375</v>
      </c>
    </row>
    <row r="57" customFormat="false" ht="12.75" hidden="false" customHeight="false" outlineLevel="0" collapsed="false">
      <c r="B57" s="44" t="n">
        <f aca="false">B56+1</f>
        <v>37</v>
      </c>
      <c r="C57" s="49" t="n">
        <f aca="false">C56</f>
        <v>1200</v>
      </c>
      <c r="D57" s="49"/>
      <c r="E57" s="53"/>
      <c r="F57" s="56"/>
      <c r="G57" s="56"/>
      <c r="H57" s="56" t="n">
        <f aca="false">G45/24/C57</f>
        <v>0.007375</v>
      </c>
    </row>
    <row r="58" customFormat="false" ht="12.75" hidden="false" customHeight="false" outlineLevel="0" collapsed="false">
      <c r="B58" s="44" t="n">
        <f aca="false">B57+1</f>
        <v>38</v>
      </c>
      <c r="C58" s="49" t="n">
        <f aca="false">C57</f>
        <v>1200</v>
      </c>
      <c r="D58" s="49"/>
      <c r="E58" s="53"/>
      <c r="F58" s="56"/>
      <c r="G58" s="56"/>
      <c r="H58" s="56" t="n">
        <f aca="false">G45/24/C58</f>
        <v>0.007375</v>
      </c>
    </row>
    <row r="59" customFormat="false" ht="12.75" hidden="false" customHeight="false" outlineLevel="0" collapsed="false">
      <c r="B59" s="44" t="n">
        <f aca="false">B58+1</f>
        <v>39</v>
      </c>
      <c r="C59" s="49" t="n">
        <f aca="false">C58</f>
        <v>1200</v>
      </c>
      <c r="D59" s="49"/>
      <c r="E59" s="53"/>
      <c r="F59" s="56"/>
      <c r="G59" s="56"/>
      <c r="H59" s="56" t="n">
        <f aca="false">G45/24/C59</f>
        <v>0.007375</v>
      </c>
    </row>
    <row r="60" customFormat="false" ht="12.75" hidden="false" customHeight="false" outlineLevel="0" collapsed="false">
      <c r="B60" s="44" t="n">
        <f aca="false">B59+1</f>
        <v>40</v>
      </c>
      <c r="C60" s="49" t="n">
        <f aca="false">C59</f>
        <v>1200</v>
      </c>
      <c r="D60" s="49"/>
      <c r="E60" s="53"/>
      <c r="F60" s="56"/>
      <c r="G60" s="56"/>
      <c r="H60" s="56" t="n">
        <f aca="false">G45/24/C60</f>
        <v>0.007375</v>
      </c>
    </row>
    <row r="61" customFormat="false" ht="12.75" hidden="false" customHeight="false" outlineLevel="0" collapsed="false">
      <c r="B61" s="44" t="n">
        <f aca="false">B60+1</f>
        <v>41</v>
      </c>
      <c r="C61" s="49" t="n">
        <f aca="false">C60</f>
        <v>1200</v>
      </c>
      <c r="D61" s="49"/>
      <c r="E61" s="53"/>
      <c r="F61" s="56"/>
      <c r="G61" s="56"/>
      <c r="H61" s="56" t="n">
        <f aca="false">G45/24/C61</f>
        <v>0.007375</v>
      </c>
    </row>
    <row r="62" customFormat="false" ht="12.75" hidden="false" customHeight="false" outlineLevel="0" collapsed="false">
      <c r="B62" s="44" t="n">
        <f aca="false">B61+1</f>
        <v>42</v>
      </c>
      <c r="C62" s="49" t="n">
        <f aca="false">C61</f>
        <v>1200</v>
      </c>
      <c r="D62" s="49"/>
      <c r="E62" s="53"/>
      <c r="F62" s="56"/>
      <c r="G62" s="56"/>
      <c r="H62" s="56" t="n">
        <f aca="false">G45/24/C62</f>
        <v>0.007375</v>
      </c>
    </row>
    <row r="63" customFormat="false" ht="12.75" hidden="false" customHeight="false" outlineLevel="0" collapsed="false">
      <c r="B63" s="44" t="n">
        <f aca="false">B62+1</f>
        <v>43</v>
      </c>
      <c r="C63" s="49" t="n">
        <f aca="false">C62</f>
        <v>1200</v>
      </c>
      <c r="D63" s="49"/>
      <c r="E63" s="53"/>
      <c r="F63" s="56"/>
      <c r="G63" s="56"/>
      <c r="H63" s="56" t="n">
        <f aca="false">G45/24/C63</f>
        <v>0.007375</v>
      </c>
    </row>
    <row r="64" customFormat="false" ht="12.75" hidden="false" customHeight="false" outlineLevel="0" collapsed="false">
      <c r="B64" s="44" t="n">
        <f aca="false">B63+1</f>
        <v>44</v>
      </c>
      <c r="C64" s="49" t="n">
        <f aca="false">C63</f>
        <v>1200</v>
      </c>
      <c r="D64" s="49"/>
      <c r="E64" s="53"/>
      <c r="F64" s="56"/>
      <c r="G64" s="56"/>
      <c r="H64" s="56" t="n">
        <f aca="false">G45/24/C64</f>
        <v>0.007375</v>
      </c>
    </row>
    <row r="65" customFormat="false" ht="12.75" hidden="false" customHeight="false" outlineLevel="0" collapsed="false">
      <c r="B65" s="44" t="n">
        <f aca="false">B64+1</f>
        <v>45</v>
      </c>
      <c r="C65" s="49" t="n">
        <f aca="false">C64</f>
        <v>1200</v>
      </c>
      <c r="D65" s="49"/>
      <c r="E65" s="53"/>
      <c r="F65" s="56"/>
      <c r="G65" s="56"/>
      <c r="H65" s="56" t="n">
        <f aca="false">G45/24/C65</f>
        <v>0.007375</v>
      </c>
    </row>
    <row r="66" customFormat="false" ht="12.75" hidden="false" customHeight="false" outlineLevel="0" collapsed="false">
      <c r="B66" s="44" t="n">
        <f aca="false">B65+1</f>
        <v>46</v>
      </c>
      <c r="C66" s="49" t="n">
        <f aca="false">C65</f>
        <v>1200</v>
      </c>
      <c r="D66" s="49"/>
      <c r="E66" s="53"/>
      <c r="F66" s="56"/>
      <c r="G66" s="56"/>
      <c r="H66" s="56" t="n">
        <f aca="false">G45/24/C66</f>
        <v>0.007375</v>
      </c>
    </row>
    <row r="67" customFormat="false" ht="12.75" hidden="false" customHeight="false" outlineLevel="0" collapsed="false">
      <c r="B67" s="44" t="n">
        <f aca="false">B66+1</f>
        <v>47</v>
      </c>
      <c r="C67" s="49" t="n">
        <f aca="false">C66</f>
        <v>1200</v>
      </c>
      <c r="D67" s="49"/>
      <c r="E67" s="53"/>
      <c r="F67" s="56"/>
      <c r="G67" s="56"/>
      <c r="H67" s="56" t="n">
        <f aca="false">G45/24/C67</f>
        <v>0.007375</v>
      </c>
    </row>
    <row r="68" customFormat="false" ht="12.75" hidden="false" customHeight="false" outlineLevel="0" collapsed="false">
      <c r="B68" s="44" t="n">
        <f aca="false">B67+1</f>
        <v>48</v>
      </c>
      <c r="C68" s="49" t="n">
        <f aca="false">C67</f>
        <v>1200</v>
      </c>
      <c r="D68" s="49"/>
      <c r="E68" s="53"/>
      <c r="F68" s="56"/>
      <c r="G68" s="56"/>
      <c r="H68" s="56" t="n">
        <f aca="false">G45/24/C68</f>
        <v>0.007375</v>
      </c>
    </row>
    <row r="69" customFormat="false" ht="12.75" hidden="false" customHeight="false" outlineLevel="0" collapsed="false">
      <c r="B69" s="44" t="n">
        <f aca="false">B68+1</f>
        <v>49</v>
      </c>
      <c r="C69" s="49" t="n">
        <f aca="false">C68</f>
        <v>1200</v>
      </c>
      <c r="D69" s="49" t="n">
        <f aca="false">D45+1</f>
        <v>3</v>
      </c>
      <c r="E69" s="71" t="n">
        <f aca="false">$E$21</f>
        <v>177</v>
      </c>
      <c r="F69" s="49" t="n">
        <f aca="false">AVERAGE(C69:C92)/1000</f>
        <v>1.2</v>
      </c>
      <c r="G69" s="70" t="n">
        <f aca="false">E69*F69</f>
        <v>212.4</v>
      </c>
      <c r="H69" s="56" t="n">
        <f aca="false">G69/24/C69</f>
        <v>0.007375</v>
      </c>
    </row>
    <row r="70" customFormat="false" ht="12.75" hidden="false" customHeight="false" outlineLevel="0" collapsed="false">
      <c r="B70" s="44" t="n">
        <f aca="false">B69+1</f>
        <v>50</v>
      </c>
      <c r="C70" s="49" t="n">
        <f aca="false">C69</f>
        <v>1200</v>
      </c>
      <c r="D70" s="49"/>
      <c r="E70" s="53"/>
      <c r="F70" s="56"/>
      <c r="G70" s="56"/>
      <c r="H70" s="56" t="n">
        <f aca="false">G69/24/C70</f>
        <v>0.007375</v>
      </c>
    </row>
    <row r="71" customFormat="false" ht="12.75" hidden="false" customHeight="false" outlineLevel="0" collapsed="false">
      <c r="B71" s="44" t="n">
        <f aca="false">B70+1</f>
        <v>51</v>
      </c>
      <c r="C71" s="49" t="n">
        <f aca="false">C70</f>
        <v>1200</v>
      </c>
      <c r="D71" s="49"/>
      <c r="E71" s="53"/>
      <c r="F71" s="56"/>
      <c r="G71" s="56"/>
      <c r="H71" s="56" t="n">
        <f aca="false">G69/24/C71</f>
        <v>0.007375</v>
      </c>
    </row>
    <row r="72" customFormat="false" ht="12.75" hidden="false" customHeight="false" outlineLevel="0" collapsed="false">
      <c r="B72" s="44" t="n">
        <f aca="false">B71+1</f>
        <v>52</v>
      </c>
      <c r="C72" s="49" t="n">
        <f aca="false">C71</f>
        <v>1200</v>
      </c>
      <c r="D72" s="49"/>
      <c r="E72" s="53"/>
      <c r="F72" s="56"/>
      <c r="G72" s="56"/>
      <c r="H72" s="56" t="n">
        <f aca="false">G69/24/C72</f>
        <v>0.007375</v>
      </c>
    </row>
    <row r="73" customFormat="false" ht="12.75" hidden="false" customHeight="false" outlineLevel="0" collapsed="false">
      <c r="B73" s="44" t="n">
        <f aca="false">B72+1</f>
        <v>53</v>
      </c>
      <c r="C73" s="49" t="n">
        <f aca="false">C72</f>
        <v>1200</v>
      </c>
      <c r="D73" s="49"/>
      <c r="E73" s="53"/>
      <c r="F73" s="56"/>
      <c r="G73" s="56"/>
      <c r="H73" s="56" t="n">
        <f aca="false">G69/24/C73</f>
        <v>0.007375</v>
      </c>
    </row>
    <row r="74" customFormat="false" ht="12.75" hidden="false" customHeight="false" outlineLevel="0" collapsed="false">
      <c r="B74" s="44" t="n">
        <f aca="false">B73+1</f>
        <v>54</v>
      </c>
      <c r="C74" s="49" t="n">
        <f aca="false">C73</f>
        <v>1200</v>
      </c>
      <c r="D74" s="49"/>
      <c r="E74" s="53"/>
      <c r="F74" s="56"/>
      <c r="G74" s="56"/>
      <c r="H74" s="56" t="n">
        <f aca="false">G69/24/C74</f>
        <v>0.007375</v>
      </c>
    </row>
    <row r="75" customFormat="false" ht="12.75" hidden="false" customHeight="false" outlineLevel="0" collapsed="false">
      <c r="B75" s="44" t="n">
        <f aca="false">B74+1</f>
        <v>55</v>
      </c>
      <c r="C75" s="49" t="n">
        <f aca="false">C74</f>
        <v>1200</v>
      </c>
      <c r="D75" s="49"/>
      <c r="E75" s="53"/>
      <c r="F75" s="56"/>
      <c r="G75" s="56"/>
      <c r="H75" s="56" t="n">
        <f aca="false">G69/24/C75</f>
        <v>0.007375</v>
      </c>
    </row>
    <row r="76" customFormat="false" ht="12.75" hidden="false" customHeight="false" outlineLevel="0" collapsed="false">
      <c r="B76" s="44" t="n">
        <f aca="false">B75+1</f>
        <v>56</v>
      </c>
      <c r="C76" s="49" t="n">
        <f aca="false">C75</f>
        <v>1200</v>
      </c>
      <c r="D76" s="49"/>
      <c r="E76" s="53"/>
      <c r="F76" s="56"/>
      <c r="G76" s="56"/>
      <c r="H76" s="56" t="n">
        <f aca="false">G69/24/C76</f>
        <v>0.007375</v>
      </c>
    </row>
    <row r="77" customFormat="false" ht="12.75" hidden="false" customHeight="false" outlineLevel="0" collapsed="false">
      <c r="B77" s="44" t="n">
        <f aca="false">B76+1</f>
        <v>57</v>
      </c>
      <c r="C77" s="49" t="n">
        <f aca="false">C76</f>
        <v>1200</v>
      </c>
      <c r="D77" s="49"/>
      <c r="E77" s="53"/>
      <c r="F77" s="56"/>
      <c r="G77" s="56"/>
      <c r="H77" s="56" t="n">
        <f aca="false">G69/24/C77</f>
        <v>0.007375</v>
      </c>
    </row>
    <row r="78" customFormat="false" ht="12.75" hidden="false" customHeight="false" outlineLevel="0" collapsed="false">
      <c r="B78" s="44" t="n">
        <f aca="false">B77+1</f>
        <v>58</v>
      </c>
      <c r="C78" s="49" t="n">
        <f aca="false">C77</f>
        <v>1200</v>
      </c>
      <c r="D78" s="49"/>
      <c r="E78" s="53"/>
      <c r="F78" s="56"/>
      <c r="G78" s="56"/>
      <c r="H78" s="56" t="n">
        <f aca="false">G69/24/C78</f>
        <v>0.007375</v>
      </c>
    </row>
    <row r="79" customFormat="false" ht="12.75" hidden="false" customHeight="false" outlineLevel="0" collapsed="false">
      <c r="B79" s="44" t="n">
        <f aca="false">B78+1</f>
        <v>59</v>
      </c>
      <c r="C79" s="49" t="n">
        <f aca="false">C78</f>
        <v>1200</v>
      </c>
      <c r="D79" s="49"/>
      <c r="E79" s="53"/>
      <c r="F79" s="56"/>
      <c r="G79" s="56"/>
      <c r="H79" s="56" t="n">
        <f aca="false">G69/24/C79</f>
        <v>0.007375</v>
      </c>
    </row>
    <row r="80" customFormat="false" ht="12.75" hidden="false" customHeight="false" outlineLevel="0" collapsed="false">
      <c r="B80" s="44" t="n">
        <f aca="false">B79+1</f>
        <v>60</v>
      </c>
      <c r="C80" s="49" t="n">
        <f aca="false">C79</f>
        <v>1200</v>
      </c>
      <c r="D80" s="49"/>
      <c r="E80" s="53"/>
      <c r="F80" s="56"/>
      <c r="G80" s="56"/>
      <c r="H80" s="56" t="n">
        <f aca="false">G69/24/C80</f>
        <v>0.007375</v>
      </c>
    </row>
    <row r="81" customFormat="false" ht="12.75" hidden="false" customHeight="false" outlineLevel="0" collapsed="false">
      <c r="B81" s="44" t="n">
        <f aca="false">B80+1</f>
        <v>61</v>
      </c>
      <c r="C81" s="49" t="n">
        <f aca="false">C80</f>
        <v>1200</v>
      </c>
      <c r="D81" s="49"/>
      <c r="E81" s="53"/>
      <c r="F81" s="56"/>
      <c r="G81" s="56"/>
      <c r="H81" s="56" t="n">
        <f aca="false">G69/24/C81</f>
        <v>0.007375</v>
      </c>
    </row>
    <row r="82" customFormat="false" ht="12.75" hidden="false" customHeight="false" outlineLevel="0" collapsed="false">
      <c r="B82" s="44" t="n">
        <f aca="false">B81+1</f>
        <v>62</v>
      </c>
      <c r="C82" s="49" t="n">
        <f aca="false">C81</f>
        <v>1200</v>
      </c>
      <c r="D82" s="49"/>
      <c r="E82" s="53"/>
      <c r="F82" s="56"/>
      <c r="G82" s="56"/>
      <c r="H82" s="56" t="n">
        <f aca="false">G69/24/C82</f>
        <v>0.007375</v>
      </c>
    </row>
    <row r="83" customFormat="false" ht="12.75" hidden="false" customHeight="false" outlineLevel="0" collapsed="false">
      <c r="B83" s="44" t="n">
        <f aca="false">B82+1</f>
        <v>63</v>
      </c>
      <c r="C83" s="49" t="n">
        <f aca="false">C82</f>
        <v>1200</v>
      </c>
      <c r="D83" s="49"/>
      <c r="E83" s="53"/>
      <c r="F83" s="56"/>
      <c r="G83" s="56"/>
      <c r="H83" s="56" t="n">
        <f aca="false">G69/24/C83</f>
        <v>0.007375</v>
      </c>
    </row>
    <row r="84" customFormat="false" ht="12.75" hidden="false" customHeight="false" outlineLevel="0" collapsed="false">
      <c r="B84" s="44" t="n">
        <f aca="false">B83+1</f>
        <v>64</v>
      </c>
      <c r="C84" s="49" t="n">
        <f aca="false">C83</f>
        <v>1200</v>
      </c>
      <c r="D84" s="49"/>
      <c r="E84" s="53"/>
      <c r="F84" s="56"/>
      <c r="G84" s="56"/>
      <c r="H84" s="56" t="n">
        <f aca="false">G69/24/C84</f>
        <v>0.007375</v>
      </c>
    </row>
    <row r="85" customFormat="false" ht="12.75" hidden="false" customHeight="false" outlineLevel="0" collapsed="false">
      <c r="B85" s="44" t="n">
        <f aca="false">B84+1</f>
        <v>65</v>
      </c>
      <c r="C85" s="49" t="n">
        <f aca="false">C84</f>
        <v>1200</v>
      </c>
      <c r="D85" s="49"/>
      <c r="E85" s="53"/>
      <c r="F85" s="56"/>
      <c r="G85" s="56"/>
      <c r="H85" s="56" t="n">
        <f aca="false">G69/24/C85</f>
        <v>0.007375</v>
      </c>
    </row>
    <row r="86" customFormat="false" ht="12.75" hidden="false" customHeight="false" outlineLevel="0" collapsed="false">
      <c r="B86" s="44" t="n">
        <f aca="false">B85+1</f>
        <v>66</v>
      </c>
      <c r="C86" s="49" t="n">
        <f aca="false">C85</f>
        <v>1200</v>
      </c>
      <c r="D86" s="49"/>
      <c r="E86" s="53"/>
      <c r="F86" s="56"/>
      <c r="G86" s="56"/>
      <c r="H86" s="56" t="n">
        <f aca="false">G69/24/C86</f>
        <v>0.007375</v>
      </c>
    </row>
    <row r="87" customFormat="false" ht="12.75" hidden="false" customHeight="false" outlineLevel="0" collapsed="false">
      <c r="B87" s="44" t="n">
        <f aca="false">B86+1</f>
        <v>67</v>
      </c>
      <c r="C87" s="49" t="n">
        <f aca="false">C86</f>
        <v>1200</v>
      </c>
      <c r="D87" s="49"/>
      <c r="E87" s="53"/>
      <c r="F87" s="56"/>
      <c r="G87" s="56"/>
      <c r="H87" s="56" t="n">
        <f aca="false">G69/24/C87</f>
        <v>0.007375</v>
      </c>
    </row>
    <row r="88" customFormat="false" ht="12.75" hidden="false" customHeight="false" outlineLevel="0" collapsed="false">
      <c r="B88" s="44" t="n">
        <f aca="false">B87+1</f>
        <v>68</v>
      </c>
      <c r="C88" s="49" t="n">
        <f aca="false">C87</f>
        <v>1200</v>
      </c>
      <c r="D88" s="49"/>
      <c r="E88" s="53"/>
      <c r="F88" s="56"/>
      <c r="G88" s="56"/>
      <c r="H88" s="56" t="n">
        <f aca="false">G69/24/C88</f>
        <v>0.007375</v>
      </c>
    </row>
    <row r="89" customFormat="false" ht="12.75" hidden="false" customHeight="false" outlineLevel="0" collapsed="false">
      <c r="B89" s="44" t="n">
        <f aca="false">B88+1</f>
        <v>69</v>
      </c>
      <c r="C89" s="49" t="n">
        <f aca="false">C88</f>
        <v>1200</v>
      </c>
      <c r="D89" s="49"/>
      <c r="E89" s="53"/>
      <c r="F89" s="56"/>
      <c r="G89" s="56"/>
      <c r="H89" s="56" t="n">
        <f aca="false">G69/24/C89</f>
        <v>0.007375</v>
      </c>
    </row>
    <row r="90" customFormat="false" ht="12.75" hidden="false" customHeight="false" outlineLevel="0" collapsed="false">
      <c r="B90" s="44" t="n">
        <f aca="false">B89+1</f>
        <v>70</v>
      </c>
      <c r="C90" s="49" t="n">
        <f aca="false">C89</f>
        <v>1200</v>
      </c>
      <c r="D90" s="49"/>
      <c r="E90" s="53"/>
      <c r="F90" s="56"/>
      <c r="G90" s="56"/>
      <c r="H90" s="56" t="n">
        <f aca="false">G69/24/C90</f>
        <v>0.007375</v>
      </c>
    </row>
    <row r="91" customFormat="false" ht="12.75" hidden="false" customHeight="false" outlineLevel="0" collapsed="false">
      <c r="B91" s="44" t="n">
        <f aca="false">B90+1</f>
        <v>71</v>
      </c>
      <c r="C91" s="49" t="n">
        <f aca="false">C90</f>
        <v>1200</v>
      </c>
      <c r="D91" s="49"/>
      <c r="E91" s="53"/>
      <c r="F91" s="56"/>
      <c r="G91" s="56"/>
      <c r="H91" s="56" t="n">
        <f aca="false">G69/24/C91</f>
        <v>0.007375</v>
      </c>
    </row>
    <row r="92" customFormat="false" ht="12.75" hidden="false" customHeight="false" outlineLevel="0" collapsed="false">
      <c r="B92" s="44" t="n">
        <f aca="false">B91+1</f>
        <v>72</v>
      </c>
      <c r="C92" s="49" t="n">
        <f aca="false">C91</f>
        <v>1200</v>
      </c>
      <c r="D92" s="49"/>
      <c r="E92" s="53"/>
      <c r="F92" s="56"/>
      <c r="G92" s="56"/>
      <c r="H92" s="56" t="n">
        <f aca="false">G69/24/C92</f>
        <v>0.007375</v>
      </c>
    </row>
    <row r="93" customFormat="false" ht="12.75" hidden="false" customHeight="false" outlineLevel="0" collapsed="false">
      <c r="B93" s="44" t="n">
        <f aca="false">B92+1</f>
        <v>73</v>
      </c>
      <c r="C93" s="49" t="n">
        <f aca="false">C92</f>
        <v>1200</v>
      </c>
      <c r="D93" s="49" t="n">
        <f aca="false">D69+1</f>
        <v>4</v>
      </c>
      <c r="E93" s="71" t="n">
        <f aca="false">$E$21</f>
        <v>177</v>
      </c>
      <c r="F93" s="49" t="n">
        <f aca="false">AVERAGE(C93:C116)/1000</f>
        <v>1.2</v>
      </c>
      <c r="G93" s="70" t="n">
        <f aca="false">E93*F93</f>
        <v>212.4</v>
      </c>
      <c r="H93" s="56" t="n">
        <f aca="false">G93/24/C93</f>
        <v>0.007375</v>
      </c>
    </row>
    <row r="94" customFormat="false" ht="12.75" hidden="false" customHeight="false" outlineLevel="0" collapsed="false">
      <c r="B94" s="44" t="n">
        <f aca="false">B93+1</f>
        <v>74</v>
      </c>
      <c r="C94" s="49" t="n">
        <f aca="false">C93</f>
        <v>1200</v>
      </c>
      <c r="D94" s="49"/>
      <c r="E94" s="53"/>
      <c r="F94" s="56"/>
      <c r="G94" s="56"/>
      <c r="H94" s="56" t="n">
        <f aca="false">G93/24/C94</f>
        <v>0.007375</v>
      </c>
    </row>
    <row r="95" customFormat="false" ht="12.75" hidden="false" customHeight="false" outlineLevel="0" collapsed="false">
      <c r="B95" s="44" t="n">
        <f aca="false">B94+1</f>
        <v>75</v>
      </c>
      <c r="C95" s="49" t="n">
        <f aca="false">C94</f>
        <v>1200</v>
      </c>
      <c r="D95" s="49"/>
      <c r="E95" s="53"/>
      <c r="F95" s="56"/>
      <c r="G95" s="56"/>
      <c r="H95" s="56" t="n">
        <f aca="false">G93/24/C95</f>
        <v>0.007375</v>
      </c>
    </row>
    <row r="96" customFormat="false" ht="12.75" hidden="false" customHeight="false" outlineLevel="0" collapsed="false">
      <c r="B96" s="44" t="n">
        <f aca="false">B95+1</f>
        <v>76</v>
      </c>
      <c r="C96" s="49" t="n">
        <f aca="false">C95</f>
        <v>1200</v>
      </c>
      <c r="D96" s="49"/>
      <c r="E96" s="53"/>
      <c r="F96" s="56"/>
      <c r="G96" s="56"/>
      <c r="H96" s="56" t="n">
        <f aca="false">G93/24/C96</f>
        <v>0.007375</v>
      </c>
    </row>
    <row r="97" customFormat="false" ht="12.75" hidden="false" customHeight="false" outlineLevel="0" collapsed="false">
      <c r="B97" s="44" t="n">
        <f aca="false">B96+1</f>
        <v>77</v>
      </c>
      <c r="C97" s="49" t="n">
        <f aca="false">C96</f>
        <v>1200</v>
      </c>
      <c r="D97" s="49"/>
      <c r="E97" s="53"/>
      <c r="F97" s="56"/>
      <c r="G97" s="56"/>
      <c r="H97" s="56" t="n">
        <f aca="false">G93/24/C97</f>
        <v>0.007375</v>
      </c>
    </row>
    <row r="98" customFormat="false" ht="12.75" hidden="false" customHeight="false" outlineLevel="0" collapsed="false">
      <c r="B98" s="44" t="n">
        <f aca="false">B97+1</f>
        <v>78</v>
      </c>
      <c r="C98" s="49" t="n">
        <f aca="false">C97</f>
        <v>1200</v>
      </c>
      <c r="D98" s="49"/>
      <c r="E98" s="53"/>
      <c r="F98" s="56"/>
      <c r="G98" s="56"/>
      <c r="H98" s="56" t="n">
        <f aca="false">G93/24/C98</f>
        <v>0.007375</v>
      </c>
    </row>
    <row r="99" customFormat="false" ht="12.75" hidden="false" customHeight="false" outlineLevel="0" collapsed="false">
      <c r="B99" s="44" t="n">
        <f aca="false">B98+1</f>
        <v>79</v>
      </c>
      <c r="C99" s="49" t="n">
        <f aca="false">C98</f>
        <v>1200</v>
      </c>
      <c r="D99" s="49"/>
      <c r="E99" s="53"/>
      <c r="F99" s="56"/>
      <c r="G99" s="56"/>
      <c r="H99" s="56" t="n">
        <f aca="false">G93/24/C99</f>
        <v>0.007375</v>
      </c>
    </row>
    <row r="100" customFormat="false" ht="12.75" hidden="false" customHeight="false" outlineLevel="0" collapsed="false">
      <c r="B100" s="44" t="n">
        <f aca="false">B99+1</f>
        <v>80</v>
      </c>
      <c r="C100" s="49" t="n">
        <f aca="false">C99</f>
        <v>1200</v>
      </c>
      <c r="D100" s="49"/>
      <c r="E100" s="53"/>
      <c r="F100" s="56"/>
      <c r="G100" s="56"/>
      <c r="H100" s="56" t="n">
        <f aca="false">G93/24/C100</f>
        <v>0.007375</v>
      </c>
    </row>
    <row r="101" customFormat="false" ht="12.75" hidden="false" customHeight="false" outlineLevel="0" collapsed="false">
      <c r="B101" s="44" t="n">
        <f aca="false">B100+1</f>
        <v>81</v>
      </c>
      <c r="C101" s="49" t="n">
        <f aca="false">C100</f>
        <v>1200</v>
      </c>
      <c r="D101" s="49"/>
      <c r="E101" s="53"/>
      <c r="F101" s="56"/>
      <c r="G101" s="56"/>
      <c r="H101" s="56" t="n">
        <f aca="false">G93/24/C101</f>
        <v>0.007375</v>
      </c>
    </row>
    <row r="102" customFormat="false" ht="12.75" hidden="false" customHeight="false" outlineLevel="0" collapsed="false">
      <c r="B102" s="44" t="n">
        <f aca="false">B101+1</f>
        <v>82</v>
      </c>
      <c r="C102" s="49" t="n">
        <f aca="false">C101</f>
        <v>1200</v>
      </c>
      <c r="D102" s="49"/>
      <c r="E102" s="53"/>
      <c r="F102" s="56"/>
      <c r="G102" s="56"/>
      <c r="H102" s="56" t="n">
        <f aca="false">G93/24/C102</f>
        <v>0.007375</v>
      </c>
    </row>
    <row r="103" customFormat="false" ht="12.75" hidden="false" customHeight="false" outlineLevel="0" collapsed="false">
      <c r="B103" s="44" t="n">
        <f aca="false">B102+1</f>
        <v>83</v>
      </c>
      <c r="C103" s="49" t="n">
        <f aca="false">C102</f>
        <v>1200</v>
      </c>
      <c r="D103" s="49"/>
      <c r="E103" s="53"/>
      <c r="F103" s="56"/>
      <c r="G103" s="56"/>
      <c r="H103" s="56" t="n">
        <f aca="false">G93/24/C103</f>
        <v>0.007375</v>
      </c>
    </row>
    <row r="104" customFormat="false" ht="12.75" hidden="false" customHeight="false" outlineLevel="0" collapsed="false">
      <c r="B104" s="44" t="n">
        <f aca="false">B103+1</f>
        <v>84</v>
      </c>
      <c r="C104" s="49" t="n">
        <f aca="false">C103</f>
        <v>1200</v>
      </c>
      <c r="D104" s="49"/>
      <c r="E104" s="53"/>
      <c r="F104" s="56"/>
      <c r="G104" s="56"/>
      <c r="H104" s="56" t="n">
        <f aca="false">G93/24/C104</f>
        <v>0.007375</v>
      </c>
    </row>
    <row r="105" customFormat="false" ht="12.75" hidden="false" customHeight="false" outlineLevel="0" collapsed="false">
      <c r="B105" s="44" t="n">
        <f aca="false">B104+1</f>
        <v>85</v>
      </c>
      <c r="C105" s="49" t="n">
        <f aca="false">C104</f>
        <v>1200</v>
      </c>
      <c r="D105" s="49"/>
      <c r="E105" s="53"/>
      <c r="F105" s="56"/>
      <c r="G105" s="56"/>
      <c r="H105" s="56" t="n">
        <f aca="false">G93/24/C105</f>
        <v>0.007375</v>
      </c>
    </row>
    <row r="106" customFormat="false" ht="12.75" hidden="false" customHeight="false" outlineLevel="0" collapsed="false">
      <c r="B106" s="44" t="n">
        <f aca="false">B105+1</f>
        <v>86</v>
      </c>
      <c r="C106" s="49" t="n">
        <f aca="false">C105</f>
        <v>1200</v>
      </c>
      <c r="D106" s="49"/>
      <c r="E106" s="53"/>
      <c r="F106" s="56"/>
      <c r="G106" s="56"/>
      <c r="H106" s="56" t="n">
        <f aca="false">G93/24/C106</f>
        <v>0.007375</v>
      </c>
    </row>
    <row r="107" customFormat="false" ht="12.75" hidden="false" customHeight="false" outlineLevel="0" collapsed="false">
      <c r="B107" s="44" t="n">
        <f aca="false">B106+1</f>
        <v>87</v>
      </c>
      <c r="C107" s="49" t="n">
        <f aca="false">C106</f>
        <v>1200</v>
      </c>
      <c r="D107" s="49"/>
      <c r="E107" s="53"/>
      <c r="F107" s="56"/>
      <c r="G107" s="56"/>
      <c r="H107" s="56" t="n">
        <f aca="false">G93/24/C107</f>
        <v>0.007375</v>
      </c>
    </row>
    <row r="108" customFormat="false" ht="12.75" hidden="false" customHeight="false" outlineLevel="0" collapsed="false">
      <c r="B108" s="44" t="n">
        <f aca="false">B107+1</f>
        <v>88</v>
      </c>
      <c r="C108" s="49" t="n">
        <f aca="false">C107</f>
        <v>1200</v>
      </c>
      <c r="D108" s="49"/>
      <c r="E108" s="53"/>
      <c r="F108" s="56"/>
      <c r="G108" s="56"/>
      <c r="H108" s="56" t="n">
        <f aca="false">G93/24/C108</f>
        <v>0.007375</v>
      </c>
    </row>
    <row r="109" customFormat="false" ht="12.75" hidden="false" customHeight="false" outlineLevel="0" collapsed="false">
      <c r="B109" s="44" t="n">
        <f aca="false">B108+1</f>
        <v>89</v>
      </c>
      <c r="C109" s="49" t="n">
        <f aca="false">C108</f>
        <v>1200</v>
      </c>
      <c r="D109" s="49"/>
      <c r="E109" s="53"/>
      <c r="F109" s="56"/>
      <c r="G109" s="56"/>
      <c r="H109" s="56" t="n">
        <f aca="false">G93/24/C109</f>
        <v>0.007375</v>
      </c>
    </row>
    <row r="110" customFormat="false" ht="12.75" hidden="false" customHeight="false" outlineLevel="0" collapsed="false">
      <c r="B110" s="44" t="n">
        <f aca="false">B109+1</f>
        <v>90</v>
      </c>
      <c r="C110" s="49" t="n">
        <f aca="false">C109</f>
        <v>1200</v>
      </c>
      <c r="D110" s="49"/>
      <c r="E110" s="53"/>
      <c r="F110" s="56"/>
      <c r="G110" s="56"/>
      <c r="H110" s="56" t="n">
        <f aca="false">G93/24/C110</f>
        <v>0.007375</v>
      </c>
    </row>
    <row r="111" customFormat="false" ht="12.75" hidden="false" customHeight="false" outlineLevel="0" collapsed="false">
      <c r="B111" s="44" t="n">
        <f aca="false">B110+1</f>
        <v>91</v>
      </c>
      <c r="C111" s="49" t="n">
        <f aca="false">C110</f>
        <v>1200</v>
      </c>
      <c r="D111" s="49"/>
      <c r="E111" s="53"/>
      <c r="F111" s="56"/>
      <c r="G111" s="56"/>
      <c r="H111" s="56" t="n">
        <f aca="false">G93/24/C111</f>
        <v>0.007375</v>
      </c>
    </row>
    <row r="112" customFormat="false" ht="12.75" hidden="false" customHeight="false" outlineLevel="0" collapsed="false">
      <c r="B112" s="44" t="n">
        <f aca="false">B111+1</f>
        <v>92</v>
      </c>
      <c r="C112" s="49" t="n">
        <f aca="false">C111</f>
        <v>1200</v>
      </c>
      <c r="D112" s="49"/>
      <c r="E112" s="53"/>
      <c r="F112" s="56"/>
      <c r="G112" s="56"/>
      <c r="H112" s="56" t="n">
        <f aca="false">G93/24/C112</f>
        <v>0.007375</v>
      </c>
    </row>
    <row r="113" customFormat="false" ht="12.75" hidden="false" customHeight="false" outlineLevel="0" collapsed="false">
      <c r="B113" s="44" t="n">
        <f aca="false">B112+1</f>
        <v>93</v>
      </c>
      <c r="C113" s="49" t="n">
        <f aca="false">C112</f>
        <v>1200</v>
      </c>
      <c r="D113" s="49"/>
      <c r="E113" s="53"/>
      <c r="F113" s="56"/>
      <c r="G113" s="56"/>
      <c r="H113" s="56" t="n">
        <f aca="false">G93/24/C113</f>
        <v>0.007375</v>
      </c>
    </row>
    <row r="114" customFormat="false" ht="12.75" hidden="false" customHeight="false" outlineLevel="0" collapsed="false">
      <c r="B114" s="44" t="n">
        <f aca="false">B113+1</f>
        <v>94</v>
      </c>
      <c r="C114" s="49" t="n">
        <f aca="false">C113</f>
        <v>1200</v>
      </c>
      <c r="D114" s="49"/>
      <c r="E114" s="53"/>
      <c r="F114" s="56"/>
      <c r="G114" s="56"/>
      <c r="H114" s="56" t="n">
        <f aca="false">G93/24/C114</f>
        <v>0.007375</v>
      </c>
    </row>
    <row r="115" customFormat="false" ht="12.75" hidden="false" customHeight="false" outlineLevel="0" collapsed="false">
      <c r="B115" s="44" t="n">
        <f aca="false">B114+1</f>
        <v>95</v>
      </c>
      <c r="C115" s="49" t="n">
        <f aca="false">C114</f>
        <v>1200</v>
      </c>
      <c r="D115" s="49"/>
      <c r="E115" s="53"/>
      <c r="F115" s="56"/>
      <c r="G115" s="56"/>
      <c r="H115" s="56" t="n">
        <f aca="false">G93/24/C115</f>
        <v>0.007375</v>
      </c>
    </row>
    <row r="116" customFormat="false" ht="12.75" hidden="false" customHeight="false" outlineLevel="0" collapsed="false">
      <c r="B116" s="44" t="n">
        <f aca="false">B115+1</f>
        <v>96</v>
      </c>
      <c r="C116" s="49" t="n">
        <f aca="false">C115</f>
        <v>1200</v>
      </c>
      <c r="D116" s="49"/>
      <c r="E116" s="53"/>
      <c r="F116" s="56"/>
      <c r="G116" s="56"/>
      <c r="H116" s="56" t="n">
        <f aca="false">G93/24/C116</f>
        <v>0.007375</v>
      </c>
    </row>
    <row r="117" customFormat="false" ht="12.75" hidden="false" customHeight="false" outlineLevel="0" collapsed="false">
      <c r="B117" s="44" t="n">
        <f aca="false">B116+1</f>
        <v>97</v>
      </c>
      <c r="C117" s="49" t="n">
        <f aca="false">C116</f>
        <v>1200</v>
      </c>
      <c r="D117" s="49" t="n">
        <f aca="false">D93+1</f>
        <v>5</v>
      </c>
      <c r="E117" s="71" t="n">
        <f aca="false">$E$21</f>
        <v>177</v>
      </c>
      <c r="F117" s="49" t="n">
        <f aca="false">AVERAGE(C117:C140)/1000</f>
        <v>1.2</v>
      </c>
      <c r="G117" s="70" t="n">
        <f aca="false">E117*F117</f>
        <v>212.4</v>
      </c>
      <c r="H117" s="56" t="n">
        <f aca="false">G117/24/C117</f>
        <v>0.007375</v>
      </c>
    </row>
    <row r="118" customFormat="false" ht="12.75" hidden="false" customHeight="false" outlineLevel="0" collapsed="false">
      <c r="B118" s="44" t="n">
        <f aca="false">B117+1</f>
        <v>98</v>
      </c>
      <c r="C118" s="49" t="n">
        <f aca="false">C117</f>
        <v>1200</v>
      </c>
      <c r="D118" s="49"/>
      <c r="E118" s="53"/>
      <c r="F118" s="56"/>
      <c r="G118" s="56"/>
      <c r="H118" s="56" t="n">
        <f aca="false">G117/24/C118</f>
        <v>0.007375</v>
      </c>
    </row>
    <row r="119" customFormat="false" ht="12.75" hidden="false" customHeight="false" outlineLevel="0" collapsed="false">
      <c r="B119" s="44" t="n">
        <f aca="false">B118+1</f>
        <v>99</v>
      </c>
      <c r="C119" s="49" t="n">
        <f aca="false">C118</f>
        <v>1200</v>
      </c>
      <c r="D119" s="49"/>
      <c r="E119" s="53"/>
      <c r="F119" s="56"/>
      <c r="G119" s="56"/>
      <c r="H119" s="56" t="n">
        <f aca="false">G117/24/C119</f>
        <v>0.007375</v>
      </c>
    </row>
    <row r="120" customFormat="false" ht="12.75" hidden="false" customHeight="false" outlineLevel="0" collapsed="false">
      <c r="B120" s="44" t="n">
        <f aca="false">B119+1</f>
        <v>100</v>
      </c>
      <c r="C120" s="49" t="n">
        <f aca="false">C119</f>
        <v>1200</v>
      </c>
      <c r="D120" s="49"/>
      <c r="E120" s="53"/>
      <c r="F120" s="56"/>
      <c r="G120" s="56"/>
      <c r="H120" s="56" t="n">
        <f aca="false">G117/24/C120</f>
        <v>0.007375</v>
      </c>
    </row>
    <row r="121" customFormat="false" ht="12.75" hidden="false" customHeight="false" outlineLevel="0" collapsed="false">
      <c r="B121" s="44" t="n">
        <f aca="false">B120+1</f>
        <v>101</v>
      </c>
      <c r="C121" s="49" t="n">
        <f aca="false">C120</f>
        <v>1200</v>
      </c>
      <c r="D121" s="49"/>
      <c r="E121" s="53"/>
      <c r="F121" s="56"/>
      <c r="G121" s="56"/>
      <c r="H121" s="56" t="n">
        <f aca="false">G117/24/C121</f>
        <v>0.007375</v>
      </c>
    </row>
    <row r="122" customFormat="false" ht="12.75" hidden="false" customHeight="false" outlineLevel="0" collapsed="false">
      <c r="B122" s="44" t="n">
        <f aca="false">B121+1</f>
        <v>102</v>
      </c>
      <c r="C122" s="49" t="n">
        <f aca="false">C121</f>
        <v>1200</v>
      </c>
      <c r="D122" s="49"/>
      <c r="E122" s="53"/>
      <c r="F122" s="56"/>
      <c r="G122" s="56"/>
      <c r="H122" s="56" t="n">
        <f aca="false">G117/24/C122</f>
        <v>0.007375</v>
      </c>
    </row>
    <row r="123" customFormat="false" ht="12.75" hidden="false" customHeight="false" outlineLevel="0" collapsed="false">
      <c r="B123" s="44" t="n">
        <f aca="false">B122+1</f>
        <v>103</v>
      </c>
      <c r="C123" s="49" t="n">
        <f aca="false">C122</f>
        <v>1200</v>
      </c>
      <c r="D123" s="49"/>
      <c r="E123" s="53"/>
      <c r="F123" s="56"/>
      <c r="G123" s="56"/>
      <c r="H123" s="56" t="n">
        <f aca="false">G117/24/C123</f>
        <v>0.007375</v>
      </c>
    </row>
    <row r="124" customFormat="false" ht="12.75" hidden="false" customHeight="false" outlineLevel="0" collapsed="false">
      <c r="B124" s="44" t="n">
        <f aca="false">B123+1</f>
        <v>104</v>
      </c>
      <c r="C124" s="49" t="n">
        <f aca="false">C123</f>
        <v>1200</v>
      </c>
      <c r="D124" s="49"/>
      <c r="E124" s="53"/>
      <c r="F124" s="56"/>
      <c r="G124" s="56"/>
      <c r="H124" s="56" t="n">
        <f aca="false">G117/24/C124</f>
        <v>0.007375</v>
      </c>
    </row>
    <row r="125" customFormat="false" ht="12.75" hidden="false" customHeight="false" outlineLevel="0" collapsed="false">
      <c r="B125" s="44" t="n">
        <f aca="false">B124+1</f>
        <v>105</v>
      </c>
      <c r="C125" s="49" t="n">
        <f aca="false">C124</f>
        <v>1200</v>
      </c>
      <c r="D125" s="49"/>
      <c r="E125" s="53"/>
      <c r="F125" s="56"/>
      <c r="G125" s="56"/>
      <c r="H125" s="56" t="n">
        <f aca="false">G117/24/C125</f>
        <v>0.007375</v>
      </c>
    </row>
    <row r="126" customFormat="false" ht="12.75" hidden="false" customHeight="false" outlineLevel="0" collapsed="false">
      <c r="B126" s="44" t="n">
        <f aca="false">B125+1</f>
        <v>106</v>
      </c>
      <c r="C126" s="49" t="n">
        <f aca="false">C125</f>
        <v>1200</v>
      </c>
      <c r="D126" s="49"/>
      <c r="E126" s="53"/>
      <c r="F126" s="56"/>
      <c r="G126" s="56"/>
      <c r="H126" s="56" t="n">
        <f aca="false">G117/24/C126</f>
        <v>0.007375</v>
      </c>
    </row>
    <row r="127" customFormat="false" ht="12.75" hidden="false" customHeight="false" outlineLevel="0" collapsed="false">
      <c r="B127" s="44" t="n">
        <f aca="false">B126+1</f>
        <v>107</v>
      </c>
      <c r="C127" s="49" t="n">
        <f aca="false">C126</f>
        <v>1200</v>
      </c>
      <c r="D127" s="49"/>
      <c r="E127" s="53"/>
      <c r="F127" s="56"/>
      <c r="G127" s="56"/>
      <c r="H127" s="56" t="n">
        <f aca="false">G117/24/C127</f>
        <v>0.007375</v>
      </c>
    </row>
    <row r="128" customFormat="false" ht="12.75" hidden="false" customHeight="false" outlineLevel="0" collapsed="false">
      <c r="B128" s="44" t="n">
        <f aca="false">B127+1</f>
        <v>108</v>
      </c>
      <c r="C128" s="49" t="n">
        <f aca="false">C127</f>
        <v>1200</v>
      </c>
      <c r="D128" s="49"/>
      <c r="E128" s="53"/>
      <c r="F128" s="56"/>
      <c r="G128" s="56"/>
      <c r="H128" s="56" t="n">
        <f aca="false">G117/24/C128</f>
        <v>0.007375</v>
      </c>
    </row>
    <row r="129" customFormat="false" ht="12.75" hidden="false" customHeight="false" outlineLevel="0" collapsed="false">
      <c r="B129" s="44" t="n">
        <f aca="false">B128+1</f>
        <v>109</v>
      </c>
      <c r="C129" s="49" t="n">
        <f aca="false">C128</f>
        <v>1200</v>
      </c>
      <c r="D129" s="49"/>
      <c r="E129" s="53"/>
      <c r="F129" s="56"/>
      <c r="G129" s="56"/>
      <c r="H129" s="56" t="n">
        <f aca="false">G117/24/C129</f>
        <v>0.007375</v>
      </c>
    </row>
    <row r="130" customFormat="false" ht="12.75" hidden="false" customHeight="false" outlineLevel="0" collapsed="false">
      <c r="B130" s="44" t="n">
        <f aca="false">B129+1</f>
        <v>110</v>
      </c>
      <c r="C130" s="49" t="n">
        <f aca="false">C129</f>
        <v>1200</v>
      </c>
      <c r="D130" s="49"/>
      <c r="E130" s="53"/>
      <c r="F130" s="56"/>
      <c r="G130" s="56"/>
      <c r="H130" s="56" t="n">
        <f aca="false">G117/24/C130</f>
        <v>0.007375</v>
      </c>
    </row>
    <row r="131" customFormat="false" ht="12.75" hidden="false" customHeight="false" outlineLevel="0" collapsed="false">
      <c r="B131" s="44" t="n">
        <f aca="false">B130+1</f>
        <v>111</v>
      </c>
      <c r="C131" s="49" t="n">
        <f aca="false">C130</f>
        <v>1200</v>
      </c>
      <c r="D131" s="49"/>
      <c r="E131" s="53"/>
      <c r="F131" s="56"/>
      <c r="G131" s="56"/>
      <c r="H131" s="56" t="n">
        <f aca="false">G117/24/C131</f>
        <v>0.007375</v>
      </c>
    </row>
    <row r="132" customFormat="false" ht="12.75" hidden="false" customHeight="false" outlineLevel="0" collapsed="false">
      <c r="B132" s="44" t="n">
        <f aca="false">B131+1</f>
        <v>112</v>
      </c>
      <c r="C132" s="49" t="n">
        <f aca="false">C131</f>
        <v>1200</v>
      </c>
      <c r="D132" s="49"/>
      <c r="E132" s="53"/>
      <c r="F132" s="56"/>
      <c r="G132" s="56"/>
      <c r="H132" s="56" t="n">
        <f aca="false">G117/24/C132</f>
        <v>0.007375</v>
      </c>
    </row>
    <row r="133" customFormat="false" ht="12.75" hidden="false" customHeight="false" outlineLevel="0" collapsed="false">
      <c r="B133" s="44" t="n">
        <f aca="false">B132+1</f>
        <v>113</v>
      </c>
      <c r="C133" s="49" t="n">
        <f aca="false">C132</f>
        <v>1200</v>
      </c>
      <c r="D133" s="49"/>
      <c r="E133" s="53"/>
      <c r="F133" s="56"/>
      <c r="G133" s="56"/>
      <c r="H133" s="56" t="n">
        <f aca="false">G117/24/C133</f>
        <v>0.007375</v>
      </c>
    </row>
    <row r="134" customFormat="false" ht="12.75" hidden="false" customHeight="false" outlineLevel="0" collapsed="false">
      <c r="B134" s="44" t="n">
        <f aca="false">B133+1</f>
        <v>114</v>
      </c>
      <c r="C134" s="49" t="n">
        <f aca="false">C133</f>
        <v>1200</v>
      </c>
      <c r="D134" s="49"/>
      <c r="E134" s="53"/>
      <c r="F134" s="56"/>
      <c r="G134" s="56"/>
      <c r="H134" s="56" t="n">
        <f aca="false">G117/24/C134</f>
        <v>0.007375</v>
      </c>
    </row>
    <row r="135" customFormat="false" ht="12.75" hidden="false" customHeight="false" outlineLevel="0" collapsed="false">
      <c r="B135" s="44" t="n">
        <f aca="false">B134+1</f>
        <v>115</v>
      </c>
      <c r="C135" s="49" t="n">
        <f aca="false">C134</f>
        <v>1200</v>
      </c>
      <c r="D135" s="49"/>
      <c r="E135" s="53"/>
      <c r="F135" s="56"/>
      <c r="G135" s="56"/>
      <c r="H135" s="56" t="n">
        <f aca="false">G117/24/C135</f>
        <v>0.007375</v>
      </c>
    </row>
    <row r="136" customFormat="false" ht="12.75" hidden="false" customHeight="false" outlineLevel="0" collapsed="false">
      <c r="B136" s="44" t="n">
        <f aca="false">B135+1</f>
        <v>116</v>
      </c>
      <c r="C136" s="49" t="n">
        <f aca="false">C135</f>
        <v>1200</v>
      </c>
      <c r="D136" s="49"/>
      <c r="E136" s="53"/>
      <c r="F136" s="56"/>
      <c r="G136" s="56"/>
      <c r="H136" s="56" t="n">
        <f aca="false">G117/24/C136</f>
        <v>0.007375</v>
      </c>
    </row>
    <row r="137" customFormat="false" ht="12.75" hidden="false" customHeight="false" outlineLevel="0" collapsed="false">
      <c r="B137" s="44" t="n">
        <f aca="false">B136+1</f>
        <v>117</v>
      </c>
      <c r="C137" s="49" t="n">
        <f aca="false">C136</f>
        <v>1200</v>
      </c>
      <c r="D137" s="49"/>
      <c r="E137" s="53"/>
      <c r="F137" s="56"/>
      <c r="G137" s="56"/>
      <c r="H137" s="56" t="n">
        <f aca="false">G117/24/C137</f>
        <v>0.007375</v>
      </c>
    </row>
    <row r="138" customFormat="false" ht="12.75" hidden="false" customHeight="false" outlineLevel="0" collapsed="false">
      <c r="B138" s="44" t="n">
        <f aca="false">B137+1</f>
        <v>118</v>
      </c>
      <c r="C138" s="49" t="n">
        <f aca="false">C137</f>
        <v>1200</v>
      </c>
      <c r="D138" s="49"/>
      <c r="E138" s="53"/>
      <c r="F138" s="56"/>
      <c r="G138" s="56"/>
      <c r="H138" s="56" t="n">
        <f aca="false">G117/24/C138</f>
        <v>0.007375</v>
      </c>
    </row>
    <row r="139" customFormat="false" ht="12.75" hidden="false" customHeight="false" outlineLevel="0" collapsed="false">
      <c r="B139" s="44" t="n">
        <f aca="false">B138+1</f>
        <v>119</v>
      </c>
      <c r="C139" s="49" t="n">
        <f aca="false">C138</f>
        <v>1200</v>
      </c>
      <c r="D139" s="49"/>
      <c r="E139" s="53"/>
      <c r="F139" s="56"/>
      <c r="G139" s="56"/>
      <c r="H139" s="56" t="n">
        <f aca="false">G117/24/C139</f>
        <v>0.007375</v>
      </c>
    </row>
    <row r="140" customFormat="false" ht="12.75" hidden="false" customHeight="false" outlineLevel="0" collapsed="false">
      <c r="B140" s="44" t="n">
        <f aca="false">B139+1</f>
        <v>120</v>
      </c>
      <c r="C140" s="49" t="n">
        <f aca="false">C139</f>
        <v>1200</v>
      </c>
      <c r="D140" s="49"/>
      <c r="E140" s="53"/>
      <c r="F140" s="56"/>
      <c r="G140" s="56"/>
      <c r="H140" s="56" t="n">
        <f aca="false">G117/24/C140</f>
        <v>0.007375</v>
      </c>
    </row>
    <row r="141" customFormat="false" ht="12.75" hidden="false" customHeight="false" outlineLevel="0" collapsed="false">
      <c r="B141" s="44" t="n">
        <f aca="false">B140+1</f>
        <v>121</v>
      </c>
      <c r="C141" s="49" t="n">
        <f aca="false">C140</f>
        <v>1200</v>
      </c>
      <c r="D141" s="49" t="n">
        <f aca="false">D117+1</f>
        <v>6</v>
      </c>
      <c r="E141" s="71" t="n">
        <f aca="false">$E$21</f>
        <v>177</v>
      </c>
      <c r="F141" s="49" t="n">
        <f aca="false">AVERAGE(C141:C164)/1000</f>
        <v>1.2</v>
      </c>
      <c r="G141" s="70" t="n">
        <f aca="false">E141*F141</f>
        <v>212.4</v>
      </c>
      <c r="H141" s="56" t="n">
        <f aca="false">G141/24/C141</f>
        <v>0.007375</v>
      </c>
    </row>
    <row r="142" customFormat="false" ht="12.75" hidden="false" customHeight="false" outlineLevel="0" collapsed="false">
      <c r="B142" s="44" t="n">
        <f aca="false">B141+1</f>
        <v>122</v>
      </c>
      <c r="C142" s="49" t="n">
        <f aca="false">C141</f>
        <v>1200</v>
      </c>
      <c r="D142" s="49"/>
      <c r="E142" s="53"/>
      <c r="F142" s="56"/>
      <c r="G142" s="56"/>
      <c r="H142" s="56" t="n">
        <f aca="false">G141/24/C142</f>
        <v>0.007375</v>
      </c>
    </row>
    <row r="143" customFormat="false" ht="12.75" hidden="false" customHeight="false" outlineLevel="0" collapsed="false">
      <c r="B143" s="44" t="n">
        <f aca="false">B142+1</f>
        <v>123</v>
      </c>
      <c r="C143" s="49" t="n">
        <f aca="false">C142</f>
        <v>1200</v>
      </c>
      <c r="D143" s="49"/>
      <c r="E143" s="53"/>
      <c r="F143" s="56"/>
      <c r="G143" s="56"/>
      <c r="H143" s="56" t="n">
        <f aca="false">G141/24/C143</f>
        <v>0.007375</v>
      </c>
    </row>
    <row r="144" customFormat="false" ht="12.75" hidden="false" customHeight="false" outlineLevel="0" collapsed="false">
      <c r="B144" s="44" t="n">
        <f aca="false">B143+1</f>
        <v>124</v>
      </c>
      <c r="C144" s="49" t="n">
        <f aca="false">C143</f>
        <v>1200</v>
      </c>
      <c r="D144" s="49"/>
      <c r="E144" s="53"/>
      <c r="F144" s="56"/>
      <c r="G144" s="56"/>
      <c r="H144" s="56" t="n">
        <f aca="false">G141/24/C144</f>
        <v>0.007375</v>
      </c>
    </row>
    <row r="145" customFormat="false" ht="12.75" hidden="false" customHeight="false" outlineLevel="0" collapsed="false">
      <c r="B145" s="44" t="n">
        <f aca="false">B144+1</f>
        <v>125</v>
      </c>
      <c r="C145" s="49" t="n">
        <f aca="false">C144</f>
        <v>1200</v>
      </c>
      <c r="D145" s="49"/>
      <c r="E145" s="53"/>
      <c r="F145" s="56"/>
      <c r="G145" s="56"/>
      <c r="H145" s="56" t="n">
        <f aca="false">G141/24/C145</f>
        <v>0.007375</v>
      </c>
    </row>
    <row r="146" customFormat="false" ht="12.75" hidden="false" customHeight="false" outlineLevel="0" collapsed="false">
      <c r="B146" s="44" t="n">
        <f aca="false">B145+1</f>
        <v>126</v>
      </c>
      <c r="C146" s="49" t="n">
        <f aca="false">C145</f>
        <v>1200</v>
      </c>
      <c r="D146" s="49"/>
      <c r="E146" s="53"/>
      <c r="F146" s="56"/>
      <c r="G146" s="56"/>
      <c r="H146" s="56" t="n">
        <f aca="false">G141/24/C146</f>
        <v>0.007375</v>
      </c>
    </row>
    <row r="147" customFormat="false" ht="12.75" hidden="false" customHeight="false" outlineLevel="0" collapsed="false">
      <c r="B147" s="44" t="n">
        <f aca="false">B146+1</f>
        <v>127</v>
      </c>
      <c r="C147" s="49" t="n">
        <f aca="false">C146</f>
        <v>1200</v>
      </c>
      <c r="D147" s="49"/>
      <c r="E147" s="53"/>
      <c r="F147" s="56"/>
      <c r="G147" s="56"/>
      <c r="H147" s="56" t="n">
        <f aca="false">G141/24/C147</f>
        <v>0.007375</v>
      </c>
    </row>
    <row r="148" customFormat="false" ht="12.75" hidden="false" customHeight="false" outlineLevel="0" collapsed="false">
      <c r="B148" s="44" t="n">
        <f aca="false">B147+1</f>
        <v>128</v>
      </c>
      <c r="C148" s="49" t="n">
        <f aca="false">C147</f>
        <v>1200</v>
      </c>
      <c r="D148" s="49"/>
      <c r="E148" s="53"/>
      <c r="F148" s="56"/>
      <c r="G148" s="56"/>
      <c r="H148" s="56" t="n">
        <f aca="false">G141/24/C148</f>
        <v>0.007375</v>
      </c>
    </row>
    <row r="149" customFormat="false" ht="12.75" hidden="false" customHeight="false" outlineLevel="0" collapsed="false">
      <c r="B149" s="44" t="n">
        <f aca="false">B148+1</f>
        <v>129</v>
      </c>
      <c r="C149" s="49" t="n">
        <f aca="false">C148</f>
        <v>1200</v>
      </c>
      <c r="D149" s="49"/>
      <c r="E149" s="53"/>
      <c r="F149" s="56"/>
      <c r="G149" s="56"/>
      <c r="H149" s="56" t="n">
        <f aca="false">G141/24/C149</f>
        <v>0.007375</v>
      </c>
    </row>
    <row r="150" customFormat="false" ht="12.75" hidden="false" customHeight="false" outlineLevel="0" collapsed="false">
      <c r="B150" s="44" t="n">
        <f aca="false">B149+1</f>
        <v>130</v>
      </c>
      <c r="C150" s="49" t="n">
        <f aca="false">C149</f>
        <v>1200</v>
      </c>
      <c r="D150" s="49"/>
      <c r="E150" s="53"/>
      <c r="F150" s="56"/>
      <c r="G150" s="56"/>
      <c r="H150" s="56" t="n">
        <f aca="false">G141/24/C150</f>
        <v>0.007375</v>
      </c>
    </row>
    <row r="151" customFormat="false" ht="12.75" hidden="false" customHeight="false" outlineLevel="0" collapsed="false">
      <c r="B151" s="44" t="n">
        <f aca="false">B150+1</f>
        <v>131</v>
      </c>
      <c r="C151" s="49" t="n">
        <f aca="false">C150</f>
        <v>1200</v>
      </c>
      <c r="D151" s="49"/>
      <c r="E151" s="53"/>
      <c r="F151" s="56"/>
      <c r="G151" s="56"/>
      <c r="H151" s="56" t="n">
        <f aca="false">G141/24/C151</f>
        <v>0.007375</v>
      </c>
    </row>
    <row r="152" customFormat="false" ht="12.75" hidden="false" customHeight="false" outlineLevel="0" collapsed="false">
      <c r="B152" s="44" t="n">
        <f aca="false">B151+1</f>
        <v>132</v>
      </c>
      <c r="C152" s="49" t="n">
        <f aca="false">C151</f>
        <v>1200</v>
      </c>
      <c r="D152" s="49"/>
      <c r="E152" s="53"/>
      <c r="F152" s="56"/>
      <c r="G152" s="56"/>
      <c r="H152" s="56" t="n">
        <f aca="false">G141/24/C152</f>
        <v>0.007375</v>
      </c>
    </row>
    <row r="153" customFormat="false" ht="12.75" hidden="false" customHeight="false" outlineLevel="0" collapsed="false">
      <c r="B153" s="44" t="n">
        <f aca="false">B152+1</f>
        <v>133</v>
      </c>
      <c r="C153" s="49" t="n">
        <f aca="false">C152</f>
        <v>1200</v>
      </c>
      <c r="D153" s="49"/>
      <c r="E153" s="53"/>
      <c r="F153" s="56"/>
      <c r="G153" s="56"/>
      <c r="H153" s="56" t="n">
        <f aca="false">G141/24/C153</f>
        <v>0.007375</v>
      </c>
    </row>
    <row r="154" customFormat="false" ht="12.75" hidden="false" customHeight="false" outlineLevel="0" collapsed="false">
      <c r="B154" s="44" t="n">
        <f aca="false">B153+1</f>
        <v>134</v>
      </c>
      <c r="C154" s="49" t="n">
        <f aca="false">C153</f>
        <v>1200</v>
      </c>
      <c r="D154" s="49"/>
      <c r="E154" s="53"/>
      <c r="F154" s="56"/>
      <c r="G154" s="56"/>
      <c r="H154" s="56" t="n">
        <f aca="false">G141/24/C154</f>
        <v>0.007375</v>
      </c>
    </row>
    <row r="155" customFormat="false" ht="12.75" hidden="false" customHeight="false" outlineLevel="0" collapsed="false">
      <c r="B155" s="44" t="n">
        <f aca="false">B154+1</f>
        <v>135</v>
      </c>
      <c r="C155" s="49" t="n">
        <f aca="false">C154</f>
        <v>1200</v>
      </c>
      <c r="D155" s="49"/>
      <c r="E155" s="53"/>
      <c r="F155" s="56"/>
      <c r="G155" s="56"/>
      <c r="H155" s="56" t="n">
        <f aca="false">G141/24/C155</f>
        <v>0.007375</v>
      </c>
    </row>
    <row r="156" customFormat="false" ht="12.75" hidden="false" customHeight="false" outlineLevel="0" collapsed="false">
      <c r="B156" s="44" t="n">
        <f aca="false">B155+1</f>
        <v>136</v>
      </c>
      <c r="C156" s="49" t="n">
        <f aca="false">C155</f>
        <v>1200</v>
      </c>
      <c r="D156" s="49"/>
      <c r="E156" s="53"/>
      <c r="F156" s="56"/>
      <c r="G156" s="56"/>
      <c r="H156" s="56" t="n">
        <f aca="false">G141/24/C156</f>
        <v>0.007375</v>
      </c>
    </row>
    <row r="157" customFormat="false" ht="12.75" hidden="false" customHeight="false" outlineLevel="0" collapsed="false">
      <c r="B157" s="44" t="n">
        <f aca="false">B156+1</f>
        <v>137</v>
      </c>
      <c r="C157" s="49" t="n">
        <f aca="false">C156</f>
        <v>1200</v>
      </c>
      <c r="D157" s="49"/>
      <c r="E157" s="53"/>
      <c r="F157" s="56"/>
      <c r="G157" s="56"/>
      <c r="H157" s="56" t="n">
        <f aca="false">G141/24/C157</f>
        <v>0.007375</v>
      </c>
    </row>
    <row r="158" customFormat="false" ht="12.75" hidden="false" customHeight="false" outlineLevel="0" collapsed="false">
      <c r="B158" s="44" t="n">
        <f aca="false">B157+1</f>
        <v>138</v>
      </c>
      <c r="C158" s="49" t="n">
        <f aca="false">C157</f>
        <v>1200</v>
      </c>
      <c r="D158" s="49"/>
      <c r="E158" s="53"/>
      <c r="F158" s="56"/>
      <c r="G158" s="56"/>
      <c r="H158" s="56" t="n">
        <f aca="false">G141/24/C158</f>
        <v>0.007375</v>
      </c>
    </row>
    <row r="159" customFormat="false" ht="12.75" hidden="false" customHeight="false" outlineLevel="0" collapsed="false">
      <c r="B159" s="44" t="n">
        <f aca="false">B158+1</f>
        <v>139</v>
      </c>
      <c r="C159" s="49" t="n">
        <f aca="false">C158</f>
        <v>1200</v>
      </c>
      <c r="D159" s="49"/>
      <c r="E159" s="53"/>
      <c r="F159" s="56"/>
      <c r="G159" s="56"/>
      <c r="H159" s="56" t="n">
        <f aca="false">G141/24/C159</f>
        <v>0.007375</v>
      </c>
    </row>
    <row r="160" customFormat="false" ht="12.75" hidden="false" customHeight="false" outlineLevel="0" collapsed="false">
      <c r="B160" s="44" t="n">
        <f aca="false">B159+1</f>
        <v>140</v>
      </c>
      <c r="C160" s="49" t="n">
        <f aca="false">C159</f>
        <v>1200</v>
      </c>
      <c r="D160" s="49"/>
      <c r="E160" s="53"/>
      <c r="F160" s="56"/>
      <c r="G160" s="56"/>
      <c r="H160" s="56" t="n">
        <f aca="false">G141/24/C160</f>
        <v>0.007375</v>
      </c>
    </row>
    <row r="161" customFormat="false" ht="12.75" hidden="false" customHeight="false" outlineLevel="0" collapsed="false">
      <c r="B161" s="44" t="n">
        <f aca="false">B160+1</f>
        <v>141</v>
      </c>
      <c r="C161" s="49" t="n">
        <f aca="false">C160</f>
        <v>1200</v>
      </c>
      <c r="D161" s="49"/>
      <c r="E161" s="53"/>
      <c r="F161" s="56"/>
      <c r="G161" s="56"/>
      <c r="H161" s="56" t="n">
        <f aca="false">G141/24/C161</f>
        <v>0.007375</v>
      </c>
    </row>
    <row r="162" customFormat="false" ht="12.75" hidden="false" customHeight="false" outlineLevel="0" collapsed="false">
      <c r="B162" s="44" t="n">
        <f aca="false">B161+1</f>
        <v>142</v>
      </c>
      <c r="C162" s="49" t="n">
        <f aca="false">C161</f>
        <v>1200</v>
      </c>
      <c r="D162" s="49"/>
      <c r="E162" s="53"/>
      <c r="F162" s="56"/>
      <c r="G162" s="56"/>
      <c r="H162" s="56" t="n">
        <f aca="false">G141/24/C162</f>
        <v>0.007375</v>
      </c>
    </row>
    <row r="163" customFormat="false" ht="12.75" hidden="false" customHeight="false" outlineLevel="0" collapsed="false">
      <c r="B163" s="44" t="n">
        <f aca="false">B162+1</f>
        <v>143</v>
      </c>
      <c r="C163" s="49" t="n">
        <f aca="false">C162</f>
        <v>1200</v>
      </c>
      <c r="D163" s="49"/>
      <c r="E163" s="53"/>
      <c r="F163" s="56"/>
      <c r="G163" s="56"/>
      <c r="H163" s="56" t="n">
        <f aca="false">G141/24/C163</f>
        <v>0.007375</v>
      </c>
    </row>
    <row r="164" customFormat="false" ht="12.75" hidden="false" customHeight="false" outlineLevel="0" collapsed="false">
      <c r="B164" s="44" t="n">
        <f aca="false">B163+1</f>
        <v>144</v>
      </c>
      <c r="C164" s="49" t="n">
        <f aca="false">C163</f>
        <v>1200</v>
      </c>
      <c r="D164" s="49"/>
      <c r="E164" s="53"/>
      <c r="F164" s="56"/>
      <c r="G164" s="56"/>
      <c r="H164" s="56" t="n">
        <f aca="false">G141/24/C164</f>
        <v>0.007375</v>
      </c>
    </row>
    <row r="165" customFormat="false" ht="12.75" hidden="false" customHeight="false" outlineLevel="0" collapsed="false">
      <c r="B165" s="44" t="n">
        <f aca="false">B164+1</f>
        <v>145</v>
      </c>
      <c r="C165" s="49" t="n">
        <f aca="false">C164</f>
        <v>1200</v>
      </c>
      <c r="D165" s="49" t="n">
        <f aca="false">D141+1</f>
        <v>7</v>
      </c>
      <c r="E165" s="71" t="n">
        <f aca="false">$E$21</f>
        <v>177</v>
      </c>
      <c r="F165" s="49" t="n">
        <f aca="false">AVERAGE(C165:C188)/1000</f>
        <v>1.2</v>
      </c>
      <c r="G165" s="70" t="n">
        <f aca="false">E165*F165</f>
        <v>212.4</v>
      </c>
      <c r="H165" s="56" t="n">
        <f aca="false">G165/24/C165</f>
        <v>0.007375</v>
      </c>
    </row>
    <row r="166" customFormat="false" ht="12.75" hidden="false" customHeight="false" outlineLevel="0" collapsed="false">
      <c r="B166" s="44" t="n">
        <f aca="false">B165+1</f>
        <v>146</v>
      </c>
      <c r="C166" s="49" t="n">
        <f aca="false">C165</f>
        <v>1200</v>
      </c>
      <c r="D166" s="49"/>
      <c r="E166" s="53"/>
      <c r="F166" s="56"/>
      <c r="G166" s="56"/>
      <c r="H166" s="56" t="n">
        <f aca="false">G165/24/C166</f>
        <v>0.007375</v>
      </c>
    </row>
    <row r="167" customFormat="false" ht="12.75" hidden="false" customHeight="false" outlineLevel="0" collapsed="false">
      <c r="B167" s="44" t="n">
        <f aca="false">B166+1</f>
        <v>147</v>
      </c>
      <c r="C167" s="49" t="n">
        <f aca="false">C166</f>
        <v>1200</v>
      </c>
      <c r="D167" s="49"/>
      <c r="E167" s="53"/>
      <c r="F167" s="56"/>
      <c r="G167" s="56"/>
      <c r="H167" s="56" t="n">
        <f aca="false">G165/24/C167</f>
        <v>0.007375</v>
      </c>
    </row>
    <row r="168" customFormat="false" ht="12.75" hidden="false" customHeight="false" outlineLevel="0" collapsed="false">
      <c r="B168" s="44" t="n">
        <f aca="false">B167+1</f>
        <v>148</v>
      </c>
      <c r="C168" s="49" t="n">
        <f aca="false">C167</f>
        <v>1200</v>
      </c>
      <c r="D168" s="49"/>
      <c r="E168" s="53"/>
      <c r="F168" s="56"/>
      <c r="G168" s="56"/>
      <c r="H168" s="56" t="n">
        <f aca="false">G165/24/C168</f>
        <v>0.007375</v>
      </c>
    </row>
    <row r="169" customFormat="false" ht="12.75" hidden="false" customHeight="false" outlineLevel="0" collapsed="false">
      <c r="B169" s="44" t="n">
        <f aca="false">B168+1</f>
        <v>149</v>
      </c>
      <c r="C169" s="49" t="n">
        <f aca="false">C168</f>
        <v>1200</v>
      </c>
      <c r="D169" s="49"/>
      <c r="E169" s="53"/>
      <c r="F169" s="56"/>
      <c r="G169" s="56"/>
      <c r="H169" s="56" t="n">
        <f aca="false">G165/24/C169</f>
        <v>0.007375</v>
      </c>
    </row>
    <row r="170" customFormat="false" ht="12.75" hidden="false" customHeight="false" outlineLevel="0" collapsed="false">
      <c r="B170" s="44" t="n">
        <f aca="false">B169+1</f>
        <v>150</v>
      </c>
      <c r="C170" s="49" t="n">
        <f aca="false">C169</f>
        <v>1200</v>
      </c>
      <c r="D170" s="49"/>
      <c r="E170" s="53"/>
      <c r="F170" s="56"/>
      <c r="G170" s="56"/>
      <c r="H170" s="56" t="n">
        <f aca="false">G165/24/C170</f>
        <v>0.007375</v>
      </c>
    </row>
    <row r="171" customFormat="false" ht="12.75" hidden="false" customHeight="false" outlineLevel="0" collapsed="false">
      <c r="B171" s="44" t="n">
        <f aca="false">B170+1</f>
        <v>151</v>
      </c>
      <c r="C171" s="49" t="n">
        <f aca="false">C170</f>
        <v>1200</v>
      </c>
      <c r="D171" s="49"/>
      <c r="E171" s="53"/>
      <c r="F171" s="56"/>
      <c r="G171" s="56"/>
      <c r="H171" s="56" t="n">
        <f aca="false">G165/24/C171</f>
        <v>0.007375</v>
      </c>
    </row>
    <row r="172" customFormat="false" ht="12.75" hidden="false" customHeight="false" outlineLevel="0" collapsed="false">
      <c r="B172" s="44" t="n">
        <f aca="false">B171+1</f>
        <v>152</v>
      </c>
      <c r="C172" s="49" t="n">
        <f aca="false">C171</f>
        <v>1200</v>
      </c>
      <c r="D172" s="49"/>
      <c r="E172" s="53"/>
      <c r="F172" s="56"/>
      <c r="G172" s="56"/>
      <c r="H172" s="56" t="n">
        <f aca="false">G165/24/C172</f>
        <v>0.007375</v>
      </c>
    </row>
    <row r="173" customFormat="false" ht="12.75" hidden="false" customHeight="false" outlineLevel="0" collapsed="false">
      <c r="B173" s="44" t="n">
        <f aca="false">B172+1</f>
        <v>153</v>
      </c>
      <c r="C173" s="49" t="n">
        <f aca="false">C172</f>
        <v>1200</v>
      </c>
      <c r="D173" s="49"/>
      <c r="E173" s="53"/>
      <c r="F173" s="56"/>
      <c r="G173" s="56"/>
      <c r="H173" s="56" t="n">
        <f aca="false">G165/24/C173</f>
        <v>0.007375</v>
      </c>
    </row>
    <row r="174" customFormat="false" ht="12.75" hidden="false" customHeight="false" outlineLevel="0" collapsed="false">
      <c r="B174" s="44" t="n">
        <f aca="false">B173+1</f>
        <v>154</v>
      </c>
      <c r="C174" s="49" t="n">
        <f aca="false">C173</f>
        <v>1200</v>
      </c>
      <c r="D174" s="49"/>
      <c r="E174" s="53"/>
      <c r="F174" s="56"/>
      <c r="G174" s="56"/>
      <c r="H174" s="56" t="n">
        <f aca="false">G165/24/C174</f>
        <v>0.007375</v>
      </c>
    </row>
    <row r="175" customFormat="false" ht="12.75" hidden="false" customHeight="false" outlineLevel="0" collapsed="false">
      <c r="B175" s="44" t="n">
        <f aca="false">B174+1</f>
        <v>155</v>
      </c>
      <c r="C175" s="49" t="n">
        <f aca="false">C174</f>
        <v>1200</v>
      </c>
      <c r="D175" s="49"/>
      <c r="E175" s="53"/>
      <c r="F175" s="56"/>
      <c r="G175" s="56"/>
      <c r="H175" s="56" t="n">
        <f aca="false">G165/24/C175</f>
        <v>0.007375</v>
      </c>
    </row>
    <row r="176" customFormat="false" ht="12.75" hidden="false" customHeight="false" outlineLevel="0" collapsed="false">
      <c r="B176" s="44" t="n">
        <f aca="false">B175+1</f>
        <v>156</v>
      </c>
      <c r="C176" s="49" t="n">
        <f aca="false">C175</f>
        <v>1200</v>
      </c>
      <c r="D176" s="49"/>
      <c r="E176" s="53"/>
      <c r="F176" s="56"/>
      <c r="G176" s="56"/>
      <c r="H176" s="56" t="n">
        <f aca="false">G165/24/C176</f>
        <v>0.007375</v>
      </c>
    </row>
    <row r="177" customFormat="false" ht="12.75" hidden="false" customHeight="false" outlineLevel="0" collapsed="false">
      <c r="B177" s="44" t="n">
        <f aca="false">B176+1</f>
        <v>157</v>
      </c>
      <c r="C177" s="49" t="n">
        <f aca="false">C176</f>
        <v>1200</v>
      </c>
      <c r="D177" s="49"/>
      <c r="E177" s="53"/>
      <c r="F177" s="56"/>
      <c r="G177" s="56"/>
      <c r="H177" s="56" t="n">
        <f aca="false">G165/24/C177</f>
        <v>0.007375</v>
      </c>
    </row>
    <row r="178" customFormat="false" ht="12.75" hidden="false" customHeight="false" outlineLevel="0" collapsed="false">
      <c r="B178" s="44" t="n">
        <f aca="false">B177+1</f>
        <v>158</v>
      </c>
      <c r="C178" s="49" t="n">
        <f aca="false">C177</f>
        <v>1200</v>
      </c>
      <c r="D178" s="49"/>
      <c r="E178" s="53"/>
      <c r="F178" s="56"/>
      <c r="G178" s="56"/>
      <c r="H178" s="56" t="n">
        <f aca="false">G165/24/C178</f>
        <v>0.007375</v>
      </c>
    </row>
    <row r="179" customFormat="false" ht="12.75" hidden="false" customHeight="false" outlineLevel="0" collapsed="false">
      <c r="B179" s="44" t="n">
        <f aca="false">B178+1</f>
        <v>159</v>
      </c>
      <c r="C179" s="49" t="n">
        <f aca="false">C178</f>
        <v>1200</v>
      </c>
      <c r="D179" s="49"/>
      <c r="E179" s="53"/>
      <c r="F179" s="56"/>
      <c r="G179" s="56"/>
      <c r="H179" s="56" t="n">
        <f aca="false">G165/24/C179</f>
        <v>0.007375</v>
      </c>
    </row>
    <row r="180" customFormat="false" ht="12.75" hidden="false" customHeight="false" outlineLevel="0" collapsed="false">
      <c r="B180" s="44" t="n">
        <f aca="false">B179+1</f>
        <v>160</v>
      </c>
      <c r="C180" s="49" t="n">
        <f aca="false">C179</f>
        <v>1200</v>
      </c>
      <c r="D180" s="49"/>
      <c r="E180" s="53"/>
      <c r="F180" s="56"/>
      <c r="G180" s="56"/>
      <c r="H180" s="56" t="n">
        <f aca="false">G165/24/C180</f>
        <v>0.007375</v>
      </c>
    </row>
    <row r="181" customFormat="false" ht="12.75" hidden="false" customHeight="false" outlineLevel="0" collapsed="false">
      <c r="B181" s="44" t="n">
        <f aca="false">B180+1</f>
        <v>161</v>
      </c>
      <c r="C181" s="49" t="n">
        <f aca="false">C180</f>
        <v>1200</v>
      </c>
      <c r="D181" s="49"/>
      <c r="E181" s="53"/>
      <c r="F181" s="56"/>
      <c r="G181" s="56"/>
      <c r="H181" s="56" t="n">
        <f aca="false">G165/24/C181</f>
        <v>0.007375</v>
      </c>
    </row>
    <row r="182" customFormat="false" ht="12.75" hidden="false" customHeight="false" outlineLevel="0" collapsed="false">
      <c r="B182" s="44" t="n">
        <f aca="false">B181+1</f>
        <v>162</v>
      </c>
      <c r="C182" s="49" t="n">
        <f aca="false">C181</f>
        <v>1200</v>
      </c>
      <c r="D182" s="49"/>
      <c r="E182" s="53"/>
      <c r="F182" s="56"/>
      <c r="G182" s="56"/>
      <c r="H182" s="56" t="n">
        <f aca="false">G165/24/C182</f>
        <v>0.007375</v>
      </c>
    </row>
    <row r="183" customFormat="false" ht="12.75" hidden="false" customHeight="false" outlineLevel="0" collapsed="false">
      <c r="B183" s="44" t="n">
        <f aca="false">B182+1</f>
        <v>163</v>
      </c>
      <c r="C183" s="49" t="n">
        <f aca="false">C182</f>
        <v>1200</v>
      </c>
      <c r="D183" s="49"/>
      <c r="E183" s="53"/>
      <c r="F183" s="56"/>
      <c r="G183" s="56"/>
      <c r="H183" s="56" t="n">
        <f aca="false">G165/24/C183</f>
        <v>0.007375</v>
      </c>
    </row>
    <row r="184" customFormat="false" ht="12.75" hidden="false" customHeight="false" outlineLevel="0" collapsed="false">
      <c r="B184" s="44" t="n">
        <f aca="false">B183+1</f>
        <v>164</v>
      </c>
      <c r="C184" s="49" t="n">
        <f aca="false">C183</f>
        <v>1200</v>
      </c>
      <c r="D184" s="49"/>
      <c r="E184" s="53"/>
      <c r="F184" s="56"/>
      <c r="G184" s="56"/>
      <c r="H184" s="56" t="n">
        <f aca="false">G165/24/C184</f>
        <v>0.007375</v>
      </c>
    </row>
    <row r="185" customFormat="false" ht="12.75" hidden="false" customHeight="false" outlineLevel="0" collapsed="false">
      <c r="B185" s="44" t="n">
        <f aca="false">B184+1</f>
        <v>165</v>
      </c>
      <c r="C185" s="49" t="n">
        <f aca="false">C184</f>
        <v>1200</v>
      </c>
      <c r="D185" s="49"/>
      <c r="E185" s="53"/>
      <c r="F185" s="56"/>
      <c r="G185" s="56"/>
      <c r="H185" s="56" t="n">
        <f aca="false">G165/24/C185</f>
        <v>0.007375</v>
      </c>
    </row>
    <row r="186" customFormat="false" ht="12.75" hidden="false" customHeight="false" outlineLevel="0" collapsed="false">
      <c r="B186" s="44" t="n">
        <f aca="false">B185+1</f>
        <v>166</v>
      </c>
      <c r="C186" s="49" t="n">
        <f aca="false">C185</f>
        <v>1200</v>
      </c>
      <c r="D186" s="49"/>
      <c r="E186" s="53"/>
      <c r="F186" s="56"/>
      <c r="G186" s="56"/>
      <c r="H186" s="56" t="n">
        <f aca="false">G165/24/C186</f>
        <v>0.007375</v>
      </c>
    </row>
    <row r="187" customFormat="false" ht="12.75" hidden="false" customHeight="false" outlineLevel="0" collapsed="false">
      <c r="B187" s="44" t="n">
        <f aca="false">B186+1</f>
        <v>167</v>
      </c>
      <c r="C187" s="49" t="n">
        <f aca="false">C186</f>
        <v>1200</v>
      </c>
      <c r="D187" s="49"/>
      <c r="E187" s="53"/>
      <c r="F187" s="56"/>
      <c r="G187" s="56"/>
      <c r="H187" s="56" t="n">
        <f aca="false">G165/24/C187</f>
        <v>0.007375</v>
      </c>
    </row>
    <row r="188" customFormat="false" ht="12.75" hidden="false" customHeight="false" outlineLevel="0" collapsed="false">
      <c r="B188" s="44" t="n">
        <f aca="false">B187+1</f>
        <v>168</v>
      </c>
      <c r="C188" s="49" t="n">
        <f aca="false">C187</f>
        <v>1200</v>
      </c>
      <c r="D188" s="49"/>
      <c r="E188" s="53"/>
      <c r="F188" s="56"/>
      <c r="G188" s="56"/>
      <c r="H188" s="56" t="n">
        <f aca="false">G165/24/C188</f>
        <v>0.007375</v>
      </c>
    </row>
    <row r="189" customFormat="false" ht="12.75" hidden="false" customHeight="false" outlineLevel="0" collapsed="false">
      <c r="B189" s="44" t="n">
        <f aca="false">B188+1</f>
        <v>169</v>
      </c>
      <c r="C189" s="49" t="n">
        <f aca="false">C188</f>
        <v>1200</v>
      </c>
      <c r="D189" s="49" t="n">
        <f aca="false">D165+1</f>
        <v>8</v>
      </c>
      <c r="E189" s="71" t="n">
        <f aca="false">$E$21</f>
        <v>177</v>
      </c>
      <c r="F189" s="49" t="n">
        <f aca="false">AVERAGE(C189:C212)/1000</f>
        <v>1.2</v>
      </c>
      <c r="G189" s="70" t="n">
        <f aca="false">E189*F189</f>
        <v>212.4</v>
      </c>
      <c r="H189" s="56" t="n">
        <f aca="false">G189/24/C189</f>
        <v>0.007375</v>
      </c>
    </row>
    <row r="190" customFormat="false" ht="12.75" hidden="false" customHeight="false" outlineLevel="0" collapsed="false">
      <c r="B190" s="44" t="n">
        <f aca="false">B189+1</f>
        <v>170</v>
      </c>
      <c r="C190" s="49" t="n">
        <f aca="false">C189</f>
        <v>1200</v>
      </c>
      <c r="D190" s="49"/>
      <c r="E190" s="53"/>
      <c r="F190" s="56"/>
      <c r="G190" s="56"/>
      <c r="H190" s="56" t="n">
        <f aca="false">G189/24/C190</f>
        <v>0.007375</v>
      </c>
    </row>
    <row r="191" customFormat="false" ht="12.75" hidden="false" customHeight="false" outlineLevel="0" collapsed="false">
      <c r="B191" s="44" t="n">
        <f aca="false">B190+1</f>
        <v>171</v>
      </c>
      <c r="C191" s="49" t="n">
        <f aca="false">C190</f>
        <v>1200</v>
      </c>
      <c r="D191" s="49"/>
      <c r="E191" s="53"/>
      <c r="F191" s="56"/>
      <c r="G191" s="56"/>
      <c r="H191" s="56" t="n">
        <f aca="false">G189/24/C191</f>
        <v>0.007375</v>
      </c>
    </row>
    <row r="192" customFormat="false" ht="12.75" hidden="false" customHeight="false" outlineLevel="0" collapsed="false">
      <c r="B192" s="44" t="n">
        <f aca="false">B191+1</f>
        <v>172</v>
      </c>
      <c r="C192" s="49" t="n">
        <f aca="false">C191</f>
        <v>1200</v>
      </c>
      <c r="D192" s="49"/>
      <c r="E192" s="53"/>
      <c r="F192" s="56"/>
      <c r="G192" s="56"/>
      <c r="H192" s="56" t="n">
        <f aca="false">G189/24/C192</f>
        <v>0.007375</v>
      </c>
    </row>
    <row r="193" customFormat="false" ht="12.75" hidden="false" customHeight="false" outlineLevel="0" collapsed="false">
      <c r="B193" s="44" t="n">
        <f aca="false">B192+1</f>
        <v>173</v>
      </c>
      <c r="C193" s="49" t="n">
        <f aca="false">C192</f>
        <v>1200</v>
      </c>
      <c r="D193" s="49"/>
      <c r="E193" s="53"/>
      <c r="F193" s="56"/>
      <c r="G193" s="56"/>
      <c r="H193" s="56" t="n">
        <f aca="false">G189/24/C193</f>
        <v>0.007375</v>
      </c>
    </row>
    <row r="194" customFormat="false" ht="12.75" hidden="false" customHeight="false" outlineLevel="0" collapsed="false">
      <c r="B194" s="44" t="n">
        <f aca="false">B193+1</f>
        <v>174</v>
      </c>
      <c r="C194" s="49" t="n">
        <f aca="false">C193</f>
        <v>1200</v>
      </c>
      <c r="D194" s="49"/>
      <c r="E194" s="53"/>
      <c r="F194" s="56"/>
      <c r="G194" s="56"/>
      <c r="H194" s="56" t="n">
        <f aca="false">G189/24/C194</f>
        <v>0.007375</v>
      </c>
    </row>
    <row r="195" customFormat="false" ht="12.75" hidden="false" customHeight="false" outlineLevel="0" collapsed="false">
      <c r="B195" s="44" t="n">
        <f aca="false">B194+1</f>
        <v>175</v>
      </c>
      <c r="C195" s="49" t="n">
        <f aca="false">C194</f>
        <v>1200</v>
      </c>
      <c r="D195" s="49"/>
      <c r="E195" s="53"/>
      <c r="F195" s="56"/>
      <c r="G195" s="56"/>
      <c r="H195" s="56" t="n">
        <f aca="false">G189/24/C195</f>
        <v>0.007375</v>
      </c>
    </row>
    <row r="196" customFormat="false" ht="12.75" hidden="false" customHeight="false" outlineLevel="0" collapsed="false">
      <c r="B196" s="44" t="n">
        <f aca="false">B195+1</f>
        <v>176</v>
      </c>
      <c r="C196" s="49" t="n">
        <f aca="false">C195</f>
        <v>1200</v>
      </c>
      <c r="D196" s="49"/>
      <c r="E196" s="53"/>
      <c r="F196" s="56"/>
      <c r="G196" s="56"/>
      <c r="H196" s="56" t="n">
        <f aca="false">G189/24/C196</f>
        <v>0.007375</v>
      </c>
    </row>
    <row r="197" customFormat="false" ht="12.75" hidden="false" customHeight="false" outlineLevel="0" collapsed="false">
      <c r="B197" s="44" t="n">
        <f aca="false">B196+1</f>
        <v>177</v>
      </c>
      <c r="C197" s="49" t="n">
        <f aca="false">C196</f>
        <v>1200</v>
      </c>
      <c r="D197" s="49"/>
      <c r="E197" s="53"/>
      <c r="F197" s="56"/>
      <c r="G197" s="56"/>
      <c r="H197" s="56" t="n">
        <f aca="false">G189/24/C197</f>
        <v>0.007375</v>
      </c>
    </row>
    <row r="198" customFormat="false" ht="12.75" hidden="false" customHeight="false" outlineLevel="0" collapsed="false">
      <c r="B198" s="44" t="n">
        <f aca="false">B197+1</f>
        <v>178</v>
      </c>
      <c r="C198" s="49" t="n">
        <f aca="false">C197</f>
        <v>1200</v>
      </c>
      <c r="D198" s="49"/>
      <c r="E198" s="53"/>
      <c r="F198" s="56"/>
      <c r="G198" s="56"/>
      <c r="H198" s="56" t="n">
        <f aca="false">G189/24/C198</f>
        <v>0.007375</v>
      </c>
    </row>
    <row r="199" customFormat="false" ht="12.75" hidden="false" customHeight="false" outlineLevel="0" collapsed="false">
      <c r="B199" s="44" t="n">
        <f aca="false">B198+1</f>
        <v>179</v>
      </c>
      <c r="C199" s="49" t="n">
        <f aca="false">C198</f>
        <v>1200</v>
      </c>
      <c r="D199" s="49"/>
      <c r="E199" s="53"/>
      <c r="F199" s="56"/>
      <c r="G199" s="56"/>
      <c r="H199" s="56" t="n">
        <f aca="false">G189/24/C199</f>
        <v>0.007375</v>
      </c>
    </row>
    <row r="200" customFormat="false" ht="12.75" hidden="false" customHeight="false" outlineLevel="0" collapsed="false">
      <c r="B200" s="44" t="n">
        <f aca="false">B199+1</f>
        <v>180</v>
      </c>
      <c r="C200" s="49" t="n">
        <f aca="false">C199</f>
        <v>1200</v>
      </c>
      <c r="D200" s="49"/>
      <c r="E200" s="53"/>
      <c r="F200" s="56"/>
      <c r="G200" s="56"/>
      <c r="H200" s="56" t="n">
        <f aca="false">G189/24/C200</f>
        <v>0.007375</v>
      </c>
    </row>
    <row r="201" customFormat="false" ht="12.75" hidden="false" customHeight="false" outlineLevel="0" collapsed="false">
      <c r="B201" s="44" t="n">
        <f aca="false">B200+1</f>
        <v>181</v>
      </c>
      <c r="C201" s="49" t="n">
        <f aca="false">C200</f>
        <v>1200</v>
      </c>
      <c r="D201" s="49"/>
      <c r="E201" s="53"/>
      <c r="F201" s="56"/>
      <c r="G201" s="56"/>
      <c r="H201" s="56" t="n">
        <f aca="false">G189/24/C201</f>
        <v>0.007375</v>
      </c>
    </row>
    <row r="202" customFormat="false" ht="12.75" hidden="false" customHeight="false" outlineLevel="0" collapsed="false">
      <c r="B202" s="44" t="n">
        <f aca="false">B201+1</f>
        <v>182</v>
      </c>
      <c r="C202" s="49" t="n">
        <f aca="false">C201</f>
        <v>1200</v>
      </c>
      <c r="D202" s="49"/>
      <c r="E202" s="53"/>
      <c r="F202" s="56"/>
      <c r="G202" s="56"/>
      <c r="H202" s="56" t="n">
        <f aca="false">G189/24/C202</f>
        <v>0.007375</v>
      </c>
    </row>
    <row r="203" customFormat="false" ht="12.75" hidden="false" customHeight="false" outlineLevel="0" collapsed="false">
      <c r="B203" s="44" t="n">
        <f aca="false">B202+1</f>
        <v>183</v>
      </c>
      <c r="C203" s="49" t="n">
        <f aca="false">C202</f>
        <v>1200</v>
      </c>
      <c r="D203" s="49"/>
      <c r="E203" s="53"/>
      <c r="F203" s="56"/>
      <c r="G203" s="56"/>
      <c r="H203" s="56" t="n">
        <f aca="false">G189/24/C203</f>
        <v>0.007375</v>
      </c>
    </row>
    <row r="204" customFormat="false" ht="12.75" hidden="false" customHeight="false" outlineLevel="0" collapsed="false">
      <c r="B204" s="44" t="n">
        <f aca="false">B203+1</f>
        <v>184</v>
      </c>
      <c r="C204" s="49" t="n">
        <f aca="false">C203</f>
        <v>1200</v>
      </c>
      <c r="D204" s="49"/>
      <c r="E204" s="53"/>
      <c r="F204" s="56"/>
      <c r="G204" s="56"/>
      <c r="H204" s="56" t="n">
        <f aca="false">G189/24/C204</f>
        <v>0.007375</v>
      </c>
    </row>
    <row r="205" customFormat="false" ht="12.75" hidden="false" customHeight="false" outlineLevel="0" collapsed="false">
      <c r="B205" s="44" t="n">
        <f aca="false">B204+1</f>
        <v>185</v>
      </c>
      <c r="C205" s="49" t="n">
        <f aca="false">C204</f>
        <v>1200</v>
      </c>
      <c r="D205" s="49"/>
      <c r="E205" s="53"/>
      <c r="F205" s="56"/>
      <c r="G205" s="56"/>
      <c r="H205" s="56" t="n">
        <f aca="false">G189/24/C205</f>
        <v>0.007375</v>
      </c>
    </row>
    <row r="206" customFormat="false" ht="12.75" hidden="false" customHeight="false" outlineLevel="0" collapsed="false">
      <c r="B206" s="44" t="n">
        <f aca="false">B205+1</f>
        <v>186</v>
      </c>
      <c r="C206" s="49" t="n">
        <f aca="false">C205</f>
        <v>1200</v>
      </c>
      <c r="D206" s="49"/>
      <c r="E206" s="53"/>
      <c r="F206" s="56"/>
      <c r="G206" s="56"/>
      <c r="H206" s="56" t="n">
        <f aca="false">G189/24/C206</f>
        <v>0.007375</v>
      </c>
    </row>
    <row r="207" customFormat="false" ht="12.75" hidden="false" customHeight="false" outlineLevel="0" collapsed="false">
      <c r="B207" s="44" t="n">
        <f aca="false">B206+1</f>
        <v>187</v>
      </c>
      <c r="C207" s="49" t="n">
        <f aca="false">C206</f>
        <v>1200</v>
      </c>
      <c r="D207" s="49"/>
      <c r="E207" s="53"/>
      <c r="F207" s="56"/>
      <c r="G207" s="56"/>
      <c r="H207" s="56" t="n">
        <f aca="false">G189/24/C207</f>
        <v>0.007375</v>
      </c>
    </row>
    <row r="208" customFormat="false" ht="12.75" hidden="false" customHeight="false" outlineLevel="0" collapsed="false">
      <c r="B208" s="44" t="n">
        <f aca="false">B207+1</f>
        <v>188</v>
      </c>
      <c r="C208" s="49" t="n">
        <f aca="false">C207</f>
        <v>1200</v>
      </c>
      <c r="D208" s="49"/>
      <c r="E208" s="53"/>
      <c r="F208" s="56"/>
      <c r="G208" s="56"/>
      <c r="H208" s="56" t="n">
        <f aca="false">G189/24/C208</f>
        <v>0.007375</v>
      </c>
    </row>
    <row r="209" customFormat="false" ht="12.75" hidden="false" customHeight="false" outlineLevel="0" collapsed="false">
      <c r="B209" s="44" t="n">
        <f aca="false">B208+1</f>
        <v>189</v>
      </c>
      <c r="C209" s="49" t="n">
        <f aca="false">C208</f>
        <v>1200</v>
      </c>
      <c r="D209" s="49"/>
      <c r="E209" s="53"/>
      <c r="F209" s="56"/>
      <c r="G209" s="56"/>
      <c r="H209" s="56" t="n">
        <f aca="false">G189/24/C209</f>
        <v>0.007375</v>
      </c>
    </row>
    <row r="210" customFormat="false" ht="12.75" hidden="false" customHeight="false" outlineLevel="0" collapsed="false">
      <c r="B210" s="44" t="n">
        <f aca="false">B209+1</f>
        <v>190</v>
      </c>
      <c r="C210" s="49" t="n">
        <f aca="false">C209</f>
        <v>1200</v>
      </c>
      <c r="D210" s="49"/>
      <c r="E210" s="53"/>
      <c r="F210" s="56"/>
      <c r="G210" s="56"/>
      <c r="H210" s="56" t="n">
        <f aca="false">G189/24/C210</f>
        <v>0.007375</v>
      </c>
    </row>
    <row r="211" customFormat="false" ht="12.75" hidden="false" customHeight="false" outlineLevel="0" collapsed="false">
      <c r="B211" s="44" t="n">
        <f aca="false">B210+1</f>
        <v>191</v>
      </c>
      <c r="C211" s="49" t="n">
        <f aca="false">C210</f>
        <v>1200</v>
      </c>
      <c r="D211" s="49"/>
      <c r="E211" s="53"/>
      <c r="F211" s="56"/>
      <c r="G211" s="56"/>
      <c r="H211" s="56" t="n">
        <f aca="false">G189/24/C211</f>
        <v>0.007375</v>
      </c>
    </row>
    <row r="212" customFormat="false" ht="12.75" hidden="false" customHeight="false" outlineLevel="0" collapsed="false">
      <c r="B212" s="44" t="n">
        <f aca="false">B211+1</f>
        <v>192</v>
      </c>
      <c r="C212" s="49" t="n">
        <f aca="false">C211</f>
        <v>1200</v>
      </c>
      <c r="D212" s="49"/>
      <c r="E212" s="53"/>
      <c r="F212" s="56"/>
      <c r="G212" s="56"/>
      <c r="H212" s="56" t="n">
        <f aca="false">G189/24/C212</f>
        <v>0.007375</v>
      </c>
    </row>
    <row r="213" customFormat="false" ht="12.75" hidden="false" customHeight="false" outlineLevel="0" collapsed="false">
      <c r="B213" s="44" t="n">
        <f aca="false">B212+1</f>
        <v>193</v>
      </c>
      <c r="C213" s="49" t="n">
        <f aca="false">C212</f>
        <v>1200</v>
      </c>
      <c r="D213" s="49" t="n">
        <f aca="false">D189+1</f>
        <v>9</v>
      </c>
      <c r="E213" s="71" t="n">
        <f aca="false">$E$21</f>
        <v>177</v>
      </c>
      <c r="F213" s="49" t="n">
        <f aca="false">AVERAGE(C213:C236)/1000</f>
        <v>1.2</v>
      </c>
      <c r="G213" s="70" t="n">
        <f aca="false">E213*F213</f>
        <v>212.4</v>
      </c>
      <c r="H213" s="56" t="n">
        <f aca="false">G213/24/C213</f>
        <v>0.007375</v>
      </c>
    </row>
    <row r="214" customFormat="false" ht="12.75" hidden="false" customHeight="false" outlineLevel="0" collapsed="false">
      <c r="B214" s="44" t="n">
        <f aca="false">B213+1</f>
        <v>194</v>
      </c>
      <c r="C214" s="49" t="n">
        <f aca="false">C213</f>
        <v>1200</v>
      </c>
      <c r="D214" s="49"/>
      <c r="E214" s="53"/>
      <c r="F214" s="56"/>
      <c r="G214" s="56"/>
      <c r="H214" s="56" t="n">
        <f aca="false">G213/24/C214</f>
        <v>0.007375</v>
      </c>
    </row>
    <row r="215" customFormat="false" ht="12.75" hidden="false" customHeight="false" outlineLevel="0" collapsed="false">
      <c r="B215" s="44" t="n">
        <f aca="false">B214+1</f>
        <v>195</v>
      </c>
      <c r="C215" s="49" t="n">
        <f aca="false">C214</f>
        <v>1200</v>
      </c>
      <c r="D215" s="49"/>
      <c r="E215" s="53"/>
      <c r="F215" s="56"/>
      <c r="G215" s="56"/>
      <c r="H215" s="56" t="n">
        <f aca="false">G213/24/C215</f>
        <v>0.007375</v>
      </c>
    </row>
    <row r="216" customFormat="false" ht="12.75" hidden="false" customHeight="false" outlineLevel="0" collapsed="false">
      <c r="B216" s="44" t="n">
        <f aca="false">B215+1</f>
        <v>196</v>
      </c>
      <c r="C216" s="49" t="n">
        <f aca="false">C215</f>
        <v>1200</v>
      </c>
      <c r="D216" s="49"/>
      <c r="E216" s="53"/>
      <c r="F216" s="56"/>
      <c r="G216" s="56"/>
      <c r="H216" s="56" t="n">
        <f aca="false">G213/24/C216</f>
        <v>0.007375</v>
      </c>
    </row>
    <row r="217" customFormat="false" ht="12.75" hidden="false" customHeight="false" outlineLevel="0" collapsed="false">
      <c r="B217" s="44" t="n">
        <f aca="false">B216+1</f>
        <v>197</v>
      </c>
      <c r="C217" s="49" t="n">
        <f aca="false">C216</f>
        <v>1200</v>
      </c>
      <c r="D217" s="49"/>
      <c r="E217" s="53"/>
      <c r="F217" s="56"/>
      <c r="G217" s="56"/>
      <c r="H217" s="56" t="n">
        <f aca="false">G213/24/C217</f>
        <v>0.007375</v>
      </c>
    </row>
    <row r="218" customFormat="false" ht="12.75" hidden="false" customHeight="false" outlineLevel="0" collapsed="false">
      <c r="B218" s="44" t="n">
        <f aca="false">B217+1</f>
        <v>198</v>
      </c>
      <c r="C218" s="49" t="n">
        <f aca="false">C217</f>
        <v>1200</v>
      </c>
      <c r="D218" s="49"/>
      <c r="E218" s="53"/>
      <c r="F218" s="56"/>
      <c r="G218" s="56"/>
      <c r="H218" s="56" t="n">
        <f aca="false">G213/24/C218</f>
        <v>0.007375</v>
      </c>
    </row>
    <row r="219" customFormat="false" ht="12.75" hidden="false" customHeight="false" outlineLevel="0" collapsed="false">
      <c r="B219" s="44" t="n">
        <f aca="false">B218+1</f>
        <v>199</v>
      </c>
      <c r="C219" s="49" t="n">
        <f aca="false">C218</f>
        <v>1200</v>
      </c>
      <c r="D219" s="49"/>
      <c r="E219" s="53"/>
      <c r="F219" s="56"/>
      <c r="G219" s="56"/>
      <c r="H219" s="56" t="n">
        <f aca="false">G213/24/C219</f>
        <v>0.007375</v>
      </c>
    </row>
    <row r="220" customFormat="false" ht="12.75" hidden="false" customHeight="false" outlineLevel="0" collapsed="false">
      <c r="B220" s="44" t="n">
        <f aca="false">B219+1</f>
        <v>200</v>
      </c>
      <c r="C220" s="49" t="n">
        <f aca="false">C219</f>
        <v>1200</v>
      </c>
      <c r="D220" s="49"/>
      <c r="E220" s="53"/>
      <c r="F220" s="56"/>
      <c r="G220" s="56"/>
      <c r="H220" s="56" t="n">
        <f aca="false">G213/24/C220</f>
        <v>0.007375</v>
      </c>
    </row>
    <row r="221" customFormat="false" ht="12.75" hidden="false" customHeight="false" outlineLevel="0" collapsed="false">
      <c r="B221" s="44" t="n">
        <f aca="false">B220+1</f>
        <v>201</v>
      </c>
      <c r="C221" s="49" t="n">
        <f aca="false">C220</f>
        <v>1200</v>
      </c>
      <c r="D221" s="49"/>
      <c r="E221" s="53"/>
      <c r="F221" s="56"/>
      <c r="G221" s="56"/>
      <c r="H221" s="56" t="n">
        <f aca="false">G213/24/C221</f>
        <v>0.007375</v>
      </c>
    </row>
    <row r="222" customFormat="false" ht="12.75" hidden="false" customHeight="false" outlineLevel="0" collapsed="false">
      <c r="B222" s="44" t="n">
        <f aca="false">B221+1</f>
        <v>202</v>
      </c>
      <c r="C222" s="49" t="n">
        <f aca="false">C221</f>
        <v>1200</v>
      </c>
      <c r="D222" s="49"/>
      <c r="E222" s="53"/>
      <c r="F222" s="56"/>
      <c r="G222" s="56"/>
      <c r="H222" s="56" t="n">
        <f aca="false">G213/24/C222</f>
        <v>0.007375</v>
      </c>
    </row>
    <row r="223" customFormat="false" ht="12.75" hidden="false" customHeight="false" outlineLevel="0" collapsed="false">
      <c r="B223" s="44" t="n">
        <f aca="false">B222+1</f>
        <v>203</v>
      </c>
      <c r="C223" s="49" t="n">
        <f aca="false">C222</f>
        <v>1200</v>
      </c>
      <c r="D223" s="49"/>
      <c r="E223" s="53"/>
      <c r="F223" s="56"/>
      <c r="G223" s="56"/>
      <c r="H223" s="56" t="n">
        <f aca="false">G213/24/C223</f>
        <v>0.007375</v>
      </c>
    </row>
    <row r="224" customFormat="false" ht="12.75" hidden="false" customHeight="false" outlineLevel="0" collapsed="false">
      <c r="B224" s="44" t="n">
        <f aca="false">B223+1</f>
        <v>204</v>
      </c>
      <c r="C224" s="49" t="n">
        <f aca="false">C223</f>
        <v>1200</v>
      </c>
      <c r="D224" s="49"/>
      <c r="E224" s="53"/>
      <c r="F224" s="56"/>
      <c r="G224" s="56"/>
      <c r="H224" s="56" t="n">
        <f aca="false">G213/24/C224</f>
        <v>0.007375</v>
      </c>
    </row>
    <row r="225" customFormat="false" ht="12.75" hidden="false" customHeight="false" outlineLevel="0" collapsed="false">
      <c r="B225" s="44" t="n">
        <f aca="false">B224+1</f>
        <v>205</v>
      </c>
      <c r="C225" s="49" t="n">
        <f aca="false">C224</f>
        <v>1200</v>
      </c>
      <c r="D225" s="49"/>
      <c r="E225" s="53"/>
      <c r="F225" s="56"/>
      <c r="G225" s="56"/>
      <c r="H225" s="56" t="n">
        <f aca="false">G213/24/C225</f>
        <v>0.007375</v>
      </c>
    </row>
    <row r="226" customFormat="false" ht="12.75" hidden="false" customHeight="false" outlineLevel="0" collapsed="false">
      <c r="B226" s="44" t="n">
        <f aca="false">B225+1</f>
        <v>206</v>
      </c>
      <c r="C226" s="49" t="n">
        <f aca="false">C225</f>
        <v>1200</v>
      </c>
      <c r="D226" s="49"/>
      <c r="E226" s="53"/>
      <c r="F226" s="56"/>
      <c r="G226" s="56"/>
      <c r="H226" s="56" t="n">
        <f aca="false">G213/24/C226</f>
        <v>0.007375</v>
      </c>
    </row>
    <row r="227" customFormat="false" ht="12.75" hidden="false" customHeight="false" outlineLevel="0" collapsed="false">
      <c r="B227" s="44" t="n">
        <f aca="false">B226+1</f>
        <v>207</v>
      </c>
      <c r="C227" s="49" t="n">
        <f aca="false">C226</f>
        <v>1200</v>
      </c>
      <c r="D227" s="49"/>
      <c r="E227" s="53"/>
      <c r="F227" s="56"/>
      <c r="G227" s="56"/>
      <c r="H227" s="56" t="n">
        <f aca="false">G213/24/C227</f>
        <v>0.007375</v>
      </c>
    </row>
    <row r="228" customFormat="false" ht="12.75" hidden="false" customHeight="false" outlineLevel="0" collapsed="false">
      <c r="B228" s="44" t="n">
        <f aca="false">B227+1</f>
        <v>208</v>
      </c>
      <c r="C228" s="49" t="n">
        <f aca="false">C227</f>
        <v>1200</v>
      </c>
      <c r="D228" s="49"/>
      <c r="E228" s="53"/>
      <c r="F228" s="56"/>
      <c r="G228" s="56"/>
      <c r="H228" s="56" t="n">
        <f aca="false">G213/24/C228</f>
        <v>0.007375</v>
      </c>
    </row>
    <row r="229" customFormat="false" ht="12.75" hidden="false" customHeight="false" outlineLevel="0" collapsed="false">
      <c r="B229" s="44" t="n">
        <f aca="false">B228+1</f>
        <v>209</v>
      </c>
      <c r="C229" s="49" t="n">
        <f aca="false">C228</f>
        <v>1200</v>
      </c>
      <c r="D229" s="49"/>
      <c r="E229" s="53"/>
      <c r="F229" s="56"/>
      <c r="G229" s="56"/>
      <c r="H229" s="56" t="n">
        <f aca="false">G213/24/C229</f>
        <v>0.007375</v>
      </c>
    </row>
    <row r="230" customFormat="false" ht="12.75" hidden="false" customHeight="false" outlineLevel="0" collapsed="false">
      <c r="B230" s="44" t="n">
        <f aca="false">B229+1</f>
        <v>210</v>
      </c>
      <c r="C230" s="49" t="n">
        <f aca="false">C229</f>
        <v>1200</v>
      </c>
      <c r="D230" s="49"/>
      <c r="E230" s="53"/>
      <c r="F230" s="56"/>
      <c r="G230" s="56"/>
      <c r="H230" s="56" t="n">
        <f aca="false">G213/24/C230</f>
        <v>0.007375</v>
      </c>
    </row>
    <row r="231" customFormat="false" ht="12.75" hidden="false" customHeight="false" outlineLevel="0" collapsed="false">
      <c r="B231" s="44" t="n">
        <f aca="false">B230+1</f>
        <v>211</v>
      </c>
      <c r="C231" s="49" t="n">
        <f aca="false">C230</f>
        <v>1200</v>
      </c>
      <c r="D231" s="49"/>
      <c r="E231" s="53"/>
      <c r="F231" s="56"/>
      <c r="G231" s="56"/>
      <c r="H231" s="56" t="n">
        <f aca="false">G213/24/C231</f>
        <v>0.007375</v>
      </c>
    </row>
    <row r="232" customFormat="false" ht="12.75" hidden="false" customHeight="false" outlineLevel="0" collapsed="false">
      <c r="B232" s="44" t="n">
        <f aca="false">B231+1</f>
        <v>212</v>
      </c>
      <c r="C232" s="49" t="n">
        <f aca="false">C231</f>
        <v>1200</v>
      </c>
      <c r="D232" s="49"/>
      <c r="E232" s="53"/>
      <c r="F232" s="56"/>
      <c r="G232" s="56"/>
      <c r="H232" s="56" t="n">
        <f aca="false">G213/24/C232</f>
        <v>0.007375</v>
      </c>
    </row>
    <row r="233" customFormat="false" ht="12.75" hidden="false" customHeight="false" outlineLevel="0" collapsed="false">
      <c r="B233" s="44" t="n">
        <f aca="false">B232+1</f>
        <v>213</v>
      </c>
      <c r="C233" s="49" t="n">
        <f aca="false">C232</f>
        <v>1200</v>
      </c>
      <c r="D233" s="49"/>
      <c r="E233" s="53"/>
      <c r="F233" s="56"/>
      <c r="G233" s="56"/>
      <c r="H233" s="56" t="n">
        <f aca="false">G213/24/C233</f>
        <v>0.007375</v>
      </c>
    </row>
    <row r="234" customFormat="false" ht="12.75" hidden="false" customHeight="false" outlineLevel="0" collapsed="false">
      <c r="B234" s="44" t="n">
        <f aca="false">B233+1</f>
        <v>214</v>
      </c>
      <c r="C234" s="49" t="n">
        <f aca="false">C233</f>
        <v>1200</v>
      </c>
      <c r="D234" s="49"/>
      <c r="E234" s="53"/>
      <c r="F234" s="56"/>
      <c r="G234" s="56"/>
      <c r="H234" s="56" t="n">
        <f aca="false">G213/24/C234</f>
        <v>0.007375</v>
      </c>
    </row>
    <row r="235" customFormat="false" ht="12.75" hidden="false" customHeight="false" outlineLevel="0" collapsed="false">
      <c r="B235" s="44" t="n">
        <f aca="false">B234+1</f>
        <v>215</v>
      </c>
      <c r="C235" s="49" t="n">
        <f aca="false">C234</f>
        <v>1200</v>
      </c>
      <c r="D235" s="49"/>
      <c r="E235" s="53"/>
      <c r="F235" s="56"/>
      <c r="G235" s="56"/>
      <c r="H235" s="56" t="n">
        <f aca="false">G213/24/C235</f>
        <v>0.007375</v>
      </c>
    </row>
    <row r="236" customFormat="false" ht="12.75" hidden="false" customHeight="false" outlineLevel="0" collapsed="false">
      <c r="B236" s="44" t="n">
        <f aca="false">B235+1</f>
        <v>216</v>
      </c>
      <c r="C236" s="49" t="n">
        <f aca="false">C235</f>
        <v>1200</v>
      </c>
      <c r="D236" s="49"/>
      <c r="E236" s="53"/>
      <c r="F236" s="56"/>
      <c r="G236" s="56"/>
      <c r="H236" s="56" t="n">
        <f aca="false">G213/24/C236</f>
        <v>0.007375</v>
      </c>
    </row>
    <row r="237" customFormat="false" ht="12.75" hidden="false" customHeight="false" outlineLevel="0" collapsed="false">
      <c r="B237" s="44" t="n">
        <f aca="false">B236+1</f>
        <v>217</v>
      </c>
      <c r="C237" s="49" t="n">
        <f aca="false">C236</f>
        <v>1200</v>
      </c>
      <c r="D237" s="49" t="n">
        <f aca="false">D213+1</f>
        <v>10</v>
      </c>
      <c r="E237" s="71" t="n">
        <f aca="false">$E$21</f>
        <v>177</v>
      </c>
      <c r="F237" s="49" t="n">
        <f aca="false">AVERAGE(C237:C260)/1000</f>
        <v>1.2</v>
      </c>
      <c r="G237" s="70" t="n">
        <f aca="false">E237*F237</f>
        <v>212.4</v>
      </c>
      <c r="H237" s="56" t="n">
        <f aca="false">G237/24/C237</f>
        <v>0.007375</v>
      </c>
    </row>
    <row r="238" customFormat="false" ht="12.75" hidden="false" customHeight="false" outlineLevel="0" collapsed="false">
      <c r="B238" s="44" t="n">
        <f aca="false">B237+1</f>
        <v>218</v>
      </c>
      <c r="C238" s="49" t="n">
        <f aca="false">C237</f>
        <v>1200</v>
      </c>
      <c r="D238" s="49"/>
      <c r="E238" s="53"/>
      <c r="F238" s="56"/>
      <c r="G238" s="56"/>
      <c r="H238" s="56" t="n">
        <f aca="false">G237/24/C238</f>
        <v>0.007375</v>
      </c>
    </row>
    <row r="239" customFormat="false" ht="12.75" hidden="false" customHeight="false" outlineLevel="0" collapsed="false">
      <c r="B239" s="44" t="n">
        <f aca="false">B238+1</f>
        <v>219</v>
      </c>
      <c r="C239" s="49" t="n">
        <f aca="false">C238</f>
        <v>1200</v>
      </c>
      <c r="D239" s="49"/>
      <c r="E239" s="53"/>
      <c r="F239" s="56"/>
      <c r="G239" s="56"/>
      <c r="H239" s="56" t="n">
        <f aca="false">G237/24/C239</f>
        <v>0.007375</v>
      </c>
    </row>
    <row r="240" customFormat="false" ht="12.75" hidden="false" customHeight="false" outlineLevel="0" collapsed="false">
      <c r="B240" s="44" t="n">
        <f aca="false">B239+1</f>
        <v>220</v>
      </c>
      <c r="C240" s="49" t="n">
        <f aca="false">C239</f>
        <v>1200</v>
      </c>
      <c r="D240" s="49"/>
      <c r="E240" s="53"/>
      <c r="F240" s="56"/>
      <c r="G240" s="56"/>
      <c r="H240" s="56" t="n">
        <f aca="false">G237/24/C240</f>
        <v>0.007375</v>
      </c>
    </row>
    <row r="241" customFormat="false" ht="12.75" hidden="false" customHeight="false" outlineLevel="0" collapsed="false">
      <c r="B241" s="44" t="n">
        <f aca="false">B240+1</f>
        <v>221</v>
      </c>
      <c r="C241" s="49" t="n">
        <f aca="false">C240</f>
        <v>1200</v>
      </c>
      <c r="D241" s="49"/>
      <c r="E241" s="53"/>
      <c r="F241" s="56"/>
      <c r="G241" s="56"/>
      <c r="H241" s="56" t="n">
        <f aca="false">G237/24/C241</f>
        <v>0.007375</v>
      </c>
    </row>
    <row r="242" customFormat="false" ht="12.75" hidden="false" customHeight="false" outlineLevel="0" collapsed="false">
      <c r="B242" s="44" t="n">
        <f aca="false">B241+1</f>
        <v>222</v>
      </c>
      <c r="C242" s="49" t="n">
        <f aca="false">C241</f>
        <v>1200</v>
      </c>
      <c r="D242" s="49"/>
      <c r="E242" s="53"/>
      <c r="F242" s="56"/>
      <c r="G242" s="56"/>
      <c r="H242" s="56" t="n">
        <f aca="false">G237/24/C242</f>
        <v>0.007375</v>
      </c>
    </row>
    <row r="243" customFormat="false" ht="12.75" hidden="false" customHeight="false" outlineLevel="0" collapsed="false">
      <c r="B243" s="44" t="n">
        <f aca="false">B242+1</f>
        <v>223</v>
      </c>
      <c r="C243" s="49" t="n">
        <f aca="false">C242</f>
        <v>1200</v>
      </c>
      <c r="D243" s="49"/>
      <c r="E243" s="53"/>
      <c r="F243" s="56"/>
      <c r="G243" s="56"/>
      <c r="H243" s="56" t="n">
        <f aca="false">G237/24/C243</f>
        <v>0.007375</v>
      </c>
    </row>
    <row r="244" customFormat="false" ht="12.75" hidden="false" customHeight="false" outlineLevel="0" collapsed="false">
      <c r="B244" s="44" t="n">
        <f aca="false">B243+1</f>
        <v>224</v>
      </c>
      <c r="C244" s="49" t="n">
        <f aca="false">C243</f>
        <v>1200</v>
      </c>
      <c r="D244" s="49"/>
      <c r="E244" s="53"/>
      <c r="F244" s="56"/>
      <c r="G244" s="56"/>
      <c r="H244" s="56" t="n">
        <f aca="false">G237/24/C244</f>
        <v>0.007375</v>
      </c>
    </row>
    <row r="245" customFormat="false" ht="12.75" hidden="false" customHeight="false" outlineLevel="0" collapsed="false">
      <c r="B245" s="44" t="n">
        <f aca="false">B244+1</f>
        <v>225</v>
      </c>
      <c r="C245" s="49" t="n">
        <f aca="false">C244</f>
        <v>1200</v>
      </c>
      <c r="D245" s="49"/>
      <c r="E245" s="53"/>
      <c r="F245" s="56"/>
      <c r="G245" s="56"/>
      <c r="H245" s="56" t="n">
        <f aca="false">G237/24/C245</f>
        <v>0.007375</v>
      </c>
    </row>
    <row r="246" customFormat="false" ht="12.75" hidden="false" customHeight="false" outlineLevel="0" collapsed="false">
      <c r="B246" s="44" t="n">
        <f aca="false">B245+1</f>
        <v>226</v>
      </c>
      <c r="C246" s="49" t="n">
        <f aca="false">C245</f>
        <v>1200</v>
      </c>
      <c r="D246" s="49"/>
      <c r="E246" s="53"/>
      <c r="F246" s="56"/>
      <c r="G246" s="56"/>
      <c r="H246" s="56" t="n">
        <f aca="false">G237/24/C246</f>
        <v>0.007375</v>
      </c>
    </row>
    <row r="247" customFormat="false" ht="12.75" hidden="false" customHeight="false" outlineLevel="0" collapsed="false">
      <c r="B247" s="44" t="n">
        <f aca="false">B246+1</f>
        <v>227</v>
      </c>
      <c r="C247" s="49" t="n">
        <f aca="false">C246</f>
        <v>1200</v>
      </c>
      <c r="D247" s="49"/>
      <c r="E247" s="53"/>
      <c r="F247" s="56"/>
      <c r="G247" s="56"/>
      <c r="H247" s="56" t="n">
        <f aca="false">G237/24/C247</f>
        <v>0.007375</v>
      </c>
    </row>
    <row r="248" customFormat="false" ht="12.75" hidden="false" customHeight="false" outlineLevel="0" collapsed="false">
      <c r="B248" s="44" t="n">
        <f aca="false">B247+1</f>
        <v>228</v>
      </c>
      <c r="C248" s="49" t="n">
        <f aca="false">C247</f>
        <v>1200</v>
      </c>
      <c r="D248" s="49"/>
      <c r="E248" s="53"/>
      <c r="F248" s="56"/>
      <c r="G248" s="56"/>
      <c r="H248" s="56" t="n">
        <f aca="false">G237/24/C248</f>
        <v>0.007375</v>
      </c>
    </row>
    <row r="249" customFormat="false" ht="12.75" hidden="false" customHeight="false" outlineLevel="0" collapsed="false">
      <c r="B249" s="44" t="n">
        <f aca="false">B248+1</f>
        <v>229</v>
      </c>
      <c r="C249" s="49" t="n">
        <f aca="false">C248</f>
        <v>1200</v>
      </c>
      <c r="D249" s="49"/>
      <c r="E249" s="53"/>
      <c r="F249" s="56"/>
      <c r="G249" s="56"/>
      <c r="H249" s="56" t="n">
        <f aca="false">G237/24/C249</f>
        <v>0.007375</v>
      </c>
    </row>
    <row r="250" customFormat="false" ht="12.75" hidden="false" customHeight="false" outlineLevel="0" collapsed="false">
      <c r="B250" s="44" t="n">
        <f aca="false">B249+1</f>
        <v>230</v>
      </c>
      <c r="C250" s="49" t="n">
        <f aca="false">C249</f>
        <v>1200</v>
      </c>
      <c r="D250" s="49"/>
      <c r="E250" s="53"/>
      <c r="F250" s="56"/>
      <c r="G250" s="56"/>
      <c r="H250" s="56" t="n">
        <f aca="false">G237/24/C250</f>
        <v>0.007375</v>
      </c>
    </row>
    <row r="251" customFormat="false" ht="12.75" hidden="false" customHeight="false" outlineLevel="0" collapsed="false">
      <c r="B251" s="44" t="n">
        <f aca="false">B250+1</f>
        <v>231</v>
      </c>
      <c r="C251" s="49" t="n">
        <f aca="false">C250</f>
        <v>1200</v>
      </c>
      <c r="D251" s="49"/>
      <c r="E251" s="53"/>
      <c r="F251" s="56"/>
      <c r="G251" s="56"/>
      <c r="H251" s="56" t="n">
        <f aca="false">G237/24/C251</f>
        <v>0.007375</v>
      </c>
    </row>
    <row r="252" customFormat="false" ht="12.75" hidden="false" customHeight="false" outlineLevel="0" collapsed="false">
      <c r="B252" s="44" t="n">
        <f aca="false">B251+1</f>
        <v>232</v>
      </c>
      <c r="C252" s="49" t="n">
        <f aca="false">C251</f>
        <v>1200</v>
      </c>
      <c r="D252" s="49"/>
      <c r="E252" s="53"/>
      <c r="F252" s="56"/>
      <c r="G252" s="56"/>
      <c r="H252" s="56" t="n">
        <f aca="false">G237/24/C252</f>
        <v>0.007375</v>
      </c>
    </row>
    <row r="253" customFormat="false" ht="12.75" hidden="false" customHeight="false" outlineLevel="0" collapsed="false">
      <c r="B253" s="44" t="n">
        <f aca="false">B252+1</f>
        <v>233</v>
      </c>
      <c r="C253" s="49" t="n">
        <f aca="false">C252</f>
        <v>1200</v>
      </c>
      <c r="D253" s="49"/>
      <c r="E253" s="53"/>
      <c r="F253" s="56"/>
      <c r="G253" s="56"/>
      <c r="H253" s="56" t="n">
        <f aca="false">G237/24/C253</f>
        <v>0.007375</v>
      </c>
    </row>
    <row r="254" customFormat="false" ht="12.75" hidden="false" customHeight="false" outlineLevel="0" collapsed="false">
      <c r="B254" s="44" t="n">
        <f aca="false">B253+1</f>
        <v>234</v>
      </c>
      <c r="C254" s="49" t="n">
        <f aca="false">C253</f>
        <v>1200</v>
      </c>
      <c r="D254" s="49"/>
      <c r="E254" s="53"/>
      <c r="F254" s="56"/>
      <c r="G254" s="56"/>
      <c r="H254" s="56" t="n">
        <f aca="false">G237/24/C254</f>
        <v>0.007375</v>
      </c>
    </row>
    <row r="255" customFormat="false" ht="12.75" hidden="false" customHeight="false" outlineLevel="0" collapsed="false">
      <c r="B255" s="44" t="n">
        <f aca="false">B254+1</f>
        <v>235</v>
      </c>
      <c r="C255" s="49" t="n">
        <f aca="false">C254</f>
        <v>1200</v>
      </c>
      <c r="D255" s="49"/>
      <c r="E255" s="53"/>
      <c r="F255" s="56"/>
      <c r="G255" s="56"/>
      <c r="H255" s="56" t="n">
        <f aca="false">G237/24/C255</f>
        <v>0.007375</v>
      </c>
    </row>
    <row r="256" customFormat="false" ht="12.75" hidden="false" customHeight="false" outlineLevel="0" collapsed="false">
      <c r="B256" s="44" t="n">
        <f aca="false">B255+1</f>
        <v>236</v>
      </c>
      <c r="C256" s="49" t="n">
        <f aca="false">C255</f>
        <v>1200</v>
      </c>
      <c r="D256" s="49"/>
      <c r="E256" s="53"/>
      <c r="F256" s="56"/>
      <c r="G256" s="56"/>
      <c r="H256" s="56" t="n">
        <f aca="false">G237/24/C256</f>
        <v>0.007375</v>
      </c>
    </row>
    <row r="257" customFormat="false" ht="12.75" hidden="false" customHeight="false" outlineLevel="0" collapsed="false">
      <c r="B257" s="44" t="n">
        <f aca="false">B256+1</f>
        <v>237</v>
      </c>
      <c r="C257" s="49" t="n">
        <f aca="false">C256</f>
        <v>1200</v>
      </c>
      <c r="D257" s="49"/>
      <c r="E257" s="53"/>
      <c r="F257" s="56"/>
      <c r="G257" s="56"/>
      <c r="H257" s="56" t="n">
        <f aca="false">G237/24/C257</f>
        <v>0.007375</v>
      </c>
    </row>
    <row r="258" customFormat="false" ht="12.75" hidden="false" customHeight="false" outlineLevel="0" collapsed="false">
      <c r="B258" s="44" t="n">
        <f aca="false">B257+1</f>
        <v>238</v>
      </c>
      <c r="C258" s="49" t="n">
        <f aca="false">C257</f>
        <v>1200</v>
      </c>
      <c r="D258" s="49"/>
      <c r="E258" s="53"/>
      <c r="F258" s="56"/>
      <c r="G258" s="56"/>
      <c r="H258" s="56" t="n">
        <f aca="false">G237/24/C258</f>
        <v>0.007375</v>
      </c>
    </row>
    <row r="259" customFormat="false" ht="12.75" hidden="false" customHeight="false" outlineLevel="0" collapsed="false">
      <c r="B259" s="44" t="n">
        <f aca="false">B258+1</f>
        <v>239</v>
      </c>
      <c r="C259" s="49" t="n">
        <f aca="false">C258</f>
        <v>1200</v>
      </c>
      <c r="D259" s="49"/>
      <c r="E259" s="53"/>
      <c r="F259" s="56"/>
      <c r="G259" s="56"/>
      <c r="H259" s="56" t="n">
        <f aca="false">G237/24/C259</f>
        <v>0.007375</v>
      </c>
    </row>
    <row r="260" customFormat="false" ht="12.75" hidden="false" customHeight="false" outlineLevel="0" collapsed="false">
      <c r="B260" s="44" t="n">
        <f aca="false">B259+1</f>
        <v>240</v>
      </c>
      <c r="C260" s="49" t="n">
        <f aca="false">C259</f>
        <v>1200</v>
      </c>
      <c r="D260" s="49"/>
      <c r="E260" s="53"/>
      <c r="F260" s="56"/>
      <c r="G260" s="56"/>
      <c r="H260" s="56" t="n">
        <f aca="false">G237/24/C260</f>
        <v>0.007375</v>
      </c>
    </row>
    <row r="261" customFormat="false" ht="12.75" hidden="false" customHeight="false" outlineLevel="0" collapsed="false">
      <c r="B261" s="44" t="n">
        <f aca="false">B260+1</f>
        <v>241</v>
      </c>
      <c r="C261" s="49" t="n">
        <f aca="false">C260</f>
        <v>1200</v>
      </c>
      <c r="D261" s="49" t="n">
        <f aca="false">D237+1</f>
        <v>11</v>
      </c>
      <c r="E261" s="71" t="n">
        <f aca="false">$E$21</f>
        <v>177</v>
      </c>
      <c r="F261" s="49" t="n">
        <f aca="false">AVERAGE(C261:C284)/1000</f>
        <v>1.2</v>
      </c>
      <c r="G261" s="70" t="n">
        <f aca="false">E261*F261</f>
        <v>212.4</v>
      </c>
      <c r="H261" s="56" t="n">
        <f aca="false">G261/24/C261</f>
        <v>0.007375</v>
      </c>
    </row>
    <row r="262" customFormat="false" ht="12.75" hidden="false" customHeight="false" outlineLevel="0" collapsed="false">
      <c r="B262" s="44" t="n">
        <f aca="false">B261+1</f>
        <v>242</v>
      </c>
      <c r="C262" s="49" t="n">
        <f aca="false">C261</f>
        <v>1200</v>
      </c>
      <c r="D262" s="49"/>
      <c r="E262" s="53"/>
      <c r="F262" s="56"/>
      <c r="G262" s="56"/>
      <c r="H262" s="56" t="n">
        <f aca="false">G261/24/C262</f>
        <v>0.007375</v>
      </c>
    </row>
    <row r="263" customFormat="false" ht="12.75" hidden="false" customHeight="false" outlineLevel="0" collapsed="false">
      <c r="B263" s="44" t="n">
        <f aca="false">B262+1</f>
        <v>243</v>
      </c>
      <c r="C263" s="49" t="n">
        <f aca="false">C262</f>
        <v>1200</v>
      </c>
      <c r="D263" s="49"/>
      <c r="E263" s="53"/>
      <c r="F263" s="56"/>
      <c r="G263" s="56"/>
      <c r="H263" s="56" t="n">
        <f aca="false">G261/24/C263</f>
        <v>0.007375</v>
      </c>
    </row>
    <row r="264" customFormat="false" ht="12.75" hidden="false" customHeight="false" outlineLevel="0" collapsed="false">
      <c r="B264" s="44" t="n">
        <f aca="false">B263+1</f>
        <v>244</v>
      </c>
      <c r="C264" s="49" t="n">
        <f aca="false">C263</f>
        <v>1200</v>
      </c>
      <c r="D264" s="49"/>
      <c r="E264" s="53"/>
      <c r="F264" s="56"/>
      <c r="G264" s="56"/>
      <c r="H264" s="56" t="n">
        <f aca="false">G261/24/C264</f>
        <v>0.007375</v>
      </c>
    </row>
    <row r="265" customFormat="false" ht="12.75" hidden="false" customHeight="false" outlineLevel="0" collapsed="false">
      <c r="B265" s="44" t="n">
        <f aca="false">B264+1</f>
        <v>245</v>
      </c>
      <c r="C265" s="49" t="n">
        <f aca="false">C264</f>
        <v>1200</v>
      </c>
      <c r="D265" s="49"/>
      <c r="E265" s="53"/>
      <c r="F265" s="56"/>
      <c r="G265" s="56"/>
      <c r="H265" s="56" t="n">
        <f aca="false">G261/24/C265</f>
        <v>0.007375</v>
      </c>
    </row>
    <row r="266" customFormat="false" ht="12.75" hidden="false" customHeight="false" outlineLevel="0" collapsed="false">
      <c r="B266" s="44" t="n">
        <f aca="false">B265+1</f>
        <v>246</v>
      </c>
      <c r="C266" s="49" t="n">
        <f aca="false">C265</f>
        <v>1200</v>
      </c>
      <c r="D266" s="49"/>
      <c r="E266" s="53"/>
      <c r="F266" s="56"/>
      <c r="G266" s="56"/>
      <c r="H266" s="56" t="n">
        <f aca="false">G261/24/C266</f>
        <v>0.007375</v>
      </c>
    </row>
    <row r="267" customFormat="false" ht="12.75" hidden="false" customHeight="false" outlineLevel="0" collapsed="false">
      <c r="B267" s="44" t="n">
        <f aca="false">B266+1</f>
        <v>247</v>
      </c>
      <c r="C267" s="49" t="n">
        <f aca="false">C266</f>
        <v>1200</v>
      </c>
      <c r="D267" s="49"/>
      <c r="E267" s="53"/>
      <c r="F267" s="56"/>
      <c r="G267" s="56"/>
      <c r="H267" s="56" t="n">
        <f aca="false">G261/24/C267</f>
        <v>0.007375</v>
      </c>
    </row>
    <row r="268" customFormat="false" ht="12.75" hidden="false" customHeight="false" outlineLevel="0" collapsed="false">
      <c r="B268" s="44" t="n">
        <f aca="false">B267+1</f>
        <v>248</v>
      </c>
      <c r="C268" s="49" t="n">
        <f aca="false">C267</f>
        <v>1200</v>
      </c>
      <c r="D268" s="49"/>
      <c r="E268" s="53"/>
      <c r="F268" s="56"/>
      <c r="G268" s="56"/>
      <c r="H268" s="56" t="n">
        <f aca="false">G261/24/C268</f>
        <v>0.007375</v>
      </c>
    </row>
    <row r="269" customFormat="false" ht="12.75" hidden="false" customHeight="false" outlineLevel="0" collapsed="false">
      <c r="B269" s="44" t="n">
        <f aca="false">B268+1</f>
        <v>249</v>
      </c>
      <c r="C269" s="49" t="n">
        <f aca="false">C268</f>
        <v>1200</v>
      </c>
      <c r="D269" s="49"/>
      <c r="E269" s="53"/>
      <c r="F269" s="56"/>
      <c r="G269" s="56"/>
      <c r="H269" s="56" t="n">
        <f aca="false">G261/24/C269</f>
        <v>0.007375</v>
      </c>
    </row>
    <row r="270" customFormat="false" ht="12.75" hidden="false" customHeight="false" outlineLevel="0" collapsed="false">
      <c r="B270" s="44" t="n">
        <f aca="false">B269+1</f>
        <v>250</v>
      </c>
      <c r="C270" s="49" t="n">
        <f aca="false">C269</f>
        <v>1200</v>
      </c>
      <c r="D270" s="49"/>
      <c r="E270" s="53"/>
      <c r="F270" s="56"/>
      <c r="G270" s="56"/>
      <c r="H270" s="56" t="n">
        <f aca="false">G261/24/C270</f>
        <v>0.007375</v>
      </c>
    </row>
    <row r="271" customFormat="false" ht="12.75" hidden="false" customHeight="false" outlineLevel="0" collapsed="false">
      <c r="B271" s="44" t="n">
        <f aca="false">B270+1</f>
        <v>251</v>
      </c>
      <c r="C271" s="49" t="n">
        <f aca="false">C270</f>
        <v>1200</v>
      </c>
      <c r="D271" s="49"/>
      <c r="E271" s="53"/>
      <c r="F271" s="56"/>
      <c r="G271" s="56"/>
      <c r="H271" s="56" t="n">
        <f aca="false">G261/24/C271</f>
        <v>0.007375</v>
      </c>
    </row>
    <row r="272" customFormat="false" ht="12.75" hidden="false" customHeight="false" outlineLevel="0" collapsed="false">
      <c r="B272" s="44" t="n">
        <f aca="false">B271+1</f>
        <v>252</v>
      </c>
      <c r="C272" s="49" t="n">
        <f aca="false">C271</f>
        <v>1200</v>
      </c>
      <c r="D272" s="49"/>
      <c r="E272" s="53"/>
      <c r="F272" s="56"/>
      <c r="G272" s="56"/>
      <c r="H272" s="56" t="n">
        <f aca="false">G261/24/C272</f>
        <v>0.007375</v>
      </c>
    </row>
    <row r="273" customFormat="false" ht="12.75" hidden="false" customHeight="false" outlineLevel="0" collapsed="false">
      <c r="B273" s="44" t="n">
        <f aca="false">B272+1</f>
        <v>253</v>
      </c>
      <c r="C273" s="49" t="n">
        <f aca="false">C272</f>
        <v>1200</v>
      </c>
      <c r="D273" s="49"/>
      <c r="E273" s="53"/>
      <c r="F273" s="56"/>
      <c r="G273" s="56"/>
      <c r="H273" s="56" t="n">
        <f aca="false">G261/24/C273</f>
        <v>0.007375</v>
      </c>
    </row>
    <row r="274" customFormat="false" ht="12.75" hidden="false" customHeight="false" outlineLevel="0" collapsed="false">
      <c r="B274" s="44" t="n">
        <f aca="false">B273+1</f>
        <v>254</v>
      </c>
      <c r="C274" s="49" t="n">
        <f aca="false">C273</f>
        <v>1200</v>
      </c>
      <c r="D274" s="49"/>
      <c r="E274" s="53"/>
      <c r="F274" s="56"/>
      <c r="G274" s="56"/>
      <c r="H274" s="56" t="n">
        <f aca="false">G261/24/C274</f>
        <v>0.007375</v>
      </c>
    </row>
    <row r="275" customFormat="false" ht="12.75" hidden="false" customHeight="false" outlineLevel="0" collapsed="false">
      <c r="B275" s="44" t="n">
        <f aca="false">B274+1</f>
        <v>255</v>
      </c>
      <c r="C275" s="49" t="n">
        <f aca="false">C274</f>
        <v>1200</v>
      </c>
      <c r="D275" s="49"/>
      <c r="E275" s="53"/>
      <c r="F275" s="56"/>
      <c r="G275" s="56"/>
      <c r="H275" s="56" t="n">
        <f aca="false">G261/24/C275</f>
        <v>0.007375</v>
      </c>
    </row>
    <row r="276" customFormat="false" ht="12.75" hidden="false" customHeight="false" outlineLevel="0" collapsed="false">
      <c r="B276" s="44" t="n">
        <f aca="false">B275+1</f>
        <v>256</v>
      </c>
      <c r="C276" s="49" t="n">
        <f aca="false">C275</f>
        <v>1200</v>
      </c>
      <c r="D276" s="49"/>
      <c r="E276" s="53"/>
      <c r="F276" s="56"/>
      <c r="G276" s="56"/>
      <c r="H276" s="56" t="n">
        <f aca="false">G261/24/C276</f>
        <v>0.007375</v>
      </c>
    </row>
    <row r="277" customFormat="false" ht="12.75" hidden="false" customHeight="false" outlineLevel="0" collapsed="false">
      <c r="B277" s="44" t="n">
        <f aca="false">B276+1</f>
        <v>257</v>
      </c>
      <c r="C277" s="49" t="n">
        <f aca="false">C276</f>
        <v>1200</v>
      </c>
      <c r="D277" s="49"/>
      <c r="E277" s="53"/>
      <c r="F277" s="56"/>
      <c r="G277" s="56"/>
      <c r="H277" s="56" t="n">
        <f aca="false">G261/24/C277</f>
        <v>0.007375</v>
      </c>
    </row>
    <row r="278" customFormat="false" ht="12.75" hidden="false" customHeight="false" outlineLevel="0" collapsed="false">
      <c r="B278" s="44" t="n">
        <f aca="false">B277+1</f>
        <v>258</v>
      </c>
      <c r="C278" s="49" t="n">
        <f aca="false">C277</f>
        <v>1200</v>
      </c>
      <c r="D278" s="49"/>
      <c r="E278" s="53"/>
      <c r="F278" s="56"/>
      <c r="G278" s="56"/>
      <c r="H278" s="56" t="n">
        <f aca="false">G261/24/C278</f>
        <v>0.007375</v>
      </c>
    </row>
    <row r="279" customFormat="false" ht="12.75" hidden="false" customHeight="false" outlineLevel="0" collapsed="false">
      <c r="B279" s="44" t="n">
        <f aca="false">B278+1</f>
        <v>259</v>
      </c>
      <c r="C279" s="49" t="n">
        <f aca="false">C278</f>
        <v>1200</v>
      </c>
      <c r="D279" s="49"/>
      <c r="E279" s="53"/>
      <c r="F279" s="56"/>
      <c r="G279" s="56"/>
      <c r="H279" s="56" t="n">
        <f aca="false">G261/24/C279</f>
        <v>0.007375</v>
      </c>
    </row>
    <row r="280" customFormat="false" ht="12.75" hidden="false" customHeight="false" outlineLevel="0" collapsed="false">
      <c r="B280" s="44" t="n">
        <f aca="false">B279+1</f>
        <v>260</v>
      </c>
      <c r="C280" s="49" t="n">
        <f aca="false">C279</f>
        <v>1200</v>
      </c>
      <c r="D280" s="49"/>
      <c r="E280" s="53"/>
      <c r="F280" s="56"/>
      <c r="G280" s="56"/>
      <c r="H280" s="56" t="n">
        <f aca="false">G261/24/C280</f>
        <v>0.007375</v>
      </c>
    </row>
    <row r="281" customFormat="false" ht="12.75" hidden="false" customHeight="false" outlineLevel="0" collapsed="false">
      <c r="B281" s="44" t="n">
        <f aca="false">B280+1</f>
        <v>261</v>
      </c>
      <c r="C281" s="49" t="n">
        <f aca="false">C280</f>
        <v>1200</v>
      </c>
      <c r="D281" s="49"/>
      <c r="E281" s="53"/>
      <c r="F281" s="56"/>
      <c r="G281" s="56"/>
      <c r="H281" s="56" t="n">
        <f aca="false">G261/24/C281</f>
        <v>0.007375</v>
      </c>
    </row>
    <row r="282" customFormat="false" ht="12.75" hidden="false" customHeight="false" outlineLevel="0" collapsed="false">
      <c r="B282" s="44" t="n">
        <f aca="false">B281+1</f>
        <v>262</v>
      </c>
      <c r="C282" s="49" t="n">
        <f aca="false">C281</f>
        <v>1200</v>
      </c>
      <c r="D282" s="49"/>
      <c r="E282" s="53"/>
      <c r="F282" s="56"/>
      <c r="G282" s="56"/>
      <c r="H282" s="56" t="n">
        <f aca="false">G261/24/C282</f>
        <v>0.007375</v>
      </c>
    </row>
    <row r="283" customFormat="false" ht="12.75" hidden="false" customHeight="false" outlineLevel="0" collapsed="false">
      <c r="B283" s="44" t="n">
        <f aca="false">B282+1</f>
        <v>263</v>
      </c>
      <c r="C283" s="49" t="n">
        <f aca="false">C282</f>
        <v>1200</v>
      </c>
      <c r="D283" s="49"/>
      <c r="E283" s="53"/>
      <c r="F283" s="56"/>
      <c r="G283" s="56"/>
      <c r="H283" s="56" t="n">
        <f aca="false">G261/24/C283</f>
        <v>0.007375</v>
      </c>
    </row>
    <row r="284" customFormat="false" ht="12.75" hidden="false" customHeight="false" outlineLevel="0" collapsed="false">
      <c r="B284" s="44" t="n">
        <f aca="false">B283+1</f>
        <v>264</v>
      </c>
      <c r="C284" s="49" t="n">
        <f aca="false">C283</f>
        <v>1200</v>
      </c>
      <c r="D284" s="49"/>
      <c r="E284" s="53"/>
      <c r="F284" s="56"/>
      <c r="G284" s="56"/>
      <c r="H284" s="56" t="n">
        <f aca="false">G261/24/C284</f>
        <v>0.007375</v>
      </c>
    </row>
    <row r="285" customFormat="false" ht="12.75" hidden="false" customHeight="false" outlineLevel="0" collapsed="false">
      <c r="B285" s="44" t="n">
        <f aca="false">B284+1</f>
        <v>265</v>
      </c>
      <c r="C285" s="49" t="n">
        <f aca="false">C284</f>
        <v>1200</v>
      </c>
      <c r="D285" s="49" t="n">
        <f aca="false">D261+1</f>
        <v>12</v>
      </c>
      <c r="E285" s="71" t="n">
        <f aca="false">$E$21</f>
        <v>177</v>
      </c>
      <c r="F285" s="49" t="n">
        <f aca="false">AVERAGE(C285:C308)/1000</f>
        <v>1.2</v>
      </c>
      <c r="G285" s="70" t="n">
        <f aca="false">E285*F285</f>
        <v>212.4</v>
      </c>
      <c r="H285" s="56" t="n">
        <f aca="false">G285/24/C285</f>
        <v>0.007375</v>
      </c>
    </row>
    <row r="286" customFormat="false" ht="12.75" hidden="false" customHeight="false" outlineLevel="0" collapsed="false">
      <c r="B286" s="44" t="n">
        <f aca="false">B285+1</f>
        <v>266</v>
      </c>
      <c r="C286" s="49" t="n">
        <f aca="false">C285</f>
        <v>1200</v>
      </c>
      <c r="D286" s="49"/>
      <c r="E286" s="53"/>
      <c r="F286" s="56"/>
      <c r="G286" s="56"/>
      <c r="H286" s="56" t="n">
        <f aca="false">G285/24/C286</f>
        <v>0.007375</v>
      </c>
    </row>
    <row r="287" customFormat="false" ht="12.75" hidden="false" customHeight="false" outlineLevel="0" collapsed="false">
      <c r="B287" s="44" t="n">
        <f aca="false">B286+1</f>
        <v>267</v>
      </c>
      <c r="C287" s="49" t="n">
        <f aca="false">C286</f>
        <v>1200</v>
      </c>
      <c r="D287" s="49"/>
      <c r="E287" s="53"/>
      <c r="F287" s="56"/>
      <c r="G287" s="56"/>
      <c r="H287" s="56" t="n">
        <f aca="false">G285/24/C287</f>
        <v>0.007375</v>
      </c>
    </row>
    <row r="288" customFormat="false" ht="12.75" hidden="false" customHeight="false" outlineLevel="0" collapsed="false">
      <c r="B288" s="44" t="n">
        <f aca="false">B287+1</f>
        <v>268</v>
      </c>
      <c r="C288" s="49" t="n">
        <f aca="false">C287</f>
        <v>1200</v>
      </c>
      <c r="D288" s="49"/>
      <c r="E288" s="53"/>
      <c r="F288" s="56"/>
      <c r="G288" s="56"/>
      <c r="H288" s="56" t="n">
        <f aca="false">G285/24/C288</f>
        <v>0.007375</v>
      </c>
    </row>
    <row r="289" customFormat="false" ht="12.75" hidden="false" customHeight="false" outlineLevel="0" collapsed="false">
      <c r="B289" s="44" t="n">
        <f aca="false">B288+1</f>
        <v>269</v>
      </c>
      <c r="C289" s="49" t="n">
        <f aca="false">C288</f>
        <v>1200</v>
      </c>
      <c r="D289" s="49"/>
      <c r="E289" s="53"/>
      <c r="F289" s="56"/>
      <c r="G289" s="56"/>
      <c r="H289" s="56" t="n">
        <f aca="false">G285/24/C289</f>
        <v>0.007375</v>
      </c>
    </row>
    <row r="290" customFormat="false" ht="12.75" hidden="false" customHeight="false" outlineLevel="0" collapsed="false">
      <c r="B290" s="44" t="n">
        <f aca="false">B289+1</f>
        <v>270</v>
      </c>
      <c r="C290" s="49" t="n">
        <f aca="false">C289</f>
        <v>1200</v>
      </c>
      <c r="D290" s="49"/>
      <c r="E290" s="53"/>
      <c r="F290" s="56"/>
      <c r="G290" s="56"/>
      <c r="H290" s="56" t="n">
        <f aca="false">G285/24/C290</f>
        <v>0.007375</v>
      </c>
    </row>
    <row r="291" customFormat="false" ht="12.75" hidden="false" customHeight="false" outlineLevel="0" collapsed="false">
      <c r="B291" s="44" t="n">
        <f aca="false">B290+1</f>
        <v>271</v>
      </c>
      <c r="C291" s="49" t="n">
        <f aca="false">C290</f>
        <v>1200</v>
      </c>
      <c r="D291" s="49"/>
      <c r="E291" s="53"/>
      <c r="F291" s="56"/>
      <c r="G291" s="56"/>
      <c r="H291" s="56" t="n">
        <f aca="false">G285/24/C291</f>
        <v>0.007375</v>
      </c>
    </row>
    <row r="292" customFormat="false" ht="12.75" hidden="false" customHeight="false" outlineLevel="0" collapsed="false">
      <c r="B292" s="44" t="n">
        <f aca="false">B291+1</f>
        <v>272</v>
      </c>
      <c r="C292" s="49" t="n">
        <f aca="false">C291</f>
        <v>1200</v>
      </c>
      <c r="D292" s="49"/>
      <c r="E292" s="53"/>
      <c r="F292" s="56"/>
      <c r="G292" s="56"/>
      <c r="H292" s="56" t="n">
        <f aca="false">G285/24/C292</f>
        <v>0.007375</v>
      </c>
    </row>
    <row r="293" customFormat="false" ht="12.75" hidden="false" customHeight="false" outlineLevel="0" collapsed="false">
      <c r="B293" s="44" t="n">
        <f aca="false">B292+1</f>
        <v>273</v>
      </c>
      <c r="C293" s="49" t="n">
        <f aca="false">C292</f>
        <v>1200</v>
      </c>
      <c r="D293" s="49"/>
      <c r="E293" s="53"/>
      <c r="F293" s="56"/>
      <c r="G293" s="56"/>
      <c r="H293" s="56" t="n">
        <f aca="false">G285/24/C293</f>
        <v>0.007375</v>
      </c>
    </row>
    <row r="294" customFormat="false" ht="12.75" hidden="false" customHeight="false" outlineLevel="0" collapsed="false">
      <c r="B294" s="44" t="n">
        <f aca="false">B293+1</f>
        <v>274</v>
      </c>
      <c r="C294" s="49" t="n">
        <f aca="false">C293</f>
        <v>1200</v>
      </c>
      <c r="D294" s="49"/>
      <c r="E294" s="53"/>
      <c r="F294" s="56"/>
      <c r="G294" s="56"/>
      <c r="H294" s="56" t="n">
        <f aca="false">G285/24/C294</f>
        <v>0.007375</v>
      </c>
    </row>
    <row r="295" customFormat="false" ht="12.75" hidden="false" customHeight="false" outlineLevel="0" collapsed="false">
      <c r="B295" s="44" t="n">
        <f aca="false">B294+1</f>
        <v>275</v>
      </c>
      <c r="C295" s="49" t="n">
        <f aca="false">C294</f>
        <v>1200</v>
      </c>
      <c r="D295" s="49"/>
      <c r="E295" s="53"/>
      <c r="F295" s="56"/>
      <c r="G295" s="56"/>
      <c r="H295" s="56" t="n">
        <f aca="false">G285/24/C295</f>
        <v>0.007375</v>
      </c>
    </row>
    <row r="296" customFormat="false" ht="12.75" hidden="false" customHeight="false" outlineLevel="0" collapsed="false">
      <c r="B296" s="44" t="n">
        <f aca="false">B295+1</f>
        <v>276</v>
      </c>
      <c r="C296" s="49" t="n">
        <f aca="false">C295</f>
        <v>1200</v>
      </c>
      <c r="D296" s="49"/>
      <c r="E296" s="53"/>
      <c r="F296" s="56"/>
      <c r="G296" s="56"/>
      <c r="H296" s="56" t="n">
        <f aca="false">G285/24/C296</f>
        <v>0.007375</v>
      </c>
    </row>
    <row r="297" customFormat="false" ht="12.75" hidden="false" customHeight="false" outlineLevel="0" collapsed="false">
      <c r="B297" s="44" t="n">
        <f aca="false">B296+1</f>
        <v>277</v>
      </c>
      <c r="C297" s="49" t="n">
        <f aca="false">C296</f>
        <v>1200</v>
      </c>
      <c r="D297" s="49"/>
      <c r="E297" s="53"/>
      <c r="F297" s="56"/>
      <c r="G297" s="56"/>
      <c r="H297" s="56" t="n">
        <f aca="false">G285/24/C297</f>
        <v>0.007375</v>
      </c>
    </row>
    <row r="298" customFormat="false" ht="12.75" hidden="false" customHeight="false" outlineLevel="0" collapsed="false">
      <c r="B298" s="44" t="n">
        <f aca="false">B297+1</f>
        <v>278</v>
      </c>
      <c r="C298" s="49" t="n">
        <f aca="false">C297</f>
        <v>1200</v>
      </c>
      <c r="D298" s="49"/>
      <c r="E298" s="53"/>
      <c r="F298" s="56"/>
      <c r="G298" s="56"/>
      <c r="H298" s="56" t="n">
        <f aca="false">G285/24/C298</f>
        <v>0.007375</v>
      </c>
    </row>
    <row r="299" customFormat="false" ht="12.75" hidden="false" customHeight="false" outlineLevel="0" collapsed="false">
      <c r="B299" s="44" t="n">
        <f aca="false">B298+1</f>
        <v>279</v>
      </c>
      <c r="C299" s="49" t="n">
        <f aca="false">C298</f>
        <v>1200</v>
      </c>
      <c r="D299" s="49"/>
      <c r="E299" s="53"/>
      <c r="F299" s="56"/>
      <c r="G299" s="56"/>
      <c r="H299" s="56" t="n">
        <f aca="false">G285/24/C299</f>
        <v>0.007375</v>
      </c>
    </row>
    <row r="300" customFormat="false" ht="12.75" hidden="false" customHeight="false" outlineLevel="0" collapsed="false">
      <c r="B300" s="44" t="n">
        <f aca="false">B299+1</f>
        <v>280</v>
      </c>
      <c r="C300" s="49" t="n">
        <f aca="false">C299</f>
        <v>1200</v>
      </c>
      <c r="D300" s="49"/>
      <c r="E300" s="53"/>
      <c r="F300" s="56"/>
      <c r="G300" s="56"/>
      <c r="H300" s="56" t="n">
        <f aca="false">G285/24/C300</f>
        <v>0.007375</v>
      </c>
    </row>
    <row r="301" customFormat="false" ht="12.75" hidden="false" customHeight="false" outlineLevel="0" collapsed="false">
      <c r="B301" s="44" t="n">
        <f aca="false">B300+1</f>
        <v>281</v>
      </c>
      <c r="C301" s="49" t="n">
        <f aca="false">C300</f>
        <v>1200</v>
      </c>
      <c r="D301" s="49"/>
      <c r="E301" s="53"/>
      <c r="F301" s="56"/>
      <c r="G301" s="56"/>
      <c r="H301" s="56" t="n">
        <f aca="false">G285/24/C301</f>
        <v>0.007375</v>
      </c>
    </row>
    <row r="302" customFormat="false" ht="12.75" hidden="false" customHeight="false" outlineLevel="0" collapsed="false">
      <c r="B302" s="44" t="n">
        <f aca="false">B301+1</f>
        <v>282</v>
      </c>
      <c r="C302" s="49" t="n">
        <f aca="false">C301</f>
        <v>1200</v>
      </c>
      <c r="D302" s="49"/>
      <c r="E302" s="53"/>
      <c r="F302" s="56"/>
      <c r="G302" s="56"/>
      <c r="H302" s="56" t="n">
        <f aca="false">G285/24/C302</f>
        <v>0.007375</v>
      </c>
    </row>
    <row r="303" customFormat="false" ht="12.75" hidden="false" customHeight="false" outlineLevel="0" collapsed="false">
      <c r="B303" s="44" t="n">
        <f aca="false">B302+1</f>
        <v>283</v>
      </c>
      <c r="C303" s="49" t="n">
        <f aca="false">C302</f>
        <v>1200</v>
      </c>
      <c r="D303" s="49"/>
      <c r="E303" s="53"/>
      <c r="F303" s="56"/>
      <c r="G303" s="56"/>
      <c r="H303" s="56" t="n">
        <f aca="false">G285/24/C303</f>
        <v>0.007375</v>
      </c>
    </row>
    <row r="304" customFormat="false" ht="12.75" hidden="false" customHeight="false" outlineLevel="0" collapsed="false">
      <c r="B304" s="44" t="n">
        <f aca="false">B303+1</f>
        <v>284</v>
      </c>
      <c r="C304" s="49" t="n">
        <f aca="false">C303</f>
        <v>1200</v>
      </c>
      <c r="D304" s="49"/>
      <c r="E304" s="53"/>
      <c r="F304" s="56"/>
      <c r="G304" s="56"/>
      <c r="H304" s="56" t="n">
        <f aca="false">G285/24/C304</f>
        <v>0.007375</v>
      </c>
    </row>
    <row r="305" customFormat="false" ht="12.75" hidden="false" customHeight="false" outlineLevel="0" collapsed="false">
      <c r="B305" s="44" t="n">
        <f aca="false">B304+1</f>
        <v>285</v>
      </c>
      <c r="C305" s="49" t="n">
        <f aca="false">C304</f>
        <v>1200</v>
      </c>
      <c r="D305" s="49"/>
      <c r="E305" s="53"/>
      <c r="F305" s="56"/>
      <c r="G305" s="56"/>
      <c r="H305" s="56" t="n">
        <f aca="false">G285/24/C305</f>
        <v>0.007375</v>
      </c>
    </row>
    <row r="306" customFormat="false" ht="12.75" hidden="false" customHeight="false" outlineLevel="0" collapsed="false">
      <c r="B306" s="44" t="n">
        <f aca="false">B305+1</f>
        <v>286</v>
      </c>
      <c r="C306" s="49" t="n">
        <f aca="false">C305</f>
        <v>1200</v>
      </c>
      <c r="D306" s="49"/>
      <c r="E306" s="53"/>
      <c r="F306" s="56"/>
      <c r="G306" s="56"/>
      <c r="H306" s="56" t="n">
        <f aca="false">G285/24/C306</f>
        <v>0.007375</v>
      </c>
    </row>
    <row r="307" customFormat="false" ht="12.75" hidden="false" customHeight="false" outlineLevel="0" collapsed="false">
      <c r="B307" s="44" t="n">
        <f aca="false">B306+1</f>
        <v>287</v>
      </c>
      <c r="C307" s="49" t="n">
        <f aca="false">C306</f>
        <v>1200</v>
      </c>
      <c r="D307" s="49"/>
      <c r="E307" s="53"/>
      <c r="F307" s="56"/>
      <c r="G307" s="56"/>
      <c r="H307" s="56" t="n">
        <f aca="false">G285/24/C307</f>
        <v>0.007375</v>
      </c>
    </row>
    <row r="308" customFormat="false" ht="12.75" hidden="false" customHeight="false" outlineLevel="0" collapsed="false">
      <c r="B308" s="44" t="n">
        <f aca="false">B307+1</f>
        <v>288</v>
      </c>
      <c r="C308" s="49" t="n">
        <f aca="false">C307</f>
        <v>1200</v>
      </c>
      <c r="D308" s="49"/>
      <c r="E308" s="53"/>
      <c r="F308" s="56"/>
      <c r="G308" s="56"/>
      <c r="H308" s="56" t="n">
        <f aca="false">G285/24/C308</f>
        <v>0.007375</v>
      </c>
    </row>
    <row r="309" customFormat="false" ht="12.75" hidden="false" customHeight="false" outlineLevel="0" collapsed="false">
      <c r="B309" s="44" t="n">
        <f aca="false">B308+1</f>
        <v>289</v>
      </c>
      <c r="C309" s="49" t="n">
        <f aca="false">C308</f>
        <v>1200</v>
      </c>
      <c r="D309" s="49" t="n">
        <f aca="false">D285+1</f>
        <v>13</v>
      </c>
      <c r="E309" s="71" t="n">
        <f aca="false">$E$21</f>
        <v>177</v>
      </c>
      <c r="F309" s="49" t="n">
        <f aca="false">AVERAGE(C309:C332)/1000</f>
        <v>1.2</v>
      </c>
      <c r="G309" s="70" t="n">
        <f aca="false">E309*F309</f>
        <v>212.4</v>
      </c>
      <c r="H309" s="56" t="n">
        <f aca="false">G309/24/C309</f>
        <v>0.007375</v>
      </c>
    </row>
    <row r="310" customFormat="false" ht="12.75" hidden="false" customHeight="false" outlineLevel="0" collapsed="false">
      <c r="B310" s="44" t="n">
        <f aca="false">B309+1</f>
        <v>290</v>
      </c>
      <c r="C310" s="49" t="n">
        <f aca="false">C309</f>
        <v>1200</v>
      </c>
      <c r="D310" s="49"/>
      <c r="E310" s="53"/>
      <c r="F310" s="56"/>
      <c r="G310" s="56"/>
      <c r="H310" s="56" t="n">
        <f aca="false">G309/24/C310</f>
        <v>0.007375</v>
      </c>
    </row>
    <row r="311" customFormat="false" ht="12.75" hidden="false" customHeight="false" outlineLevel="0" collapsed="false">
      <c r="B311" s="44" t="n">
        <f aca="false">B310+1</f>
        <v>291</v>
      </c>
      <c r="C311" s="49" t="n">
        <f aca="false">C310</f>
        <v>1200</v>
      </c>
      <c r="D311" s="49"/>
      <c r="E311" s="53"/>
      <c r="F311" s="56"/>
      <c r="G311" s="56"/>
      <c r="H311" s="56" t="n">
        <f aca="false">G309/24/C311</f>
        <v>0.007375</v>
      </c>
    </row>
    <row r="312" customFormat="false" ht="12.75" hidden="false" customHeight="false" outlineLevel="0" collapsed="false">
      <c r="B312" s="44" t="n">
        <f aca="false">B311+1</f>
        <v>292</v>
      </c>
      <c r="C312" s="49" t="n">
        <f aca="false">C311</f>
        <v>1200</v>
      </c>
      <c r="D312" s="49"/>
      <c r="E312" s="53"/>
      <c r="F312" s="56"/>
      <c r="G312" s="56"/>
      <c r="H312" s="56" t="n">
        <f aca="false">G309/24/C312</f>
        <v>0.007375</v>
      </c>
    </row>
    <row r="313" customFormat="false" ht="12.75" hidden="false" customHeight="false" outlineLevel="0" collapsed="false">
      <c r="B313" s="44" t="n">
        <f aca="false">B312+1</f>
        <v>293</v>
      </c>
      <c r="C313" s="49" t="n">
        <f aca="false">C312</f>
        <v>1200</v>
      </c>
      <c r="D313" s="49"/>
      <c r="E313" s="53"/>
      <c r="F313" s="56"/>
      <c r="G313" s="56"/>
      <c r="H313" s="56" t="n">
        <f aca="false">G309/24/C313</f>
        <v>0.007375</v>
      </c>
    </row>
    <row r="314" customFormat="false" ht="12.75" hidden="false" customHeight="false" outlineLevel="0" collapsed="false">
      <c r="B314" s="44" t="n">
        <f aca="false">B313+1</f>
        <v>294</v>
      </c>
      <c r="C314" s="49" t="n">
        <f aca="false">C313</f>
        <v>1200</v>
      </c>
      <c r="D314" s="49"/>
      <c r="E314" s="53"/>
      <c r="F314" s="56"/>
      <c r="G314" s="56"/>
      <c r="H314" s="56" t="n">
        <f aca="false">G309/24/C314</f>
        <v>0.007375</v>
      </c>
    </row>
    <row r="315" customFormat="false" ht="12.75" hidden="false" customHeight="false" outlineLevel="0" collapsed="false">
      <c r="B315" s="44" t="n">
        <f aca="false">B314+1</f>
        <v>295</v>
      </c>
      <c r="C315" s="49" t="n">
        <f aca="false">C314</f>
        <v>1200</v>
      </c>
      <c r="D315" s="49"/>
      <c r="E315" s="53"/>
      <c r="F315" s="56"/>
      <c r="G315" s="56"/>
      <c r="H315" s="56" t="n">
        <f aca="false">G309/24/C315</f>
        <v>0.007375</v>
      </c>
    </row>
    <row r="316" customFormat="false" ht="12.75" hidden="false" customHeight="false" outlineLevel="0" collapsed="false">
      <c r="B316" s="44" t="n">
        <f aca="false">B315+1</f>
        <v>296</v>
      </c>
      <c r="C316" s="49" t="n">
        <f aca="false">C315</f>
        <v>1200</v>
      </c>
      <c r="D316" s="49"/>
      <c r="E316" s="53"/>
      <c r="F316" s="56"/>
      <c r="G316" s="56"/>
      <c r="H316" s="56" t="n">
        <f aca="false">G309/24/C316</f>
        <v>0.007375</v>
      </c>
    </row>
    <row r="317" customFormat="false" ht="12.75" hidden="false" customHeight="false" outlineLevel="0" collapsed="false">
      <c r="B317" s="44" t="n">
        <f aca="false">B316+1</f>
        <v>297</v>
      </c>
      <c r="C317" s="49" t="n">
        <f aca="false">C316</f>
        <v>1200</v>
      </c>
      <c r="D317" s="49"/>
      <c r="E317" s="53"/>
      <c r="F317" s="56"/>
      <c r="G317" s="56"/>
      <c r="H317" s="56" t="n">
        <f aca="false">G309/24/C317</f>
        <v>0.007375</v>
      </c>
    </row>
    <row r="318" customFormat="false" ht="12.75" hidden="false" customHeight="false" outlineLevel="0" collapsed="false">
      <c r="B318" s="44" t="n">
        <f aca="false">B317+1</f>
        <v>298</v>
      </c>
      <c r="C318" s="49" t="n">
        <f aca="false">C317</f>
        <v>1200</v>
      </c>
      <c r="D318" s="49"/>
      <c r="E318" s="53"/>
      <c r="F318" s="56"/>
      <c r="G318" s="56"/>
      <c r="H318" s="56" t="n">
        <f aca="false">G309/24/C318</f>
        <v>0.007375</v>
      </c>
    </row>
    <row r="319" customFormat="false" ht="12.75" hidden="false" customHeight="false" outlineLevel="0" collapsed="false">
      <c r="B319" s="44" t="n">
        <f aca="false">B318+1</f>
        <v>299</v>
      </c>
      <c r="C319" s="49" t="n">
        <f aca="false">C318</f>
        <v>1200</v>
      </c>
      <c r="D319" s="49"/>
      <c r="E319" s="53"/>
      <c r="F319" s="56"/>
      <c r="G319" s="56"/>
      <c r="H319" s="56" t="n">
        <f aca="false">G309/24/C319</f>
        <v>0.007375</v>
      </c>
    </row>
    <row r="320" customFormat="false" ht="12.75" hidden="false" customHeight="false" outlineLevel="0" collapsed="false">
      <c r="B320" s="44" t="n">
        <f aca="false">B319+1</f>
        <v>300</v>
      </c>
      <c r="C320" s="49" t="n">
        <f aca="false">C319</f>
        <v>1200</v>
      </c>
      <c r="D320" s="49"/>
      <c r="E320" s="53"/>
      <c r="F320" s="56"/>
      <c r="G320" s="56"/>
      <c r="H320" s="56" t="n">
        <f aca="false">G309/24/C320</f>
        <v>0.007375</v>
      </c>
    </row>
    <row r="321" customFormat="false" ht="12.75" hidden="false" customHeight="false" outlineLevel="0" collapsed="false">
      <c r="B321" s="44" t="n">
        <f aca="false">B320+1</f>
        <v>301</v>
      </c>
      <c r="C321" s="49" t="n">
        <f aca="false">C320</f>
        <v>1200</v>
      </c>
      <c r="D321" s="49"/>
      <c r="E321" s="53"/>
      <c r="F321" s="56"/>
      <c r="G321" s="56"/>
      <c r="H321" s="56" t="n">
        <f aca="false">G309/24/C321</f>
        <v>0.007375</v>
      </c>
    </row>
    <row r="322" customFormat="false" ht="12.75" hidden="false" customHeight="false" outlineLevel="0" collapsed="false">
      <c r="B322" s="44" t="n">
        <f aca="false">B321+1</f>
        <v>302</v>
      </c>
      <c r="C322" s="49" t="n">
        <f aca="false">C321</f>
        <v>1200</v>
      </c>
      <c r="D322" s="49"/>
      <c r="E322" s="53"/>
      <c r="F322" s="56"/>
      <c r="G322" s="56"/>
      <c r="H322" s="56" t="n">
        <f aca="false">G309/24/C322</f>
        <v>0.007375</v>
      </c>
    </row>
    <row r="323" customFormat="false" ht="12.75" hidden="false" customHeight="false" outlineLevel="0" collapsed="false">
      <c r="B323" s="44" t="n">
        <f aca="false">B322+1</f>
        <v>303</v>
      </c>
      <c r="C323" s="49" t="n">
        <f aca="false">C322</f>
        <v>1200</v>
      </c>
      <c r="D323" s="49"/>
      <c r="E323" s="53"/>
      <c r="F323" s="56"/>
      <c r="G323" s="56"/>
      <c r="H323" s="56" t="n">
        <f aca="false">G309/24/C323</f>
        <v>0.007375</v>
      </c>
    </row>
    <row r="324" customFormat="false" ht="12.75" hidden="false" customHeight="false" outlineLevel="0" collapsed="false">
      <c r="B324" s="44" t="n">
        <f aca="false">B323+1</f>
        <v>304</v>
      </c>
      <c r="C324" s="49" t="n">
        <f aca="false">C323</f>
        <v>1200</v>
      </c>
      <c r="D324" s="49"/>
      <c r="E324" s="53"/>
      <c r="F324" s="56"/>
      <c r="G324" s="56"/>
      <c r="H324" s="56" t="n">
        <f aca="false">G309/24/C324</f>
        <v>0.007375</v>
      </c>
    </row>
    <row r="325" customFormat="false" ht="12.75" hidden="false" customHeight="false" outlineLevel="0" collapsed="false">
      <c r="B325" s="44" t="n">
        <f aca="false">B324+1</f>
        <v>305</v>
      </c>
      <c r="C325" s="49" t="n">
        <f aca="false">C324</f>
        <v>1200</v>
      </c>
      <c r="D325" s="49"/>
      <c r="E325" s="53"/>
      <c r="F325" s="56"/>
      <c r="G325" s="56"/>
      <c r="H325" s="56" t="n">
        <f aca="false">G309/24/C325</f>
        <v>0.007375</v>
      </c>
    </row>
    <row r="326" customFormat="false" ht="12.75" hidden="false" customHeight="false" outlineLevel="0" collapsed="false">
      <c r="B326" s="44" t="n">
        <f aca="false">B325+1</f>
        <v>306</v>
      </c>
      <c r="C326" s="49" t="n">
        <f aca="false">C325</f>
        <v>1200</v>
      </c>
      <c r="D326" s="49"/>
      <c r="E326" s="53"/>
      <c r="F326" s="56"/>
      <c r="G326" s="56"/>
      <c r="H326" s="56" t="n">
        <f aca="false">G309/24/C326</f>
        <v>0.007375</v>
      </c>
    </row>
    <row r="327" customFormat="false" ht="12.75" hidden="false" customHeight="false" outlineLevel="0" collapsed="false">
      <c r="B327" s="44" t="n">
        <f aca="false">B326+1</f>
        <v>307</v>
      </c>
      <c r="C327" s="49" t="n">
        <f aca="false">C326</f>
        <v>1200</v>
      </c>
      <c r="D327" s="49"/>
      <c r="E327" s="53"/>
      <c r="F327" s="56"/>
      <c r="G327" s="56"/>
      <c r="H327" s="56" t="n">
        <f aca="false">G309/24/C327</f>
        <v>0.007375</v>
      </c>
    </row>
    <row r="328" customFormat="false" ht="12.75" hidden="false" customHeight="false" outlineLevel="0" collapsed="false">
      <c r="B328" s="44" t="n">
        <f aca="false">B327+1</f>
        <v>308</v>
      </c>
      <c r="C328" s="49" t="n">
        <f aca="false">C327</f>
        <v>1200</v>
      </c>
      <c r="D328" s="49"/>
      <c r="E328" s="53"/>
      <c r="F328" s="56"/>
      <c r="G328" s="56"/>
      <c r="H328" s="56" t="n">
        <f aca="false">G309/24/C328</f>
        <v>0.007375</v>
      </c>
    </row>
    <row r="329" customFormat="false" ht="12.75" hidden="false" customHeight="false" outlineLevel="0" collapsed="false">
      <c r="B329" s="44" t="n">
        <f aca="false">B328+1</f>
        <v>309</v>
      </c>
      <c r="C329" s="49" t="n">
        <f aca="false">C328</f>
        <v>1200</v>
      </c>
      <c r="D329" s="49"/>
      <c r="E329" s="53"/>
      <c r="F329" s="56"/>
      <c r="G329" s="56"/>
      <c r="H329" s="56" t="n">
        <f aca="false">G309/24/C329</f>
        <v>0.007375</v>
      </c>
    </row>
    <row r="330" customFormat="false" ht="12.75" hidden="false" customHeight="false" outlineLevel="0" collapsed="false">
      <c r="B330" s="44" t="n">
        <f aca="false">B329+1</f>
        <v>310</v>
      </c>
      <c r="C330" s="49" t="n">
        <f aca="false">C329</f>
        <v>1200</v>
      </c>
      <c r="D330" s="49"/>
      <c r="E330" s="53"/>
      <c r="F330" s="56"/>
      <c r="G330" s="56"/>
      <c r="H330" s="56" t="n">
        <f aca="false">G309/24/C330</f>
        <v>0.007375</v>
      </c>
    </row>
    <row r="331" customFormat="false" ht="12.75" hidden="false" customHeight="false" outlineLevel="0" collapsed="false">
      <c r="B331" s="44" t="n">
        <f aca="false">B330+1</f>
        <v>311</v>
      </c>
      <c r="C331" s="49" t="n">
        <f aca="false">C330</f>
        <v>1200</v>
      </c>
      <c r="D331" s="49"/>
      <c r="E331" s="53"/>
      <c r="F331" s="56"/>
      <c r="G331" s="56"/>
      <c r="H331" s="56" t="n">
        <f aca="false">G309/24/C331</f>
        <v>0.007375</v>
      </c>
    </row>
    <row r="332" customFormat="false" ht="12.75" hidden="false" customHeight="false" outlineLevel="0" collapsed="false">
      <c r="B332" s="44" t="n">
        <f aca="false">B331+1</f>
        <v>312</v>
      </c>
      <c r="C332" s="49" t="n">
        <f aca="false">C331</f>
        <v>1200</v>
      </c>
      <c r="D332" s="49"/>
      <c r="E332" s="53"/>
      <c r="F332" s="56"/>
      <c r="G332" s="56"/>
      <c r="H332" s="56" t="n">
        <f aca="false">G309/24/C332</f>
        <v>0.007375</v>
      </c>
    </row>
    <row r="333" customFormat="false" ht="12.75" hidden="false" customHeight="false" outlineLevel="0" collapsed="false">
      <c r="B333" s="44" t="n">
        <f aca="false">B332+1</f>
        <v>313</v>
      </c>
      <c r="C333" s="49" t="n">
        <f aca="false">C332</f>
        <v>1200</v>
      </c>
      <c r="D333" s="49" t="n">
        <f aca="false">D309+1</f>
        <v>14</v>
      </c>
      <c r="E333" s="71" t="n">
        <f aca="false">$E$21</f>
        <v>177</v>
      </c>
      <c r="F333" s="49" t="n">
        <f aca="false">AVERAGE(C333:C356)/1000</f>
        <v>1.2</v>
      </c>
      <c r="G333" s="70" t="n">
        <f aca="false">E333*F333</f>
        <v>212.4</v>
      </c>
      <c r="H333" s="56" t="n">
        <f aca="false">G333/24/C333</f>
        <v>0.007375</v>
      </c>
    </row>
    <row r="334" customFormat="false" ht="12.75" hidden="false" customHeight="false" outlineLevel="0" collapsed="false">
      <c r="B334" s="44" t="n">
        <f aca="false">B333+1</f>
        <v>314</v>
      </c>
      <c r="C334" s="49" t="n">
        <f aca="false">C333</f>
        <v>1200</v>
      </c>
      <c r="D334" s="49"/>
      <c r="E334" s="53"/>
      <c r="F334" s="56"/>
      <c r="G334" s="56"/>
      <c r="H334" s="56" t="n">
        <f aca="false">G333/24/C334</f>
        <v>0.007375</v>
      </c>
    </row>
    <row r="335" customFormat="false" ht="12.75" hidden="false" customHeight="false" outlineLevel="0" collapsed="false">
      <c r="B335" s="44" t="n">
        <f aca="false">B334+1</f>
        <v>315</v>
      </c>
      <c r="C335" s="49" t="n">
        <f aca="false">C334</f>
        <v>1200</v>
      </c>
      <c r="D335" s="49"/>
      <c r="E335" s="53"/>
      <c r="F335" s="56"/>
      <c r="G335" s="56"/>
      <c r="H335" s="56" t="n">
        <f aca="false">G333/24/C335</f>
        <v>0.007375</v>
      </c>
    </row>
    <row r="336" customFormat="false" ht="12.75" hidden="false" customHeight="false" outlineLevel="0" collapsed="false">
      <c r="B336" s="44" t="n">
        <f aca="false">B335+1</f>
        <v>316</v>
      </c>
      <c r="C336" s="49" t="n">
        <f aca="false">C335</f>
        <v>1200</v>
      </c>
      <c r="D336" s="49"/>
      <c r="E336" s="53"/>
      <c r="F336" s="56"/>
      <c r="G336" s="56"/>
      <c r="H336" s="56" t="n">
        <f aca="false">G333/24/C336</f>
        <v>0.007375</v>
      </c>
    </row>
    <row r="337" customFormat="false" ht="12.75" hidden="false" customHeight="false" outlineLevel="0" collapsed="false">
      <c r="B337" s="44" t="n">
        <f aca="false">B336+1</f>
        <v>317</v>
      </c>
      <c r="C337" s="49" t="n">
        <f aca="false">C336</f>
        <v>1200</v>
      </c>
      <c r="D337" s="49"/>
      <c r="E337" s="53"/>
      <c r="F337" s="56"/>
      <c r="G337" s="56"/>
      <c r="H337" s="56" t="n">
        <f aca="false">G333/24/C337</f>
        <v>0.007375</v>
      </c>
    </row>
    <row r="338" customFormat="false" ht="12.75" hidden="false" customHeight="false" outlineLevel="0" collapsed="false">
      <c r="B338" s="44" t="n">
        <f aca="false">B337+1</f>
        <v>318</v>
      </c>
      <c r="C338" s="49" t="n">
        <f aca="false">C337</f>
        <v>1200</v>
      </c>
      <c r="D338" s="49"/>
      <c r="E338" s="53"/>
      <c r="F338" s="56"/>
      <c r="G338" s="56"/>
      <c r="H338" s="56" t="n">
        <f aca="false">G333/24/C338</f>
        <v>0.007375</v>
      </c>
    </row>
    <row r="339" customFormat="false" ht="12.75" hidden="false" customHeight="false" outlineLevel="0" collapsed="false">
      <c r="B339" s="44" t="n">
        <f aca="false">B338+1</f>
        <v>319</v>
      </c>
      <c r="C339" s="49" t="n">
        <f aca="false">C338</f>
        <v>1200</v>
      </c>
      <c r="D339" s="49"/>
      <c r="E339" s="53"/>
      <c r="F339" s="56"/>
      <c r="G339" s="56"/>
      <c r="H339" s="56" t="n">
        <f aca="false">G333/24/C339</f>
        <v>0.007375</v>
      </c>
    </row>
    <row r="340" customFormat="false" ht="12.75" hidden="false" customHeight="false" outlineLevel="0" collapsed="false">
      <c r="B340" s="44" t="n">
        <f aca="false">B339+1</f>
        <v>320</v>
      </c>
      <c r="C340" s="49" t="n">
        <f aca="false">C339</f>
        <v>1200</v>
      </c>
      <c r="D340" s="49"/>
      <c r="E340" s="53"/>
      <c r="F340" s="56"/>
      <c r="G340" s="56"/>
      <c r="H340" s="56" t="n">
        <f aca="false">G333/24/C340</f>
        <v>0.007375</v>
      </c>
    </row>
    <row r="341" customFormat="false" ht="12.75" hidden="false" customHeight="false" outlineLevel="0" collapsed="false">
      <c r="B341" s="44" t="n">
        <f aca="false">B340+1</f>
        <v>321</v>
      </c>
      <c r="C341" s="49" t="n">
        <f aca="false">C340</f>
        <v>1200</v>
      </c>
      <c r="D341" s="49"/>
      <c r="E341" s="53"/>
      <c r="F341" s="56"/>
      <c r="G341" s="56"/>
      <c r="H341" s="56" t="n">
        <f aca="false">G333/24/C341</f>
        <v>0.007375</v>
      </c>
    </row>
    <row r="342" customFormat="false" ht="12.75" hidden="false" customHeight="false" outlineLevel="0" collapsed="false">
      <c r="B342" s="44" t="n">
        <f aca="false">B341+1</f>
        <v>322</v>
      </c>
      <c r="C342" s="49" t="n">
        <f aca="false">C341</f>
        <v>1200</v>
      </c>
      <c r="D342" s="49"/>
      <c r="E342" s="53"/>
      <c r="F342" s="56"/>
      <c r="G342" s="56"/>
      <c r="H342" s="56" t="n">
        <f aca="false">G333/24/C342</f>
        <v>0.007375</v>
      </c>
    </row>
    <row r="343" customFormat="false" ht="12.75" hidden="false" customHeight="false" outlineLevel="0" collapsed="false">
      <c r="B343" s="44" t="n">
        <f aca="false">B342+1</f>
        <v>323</v>
      </c>
      <c r="C343" s="49" t="n">
        <f aca="false">C342</f>
        <v>1200</v>
      </c>
      <c r="D343" s="49"/>
      <c r="E343" s="53"/>
      <c r="F343" s="56"/>
      <c r="G343" s="56"/>
      <c r="H343" s="56" t="n">
        <f aca="false">G333/24/C343</f>
        <v>0.007375</v>
      </c>
    </row>
    <row r="344" customFormat="false" ht="12.75" hidden="false" customHeight="false" outlineLevel="0" collapsed="false">
      <c r="B344" s="44" t="n">
        <f aca="false">B343+1</f>
        <v>324</v>
      </c>
      <c r="C344" s="49" t="n">
        <f aca="false">C343</f>
        <v>1200</v>
      </c>
      <c r="D344" s="49"/>
      <c r="E344" s="53"/>
      <c r="F344" s="56"/>
      <c r="G344" s="56"/>
      <c r="H344" s="56" t="n">
        <f aca="false">G333/24/C344</f>
        <v>0.007375</v>
      </c>
    </row>
    <row r="345" customFormat="false" ht="12.75" hidden="false" customHeight="false" outlineLevel="0" collapsed="false">
      <c r="B345" s="44" t="n">
        <f aca="false">B344+1</f>
        <v>325</v>
      </c>
      <c r="C345" s="49" t="n">
        <f aca="false">C344</f>
        <v>1200</v>
      </c>
      <c r="D345" s="49"/>
      <c r="E345" s="53"/>
      <c r="F345" s="56"/>
      <c r="G345" s="56"/>
      <c r="H345" s="56" t="n">
        <f aca="false">G333/24/C345</f>
        <v>0.007375</v>
      </c>
    </row>
    <row r="346" customFormat="false" ht="12.75" hidden="false" customHeight="false" outlineLevel="0" collapsed="false">
      <c r="B346" s="44" t="n">
        <f aca="false">B345+1</f>
        <v>326</v>
      </c>
      <c r="C346" s="49" t="n">
        <f aca="false">C345</f>
        <v>1200</v>
      </c>
      <c r="D346" s="49"/>
      <c r="E346" s="53"/>
      <c r="F346" s="56"/>
      <c r="G346" s="56"/>
      <c r="H346" s="56" t="n">
        <f aca="false">G333/24/C346</f>
        <v>0.007375</v>
      </c>
    </row>
    <row r="347" customFormat="false" ht="12.75" hidden="false" customHeight="false" outlineLevel="0" collapsed="false">
      <c r="B347" s="44" t="n">
        <f aca="false">B346+1</f>
        <v>327</v>
      </c>
      <c r="C347" s="49" t="n">
        <f aca="false">C346</f>
        <v>1200</v>
      </c>
      <c r="D347" s="49"/>
      <c r="E347" s="53"/>
      <c r="F347" s="56"/>
      <c r="G347" s="56"/>
      <c r="H347" s="56" t="n">
        <f aca="false">G333/24/C347</f>
        <v>0.007375</v>
      </c>
    </row>
    <row r="348" customFormat="false" ht="12.75" hidden="false" customHeight="false" outlineLevel="0" collapsed="false">
      <c r="B348" s="44" t="n">
        <f aca="false">B347+1</f>
        <v>328</v>
      </c>
      <c r="C348" s="49" t="n">
        <f aca="false">C347</f>
        <v>1200</v>
      </c>
      <c r="D348" s="49"/>
      <c r="E348" s="53"/>
      <c r="F348" s="56"/>
      <c r="G348" s="56"/>
      <c r="H348" s="56" t="n">
        <f aca="false">G333/24/C348</f>
        <v>0.007375</v>
      </c>
    </row>
    <row r="349" customFormat="false" ht="12.75" hidden="false" customHeight="false" outlineLevel="0" collapsed="false">
      <c r="B349" s="44" t="n">
        <f aca="false">B348+1</f>
        <v>329</v>
      </c>
      <c r="C349" s="49" t="n">
        <f aca="false">C348</f>
        <v>1200</v>
      </c>
      <c r="D349" s="49"/>
      <c r="E349" s="53"/>
      <c r="F349" s="56"/>
      <c r="G349" s="56"/>
      <c r="H349" s="56" t="n">
        <f aca="false">G333/24/C349</f>
        <v>0.007375</v>
      </c>
    </row>
    <row r="350" customFormat="false" ht="12.75" hidden="false" customHeight="false" outlineLevel="0" collapsed="false">
      <c r="B350" s="44" t="n">
        <f aca="false">B349+1</f>
        <v>330</v>
      </c>
      <c r="C350" s="49" t="n">
        <f aca="false">C349</f>
        <v>1200</v>
      </c>
      <c r="D350" s="49"/>
      <c r="E350" s="53"/>
      <c r="F350" s="56"/>
      <c r="G350" s="56"/>
      <c r="H350" s="56" t="n">
        <f aca="false">G333/24/C350</f>
        <v>0.007375</v>
      </c>
    </row>
    <row r="351" customFormat="false" ht="12.75" hidden="false" customHeight="false" outlineLevel="0" collapsed="false">
      <c r="B351" s="44" t="n">
        <f aca="false">B350+1</f>
        <v>331</v>
      </c>
      <c r="C351" s="49" t="n">
        <f aca="false">C350</f>
        <v>1200</v>
      </c>
      <c r="D351" s="49"/>
      <c r="E351" s="53"/>
      <c r="F351" s="56"/>
      <c r="G351" s="56"/>
      <c r="H351" s="56" t="n">
        <f aca="false">G333/24/C351</f>
        <v>0.007375</v>
      </c>
    </row>
    <row r="352" customFormat="false" ht="12.75" hidden="false" customHeight="false" outlineLevel="0" collapsed="false">
      <c r="B352" s="44" t="n">
        <f aca="false">B351+1</f>
        <v>332</v>
      </c>
      <c r="C352" s="49" t="n">
        <f aca="false">C351</f>
        <v>1200</v>
      </c>
      <c r="D352" s="49"/>
      <c r="E352" s="53"/>
      <c r="F352" s="56"/>
      <c r="G352" s="56"/>
      <c r="H352" s="56" t="n">
        <f aca="false">G333/24/C352</f>
        <v>0.007375</v>
      </c>
    </row>
    <row r="353" customFormat="false" ht="12.75" hidden="false" customHeight="false" outlineLevel="0" collapsed="false">
      <c r="B353" s="44" t="n">
        <f aca="false">B352+1</f>
        <v>333</v>
      </c>
      <c r="C353" s="49" t="n">
        <f aca="false">C352</f>
        <v>1200</v>
      </c>
      <c r="D353" s="49"/>
      <c r="E353" s="53"/>
      <c r="F353" s="56"/>
      <c r="G353" s="56"/>
      <c r="H353" s="56" t="n">
        <f aca="false">G333/24/C353</f>
        <v>0.007375</v>
      </c>
    </row>
    <row r="354" customFormat="false" ht="12.75" hidden="false" customHeight="false" outlineLevel="0" collapsed="false">
      <c r="B354" s="44" t="n">
        <f aca="false">B353+1</f>
        <v>334</v>
      </c>
      <c r="C354" s="49" t="n">
        <f aca="false">C353</f>
        <v>1200</v>
      </c>
      <c r="D354" s="49"/>
      <c r="E354" s="53"/>
      <c r="F354" s="56"/>
      <c r="G354" s="56"/>
      <c r="H354" s="56" t="n">
        <f aca="false">G333/24/C354</f>
        <v>0.007375</v>
      </c>
    </row>
    <row r="355" customFormat="false" ht="12.75" hidden="false" customHeight="false" outlineLevel="0" collapsed="false">
      <c r="B355" s="44" t="n">
        <f aca="false">B354+1</f>
        <v>335</v>
      </c>
      <c r="C355" s="49" t="n">
        <f aca="false">C354</f>
        <v>1200</v>
      </c>
      <c r="D355" s="49"/>
      <c r="E355" s="53"/>
      <c r="F355" s="56"/>
      <c r="G355" s="56"/>
      <c r="H355" s="56" t="n">
        <f aca="false">G333/24/C355</f>
        <v>0.007375</v>
      </c>
    </row>
    <row r="356" customFormat="false" ht="12.75" hidden="false" customHeight="false" outlineLevel="0" collapsed="false">
      <c r="B356" s="44" t="n">
        <f aca="false">B355+1</f>
        <v>336</v>
      </c>
      <c r="C356" s="49" t="n">
        <f aca="false">C355</f>
        <v>1200</v>
      </c>
      <c r="D356" s="49"/>
      <c r="E356" s="53"/>
      <c r="F356" s="56"/>
      <c r="G356" s="56"/>
      <c r="H356" s="56" t="n">
        <f aca="false">G333/24/C356</f>
        <v>0.007375</v>
      </c>
    </row>
    <row r="357" customFormat="false" ht="12.75" hidden="false" customHeight="false" outlineLevel="0" collapsed="false">
      <c r="B357" s="44" t="n">
        <f aca="false">B356+1</f>
        <v>337</v>
      </c>
      <c r="C357" s="49" t="n">
        <f aca="false">C356</f>
        <v>1200</v>
      </c>
      <c r="D357" s="49" t="n">
        <f aca="false">D333+1</f>
        <v>15</v>
      </c>
      <c r="E357" s="71" t="n">
        <f aca="false">$E$21</f>
        <v>177</v>
      </c>
      <c r="F357" s="49" t="n">
        <f aca="false">AVERAGE(C357:C380)/1000</f>
        <v>1.2</v>
      </c>
      <c r="G357" s="70" t="n">
        <f aca="false">E357*F357</f>
        <v>212.4</v>
      </c>
      <c r="H357" s="56" t="n">
        <f aca="false">G357/24/C357</f>
        <v>0.007375</v>
      </c>
    </row>
    <row r="358" customFormat="false" ht="12.75" hidden="false" customHeight="false" outlineLevel="0" collapsed="false">
      <c r="B358" s="44" t="n">
        <f aca="false">B357+1</f>
        <v>338</v>
      </c>
      <c r="C358" s="49" t="n">
        <f aca="false">C357</f>
        <v>1200</v>
      </c>
      <c r="D358" s="49"/>
      <c r="E358" s="53"/>
      <c r="F358" s="56"/>
      <c r="G358" s="56"/>
      <c r="H358" s="56" t="n">
        <f aca="false">G357/24/C358</f>
        <v>0.007375</v>
      </c>
    </row>
    <row r="359" customFormat="false" ht="12.75" hidden="false" customHeight="false" outlineLevel="0" collapsed="false">
      <c r="B359" s="44" t="n">
        <f aca="false">B358+1</f>
        <v>339</v>
      </c>
      <c r="C359" s="49" t="n">
        <f aca="false">C358</f>
        <v>1200</v>
      </c>
      <c r="D359" s="49"/>
      <c r="E359" s="53"/>
      <c r="F359" s="56"/>
      <c r="G359" s="56"/>
      <c r="H359" s="56" t="n">
        <f aca="false">G357/24/C359</f>
        <v>0.007375</v>
      </c>
    </row>
    <row r="360" customFormat="false" ht="12.75" hidden="false" customHeight="false" outlineLevel="0" collapsed="false">
      <c r="B360" s="44" t="n">
        <f aca="false">B359+1</f>
        <v>340</v>
      </c>
      <c r="C360" s="49" t="n">
        <f aca="false">C359</f>
        <v>1200</v>
      </c>
      <c r="D360" s="49"/>
      <c r="E360" s="53"/>
      <c r="F360" s="56"/>
      <c r="G360" s="56"/>
      <c r="H360" s="56" t="n">
        <f aca="false">G357/24/C360</f>
        <v>0.007375</v>
      </c>
    </row>
    <row r="361" customFormat="false" ht="12.75" hidden="false" customHeight="false" outlineLevel="0" collapsed="false">
      <c r="B361" s="44" t="n">
        <f aca="false">B360+1</f>
        <v>341</v>
      </c>
      <c r="C361" s="49" t="n">
        <f aca="false">C360</f>
        <v>1200</v>
      </c>
      <c r="D361" s="49"/>
      <c r="E361" s="53"/>
      <c r="F361" s="56"/>
      <c r="G361" s="56"/>
      <c r="H361" s="56" t="n">
        <f aca="false">G357/24/C361</f>
        <v>0.007375</v>
      </c>
    </row>
    <row r="362" customFormat="false" ht="12.75" hidden="false" customHeight="false" outlineLevel="0" collapsed="false">
      <c r="B362" s="44" t="n">
        <f aca="false">B361+1</f>
        <v>342</v>
      </c>
      <c r="C362" s="49" t="n">
        <f aca="false">C361</f>
        <v>1200</v>
      </c>
      <c r="D362" s="49"/>
      <c r="E362" s="53"/>
      <c r="F362" s="56"/>
      <c r="G362" s="56"/>
      <c r="H362" s="56" t="n">
        <f aca="false">G357/24/C362</f>
        <v>0.007375</v>
      </c>
    </row>
    <row r="363" customFormat="false" ht="12.75" hidden="false" customHeight="false" outlineLevel="0" collapsed="false">
      <c r="B363" s="44" t="n">
        <f aca="false">B362+1</f>
        <v>343</v>
      </c>
      <c r="C363" s="49" t="n">
        <f aca="false">C362</f>
        <v>1200</v>
      </c>
      <c r="D363" s="49"/>
      <c r="E363" s="53"/>
      <c r="F363" s="56"/>
      <c r="G363" s="56"/>
      <c r="H363" s="56" t="n">
        <f aca="false">G357/24/C363</f>
        <v>0.007375</v>
      </c>
    </row>
    <row r="364" customFormat="false" ht="12.75" hidden="false" customHeight="false" outlineLevel="0" collapsed="false">
      <c r="B364" s="44" t="n">
        <f aca="false">B363+1</f>
        <v>344</v>
      </c>
      <c r="C364" s="49" t="n">
        <f aca="false">C363</f>
        <v>1200</v>
      </c>
      <c r="D364" s="49"/>
      <c r="E364" s="53"/>
      <c r="F364" s="56"/>
      <c r="G364" s="56"/>
      <c r="H364" s="56" t="n">
        <f aca="false">G357/24/C364</f>
        <v>0.007375</v>
      </c>
    </row>
    <row r="365" customFormat="false" ht="12.75" hidden="false" customHeight="false" outlineLevel="0" collapsed="false">
      <c r="B365" s="44" t="n">
        <f aca="false">B364+1</f>
        <v>345</v>
      </c>
      <c r="C365" s="49" t="n">
        <f aca="false">C364</f>
        <v>1200</v>
      </c>
      <c r="D365" s="49"/>
      <c r="E365" s="53"/>
      <c r="F365" s="56"/>
      <c r="G365" s="56"/>
      <c r="H365" s="56" t="n">
        <f aca="false">G357/24/C365</f>
        <v>0.007375</v>
      </c>
    </row>
    <row r="366" customFormat="false" ht="12.75" hidden="false" customHeight="false" outlineLevel="0" collapsed="false">
      <c r="B366" s="44" t="n">
        <f aca="false">B365+1</f>
        <v>346</v>
      </c>
      <c r="C366" s="49" t="n">
        <f aca="false">C365</f>
        <v>1200</v>
      </c>
      <c r="D366" s="49"/>
      <c r="E366" s="53"/>
      <c r="F366" s="56"/>
      <c r="G366" s="56"/>
      <c r="H366" s="56" t="n">
        <f aca="false">G357/24/C366</f>
        <v>0.007375</v>
      </c>
    </row>
    <row r="367" customFormat="false" ht="12.75" hidden="false" customHeight="false" outlineLevel="0" collapsed="false">
      <c r="B367" s="44" t="n">
        <f aca="false">B366+1</f>
        <v>347</v>
      </c>
      <c r="C367" s="49" t="n">
        <f aca="false">C366</f>
        <v>1200</v>
      </c>
      <c r="D367" s="49"/>
      <c r="E367" s="53"/>
      <c r="F367" s="56"/>
      <c r="G367" s="56"/>
      <c r="H367" s="56" t="n">
        <f aca="false">G357/24/C367</f>
        <v>0.007375</v>
      </c>
    </row>
    <row r="368" customFormat="false" ht="12.75" hidden="false" customHeight="false" outlineLevel="0" collapsed="false">
      <c r="B368" s="44" t="n">
        <f aca="false">B367+1</f>
        <v>348</v>
      </c>
      <c r="C368" s="49" t="n">
        <f aca="false">C367</f>
        <v>1200</v>
      </c>
      <c r="D368" s="49"/>
      <c r="E368" s="53"/>
      <c r="F368" s="56"/>
      <c r="G368" s="56"/>
      <c r="H368" s="56" t="n">
        <f aca="false">G357/24/C368</f>
        <v>0.007375</v>
      </c>
    </row>
    <row r="369" customFormat="false" ht="12.75" hidden="false" customHeight="false" outlineLevel="0" collapsed="false">
      <c r="B369" s="44" t="n">
        <f aca="false">B368+1</f>
        <v>349</v>
      </c>
      <c r="C369" s="49" t="n">
        <f aca="false">C368</f>
        <v>1200</v>
      </c>
      <c r="D369" s="49"/>
      <c r="E369" s="53"/>
      <c r="F369" s="56"/>
      <c r="G369" s="56"/>
      <c r="H369" s="56" t="n">
        <f aca="false">G357/24/C369</f>
        <v>0.007375</v>
      </c>
    </row>
    <row r="370" customFormat="false" ht="12.75" hidden="false" customHeight="false" outlineLevel="0" collapsed="false">
      <c r="B370" s="44" t="n">
        <f aca="false">B369+1</f>
        <v>350</v>
      </c>
      <c r="C370" s="49" t="n">
        <f aca="false">C369</f>
        <v>1200</v>
      </c>
      <c r="D370" s="49"/>
      <c r="E370" s="53"/>
      <c r="F370" s="56"/>
      <c r="G370" s="56"/>
      <c r="H370" s="56" t="n">
        <f aca="false">G357/24/C370</f>
        <v>0.007375</v>
      </c>
    </row>
    <row r="371" customFormat="false" ht="12.75" hidden="false" customHeight="false" outlineLevel="0" collapsed="false">
      <c r="B371" s="44" t="n">
        <f aca="false">B370+1</f>
        <v>351</v>
      </c>
      <c r="C371" s="49" t="n">
        <f aca="false">C370</f>
        <v>1200</v>
      </c>
      <c r="D371" s="49"/>
      <c r="E371" s="53"/>
      <c r="F371" s="56"/>
      <c r="G371" s="56"/>
      <c r="H371" s="56" t="n">
        <f aca="false">G357/24/C371</f>
        <v>0.007375</v>
      </c>
    </row>
    <row r="372" customFormat="false" ht="12.75" hidden="false" customHeight="false" outlineLevel="0" collapsed="false">
      <c r="B372" s="44" t="n">
        <f aca="false">B371+1</f>
        <v>352</v>
      </c>
      <c r="C372" s="49" t="n">
        <f aca="false">C371</f>
        <v>1200</v>
      </c>
      <c r="D372" s="49"/>
      <c r="E372" s="53"/>
      <c r="F372" s="56"/>
      <c r="G372" s="56"/>
      <c r="H372" s="56" t="n">
        <f aca="false">G357/24/C372</f>
        <v>0.007375</v>
      </c>
    </row>
    <row r="373" customFormat="false" ht="12.75" hidden="false" customHeight="false" outlineLevel="0" collapsed="false">
      <c r="B373" s="44" t="n">
        <f aca="false">B372+1</f>
        <v>353</v>
      </c>
      <c r="C373" s="49" t="n">
        <f aca="false">C372</f>
        <v>1200</v>
      </c>
      <c r="D373" s="49"/>
      <c r="E373" s="53"/>
      <c r="F373" s="56"/>
      <c r="G373" s="56"/>
      <c r="H373" s="56" t="n">
        <f aca="false">G357/24/C373</f>
        <v>0.007375</v>
      </c>
    </row>
    <row r="374" customFormat="false" ht="12.75" hidden="false" customHeight="false" outlineLevel="0" collapsed="false">
      <c r="B374" s="44" t="n">
        <f aca="false">B373+1</f>
        <v>354</v>
      </c>
      <c r="C374" s="49" t="n">
        <f aca="false">C373</f>
        <v>1200</v>
      </c>
      <c r="D374" s="49"/>
      <c r="E374" s="53"/>
      <c r="F374" s="56"/>
      <c r="G374" s="56"/>
      <c r="H374" s="56" t="n">
        <f aca="false">G357/24/C374</f>
        <v>0.007375</v>
      </c>
    </row>
    <row r="375" customFormat="false" ht="12.75" hidden="false" customHeight="false" outlineLevel="0" collapsed="false">
      <c r="B375" s="44" t="n">
        <f aca="false">B374+1</f>
        <v>355</v>
      </c>
      <c r="C375" s="49" t="n">
        <f aca="false">C374</f>
        <v>1200</v>
      </c>
      <c r="D375" s="49"/>
      <c r="E375" s="53"/>
      <c r="F375" s="56"/>
      <c r="G375" s="56"/>
      <c r="H375" s="56" t="n">
        <f aca="false">G357/24/C375</f>
        <v>0.007375</v>
      </c>
    </row>
    <row r="376" customFormat="false" ht="12.75" hidden="false" customHeight="false" outlineLevel="0" collapsed="false">
      <c r="B376" s="44" t="n">
        <f aca="false">B375+1</f>
        <v>356</v>
      </c>
      <c r="C376" s="49" t="n">
        <f aca="false">C375</f>
        <v>1200</v>
      </c>
      <c r="D376" s="49"/>
      <c r="E376" s="53"/>
      <c r="F376" s="56"/>
      <c r="G376" s="56"/>
      <c r="H376" s="56" t="n">
        <f aca="false">G357/24/C376</f>
        <v>0.007375</v>
      </c>
    </row>
    <row r="377" customFormat="false" ht="12.75" hidden="false" customHeight="false" outlineLevel="0" collapsed="false">
      <c r="B377" s="44" t="n">
        <f aca="false">B376+1</f>
        <v>357</v>
      </c>
      <c r="C377" s="49" t="n">
        <f aca="false">C376</f>
        <v>1200</v>
      </c>
      <c r="D377" s="49"/>
      <c r="E377" s="53"/>
      <c r="F377" s="56"/>
      <c r="G377" s="56"/>
      <c r="H377" s="56" t="n">
        <f aca="false">G357/24/C377</f>
        <v>0.007375</v>
      </c>
    </row>
    <row r="378" customFormat="false" ht="12.75" hidden="false" customHeight="false" outlineLevel="0" collapsed="false">
      <c r="B378" s="44" t="n">
        <f aca="false">B377+1</f>
        <v>358</v>
      </c>
      <c r="C378" s="49" t="n">
        <f aca="false">C377</f>
        <v>1200</v>
      </c>
      <c r="D378" s="49"/>
      <c r="E378" s="53"/>
      <c r="F378" s="56"/>
      <c r="G378" s="56"/>
      <c r="H378" s="56" t="n">
        <f aca="false">G357/24/C378</f>
        <v>0.007375</v>
      </c>
    </row>
    <row r="379" customFormat="false" ht="12.75" hidden="false" customHeight="false" outlineLevel="0" collapsed="false">
      <c r="B379" s="44" t="n">
        <f aca="false">B378+1</f>
        <v>359</v>
      </c>
      <c r="C379" s="49" t="n">
        <f aca="false">C378</f>
        <v>1200</v>
      </c>
      <c r="D379" s="49"/>
      <c r="E379" s="53"/>
      <c r="F379" s="56"/>
      <c r="G379" s="56"/>
      <c r="H379" s="56" t="n">
        <f aca="false">G357/24/C379</f>
        <v>0.007375</v>
      </c>
    </row>
    <row r="380" customFormat="false" ht="12.75" hidden="false" customHeight="false" outlineLevel="0" collapsed="false">
      <c r="B380" s="44" t="n">
        <f aca="false">B379+1</f>
        <v>360</v>
      </c>
      <c r="C380" s="49" t="n">
        <f aca="false">C379</f>
        <v>1200</v>
      </c>
      <c r="D380" s="49"/>
      <c r="E380" s="53"/>
      <c r="F380" s="56"/>
      <c r="G380" s="56"/>
      <c r="H380" s="56" t="n">
        <f aca="false">G357/24/C380</f>
        <v>0.007375</v>
      </c>
    </row>
    <row r="381" customFormat="false" ht="12.75" hidden="false" customHeight="false" outlineLevel="0" collapsed="false">
      <c r="B381" s="44" t="n">
        <f aca="false">B380+1</f>
        <v>361</v>
      </c>
      <c r="C381" s="49" t="n">
        <f aca="false">C380</f>
        <v>1200</v>
      </c>
      <c r="D381" s="49" t="n">
        <f aca="false">D357+1</f>
        <v>16</v>
      </c>
      <c r="E381" s="71" t="n">
        <f aca="false">$E$21</f>
        <v>177</v>
      </c>
      <c r="F381" s="49" t="n">
        <f aca="false">AVERAGE(C381:C404)/1000</f>
        <v>1.2</v>
      </c>
      <c r="G381" s="70" t="n">
        <f aca="false">E381*F381</f>
        <v>212.4</v>
      </c>
      <c r="H381" s="56" t="n">
        <f aca="false">G381/24/C381</f>
        <v>0.007375</v>
      </c>
    </row>
    <row r="382" customFormat="false" ht="12.75" hidden="false" customHeight="false" outlineLevel="0" collapsed="false">
      <c r="B382" s="44" t="n">
        <f aca="false">B381+1</f>
        <v>362</v>
      </c>
      <c r="C382" s="49" t="n">
        <f aca="false">C381</f>
        <v>1200</v>
      </c>
      <c r="D382" s="49"/>
      <c r="E382" s="53"/>
      <c r="F382" s="56"/>
      <c r="G382" s="56"/>
      <c r="H382" s="56" t="n">
        <f aca="false">G381/24/C382</f>
        <v>0.007375</v>
      </c>
    </row>
    <row r="383" customFormat="false" ht="12.75" hidden="false" customHeight="false" outlineLevel="0" collapsed="false">
      <c r="B383" s="44" t="n">
        <f aca="false">B382+1</f>
        <v>363</v>
      </c>
      <c r="C383" s="49" t="n">
        <f aca="false">C382</f>
        <v>1200</v>
      </c>
      <c r="D383" s="49"/>
      <c r="E383" s="53"/>
      <c r="F383" s="56"/>
      <c r="G383" s="56"/>
      <c r="H383" s="56" t="n">
        <f aca="false">G381/24/C383</f>
        <v>0.007375</v>
      </c>
    </row>
    <row r="384" customFormat="false" ht="12.75" hidden="false" customHeight="false" outlineLevel="0" collapsed="false">
      <c r="B384" s="44" t="n">
        <f aca="false">B383+1</f>
        <v>364</v>
      </c>
      <c r="C384" s="49" t="n">
        <f aca="false">C383</f>
        <v>1200</v>
      </c>
      <c r="D384" s="49"/>
      <c r="E384" s="53"/>
      <c r="F384" s="56"/>
      <c r="G384" s="56"/>
      <c r="H384" s="56" t="n">
        <f aca="false">G381/24/C384</f>
        <v>0.007375</v>
      </c>
    </row>
    <row r="385" customFormat="false" ht="12.75" hidden="false" customHeight="false" outlineLevel="0" collapsed="false">
      <c r="B385" s="44" t="n">
        <f aca="false">B384+1</f>
        <v>365</v>
      </c>
      <c r="C385" s="49" t="n">
        <f aca="false">C384</f>
        <v>1200</v>
      </c>
      <c r="D385" s="49"/>
      <c r="E385" s="53"/>
      <c r="F385" s="56"/>
      <c r="G385" s="56"/>
      <c r="H385" s="56" t="n">
        <f aca="false">G381/24/C385</f>
        <v>0.007375</v>
      </c>
    </row>
    <row r="386" customFormat="false" ht="12.75" hidden="false" customHeight="false" outlineLevel="0" collapsed="false">
      <c r="B386" s="44" t="n">
        <f aca="false">B385+1</f>
        <v>366</v>
      </c>
      <c r="C386" s="49" t="n">
        <f aca="false">C385</f>
        <v>1200</v>
      </c>
      <c r="D386" s="49"/>
      <c r="E386" s="53"/>
      <c r="F386" s="56"/>
      <c r="G386" s="56"/>
      <c r="H386" s="56" t="n">
        <f aca="false">G381/24/C386</f>
        <v>0.007375</v>
      </c>
    </row>
    <row r="387" customFormat="false" ht="12.75" hidden="false" customHeight="false" outlineLevel="0" collapsed="false">
      <c r="B387" s="44" t="n">
        <f aca="false">B386+1</f>
        <v>367</v>
      </c>
      <c r="C387" s="49" t="n">
        <f aca="false">C386</f>
        <v>1200</v>
      </c>
      <c r="D387" s="49"/>
      <c r="E387" s="53"/>
      <c r="F387" s="56"/>
      <c r="G387" s="56"/>
      <c r="H387" s="56" t="n">
        <f aca="false">G381/24/C387</f>
        <v>0.007375</v>
      </c>
    </row>
    <row r="388" customFormat="false" ht="12.75" hidden="false" customHeight="false" outlineLevel="0" collapsed="false">
      <c r="B388" s="44" t="n">
        <f aca="false">B387+1</f>
        <v>368</v>
      </c>
      <c r="C388" s="49" t="n">
        <f aca="false">C387</f>
        <v>1200</v>
      </c>
      <c r="D388" s="49"/>
      <c r="E388" s="53"/>
      <c r="F388" s="56"/>
      <c r="G388" s="56"/>
      <c r="H388" s="56" t="n">
        <f aca="false">G381/24/C388</f>
        <v>0.007375</v>
      </c>
    </row>
    <row r="389" customFormat="false" ht="12.75" hidden="false" customHeight="false" outlineLevel="0" collapsed="false">
      <c r="B389" s="44" t="n">
        <f aca="false">B388+1</f>
        <v>369</v>
      </c>
      <c r="C389" s="49" t="n">
        <f aca="false">C388</f>
        <v>1200</v>
      </c>
      <c r="D389" s="49"/>
      <c r="E389" s="53"/>
      <c r="F389" s="56"/>
      <c r="G389" s="56"/>
      <c r="H389" s="56" t="n">
        <f aca="false">G381/24/C389</f>
        <v>0.007375</v>
      </c>
    </row>
    <row r="390" customFormat="false" ht="12.75" hidden="false" customHeight="false" outlineLevel="0" collapsed="false">
      <c r="B390" s="44" t="n">
        <f aca="false">B389+1</f>
        <v>370</v>
      </c>
      <c r="C390" s="49" t="n">
        <f aca="false">C389</f>
        <v>1200</v>
      </c>
      <c r="D390" s="49"/>
      <c r="E390" s="53"/>
      <c r="F390" s="56"/>
      <c r="G390" s="56"/>
      <c r="H390" s="56" t="n">
        <f aca="false">G381/24/C390</f>
        <v>0.007375</v>
      </c>
    </row>
    <row r="391" customFormat="false" ht="12.75" hidden="false" customHeight="false" outlineLevel="0" collapsed="false">
      <c r="B391" s="44" t="n">
        <f aca="false">B390+1</f>
        <v>371</v>
      </c>
      <c r="C391" s="49" t="n">
        <f aca="false">C390</f>
        <v>1200</v>
      </c>
      <c r="D391" s="49"/>
      <c r="E391" s="53"/>
      <c r="F391" s="56"/>
      <c r="G391" s="56"/>
      <c r="H391" s="56" t="n">
        <f aca="false">G381/24/C391</f>
        <v>0.007375</v>
      </c>
    </row>
    <row r="392" customFormat="false" ht="12.75" hidden="false" customHeight="false" outlineLevel="0" collapsed="false">
      <c r="B392" s="44" t="n">
        <f aca="false">B391+1</f>
        <v>372</v>
      </c>
      <c r="C392" s="49" t="n">
        <f aca="false">C391</f>
        <v>1200</v>
      </c>
      <c r="D392" s="49"/>
      <c r="E392" s="53"/>
      <c r="F392" s="56"/>
      <c r="G392" s="56"/>
      <c r="H392" s="56" t="n">
        <f aca="false">G381/24/C392</f>
        <v>0.007375</v>
      </c>
    </row>
    <row r="393" customFormat="false" ht="12.75" hidden="false" customHeight="false" outlineLevel="0" collapsed="false">
      <c r="B393" s="44" t="n">
        <f aca="false">B392+1</f>
        <v>373</v>
      </c>
      <c r="C393" s="49" t="n">
        <f aca="false">C392</f>
        <v>1200</v>
      </c>
      <c r="D393" s="49"/>
      <c r="E393" s="53"/>
      <c r="F393" s="56"/>
      <c r="G393" s="56"/>
      <c r="H393" s="56" t="n">
        <f aca="false">G381/24/C393</f>
        <v>0.007375</v>
      </c>
    </row>
    <row r="394" customFormat="false" ht="12.75" hidden="false" customHeight="false" outlineLevel="0" collapsed="false">
      <c r="B394" s="44" t="n">
        <f aca="false">B393+1</f>
        <v>374</v>
      </c>
      <c r="C394" s="49" t="n">
        <f aca="false">C393</f>
        <v>1200</v>
      </c>
      <c r="D394" s="49"/>
      <c r="E394" s="53"/>
      <c r="F394" s="56"/>
      <c r="G394" s="56"/>
      <c r="H394" s="56" t="n">
        <f aca="false">G381/24/C394</f>
        <v>0.007375</v>
      </c>
    </row>
    <row r="395" customFormat="false" ht="12.75" hidden="false" customHeight="false" outlineLevel="0" collapsed="false">
      <c r="B395" s="44" t="n">
        <f aca="false">B394+1</f>
        <v>375</v>
      </c>
      <c r="C395" s="49" t="n">
        <f aca="false">C394</f>
        <v>1200</v>
      </c>
      <c r="D395" s="49"/>
      <c r="E395" s="53"/>
      <c r="F395" s="56"/>
      <c r="G395" s="56"/>
      <c r="H395" s="56" t="n">
        <f aca="false">G381/24/C395</f>
        <v>0.007375</v>
      </c>
    </row>
    <row r="396" customFormat="false" ht="12.75" hidden="false" customHeight="false" outlineLevel="0" collapsed="false">
      <c r="B396" s="44" t="n">
        <f aca="false">B395+1</f>
        <v>376</v>
      </c>
      <c r="C396" s="49" t="n">
        <f aca="false">C395</f>
        <v>1200</v>
      </c>
      <c r="D396" s="49"/>
      <c r="E396" s="53"/>
      <c r="F396" s="56"/>
      <c r="G396" s="56"/>
      <c r="H396" s="56" t="n">
        <f aca="false">G381/24/C396</f>
        <v>0.007375</v>
      </c>
    </row>
    <row r="397" customFormat="false" ht="12.75" hidden="false" customHeight="false" outlineLevel="0" collapsed="false">
      <c r="B397" s="44" t="n">
        <f aca="false">B396+1</f>
        <v>377</v>
      </c>
      <c r="C397" s="49" t="n">
        <f aca="false">C396</f>
        <v>1200</v>
      </c>
      <c r="D397" s="49"/>
      <c r="E397" s="53"/>
      <c r="F397" s="56"/>
      <c r="G397" s="56"/>
      <c r="H397" s="56" t="n">
        <f aca="false">G381/24/C397</f>
        <v>0.007375</v>
      </c>
    </row>
    <row r="398" customFormat="false" ht="12.75" hidden="false" customHeight="false" outlineLevel="0" collapsed="false">
      <c r="B398" s="44" t="n">
        <f aca="false">B397+1</f>
        <v>378</v>
      </c>
      <c r="C398" s="49" t="n">
        <f aca="false">C397</f>
        <v>1200</v>
      </c>
      <c r="D398" s="49"/>
      <c r="E398" s="53"/>
      <c r="F398" s="56"/>
      <c r="G398" s="56"/>
      <c r="H398" s="56" t="n">
        <f aca="false">G381/24/C398</f>
        <v>0.007375</v>
      </c>
    </row>
    <row r="399" customFormat="false" ht="12.75" hidden="false" customHeight="false" outlineLevel="0" collapsed="false">
      <c r="B399" s="44" t="n">
        <f aca="false">B398+1</f>
        <v>379</v>
      </c>
      <c r="C399" s="49" t="n">
        <f aca="false">C398</f>
        <v>1200</v>
      </c>
      <c r="D399" s="49"/>
      <c r="E399" s="53"/>
      <c r="F399" s="56"/>
      <c r="G399" s="56"/>
      <c r="H399" s="56" t="n">
        <f aca="false">G381/24/C399</f>
        <v>0.007375</v>
      </c>
    </row>
    <row r="400" customFormat="false" ht="12.75" hidden="false" customHeight="false" outlineLevel="0" collapsed="false">
      <c r="B400" s="44" t="n">
        <f aca="false">B399+1</f>
        <v>380</v>
      </c>
      <c r="C400" s="49" t="n">
        <f aca="false">C399</f>
        <v>1200</v>
      </c>
      <c r="D400" s="49"/>
      <c r="E400" s="53"/>
      <c r="F400" s="56"/>
      <c r="G400" s="56"/>
      <c r="H400" s="56" t="n">
        <f aca="false">G381/24/C400</f>
        <v>0.007375</v>
      </c>
    </row>
    <row r="401" customFormat="false" ht="12.75" hidden="false" customHeight="false" outlineLevel="0" collapsed="false">
      <c r="B401" s="44" t="n">
        <f aca="false">B400+1</f>
        <v>381</v>
      </c>
      <c r="C401" s="49" t="n">
        <f aca="false">C400</f>
        <v>1200</v>
      </c>
      <c r="D401" s="49"/>
      <c r="E401" s="53"/>
      <c r="F401" s="56"/>
      <c r="G401" s="56"/>
      <c r="H401" s="56" t="n">
        <f aca="false">G381/24/C401</f>
        <v>0.007375</v>
      </c>
    </row>
    <row r="402" customFormat="false" ht="12.75" hidden="false" customHeight="false" outlineLevel="0" collapsed="false">
      <c r="B402" s="44" t="n">
        <f aca="false">B401+1</f>
        <v>382</v>
      </c>
      <c r="C402" s="49" t="n">
        <f aca="false">C401</f>
        <v>1200</v>
      </c>
      <c r="D402" s="49"/>
      <c r="E402" s="53"/>
      <c r="F402" s="56"/>
      <c r="G402" s="56"/>
      <c r="H402" s="56" t="n">
        <f aca="false">G381/24/C402</f>
        <v>0.007375</v>
      </c>
    </row>
    <row r="403" customFormat="false" ht="12.75" hidden="false" customHeight="false" outlineLevel="0" collapsed="false">
      <c r="B403" s="44" t="n">
        <f aca="false">B402+1</f>
        <v>383</v>
      </c>
      <c r="C403" s="49" t="n">
        <f aca="false">C402</f>
        <v>1200</v>
      </c>
      <c r="D403" s="49"/>
      <c r="E403" s="53"/>
      <c r="F403" s="56"/>
      <c r="G403" s="56"/>
      <c r="H403" s="56" t="n">
        <f aca="false">G381/24/C403</f>
        <v>0.007375</v>
      </c>
    </row>
    <row r="404" customFormat="false" ht="12.75" hidden="false" customHeight="false" outlineLevel="0" collapsed="false">
      <c r="B404" s="44" t="n">
        <f aca="false">B403+1</f>
        <v>384</v>
      </c>
      <c r="C404" s="49" t="n">
        <f aca="false">C403</f>
        <v>1200</v>
      </c>
      <c r="D404" s="49"/>
      <c r="E404" s="53"/>
      <c r="F404" s="56"/>
      <c r="G404" s="56"/>
      <c r="H404" s="56" t="n">
        <f aca="false">G381/24/C404</f>
        <v>0.007375</v>
      </c>
    </row>
    <row r="405" customFormat="false" ht="12.75" hidden="false" customHeight="false" outlineLevel="0" collapsed="false">
      <c r="B405" s="44" t="n">
        <f aca="false">B404+1</f>
        <v>385</v>
      </c>
      <c r="C405" s="49" t="n">
        <f aca="false">C404</f>
        <v>1200</v>
      </c>
      <c r="D405" s="49" t="n">
        <f aca="false">D381+1</f>
        <v>17</v>
      </c>
      <c r="E405" s="71" t="n">
        <f aca="false">$E$21</f>
        <v>177</v>
      </c>
      <c r="F405" s="49" t="n">
        <f aca="false">AVERAGE(C405:C428)/1000</f>
        <v>1.2</v>
      </c>
      <c r="G405" s="70" t="n">
        <f aca="false">E405*F405</f>
        <v>212.4</v>
      </c>
      <c r="H405" s="56" t="n">
        <f aca="false">G405/24/C405</f>
        <v>0.007375</v>
      </c>
    </row>
    <row r="406" customFormat="false" ht="12.75" hidden="false" customHeight="false" outlineLevel="0" collapsed="false">
      <c r="B406" s="44" t="n">
        <f aca="false">B405+1</f>
        <v>386</v>
      </c>
      <c r="C406" s="49" t="n">
        <f aca="false">C405</f>
        <v>1200</v>
      </c>
      <c r="D406" s="49"/>
      <c r="E406" s="53"/>
      <c r="F406" s="56"/>
      <c r="G406" s="56"/>
      <c r="H406" s="56" t="n">
        <f aca="false">G405/24/C406</f>
        <v>0.007375</v>
      </c>
    </row>
    <row r="407" customFormat="false" ht="12.75" hidden="false" customHeight="false" outlineLevel="0" collapsed="false">
      <c r="B407" s="44" t="n">
        <f aca="false">B406+1</f>
        <v>387</v>
      </c>
      <c r="C407" s="49" t="n">
        <f aca="false">C406</f>
        <v>1200</v>
      </c>
      <c r="D407" s="49"/>
      <c r="E407" s="53"/>
      <c r="F407" s="56"/>
      <c r="G407" s="56"/>
      <c r="H407" s="56" t="n">
        <f aca="false">G405/24/C407</f>
        <v>0.007375</v>
      </c>
    </row>
    <row r="408" customFormat="false" ht="12.75" hidden="false" customHeight="false" outlineLevel="0" collapsed="false">
      <c r="B408" s="44" t="n">
        <f aca="false">B407+1</f>
        <v>388</v>
      </c>
      <c r="C408" s="49" t="n">
        <f aca="false">C407</f>
        <v>1200</v>
      </c>
      <c r="D408" s="49"/>
      <c r="E408" s="53"/>
      <c r="F408" s="56"/>
      <c r="G408" s="56"/>
      <c r="H408" s="56" t="n">
        <f aca="false">G405/24/C408</f>
        <v>0.007375</v>
      </c>
    </row>
    <row r="409" customFormat="false" ht="12.75" hidden="false" customHeight="false" outlineLevel="0" collapsed="false">
      <c r="B409" s="44" t="n">
        <f aca="false">B408+1</f>
        <v>389</v>
      </c>
      <c r="C409" s="49" t="n">
        <f aca="false">C408</f>
        <v>1200</v>
      </c>
      <c r="D409" s="49"/>
      <c r="E409" s="53"/>
      <c r="F409" s="56"/>
      <c r="G409" s="56"/>
      <c r="H409" s="56" t="n">
        <f aca="false">G405/24/C409</f>
        <v>0.007375</v>
      </c>
    </row>
    <row r="410" customFormat="false" ht="12.75" hidden="false" customHeight="false" outlineLevel="0" collapsed="false">
      <c r="B410" s="44" t="n">
        <f aca="false">B409+1</f>
        <v>390</v>
      </c>
      <c r="C410" s="49" t="n">
        <f aca="false">C409</f>
        <v>1200</v>
      </c>
      <c r="D410" s="49"/>
      <c r="E410" s="53"/>
      <c r="F410" s="56"/>
      <c r="G410" s="56"/>
      <c r="H410" s="56" t="n">
        <f aca="false">G405/24/C410</f>
        <v>0.007375</v>
      </c>
    </row>
    <row r="411" customFormat="false" ht="12.75" hidden="false" customHeight="false" outlineLevel="0" collapsed="false">
      <c r="B411" s="44" t="n">
        <f aca="false">B410+1</f>
        <v>391</v>
      </c>
      <c r="C411" s="49" t="n">
        <f aca="false">C410</f>
        <v>1200</v>
      </c>
      <c r="D411" s="49"/>
      <c r="E411" s="53"/>
      <c r="F411" s="56"/>
      <c r="G411" s="56"/>
      <c r="H411" s="56" t="n">
        <f aca="false">G405/24/C411</f>
        <v>0.007375</v>
      </c>
    </row>
    <row r="412" customFormat="false" ht="12.75" hidden="false" customHeight="false" outlineLevel="0" collapsed="false">
      <c r="B412" s="44" t="n">
        <f aca="false">B411+1</f>
        <v>392</v>
      </c>
      <c r="C412" s="49" t="n">
        <f aca="false">C411</f>
        <v>1200</v>
      </c>
      <c r="D412" s="49"/>
      <c r="E412" s="53"/>
      <c r="F412" s="56"/>
      <c r="G412" s="56"/>
      <c r="H412" s="56" t="n">
        <f aca="false">G405/24/C412</f>
        <v>0.007375</v>
      </c>
    </row>
    <row r="413" customFormat="false" ht="12.75" hidden="false" customHeight="false" outlineLevel="0" collapsed="false">
      <c r="B413" s="44" t="n">
        <f aca="false">B412+1</f>
        <v>393</v>
      </c>
      <c r="C413" s="49" t="n">
        <f aca="false">C412</f>
        <v>1200</v>
      </c>
      <c r="D413" s="49"/>
      <c r="E413" s="53"/>
      <c r="F413" s="56"/>
      <c r="G413" s="56"/>
      <c r="H413" s="56" t="n">
        <f aca="false">G405/24/C413</f>
        <v>0.007375</v>
      </c>
    </row>
    <row r="414" customFormat="false" ht="12.75" hidden="false" customHeight="false" outlineLevel="0" collapsed="false">
      <c r="B414" s="44" t="n">
        <f aca="false">B413+1</f>
        <v>394</v>
      </c>
      <c r="C414" s="49" t="n">
        <f aca="false">C413</f>
        <v>1200</v>
      </c>
      <c r="D414" s="49"/>
      <c r="E414" s="53"/>
      <c r="F414" s="56"/>
      <c r="G414" s="56"/>
      <c r="H414" s="56" t="n">
        <f aca="false">G405/24/C414</f>
        <v>0.007375</v>
      </c>
    </row>
    <row r="415" customFormat="false" ht="12.75" hidden="false" customHeight="false" outlineLevel="0" collapsed="false">
      <c r="B415" s="44" t="n">
        <f aca="false">B414+1</f>
        <v>395</v>
      </c>
      <c r="C415" s="49" t="n">
        <f aca="false">C414</f>
        <v>1200</v>
      </c>
      <c r="D415" s="49"/>
      <c r="E415" s="53"/>
      <c r="F415" s="56"/>
      <c r="G415" s="56"/>
      <c r="H415" s="56" t="n">
        <f aca="false">G405/24/C415</f>
        <v>0.007375</v>
      </c>
    </row>
    <row r="416" customFormat="false" ht="12.75" hidden="false" customHeight="false" outlineLevel="0" collapsed="false">
      <c r="B416" s="44" t="n">
        <f aca="false">B415+1</f>
        <v>396</v>
      </c>
      <c r="C416" s="49" t="n">
        <f aca="false">C415</f>
        <v>1200</v>
      </c>
      <c r="D416" s="49"/>
      <c r="E416" s="53"/>
      <c r="F416" s="56"/>
      <c r="G416" s="56"/>
      <c r="H416" s="56" t="n">
        <f aca="false">G405/24/C416</f>
        <v>0.007375</v>
      </c>
    </row>
    <row r="417" customFormat="false" ht="12.75" hidden="false" customHeight="false" outlineLevel="0" collapsed="false">
      <c r="B417" s="44" t="n">
        <f aca="false">B416+1</f>
        <v>397</v>
      </c>
      <c r="C417" s="49" t="n">
        <f aca="false">C416</f>
        <v>1200</v>
      </c>
      <c r="D417" s="49"/>
      <c r="E417" s="53"/>
      <c r="F417" s="56"/>
      <c r="G417" s="56"/>
      <c r="H417" s="56" t="n">
        <f aca="false">G405/24/C417</f>
        <v>0.007375</v>
      </c>
    </row>
    <row r="418" customFormat="false" ht="12.75" hidden="false" customHeight="false" outlineLevel="0" collapsed="false">
      <c r="B418" s="44" t="n">
        <f aca="false">B417+1</f>
        <v>398</v>
      </c>
      <c r="C418" s="49" t="n">
        <f aca="false">C417</f>
        <v>1200</v>
      </c>
      <c r="D418" s="49"/>
      <c r="E418" s="53"/>
      <c r="F418" s="56"/>
      <c r="G418" s="56"/>
      <c r="H418" s="56" t="n">
        <f aca="false">G405/24/C418</f>
        <v>0.007375</v>
      </c>
    </row>
    <row r="419" customFormat="false" ht="12.75" hidden="false" customHeight="false" outlineLevel="0" collapsed="false">
      <c r="B419" s="44" t="n">
        <f aca="false">B418+1</f>
        <v>399</v>
      </c>
      <c r="C419" s="49" t="n">
        <f aca="false">C418</f>
        <v>1200</v>
      </c>
      <c r="D419" s="49"/>
      <c r="E419" s="53"/>
      <c r="F419" s="56"/>
      <c r="G419" s="56"/>
      <c r="H419" s="56" t="n">
        <f aca="false">G405/24/C419</f>
        <v>0.007375</v>
      </c>
    </row>
    <row r="420" customFormat="false" ht="12.75" hidden="false" customHeight="false" outlineLevel="0" collapsed="false">
      <c r="B420" s="44" t="n">
        <f aca="false">B419+1</f>
        <v>400</v>
      </c>
      <c r="C420" s="49" t="n">
        <f aca="false">C419</f>
        <v>1200</v>
      </c>
      <c r="D420" s="49"/>
      <c r="E420" s="53"/>
      <c r="F420" s="56"/>
      <c r="G420" s="56"/>
      <c r="H420" s="56" t="n">
        <f aca="false">G405/24/C420</f>
        <v>0.007375</v>
      </c>
    </row>
    <row r="421" customFormat="false" ht="12.75" hidden="false" customHeight="false" outlineLevel="0" collapsed="false">
      <c r="B421" s="44" t="n">
        <f aca="false">B420+1</f>
        <v>401</v>
      </c>
      <c r="C421" s="49" t="n">
        <f aca="false">C420</f>
        <v>1200</v>
      </c>
      <c r="D421" s="49"/>
      <c r="E421" s="53"/>
      <c r="F421" s="56"/>
      <c r="G421" s="56"/>
      <c r="H421" s="56" t="n">
        <f aca="false">G405/24/C421</f>
        <v>0.007375</v>
      </c>
    </row>
    <row r="422" customFormat="false" ht="12.75" hidden="false" customHeight="false" outlineLevel="0" collapsed="false">
      <c r="B422" s="44" t="n">
        <f aca="false">B421+1</f>
        <v>402</v>
      </c>
      <c r="C422" s="49" t="n">
        <f aca="false">C421</f>
        <v>1200</v>
      </c>
      <c r="D422" s="49"/>
      <c r="E422" s="53"/>
      <c r="F422" s="56"/>
      <c r="G422" s="56"/>
      <c r="H422" s="56" t="n">
        <f aca="false">G405/24/C422</f>
        <v>0.007375</v>
      </c>
    </row>
    <row r="423" customFormat="false" ht="12.75" hidden="false" customHeight="false" outlineLevel="0" collapsed="false">
      <c r="B423" s="44" t="n">
        <f aca="false">B422+1</f>
        <v>403</v>
      </c>
      <c r="C423" s="49" t="n">
        <f aca="false">C422</f>
        <v>1200</v>
      </c>
      <c r="D423" s="49"/>
      <c r="E423" s="53"/>
      <c r="F423" s="56"/>
      <c r="G423" s="56"/>
      <c r="H423" s="56" t="n">
        <f aca="false">G405/24/C423</f>
        <v>0.007375</v>
      </c>
    </row>
    <row r="424" customFormat="false" ht="12.75" hidden="false" customHeight="false" outlineLevel="0" collapsed="false">
      <c r="B424" s="44" t="n">
        <f aca="false">B423+1</f>
        <v>404</v>
      </c>
      <c r="C424" s="49" t="n">
        <f aca="false">C423</f>
        <v>1200</v>
      </c>
      <c r="D424" s="49"/>
      <c r="E424" s="53"/>
      <c r="F424" s="56"/>
      <c r="G424" s="56"/>
      <c r="H424" s="56" t="n">
        <f aca="false">G405/24/C424</f>
        <v>0.007375</v>
      </c>
    </row>
    <row r="425" customFormat="false" ht="12.75" hidden="false" customHeight="false" outlineLevel="0" collapsed="false">
      <c r="B425" s="44" t="n">
        <f aca="false">B424+1</f>
        <v>405</v>
      </c>
      <c r="C425" s="49" t="n">
        <f aca="false">C424</f>
        <v>1200</v>
      </c>
      <c r="D425" s="49"/>
      <c r="E425" s="53"/>
      <c r="F425" s="56"/>
      <c r="G425" s="56"/>
      <c r="H425" s="56" t="n">
        <f aca="false">G405/24/C425</f>
        <v>0.007375</v>
      </c>
    </row>
    <row r="426" customFormat="false" ht="12.75" hidden="false" customHeight="false" outlineLevel="0" collapsed="false">
      <c r="B426" s="44" t="n">
        <f aca="false">B425+1</f>
        <v>406</v>
      </c>
      <c r="C426" s="49" t="n">
        <f aca="false">C425</f>
        <v>1200</v>
      </c>
      <c r="D426" s="49"/>
      <c r="E426" s="53"/>
      <c r="F426" s="56"/>
      <c r="G426" s="56"/>
      <c r="H426" s="56" t="n">
        <f aca="false">G405/24/C426</f>
        <v>0.007375</v>
      </c>
    </row>
    <row r="427" customFormat="false" ht="12.75" hidden="false" customHeight="false" outlineLevel="0" collapsed="false">
      <c r="B427" s="44" t="n">
        <f aca="false">B426+1</f>
        <v>407</v>
      </c>
      <c r="C427" s="49" t="n">
        <f aca="false">C426</f>
        <v>1200</v>
      </c>
      <c r="D427" s="49"/>
      <c r="E427" s="53"/>
      <c r="F427" s="56"/>
      <c r="G427" s="56"/>
      <c r="H427" s="56" t="n">
        <f aca="false">G405/24/C427</f>
        <v>0.007375</v>
      </c>
    </row>
    <row r="428" customFormat="false" ht="12.75" hidden="false" customHeight="false" outlineLevel="0" collapsed="false">
      <c r="B428" s="44" t="n">
        <f aca="false">B427+1</f>
        <v>408</v>
      </c>
      <c r="C428" s="49" t="n">
        <f aca="false">C427</f>
        <v>1200</v>
      </c>
      <c r="D428" s="49"/>
      <c r="E428" s="53"/>
      <c r="F428" s="56"/>
      <c r="G428" s="56"/>
      <c r="H428" s="56" t="n">
        <f aca="false">G405/24/C428</f>
        <v>0.007375</v>
      </c>
    </row>
    <row r="429" customFormat="false" ht="12.75" hidden="false" customHeight="false" outlineLevel="0" collapsed="false">
      <c r="B429" s="44" t="n">
        <f aca="false">B428+1</f>
        <v>409</v>
      </c>
      <c r="C429" s="49" t="n">
        <f aca="false">C428</f>
        <v>1200</v>
      </c>
      <c r="D429" s="49" t="n">
        <f aca="false">D405+1</f>
        <v>18</v>
      </c>
      <c r="E429" s="71" t="n">
        <f aca="false">$E$21</f>
        <v>177</v>
      </c>
      <c r="F429" s="49" t="n">
        <f aca="false">AVERAGE(C429:C452)/1000</f>
        <v>1.2</v>
      </c>
      <c r="G429" s="70" t="n">
        <f aca="false">E429*F429</f>
        <v>212.4</v>
      </c>
      <c r="H429" s="56" t="n">
        <f aca="false">G429/24/C429</f>
        <v>0.007375</v>
      </c>
    </row>
    <row r="430" customFormat="false" ht="12.75" hidden="false" customHeight="false" outlineLevel="0" collapsed="false">
      <c r="B430" s="44" t="n">
        <f aca="false">B429+1</f>
        <v>410</v>
      </c>
      <c r="C430" s="49" t="n">
        <f aca="false">C429</f>
        <v>1200</v>
      </c>
      <c r="D430" s="49"/>
      <c r="E430" s="53"/>
      <c r="F430" s="56"/>
      <c r="G430" s="56"/>
      <c r="H430" s="56" t="n">
        <f aca="false">G429/24/C430</f>
        <v>0.007375</v>
      </c>
    </row>
    <row r="431" customFormat="false" ht="12.75" hidden="false" customHeight="false" outlineLevel="0" collapsed="false">
      <c r="B431" s="44" t="n">
        <f aca="false">B430+1</f>
        <v>411</v>
      </c>
      <c r="C431" s="49" t="n">
        <f aca="false">C430</f>
        <v>1200</v>
      </c>
      <c r="D431" s="49"/>
      <c r="E431" s="53"/>
      <c r="F431" s="56"/>
      <c r="G431" s="56"/>
      <c r="H431" s="56" t="n">
        <f aca="false">G429/24/C431</f>
        <v>0.007375</v>
      </c>
    </row>
    <row r="432" customFormat="false" ht="12.75" hidden="false" customHeight="false" outlineLevel="0" collapsed="false">
      <c r="B432" s="44" t="n">
        <f aca="false">B431+1</f>
        <v>412</v>
      </c>
      <c r="C432" s="49" t="n">
        <f aca="false">C431</f>
        <v>1200</v>
      </c>
      <c r="D432" s="49"/>
      <c r="E432" s="53"/>
      <c r="F432" s="56"/>
      <c r="G432" s="56"/>
      <c r="H432" s="56" t="n">
        <f aca="false">G429/24/C432</f>
        <v>0.007375</v>
      </c>
    </row>
    <row r="433" customFormat="false" ht="12.75" hidden="false" customHeight="false" outlineLevel="0" collapsed="false">
      <c r="B433" s="44" t="n">
        <f aca="false">B432+1</f>
        <v>413</v>
      </c>
      <c r="C433" s="49" t="n">
        <f aca="false">C432</f>
        <v>1200</v>
      </c>
      <c r="D433" s="49"/>
      <c r="E433" s="53"/>
      <c r="F433" s="56"/>
      <c r="G433" s="56"/>
      <c r="H433" s="56" t="n">
        <f aca="false">G429/24/C433</f>
        <v>0.007375</v>
      </c>
    </row>
    <row r="434" customFormat="false" ht="12.75" hidden="false" customHeight="false" outlineLevel="0" collapsed="false">
      <c r="B434" s="44" t="n">
        <f aca="false">B433+1</f>
        <v>414</v>
      </c>
      <c r="C434" s="49" t="n">
        <f aca="false">C433</f>
        <v>1200</v>
      </c>
      <c r="D434" s="49"/>
      <c r="E434" s="53"/>
      <c r="F434" s="56"/>
      <c r="G434" s="56"/>
      <c r="H434" s="56" t="n">
        <f aca="false">G429/24/C434</f>
        <v>0.007375</v>
      </c>
    </row>
    <row r="435" customFormat="false" ht="12.75" hidden="false" customHeight="false" outlineLevel="0" collapsed="false">
      <c r="B435" s="44" t="n">
        <f aca="false">B434+1</f>
        <v>415</v>
      </c>
      <c r="C435" s="49" t="n">
        <f aca="false">C434</f>
        <v>1200</v>
      </c>
      <c r="D435" s="49"/>
      <c r="E435" s="53"/>
      <c r="F435" s="56"/>
      <c r="G435" s="56"/>
      <c r="H435" s="56" t="n">
        <f aca="false">G429/24/C435</f>
        <v>0.007375</v>
      </c>
    </row>
    <row r="436" customFormat="false" ht="12.75" hidden="false" customHeight="false" outlineLevel="0" collapsed="false">
      <c r="B436" s="44" t="n">
        <f aca="false">B435+1</f>
        <v>416</v>
      </c>
      <c r="C436" s="49" t="n">
        <f aca="false">C435</f>
        <v>1200</v>
      </c>
      <c r="D436" s="49"/>
      <c r="E436" s="53"/>
      <c r="F436" s="56"/>
      <c r="G436" s="56"/>
      <c r="H436" s="56" t="n">
        <f aca="false">G429/24/C436</f>
        <v>0.007375</v>
      </c>
    </row>
    <row r="437" customFormat="false" ht="12.75" hidden="false" customHeight="false" outlineLevel="0" collapsed="false">
      <c r="B437" s="44" t="n">
        <f aca="false">B436+1</f>
        <v>417</v>
      </c>
      <c r="C437" s="49" t="n">
        <f aca="false">C436</f>
        <v>1200</v>
      </c>
      <c r="D437" s="49"/>
      <c r="E437" s="53"/>
      <c r="F437" s="56"/>
      <c r="G437" s="56"/>
      <c r="H437" s="56" t="n">
        <f aca="false">G429/24/C437</f>
        <v>0.007375</v>
      </c>
    </row>
    <row r="438" customFormat="false" ht="12.75" hidden="false" customHeight="false" outlineLevel="0" collapsed="false">
      <c r="B438" s="44" t="n">
        <f aca="false">B437+1</f>
        <v>418</v>
      </c>
      <c r="C438" s="49" t="n">
        <f aca="false">C437</f>
        <v>1200</v>
      </c>
      <c r="D438" s="49"/>
      <c r="E438" s="53"/>
      <c r="F438" s="56"/>
      <c r="G438" s="56"/>
      <c r="H438" s="56" t="n">
        <f aca="false">G429/24/C438</f>
        <v>0.007375</v>
      </c>
    </row>
    <row r="439" customFormat="false" ht="12.75" hidden="false" customHeight="false" outlineLevel="0" collapsed="false">
      <c r="B439" s="44" t="n">
        <f aca="false">B438+1</f>
        <v>419</v>
      </c>
      <c r="C439" s="49" t="n">
        <f aca="false">C438</f>
        <v>1200</v>
      </c>
      <c r="D439" s="49"/>
      <c r="E439" s="53"/>
      <c r="F439" s="56"/>
      <c r="G439" s="56"/>
      <c r="H439" s="56" t="n">
        <f aca="false">G429/24/C439</f>
        <v>0.007375</v>
      </c>
    </row>
    <row r="440" customFormat="false" ht="12.75" hidden="false" customHeight="false" outlineLevel="0" collapsed="false">
      <c r="B440" s="44" t="n">
        <f aca="false">B439+1</f>
        <v>420</v>
      </c>
      <c r="C440" s="49" t="n">
        <f aca="false">C439</f>
        <v>1200</v>
      </c>
      <c r="D440" s="49"/>
      <c r="E440" s="53"/>
      <c r="F440" s="56"/>
      <c r="G440" s="56"/>
      <c r="H440" s="56" t="n">
        <f aca="false">G429/24/C440</f>
        <v>0.007375</v>
      </c>
    </row>
    <row r="441" customFormat="false" ht="12.75" hidden="false" customHeight="false" outlineLevel="0" collapsed="false">
      <c r="B441" s="44" t="n">
        <f aca="false">B440+1</f>
        <v>421</v>
      </c>
      <c r="C441" s="49" t="n">
        <f aca="false">C440</f>
        <v>1200</v>
      </c>
      <c r="D441" s="49"/>
      <c r="E441" s="53"/>
      <c r="F441" s="56"/>
      <c r="G441" s="56"/>
      <c r="H441" s="56" t="n">
        <f aca="false">G429/24/C441</f>
        <v>0.007375</v>
      </c>
    </row>
    <row r="442" customFormat="false" ht="12.75" hidden="false" customHeight="false" outlineLevel="0" collapsed="false">
      <c r="B442" s="44" t="n">
        <f aca="false">B441+1</f>
        <v>422</v>
      </c>
      <c r="C442" s="49" t="n">
        <f aca="false">C441</f>
        <v>1200</v>
      </c>
      <c r="D442" s="49"/>
      <c r="E442" s="53"/>
      <c r="F442" s="56"/>
      <c r="G442" s="56"/>
      <c r="H442" s="56" t="n">
        <f aca="false">G429/24/C442</f>
        <v>0.007375</v>
      </c>
    </row>
    <row r="443" customFormat="false" ht="12.75" hidden="false" customHeight="false" outlineLevel="0" collapsed="false">
      <c r="B443" s="44" t="n">
        <f aca="false">B442+1</f>
        <v>423</v>
      </c>
      <c r="C443" s="49" t="n">
        <f aca="false">C442</f>
        <v>1200</v>
      </c>
      <c r="D443" s="49"/>
      <c r="E443" s="53"/>
      <c r="F443" s="56"/>
      <c r="G443" s="56"/>
      <c r="H443" s="56" t="n">
        <f aca="false">G429/24/C443</f>
        <v>0.007375</v>
      </c>
    </row>
    <row r="444" customFormat="false" ht="12.75" hidden="false" customHeight="false" outlineLevel="0" collapsed="false">
      <c r="B444" s="44" t="n">
        <f aca="false">B443+1</f>
        <v>424</v>
      </c>
      <c r="C444" s="49" t="n">
        <f aca="false">C443</f>
        <v>1200</v>
      </c>
      <c r="D444" s="49"/>
      <c r="E444" s="53"/>
      <c r="F444" s="56"/>
      <c r="G444" s="56"/>
      <c r="H444" s="56" t="n">
        <f aca="false">G429/24/C444</f>
        <v>0.007375</v>
      </c>
    </row>
    <row r="445" customFormat="false" ht="12.75" hidden="false" customHeight="false" outlineLevel="0" collapsed="false">
      <c r="B445" s="44" t="n">
        <f aca="false">B444+1</f>
        <v>425</v>
      </c>
      <c r="C445" s="49" t="n">
        <f aca="false">C444</f>
        <v>1200</v>
      </c>
      <c r="D445" s="49"/>
      <c r="E445" s="53"/>
      <c r="F445" s="56"/>
      <c r="G445" s="56"/>
      <c r="H445" s="56" t="n">
        <f aca="false">G429/24/C445</f>
        <v>0.007375</v>
      </c>
    </row>
    <row r="446" customFormat="false" ht="12.75" hidden="false" customHeight="false" outlineLevel="0" collapsed="false">
      <c r="B446" s="44" t="n">
        <f aca="false">B445+1</f>
        <v>426</v>
      </c>
      <c r="C446" s="49" t="n">
        <f aca="false">C445</f>
        <v>1200</v>
      </c>
      <c r="D446" s="49"/>
      <c r="E446" s="53"/>
      <c r="F446" s="56"/>
      <c r="G446" s="56"/>
      <c r="H446" s="56" t="n">
        <f aca="false">G429/24/C446</f>
        <v>0.007375</v>
      </c>
    </row>
    <row r="447" customFormat="false" ht="12.75" hidden="false" customHeight="false" outlineLevel="0" collapsed="false">
      <c r="B447" s="44" t="n">
        <f aca="false">B446+1</f>
        <v>427</v>
      </c>
      <c r="C447" s="49" t="n">
        <f aca="false">C446</f>
        <v>1200</v>
      </c>
      <c r="D447" s="49"/>
      <c r="E447" s="53"/>
      <c r="F447" s="56"/>
      <c r="G447" s="56"/>
      <c r="H447" s="56" t="n">
        <f aca="false">G429/24/C447</f>
        <v>0.007375</v>
      </c>
    </row>
    <row r="448" customFormat="false" ht="12.75" hidden="false" customHeight="false" outlineLevel="0" collapsed="false">
      <c r="B448" s="44" t="n">
        <f aca="false">B447+1</f>
        <v>428</v>
      </c>
      <c r="C448" s="49" t="n">
        <f aca="false">C447</f>
        <v>1200</v>
      </c>
      <c r="D448" s="49"/>
      <c r="E448" s="53"/>
      <c r="F448" s="56"/>
      <c r="G448" s="56"/>
      <c r="H448" s="56" t="n">
        <f aca="false">G429/24/C448</f>
        <v>0.007375</v>
      </c>
    </row>
    <row r="449" customFormat="false" ht="12.75" hidden="false" customHeight="false" outlineLevel="0" collapsed="false">
      <c r="B449" s="44" t="n">
        <f aca="false">B448+1</f>
        <v>429</v>
      </c>
      <c r="C449" s="49" t="n">
        <f aca="false">C448</f>
        <v>1200</v>
      </c>
      <c r="D449" s="49"/>
      <c r="E449" s="53"/>
      <c r="F449" s="56"/>
      <c r="G449" s="56"/>
      <c r="H449" s="56" t="n">
        <f aca="false">G429/24/C449</f>
        <v>0.007375</v>
      </c>
    </row>
    <row r="450" customFormat="false" ht="12.75" hidden="false" customHeight="false" outlineLevel="0" collapsed="false">
      <c r="B450" s="44" t="n">
        <f aca="false">B449+1</f>
        <v>430</v>
      </c>
      <c r="C450" s="49" t="n">
        <f aca="false">C449</f>
        <v>1200</v>
      </c>
      <c r="D450" s="49"/>
      <c r="E450" s="53"/>
      <c r="F450" s="56"/>
      <c r="G450" s="56"/>
      <c r="H450" s="56" t="n">
        <f aca="false">G429/24/C450</f>
        <v>0.007375</v>
      </c>
    </row>
    <row r="451" customFormat="false" ht="12.75" hidden="false" customHeight="false" outlineLevel="0" collapsed="false">
      <c r="B451" s="44" t="n">
        <f aca="false">B450+1</f>
        <v>431</v>
      </c>
      <c r="C451" s="49" t="n">
        <f aca="false">C450</f>
        <v>1200</v>
      </c>
      <c r="D451" s="49"/>
      <c r="E451" s="53"/>
      <c r="F451" s="56"/>
      <c r="G451" s="56"/>
      <c r="H451" s="56" t="n">
        <f aca="false">G429/24/C451</f>
        <v>0.007375</v>
      </c>
    </row>
    <row r="452" customFormat="false" ht="12.75" hidden="false" customHeight="false" outlineLevel="0" collapsed="false">
      <c r="B452" s="44" t="n">
        <f aca="false">B451+1</f>
        <v>432</v>
      </c>
      <c r="C452" s="49" t="n">
        <f aca="false">C451</f>
        <v>1200</v>
      </c>
      <c r="D452" s="49"/>
      <c r="E452" s="53"/>
      <c r="F452" s="56"/>
      <c r="G452" s="56"/>
      <c r="H452" s="56" t="n">
        <f aca="false">G429/24/C452</f>
        <v>0.007375</v>
      </c>
    </row>
    <row r="453" customFormat="false" ht="12.75" hidden="false" customHeight="false" outlineLevel="0" collapsed="false">
      <c r="B453" s="44" t="n">
        <f aca="false">B452+1</f>
        <v>433</v>
      </c>
      <c r="C453" s="49" t="n">
        <f aca="false">C452</f>
        <v>1200</v>
      </c>
      <c r="D453" s="49" t="n">
        <f aca="false">D429+1</f>
        <v>19</v>
      </c>
      <c r="E453" s="71" t="n">
        <f aca="false">$E$21</f>
        <v>177</v>
      </c>
      <c r="F453" s="49" t="n">
        <f aca="false">AVERAGE(C453:C476)/1000</f>
        <v>1.2</v>
      </c>
      <c r="G453" s="70" t="n">
        <f aca="false">E453*F453</f>
        <v>212.4</v>
      </c>
      <c r="H453" s="56" t="n">
        <f aca="false">G453/24/C453</f>
        <v>0.007375</v>
      </c>
    </row>
    <row r="454" customFormat="false" ht="12.75" hidden="false" customHeight="false" outlineLevel="0" collapsed="false">
      <c r="B454" s="44" t="n">
        <f aca="false">B453+1</f>
        <v>434</v>
      </c>
      <c r="C454" s="49" t="n">
        <f aca="false">C453</f>
        <v>1200</v>
      </c>
      <c r="D454" s="49"/>
      <c r="E454" s="53"/>
      <c r="F454" s="56"/>
      <c r="G454" s="56"/>
      <c r="H454" s="56" t="n">
        <f aca="false">G453/24/C454</f>
        <v>0.007375</v>
      </c>
    </row>
    <row r="455" customFormat="false" ht="12.75" hidden="false" customHeight="false" outlineLevel="0" collapsed="false">
      <c r="B455" s="44" t="n">
        <f aca="false">B454+1</f>
        <v>435</v>
      </c>
      <c r="C455" s="49" t="n">
        <f aca="false">C454</f>
        <v>1200</v>
      </c>
      <c r="D455" s="49"/>
      <c r="E455" s="53"/>
      <c r="F455" s="56"/>
      <c r="G455" s="56"/>
      <c r="H455" s="56" t="n">
        <f aca="false">G453/24/C455</f>
        <v>0.007375</v>
      </c>
    </row>
    <row r="456" customFormat="false" ht="12.75" hidden="false" customHeight="false" outlineLevel="0" collapsed="false">
      <c r="B456" s="44" t="n">
        <f aca="false">B455+1</f>
        <v>436</v>
      </c>
      <c r="C456" s="49" t="n">
        <f aca="false">C455</f>
        <v>1200</v>
      </c>
      <c r="D456" s="49"/>
      <c r="E456" s="53"/>
      <c r="F456" s="56"/>
      <c r="G456" s="56"/>
      <c r="H456" s="56" t="n">
        <f aca="false">G453/24/C456</f>
        <v>0.007375</v>
      </c>
    </row>
    <row r="457" customFormat="false" ht="12.75" hidden="false" customHeight="false" outlineLevel="0" collapsed="false">
      <c r="B457" s="44" t="n">
        <f aca="false">B456+1</f>
        <v>437</v>
      </c>
      <c r="C457" s="49" t="n">
        <f aca="false">C456</f>
        <v>1200</v>
      </c>
      <c r="D457" s="49"/>
      <c r="E457" s="53"/>
      <c r="F457" s="56"/>
      <c r="G457" s="56"/>
      <c r="H457" s="56" t="n">
        <f aca="false">G453/24/C457</f>
        <v>0.007375</v>
      </c>
    </row>
    <row r="458" customFormat="false" ht="12.75" hidden="false" customHeight="false" outlineLevel="0" collapsed="false">
      <c r="B458" s="44" t="n">
        <f aca="false">B457+1</f>
        <v>438</v>
      </c>
      <c r="C458" s="49" t="n">
        <f aca="false">C457</f>
        <v>1200</v>
      </c>
      <c r="D458" s="49"/>
      <c r="E458" s="53"/>
      <c r="F458" s="56"/>
      <c r="G458" s="56"/>
      <c r="H458" s="56" t="n">
        <f aca="false">G453/24/C458</f>
        <v>0.007375</v>
      </c>
    </row>
    <row r="459" customFormat="false" ht="12.75" hidden="false" customHeight="false" outlineLevel="0" collapsed="false">
      <c r="B459" s="44" t="n">
        <f aca="false">B458+1</f>
        <v>439</v>
      </c>
      <c r="C459" s="49" t="n">
        <f aca="false">C458</f>
        <v>1200</v>
      </c>
      <c r="D459" s="49"/>
      <c r="E459" s="53"/>
      <c r="F459" s="56"/>
      <c r="G459" s="56"/>
      <c r="H459" s="56" t="n">
        <f aca="false">G453/24/C459</f>
        <v>0.007375</v>
      </c>
    </row>
    <row r="460" customFormat="false" ht="12.75" hidden="false" customHeight="false" outlineLevel="0" collapsed="false">
      <c r="B460" s="44" t="n">
        <f aca="false">B459+1</f>
        <v>440</v>
      </c>
      <c r="C460" s="49" t="n">
        <f aca="false">C459</f>
        <v>1200</v>
      </c>
      <c r="D460" s="49"/>
      <c r="E460" s="53"/>
      <c r="F460" s="56"/>
      <c r="G460" s="56"/>
      <c r="H460" s="56" t="n">
        <f aca="false">G453/24/C460</f>
        <v>0.007375</v>
      </c>
    </row>
    <row r="461" customFormat="false" ht="12.75" hidden="false" customHeight="false" outlineLevel="0" collapsed="false">
      <c r="B461" s="44" t="n">
        <f aca="false">B460+1</f>
        <v>441</v>
      </c>
      <c r="C461" s="49" t="n">
        <f aca="false">C460</f>
        <v>1200</v>
      </c>
      <c r="D461" s="49"/>
      <c r="E461" s="53"/>
      <c r="F461" s="56"/>
      <c r="G461" s="56"/>
      <c r="H461" s="56" t="n">
        <f aca="false">G453/24/C461</f>
        <v>0.007375</v>
      </c>
    </row>
    <row r="462" customFormat="false" ht="12.75" hidden="false" customHeight="false" outlineLevel="0" collapsed="false">
      <c r="B462" s="44" t="n">
        <f aca="false">B461+1</f>
        <v>442</v>
      </c>
      <c r="C462" s="49" t="n">
        <f aca="false">C461</f>
        <v>1200</v>
      </c>
      <c r="D462" s="49"/>
      <c r="E462" s="53"/>
      <c r="F462" s="56"/>
      <c r="G462" s="56"/>
      <c r="H462" s="56" t="n">
        <f aca="false">G453/24/C462</f>
        <v>0.007375</v>
      </c>
    </row>
    <row r="463" customFormat="false" ht="12.75" hidden="false" customHeight="false" outlineLevel="0" collapsed="false">
      <c r="B463" s="44" t="n">
        <f aca="false">B462+1</f>
        <v>443</v>
      </c>
      <c r="C463" s="49" t="n">
        <f aca="false">C462</f>
        <v>1200</v>
      </c>
      <c r="D463" s="49"/>
      <c r="E463" s="53"/>
      <c r="F463" s="56"/>
      <c r="G463" s="56"/>
      <c r="H463" s="56" t="n">
        <f aca="false">G453/24/C463</f>
        <v>0.007375</v>
      </c>
    </row>
    <row r="464" customFormat="false" ht="12.75" hidden="false" customHeight="false" outlineLevel="0" collapsed="false">
      <c r="B464" s="44" t="n">
        <f aca="false">B463+1</f>
        <v>444</v>
      </c>
      <c r="C464" s="49" t="n">
        <f aca="false">C463</f>
        <v>1200</v>
      </c>
      <c r="D464" s="49"/>
      <c r="E464" s="53"/>
      <c r="F464" s="56"/>
      <c r="G464" s="56"/>
      <c r="H464" s="56" t="n">
        <f aca="false">G453/24/C464</f>
        <v>0.007375</v>
      </c>
    </row>
    <row r="465" customFormat="false" ht="12.75" hidden="false" customHeight="false" outlineLevel="0" collapsed="false">
      <c r="B465" s="44" t="n">
        <f aca="false">B464+1</f>
        <v>445</v>
      </c>
      <c r="C465" s="49" t="n">
        <f aca="false">C464</f>
        <v>1200</v>
      </c>
      <c r="D465" s="49"/>
      <c r="E465" s="53"/>
      <c r="F465" s="56"/>
      <c r="G465" s="56"/>
      <c r="H465" s="56" t="n">
        <f aca="false">G453/24/C465</f>
        <v>0.007375</v>
      </c>
    </row>
    <row r="466" customFormat="false" ht="12.75" hidden="false" customHeight="false" outlineLevel="0" collapsed="false">
      <c r="B466" s="44" t="n">
        <f aca="false">B465+1</f>
        <v>446</v>
      </c>
      <c r="C466" s="49" t="n">
        <f aca="false">C465</f>
        <v>1200</v>
      </c>
      <c r="D466" s="49"/>
      <c r="E466" s="53"/>
      <c r="F466" s="56"/>
      <c r="G466" s="56"/>
      <c r="H466" s="56" t="n">
        <f aca="false">G453/24/C466</f>
        <v>0.007375</v>
      </c>
    </row>
    <row r="467" customFormat="false" ht="12.75" hidden="false" customHeight="false" outlineLevel="0" collapsed="false">
      <c r="B467" s="44" t="n">
        <f aca="false">B466+1</f>
        <v>447</v>
      </c>
      <c r="C467" s="49" t="n">
        <f aca="false">C466</f>
        <v>1200</v>
      </c>
      <c r="D467" s="49"/>
      <c r="E467" s="53"/>
      <c r="F467" s="56"/>
      <c r="G467" s="56"/>
      <c r="H467" s="56" t="n">
        <f aca="false">G453/24/C467</f>
        <v>0.007375</v>
      </c>
    </row>
    <row r="468" customFormat="false" ht="12.75" hidden="false" customHeight="false" outlineLevel="0" collapsed="false">
      <c r="B468" s="44" t="n">
        <f aca="false">B467+1</f>
        <v>448</v>
      </c>
      <c r="C468" s="49" t="n">
        <f aca="false">C467</f>
        <v>1200</v>
      </c>
      <c r="D468" s="49"/>
      <c r="E468" s="53"/>
      <c r="F468" s="56"/>
      <c r="G468" s="56"/>
      <c r="H468" s="56" t="n">
        <f aca="false">G453/24/C468</f>
        <v>0.007375</v>
      </c>
    </row>
    <row r="469" customFormat="false" ht="12.75" hidden="false" customHeight="false" outlineLevel="0" collapsed="false">
      <c r="B469" s="44" t="n">
        <f aca="false">B468+1</f>
        <v>449</v>
      </c>
      <c r="C469" s="49" t="n">
        <f aca="false">C468</f>
        <v>1200</v>
      </c>
      <c r="D469" s="49"/>
      <c r="E469" s="53"/>
      <c r="F469" s="56"/>
      <c r="G469" s="56"/>
      <c r="H469" s="56" t="n">
        <f aca="false">G453/24/C469</f>
        <v>0.007375</v>
      </c>
    </row>
    <row r="470" customFormat="false" ht="12.75" hidden="false" customHeight="false" outlineLevel="0" collapsed="false">
      <c r="B470" s="44" t="n">
        <f aca="false">B469+1</f>
        <v>450</v>
      </c>
      <c r="C470" s="49" t="n">
        <f aca="false">C469</f>
        <v>1200</v>
      </c>
      <c r="D470" s="49"/>
      <c r="E470" s="53"/>
      <c r="F470" s="56"/>
      <c r="G470" s="56"/>
      <c r="H470" s="56" t="n">
        <f aca="false">G453/24/C470</f>
        <v>0.007375</v>
      </c>
    </row>
    <row r="471" customFormat="false" ht="12.75" hidden="false" customHeight="false" outlineLevel="0" collapsed="false">
      <c r="B471" s="44" t="n">
        <f aca="false">B470+1</f>
        <v>451</v>
      </c>
      <c r="C471" s="49" t="n">
        <f aca="false">C470</f>
        <v>1200</v>
      </c>
      <c r="D471" s="49"/>
      <c r="E471" s="53"/>
      <c r="F471" s="56"/>
      <c r="G471" s="56"/>
      <c r="H471" s="56" t="n">
        <f aca="false">G453/24/C471</f>
        <v>0.007375</v>
      </c>
    </row>
    <row r="472" customFormat="false" ht="12.75" hidden="false" customHeight="false" outlineLevel="0" collapsed="false">
      <c r="B472" s="44" t="n">
        <f aca="false">B471+1</f>
        <v>452</v>
      </c>
      <c r="C472" s="49" t="n">
        <f aca="false">C471</f>
        <v>1200</v>
      </c>
      <c r="D472" s="49"/>
      <c r="E472" s="53"/>
      <c r="F472" s="56"/>
      <c r="G472" s="56"/>
      <c r="H472" s="56" t="n">
        <f aca="false">G453/24/C472</f>
        <v>0.007375</v>
      </c>
    </row>
    <row r="473" customFormat="false" ht="12.75" hidden="false" customHeight="false" outlineLevel="0" collapsed="false">
      <c r="B473" s="44" t="n">
        <f aca="false">B472+1</f>
        <v>453</v>
      </c>
      <c r="C473" s="49" t="n">
        <f aca="false">C472</f>
        <v>1200</v>
      </c>
      <c r="D473" s="49"/>
      <c r="E473" s="53"/>
      <c r="F473" s="56"/>
      <c r="G473" s="56"/>
      <c r="H473" s="56" t="n">
        <f aca="false">G453/24/C473</f>
        <v>0.007375</v>
      </c>
    </row>
    <row r="474" customFormat="false" ht="12.75" hidden="false" customHeight="false" outlineLevel="0" collapsed="false">
      <c r="B474" s="44" t="n">
        <f aca="false">B473+1</f>
        <v>454</v>
      </c>
      <c r="C474" s="49" t="n">
        <f aca="false">C473</f>
        <v>1200</v>
      </c>
      <c r="D474" s="49"/>
      <c r="E474" s="53"/>
      <c r="F474" s="56"/>
      <c r="G474" s="56"/>
      <c r="H474" s="56" t="n">
        <f aca="false">G453/24/C474</f>
        <v>0.007375</v>
      </c>
    </row>
    <row r="475" customFormat="false" ht="12.75" hidden="false" customHeight="false" outlineLevel="0" collapsed="false">
      <c r="B475" s="44" t="n">
        <f aca="false">B474+1</f>
        <v>455</v>
      </c>
      <c r="C475" s="49" t="n">
        <f aca="false">C474</f>
        <v>1200</v>
      </c>
      <c r="D475" s="49"/>
      <c r="E475" s="53"/>
      <c r="F475" s="56"/>
      <c r="G475" s="56"/>
      <c r="H475" s="56" t="n">
        <f aca="false">G453/24/C475</f>
        <v>0.007375</v>
      </c>
    </row>
    <row r="476" customFormat="false" ht="12.75" hidden="false" customHeight="false" outlineLevel="0" collapsed="false">
      <c r="B476" s="44" t="n">
        <f aca="false">B475+1</f>
        <v>456</v>
      </c>
      <c r="C476" s="49" t="n">
        <f aca="false">C475</f>
        <v>1200</v>
      </c>
      <c r="D476" s="49"/>
      <c r="E476" s="53"/>
      <c r="F476" s="56"/>
      <c r="G476" s="56"/>
      <c r="H476" s="56" t="n">
        <f aca="false">G453/24/C476</f>
        <v>0.007375</v>
      </c>
    </row>
    <row r="477" customFormat="false" ht="12.75" hidden="false" customHeight="false" outlineLevel="0" collapsed="false">
      <c r="B477" s="44" t="n">
        <f aca="false">B476+1</f>
        <v>457</v>
      </c>
      <c r="C477" s="49" t="n">
        <f aca="false">C476</f>
        <v>1200</v>
      </c>
      <c r="D477" s="49" t="n">
        <f aca="false">D453+1</f>
        <v>20</v>
      </c>
      <c r="E477" s="71" t="n">
        <f aca="false">$E$21</f>
        <v>177</v>
      </c>
      <c r="F477" s="49" t="n">
        <f aca="false">AVERAGE(C477:C500)/1000</f>
        <v>1.2</v>
      </c>
      <c r="G477" s="70" t="n">
        <f aca="false">E477*F477</f>
        <v>212.4</v>
      </c>
      <c r="H477" s="56" t="n">
        <f aca="false">G477/24/C477</f>
        <v>0.007375</v>
      </c>
    </row>
    <row r="478" customFormat="false" ht="12.75" hidden="false" customHeight="false" outlineLevel="0" collapsed="false">
      <c r="B478" s="44" t="n">
        <f aca="false">B477+1</f>
        <v>458</v>
      </c>
      <c r="C478" s="49" t="n">
        <f aca="false">C477</f>
        <v>1200</v>
      </c>
      <c r="D478" s="49"/>
      <c r="E478" s="53"/>
      <c r="F478" s="56"/>
      <c r="G478" s="56"/>
      <c r="H478" s="56" t="n">
        <f aca="false">G477/24/C478</f>
        <v>0.007375</v>
      </c>
    </row>
    <row r="479" customFormat="false" ht="12.75" hidden="false" customHeight="false" outlineLevel="0" collapsed="false">
      <c r="B479" s="44" t="n">
        <f aca="false">B478+1</f>
        <v>459</v>
      </c>
      <c r="C479" s="49" t="n">
        <f aca="false">C478</f>
        <v>1200</v>
      </c>
      <c r="D479" s="49"/>
      <c r="E479" s="53"/>
      <c r="F479" s="56"/>
      <c r="G479" s="56"/>
      <c r="H479" s="56" t="n">
        <f aca="false">G477/24/C479</f>
        <v>0.007375</v>
      </c>
    </row>
    <row r="480" customFormat="false" ht="12.75" hidden="false" customHeight="false" outlineLevel="0" collapsed="false">
      <c r="B480" s="44" t="n">
        <f aca="false">B479+1</f>
        <v>460</v>
      </c>
      <c r="C480" s="49" t="n">
        <f aca="false">C479</f>
        <v>1200</v>
      </c>
      <c r="D480" s="49"/>
      <c r="E480" s="53"/>
      <c r="F480" s="56"/>
      <c r="G480" s="56"/>
      <c r="H480" s="56" t="n">
        <f aca="false">G477/24/C480</f>
        <v>0.007375</v>
      </c>
    </row>
    <row r="481" customFormat="false" ht="12.75" hidden="false" customHeight="false" outlineLevel="0" collapsed="false">
      <c r="B481" s="44" t="n">
        <f aca="false">B480+1</f>
        <v>461</v>
      </c>
      <c r="C481" s="49" t="n">
        <f aca="false">C480</f>
        <v>1200</v>
      </c>
      <c r="D481" s="49"/>
      <c r="E481" s="53"/>
      <c r="F481" s="56"/>
      <c r="G481" s="56"/>
      <c r="H481" s="56" t="n">
        <f aca="false">G477/24/C481</f>
        <v>0.007375</v>
      </c>
    </row>
    <row r="482" customFormat="false" ht="12.75" hidden="false" customHeight="false" outlineLevel="0" collapsed="false">
      <c r="B482" s="44" t="n">
        <f aca="false">B481+1</f>
        <v>462</v>
      </c>
      <c r="C482" s="49" t="n">
        <f aca="false">C481</f>
        <v>1200</v>
      </c>
      <c r="D482" s="49"/>
      <c r="E482" s="53"/>
      <c r="F482" s="56"/>
      <c r="G482" s="56"/>
      <c r="H482" s="56" t="n">
        <f aca="false">G477/24/C482</f>
        <v>0.007375</v>
      </c>
    </row>
    <row r="483" customFormat="false" ht="12.75" hidden="false" customHeight="false" outlineLevel="0" collapsed="false">
      <c r="B483" s="44" t="n">
        <f aca="false">B482+1</f>
        <v>463</v>
      </c>
      <c r="C483" s="49" t="n">
        <f aca="false">C482</f>
        <v>1200</v>
      </c>
      <c r="D483" s="49"/>
      <c r="E483" s="53"/>
      <c r="F483" s="56"/>
      <c r="G483" s="56"/>
      <c r="H483" s="56" t="n">
        <f aca="false">G477/24/C483</f>
        <v>0.007375</v>
      </c>
    </row>
    <row r="484" customFormat="false" ht="12.75" hidden="false" customHeight="false" outlineLevel="0" collapsed="false">
      <c r="B484" s="44" t="n">
        <f aca="false">B483+1</f>
        <v>464</v>
      </c>
      <c r="C484" s="49" t="n">
        <f aca="false">C483</f>
        <v>1200</v>
      </c>
      <c r="D484" s="49"/>
      <c r="E484" s="53"/>
      <c r="F484" s="56"/>
      <c r="G484" s="56"/>
      <c r="H484" s="56" t="n">
        <f aca="false">G477/24/C484</f>
        <v>0.007375</v>
      </c>
    </row>
    <row r="485" customFormat="false" ht="12.75" hidden="false" customHeight="false" outlineLevel="0" collapsed="false">
      <c r="B485" s="44" t="n">
        <f aca="false">B484+1</f>
        <v>465</v>
      </c>
      <c r="C485" s="49" t="n">
        <f aca="false">C484</f>
        <v>1200</v>
      </c>
      <c r="D485" s="49"/>
      <c r="E485" s="53"/>
      <c r="F485" s="56"/>
      <c r="G485" s="56"/>
      <c r="H485" s="56" t="n">
        <f aca="false">G477/24/C485</f>
        <v>0.007375</v>
      </c>
    </row>
    <row r="486" customFormat="false" ht="12.75" hidden="false" customHeight="false" outlineLevel="0" collapsed="false">
      <c r="B486" s="44" t="n">
        <f aca="false">B485+1</f>
        <v>466</v>
      </c>
      <c r="C486" s="49" t="n">
        <f aca="false">C485</f>
        <v>1200</v>
      </c>
      <c r="D486" s="49"/>
      <c r="E486" s="53"/>
      <c r="F486" s="56"/>
      <c r="G486" s="56"/>
      <c r="H486" s="56" t="n">
        <f aca="false">G477/24/C486</f>
        <v>0.007375</v>
      </c>
    </row>
    <row r="487" customFormat="false" ht="12.75" hidden="false" customHeight="false" outlineLevel="0" collapsed="false">
      <c r="B487" s="44" t="n">
        <f aca="false">B486+1</f>
        <v>467</v>
      </c>
      <c r="C487" s="49" t="n">
        <f aca="false">C486</f>
        <v>1200</v>
      </c>
      <c r="D487" s="49"/>
      <c r="E487" s="53"/>
      <c r="F487" s="56"/>
      <c r="G487" s="56"/>
      <c r="H487" s="56" t="n">
        <f aca="false">G477/24/C487</f>
        <v>0.007375</v>
      </c>
    </row>
    <row r="488" customFormat="false" ht="12.75" hidden="false" customHeight="false" outlineLevel="0" collapsed="false">
      <c r="B488" s="44" t="n">
        <f aca="false">B487+1</f>
        <v>468</v>
      </c>
      <c r="C488" s="49" t="n">
        <f aca="false">C487</f>
        <v>1200</v>
      </c>
      <c r="D488" s="49"/>
      <c r="E488" s="53"/>
      <c r="F488" s="56"/>
      <c r="G488" s="56"/>
      <c r="H488" s="56" t="n">
        <f aca="false">G477/24/C488</f>
        <v>0.007375</v>
      </c>
    </row>
    <row r="489" customFormat="false" ht="12.75" hidden="false" customHeight="false" outlineLevel="0" collapsed="false">
      <c r="B489" s="44" t="n">
        <f aca="false">B488+1</f>
        <v>469</v>
      </c>
      <c r="C489" s="49" t="n">
        <f aca="false">C488</f>
        <v>1200</v>
      </c>
      <c r="D489" s="49"/>
      <c r="E489" s="53"/>
      <c r="F489" s="56"/>
      <c r="G489" s="56"/>
      <c r="H489" s="56" t="n">
        <f aca="false">G477/24/C489</f>
        <v>0.007375</v>
      </c>
    </row>
    <row r="490" customFormat="false" ht="12.75" hidden="false" customHeight="false" outlineLevel="0" collapsed="false">
      <c r="B490" s="44" t="n">
        <f aca="false">B489+1</f>
        <v>470</v>
      </c>
      <c r="C490" s="49" t="n">
        <f aca="false">C489</f>
        <v>1200</v>
      </c>
      <c r="D490" s="49"/>
      <c r="E490" s="53"/>
      <c r="F490" s="56"/>
      <c r="G490" s="56"/>
      <c r="H490" s="56" t="n">
        <f aca="false">G477/24/C490</f>
        <v>0.007375</v>
      </c>
    </row>
    <row r="491" customFormat="false" ht="12.75" hidden="false" customHeight="false" outlineLevel="0" collapsed="false">
      <c r="B491" s="44" t="n">
        <f aca="false">B490+1</f>
        <v>471</v>
      </c>
      <c r="C491" s="49" t="n">
        <f aca="false">C490</f>
        <v>1200</v>
      </c>
      <c r="D491" s="49"/>
      <c r="E491" s="53"/>
      <c r="F491" s="56"/>
      <c r="G491" s="56"/>
      <c r="H491" s="56" t="n">
        <f aca="false">G477/24/C491</f>
        <v>0.007375</v>
      </c>
    </row>
    <row r="492" customFormat="false" ht="12.75" hidden="false" customHeight="false" outlineLevel="0" collapsed="false">
      <c r="B492" s="44" t="n">
        <f aca="false">B491+1</f>
        <v>472</v>
      </c>
      <c r="C492" s="49" t="n">
        <f aca="false">C491</f>
        <v>1200</v>
      </c>
      <c r="D492" s="49"/>
      <c r="E492" s="53"/>
      <c r="F492" s="56"/>
      <c r="G492" s="56"/>
      <c r="H492" s="56" t="n">
        <f aca="false">G477/24/C492</f>
        <v>0.007375</v>
      </c>
    </row>
    <row r="493" customFormat="false" ht="12.75" hidden="false" customHeight="false" outlineLevel="0" collapsed="false">
      <c r="B493" s="44" t="n">
        <f aca="false">B492+1</f>
        <v>473</v>
      </c>
      <c r="C493" s="49" t="n">
        <f aca="false">C492</f>
        <v>1200</v>
      </c>
      <c r="D493" s="49"/>
      <c r="E493" s="53"/>
      <c r="F493" s="56"/>
      <c r="G493" s="56"/>
      <c r="H493" s="56" t="n">
        <f aca="false">G477/24/C493</f>
        <v>0.007375</v>
      </c>
    </row>
    <row r="494" customFormat="false" ht="12.75" hidden="false" customHeight="false" outlineLevel="0" collapsed="false">
      <c r="B494" s="44" t="n">
        <f aca="false">B493+1</f>
        <v>474</v>
      </c>
      <c r="C494" s="49" t="n">
        <f aca="false">C493</f>
        <v>1200</v>
      </c>
      <c r="D494" s="49"/>
      <c r="E494" s="53"/>
      <c r="F494" s="56"/>
      <c r="G494" s="56"/>
      <c r="H494" s="56" t="n">
        <f aca="false">G477/24/C494</f>
        <v>0.007375</v>
      </c>
    </row>
    <row r="495" customFormat="false" ht="12.75" hidden="false" customHeight="false" outlineLevel="0" collapsed="false">
      <c r="B495" s="44" t="n">
        <f aca="false">B494+1</f>
        <v>475</v>
      </c>
      <c r="C495" s="49" t="n">
        <f aca="false">C494</f>
        <v>1200</v>
      </c>
      <c r="D495" s="49"/>
      <c r="E495" s="53"/>
      <c r="F495" s="56"/>
      <c r="G495" s="56"/>
      <c r="H495" s="56" t="n">
        <f aca="false">G477/24/C495</f>
        <v>0.007375</v>
      </c>
    </row>
    <row r="496" customFormat="false" ht="12.75" hidden="false" customHeight="false" outlineLevel="0" collapsed="false">
      <c r="B496" s="44" t="n">
        <f aca="false">B495+1</f>
        <v>476</v>
      </c>
      <c r="C496" s="49" t="n">
        <f aca="false">C495</f>
        <v>1200</v>
      </c>
      <c r="D496" s="49"/>
      <c r="E496" s="53"/>
      <c r="F496" s="56"/>
      <c r="G496" s="56"/>
      <c r="H496" s="56" t="n">
        <f aca="false">G477/24/C496</f>
        <v>0.007375</v>
      </c>
    </row>
    <row r="497" customFormat="false" ht="12.75" hidden="false" customHeight="false" outlineLevel="0" collapsed="false">
      <c r="B497" s="44" t="n">
        <f aca="false">B496+1</f>
        <v>477</v>
      </c>
      <c r="C497" s="49" t="n">
        <f aca="false">C496</f>
        <v>1200</v>
      </c>
      <c r="D497" s="49"/>
      <c r="E497" s="53"/>
      <c r="F497" s="56"/>
      <c r="G497" s="56"/>
      <c r="H497" s="56" t="n">
        <f aca="false">G477/24/C497</f>
        <v>0.007375</v>
      </c>
    </row>
    <row r="498" customFormat="false" ht="12.75" hidden="false" customHeight="false" outlineLevel="0" collapsed="false">
      <c r="B498" s="44" t="n">
        <f aca="false">B497+1</f>
        <v>478</v>
      </c>
      <c r="C498" s="49" t="n">
        <f aca="false">C497</f>
        <v>1200</v>
      </c>
      <c r="D498" s="49"/>
      <c r="E498" s="53"/>
      <c r="F498" s="56"/>
      <c r="G498" s="56"/>
      <c r="H498" s="56" t="n">
        <f aca="false">G477/24/C498</f>
        <v>0.007375</v>
      </c>
    </row>
    <row r="499" customFormat="false" ht="12.75" hidden="false" customHeight="false" outlineLevel="0" collapsed="false">
      <c r="B499" s="44" t="n">
        <f aca="false">B498+1</f>
        <v>479</v>
      </c>
      <c r="C499" s="49" t="n">
        <f aca="false">C498</f>
        <v>1200</v>
      </c>
      <c r="D499" s="49"/>
      <c r="E499" s="53"/>
      <c r="F499" s="56"/>
      <c r="G499" s="56"/>
      <c r="H499" s="56" t="n">
        <f aca="false">G477/24/C499</f>
        <v>0.007375</v>
      </c>
    </row>
    <row r="500" customFormat="false" ht="12.75" hidden="false" customHeight="false" outlineLevel="0" collapsed="false">
      <c r="B500" s="44" t="n">
        <f aca="false">B499+1</f>
        <v>480</v>
      </c>
      <c r="C500" s="49" t="n">
        <f aca="false">C499</f>
        <v>1200</v>
      </c>
      <c r="D500" s="49"/>
      <c r="E500" s="53"/>
      <c r="F500" s="56"/>
      <c r="G500" s="56"/>
      <c r="H500" s="56" t="n">
        <f aca="false">G477/24/C500</f>
        <v>0.007375</v>
      </c>
    </row>
    <row r="501" customFormat="false" ht="12.75" hidden="false" customHeight="false" outlineLevel="0" collapsed="false">
      <c r="B501" s="44" t="n">
        <f aca="false">B500+1</f>
        <v>481</v>
      </c>
      <c r="C501" s="49" t="n">
        <f aca="false">C500</f>
        <v>1200</v>
      </c>
      <c r="D501" s="49" t="n">
        <f aca="false">D477+1</f>
        <v>21</v>
      </c>
      <c r="E501" s="71" t="n">
        <f aca="false">$E$21</f>
        <v>177</v>
      </c>
      <c r="F501" s="49" t="n">
        <f aca="false">AVERAGE(C501:C524)/1000</f>
        <v>1.2</v>
      </c>
      <c r="G501" s="70" t="n">
        <f aca="false">E501*F501</f>
        <v>212.4</v>
      </c>
      <c r="H501" s="56" t="n">
        <f aca="false">G501/24/C501</f>
        <v>0.007375</v>
      </c>
    </row>
    <row r="502" customFormat="false" ht="12.75" hidden="false" customHeight="false" outlineLevel="0" collapsed="false">
      <c r="B502" s="44" t="n">
        <f aca="false">B501+1</f>
        <v>482</v>
      </c>
      <c r="C502" s="49" t="n">
        <f aca="false">C501</f>
        <v>1200</v>
      </c>
      <c r="D502" s="49"/>
      <c r="E502" s="53"/>
      <c r="F502" s="56"/>
      <c r="G502" s="56"/>
      <c r="H502" s="56" t="n">
        <f aca="false">G501/24/C502</f>
        <v>0.007375</v>
      </c>
    </row>
    <row r="503" customFormat="false" ht="12.75" hidden="false" customHeight="false" outlineLevel="0" collapsed="false">
      <c r="B503" s="44" t="n">
        <f aca="false">B502+1</f>
        <v>483</v>
      </c>
      <c r="C503" s="49" t="n">
        <f aca="false">C502</f>
        <v>1200</v>
      </c>
      <c r="D503" s="49"/>
      <c r="E503" s="53"/>
      <c r="F503" s="56"/>
      <c r="G503" s="56"/>
      <c r="H503" s="56" t="n">
        <f aca="false">G501/24/C503</f>
        <v>0.007375</v>
      </c>
    </row>
    <row r="504" customFormat="false" ht="12.75" hidden="false" customHeight="false" outlineLevel="0" collapsed="false">
      <c r="B504" s="44" t="n">
        <f aca="false">B503+1</f>
        <v>484</v>
      </c>
      <c r="C504" s="49" t="n">
        <f aca="false">C503</f>
        <v>1200</v>
      </c>
      <c r="D504" s="49"/>
      <c r="E504" s="53"/>
      <c r="F504" s="56"/>
      <c r="G504" s="56"/>
      <c r="H504" s="56" t="n">
        <f aca="false">G501/24/C504</f>
        <v>0.007375</v>
      </c>
    </row>
    <row r="505" customFormat="false" ht="12.75" hidden="false" customHeight="false" outlineLevel="0" collapsed="false">
      <c r="B505" s="44" t="n">
        <f aca="false">B504+1</f>
        <v>485</v>
      </c>
      <c r="C505" s="49" t="n">
        <f aca="false">C504</f>
        <v>1200</v>
      </c>
      <c r="D505" s="49"/>
      <c r="E505" s="53"/>
      <c r="F505" s="56"/>
      <c r="G505" s="56"/>
      <c r="H505" s="56" t="n">
        <f aca="false">G501/24/C505</f>
        <v>0.007375</v>
      </c>
    </row>
    <row r="506" customFormat="false" ht="12.75" hidden="false" customHeight="false" outlineLevel="0" collapsed="false">
      <c r="B506" s="44" t="n">
        <f aca="false">B505+1</f>
        <v>486</v>
      </c>
      <c r="C506" s="49" t="n">
        <f aca="false">C505</f>
        <v>1200</v>
      </c>
      <c r="D506" s="49"/>
      <c r="E506" s="53"/>
      <c r="F506" s="56"/>
      <c r="G506" s="56"/>
      <c r="H506" s="56" t="n">
        <f aca="false">G501/24/C506</f>
        <v>0.007375</v>
      </c>
    </row>
    <row r="507" customFormat="false" ht="12.75" hidden="false" customHeight="false" outlineLevel="0" collapsed="false">
      <c r="B507" s="44" t="n">
        <f aca="false">B506+1</f>
        <v>487</v>
      </c>
      <c r="C507" s="49" t="n">
        <f aca="false">C506</f>
        <v>1200</v>
      </c>
      <c r="D507" s="49"/>
      <c r="E507" s="53"/>
      <c r="F507" s="56"/>
      <c r="G507" s="56"/>
      <c r="H507" s="56" t="n">
        <f aca="false">G501/24/C507</f>
        <v>0.007375</v>
      </c>
    </row>
    <row r="508" customFormat="false" ht="12.75" hidden="false" customHeight="false" outlineLevel="0" collapsed="false">
      <c r="B508" s="44" t="n">
        <f aca="false">B507+1</f>
        <v>488</v>
      </c>
      <c r="C508" s="49" t="n">
        <f aca="false">C507</f>
        <v>1200</v>
      </c>
      <c r="D508" s="49"/>
      <c r="E508" s="53"/>
      <c r="F508" s="56"/>
      <c r="G508" s="56"/>
      <c r="H508" s="56" t="n">
        <f aca="false">G501/24/C508</f>
        <v>0.007375</v>
      </c>
    </row>
    <row r="509" customFormat="false" ht="12.75" hidden="false" customHeight="false" outlineLevel="0" collapsed="false">
      <c r="B509" s="44" t="n">
        <f aca="false">B508+1</f>
        <v>489</v>
      </c>
      <c r="C509" s="49" t="n">
        <f aca="false">C508</f>
        <v>1200</v>
      </c>
      <c r="D509" s="49"/>
      <c r="E509" s="53"/>
      <c r="F509" s="56"/>
      <c r="G509" s="56"/>
      <c r="H509" s="56" t="n">
        <f aca="false">G501/24/C509</f>
        <v>0.007375</v>
      </c>
    </row>
    <row r="510" customFormat="false" ht="12.75" hidden="false" customHeight="false" outlineLevel="0" collapsed="false">
      <c r="B510" s="44" t="n">
        <f aca="false">B509+1</f>
        <v>490</v>
      </c>
      <c r="C510" s="49" t="n">
        <f aca="false">C509</f>
        <v>1200</v>
      </c>
      <c r="D510" s="49"/>
      <c r="E510" s="53"/>
      <c r="F510" s="56"/>
      <c r="G510" s="56"/>
      <c r="H510" s="56" t="n">
        <f aca="false">G501/24/C510</f>
        <v>0.007375</v>
      </c>
    </row>
    <row r="511" customFormat="false" ht="12.75" hidden="false" customHeight="false" outlineLevel="0" collapsed="false">
      <c r="B511" s="44" t="n">
        <f aca="false">B510+1</f>
        <v>491</v>
      </c>
      <c r="C511" s="49" t="n">
        <f aca="false">C510</f>
        <v>1200</v>
      </c>
      <c r="D511" s="49"/>
      <c r="E511" s="53"/>
      <c r="F511" s="56"/>
      <c r="G511" s="56"/>
      <c r="H511" s="56" t="n">
        <f aca="false">G501/24/C511</f>
        <v>0.007375</v>
      </c>
    </row>
    <row r="512" customFormat="false" ht="12.75" hidden="false" customHeight="false" outlineLevel="0" collapsed="false">
      <c r="B512" s="44" t="n">
        <f aca="false">B511+1</f>
        <v>492</v>
      </c>
      <c r="C512" s="49" t="n">
        <f aca="false">C511</f>
        <v>1200</v>
      </c>
      <c r="D512" s="49"/>
      <c r="E512" s="53"/>
      <c r="F512" s="56"/>
      <c r="G512" s="56"/>
      <c r="H512" s="56" t="n">
        <f aca="false">G501/24/C512</f>
        <v>0.007375</v>
      </c>
    </row>
    <row r="513" customFormat="false" ht="12.75" hidden="false" customHeight="false" outlineLevel="0" collapsed="false">
      <c r="B513" s="44" t="n">
        <f aca="false">B512+1</f>
        <v>493</v>
      </c>
      <c r="C513" s="49" t="n">
        <f aca="false">C512</f>
        <v>1200</v>
      </c>
      <c r="D513" s="49"/>
      <c r="E513" s="53"/>
      <c r="F513" s="56"/>
      <c r="G513" s="56"/>
      <c r="H513" s="56" t="n">
        <f aca="false">G501/24/C513</f>
        <v>0.007375</v>
      </c>
    </row>
    <row r="514" customFormat="false" ht="12.75" hidden="false" customHeight="false" outlineLevel="0" collapsed="false">
      <c r="B514" s="44" t="n">
        <f aca="false">B513+1</f>
        <v>494</v>
      </c>
      <c r="C514" s="49" t="n">
        <f aca="false">C513</f>
        <v>1200</v>
      </c>
      <c r="D514" s="49"/>
      <c r="E514" s="53"/>
      <c r="F514" s="56"/>
      <c r="G514" s="56"/>
      <c r="H514" s="56" t="n">
        <f aca="false">G501/24/C514</f>
        <v>0.007375</v>
      </c>
    </row>
    <row r="515" customFormat="false" ht="12.75" hidden="false" customHeight="false" outlineLevel="0" collapsed="false">
      <c r="B515" s="44" t="n">
        <f aca="false">B514+1</f>
        <v>495</v>
      </c>
      <c r="C515" s="49" t="n">
        <f aca="false">C514</f>
        <v>1200</v>
      </c>
      <c r="D515" s="49"/>
      <c r="E515" s="53"/>
      <c r="F515" s="56"/>
      <c r="G515" s="56"/>
      <c r="H515" s="56" t="n">
        <f aca="false">G501/24/C515</f>
        <v>0.007375</v>
      </c>
    </row>
    <row r="516" customFormat="false" ht="12.75" hidden="false" customHeight="false" outlineLevel="0" collapsed="false">
      <c r="B516" s="44" t="n">
        <f aca="false">B515+1</f>
        <v>496</v>
      </c>
      <c r="C516" s="49" t="n">
        <f aca="false">C515</f>
        <v>1200</v>
      </c>
      <c r="D516" s="49"/>
      <c r="E516" s="53"/>
      <c r="F516" s="56"/>
      <c r="G516" s="56"/>
      <c r="H516" s="56" t="n">
        <f aca="false">G501/24/C516</f>
        <v>0.007375</v>
      </c>
    </row>
    <row r="517" customFormat="false" ht="12.75" hidden="false" customHeight="false" outlineLevel="0" collapsed="false">
      <c r="B517" s="44" t="n">
        <f aca="false">B516+1</f>
        <v>497</v>
      </c>
      <c r="C517" s="49" t="n">
        <f aca="false">C516</f>
        <v>1200</v>
      </c>
      <c r="D517" s="49"/>
      <c r="E517" s="53"/>
      <c r="F517" s="56"/>
      <c r="G517" s="56"/>
      <c r="H517" s="56" t="n">
        <f aca="false">G501/24/C517</f>
        <v>0.007375</v>
      </c>
    </row>
    <row r="518" customFormat="false" ht="12.75" hidden="false" customHeight="false" outlineLevel="0" collapsed="false">
      <c r="B518" s="44" t="n">
        <f aca="false">B517+1</f>
        <v>498</v>
      </c>
      <c r="C518" s="49" t="n">
        <f aca="false">C517</f>
        <v>1200</v>
      </c>
      <c r="D518" s="49"/>
      <c r="E518" s="53"/>
      <c r="F518" s="56"/>
      <c r="G518" s="56"/>
      <c r="H518" s="56" t="n">
        <f aca="false">G501/24/C518</f>
        <v>0.007375</v>
      </c>
    </row>
    <row r="519" customFormat="false" ht="12.75" hidden="false" customHeight="false" outlineLevel="0" collapsed="false">
      <c r="B519" s="44" t="n">
        <f aca="false">B518+1</f>
        <v>499</v>
      </c>
      <c r="C519" s="49" t="n">
        <f aca="false">C518</f>
        <v>1200</v>
      </c>
      <c r="D519" s="49"/>
      <c r="E519" s="53"/>
      <c r="F519" s="56"/>
      <c r="G519" s="56"/>
      <c r="H519" s="56" t="n">
        <f aca="false">G501/24/C519</f>
        <v>0.007375</v>
      </c>
    </row>
    <row r="520" customFormat="false" ht="12.75" hidden="false" customHeight="false" outlineLevel="0" collapsed="false">
      <c r="B520" s="44" t="n">
        <f aca="false">B519+1</f>
        <v>500</v>
      </c>
      <c r="C520" s="49" t="n">
        <f aca="false">C519</f>
        <v>1200</v>
      </c>
      <c r="D520" s="49"/>
      <c r="E520" s="53"/>
      <c r="F520" s="56"/>
      <c r="G520" s="56"/>
      <c r="H520" s="56" t="n">
        <f aca="false">G501/24/C520</f>
        <v>0.007375</v>
      </c>
    </row>
    <row r="521" customFormat="false" ht="12.75" hidden="false" customHeight="false" outlineLevel="0" collapsed="false">
      <c r="B521" s="44" t="n">
        <f aca="false">B520+1</f>
        <v>501</v>
      </c>
      <c r="C521" s="49" t="n">
        <f aca="false">C520</f>
        <v>1200</v>
      </c>
      <c r="D521" s="49"/>
      <c r="E521" s="53"/>
      <c r="F521" s="56"/>
      <c r="G521" s="56"/>
      <c r="H521" s="56" t="n">
        <f aca="false">G501/24/C521</f>
        <v>0.007375</v>
      </c>
    </row>
    <row r="522" customFormat="false" ht="12.75" hidden="false" customHeight="false" outlineLevel="0" collapsed="false">
      <c r="B522" s="44" t="n">
        <f aca="false">B521+1</f>
        <v>502</v>
      </c>
      <c r="C522" s="49" t="n">
        <f aca="false">C521</f>
        <v>1200</v>
      </c>
      <c r="D522" s="49"/>
      <c r="E522" s="53"/>
      <c r="F522" s="56"/>
      <c r="G522" s="56"/>
      <c r="H522" s="56" t="n">
        <f aca="false">G501/24/C522</f>
        <v>0.007375</v>
      </c>
    </row>
    <row r="523" customFormat="false" ht="12.75" hidden="false" customHeight="false" outlineLevel="0" collapsed="false">
      <c r="B523" s="44" t="n">
        <f aca="false">B522+1</f>
        <v>503</v>
      </c>
      <c r="C523" s="49" t="n">
        <f aca="false">C522</f>
        <v>1200</v>
      </c>
      <c r="D523" s="49"/>
      <c r="E523" s="53"/>
      <c r="F523" s="56"/>
      <c r="G523" s="56"/>
      <c r="H523" s="56" t="n">
        <f aca="false">G501/24/C523</f>
        <v>0.007375</v>
      </c>
    </row>
    <row r="524" customFormat="false" ht="12.75" hidden="false" customHeight="false" outlineLevel="0" collapsed="false">
      <c r="B524" s="44" t="n">
        <f aca="false">B523+1</f>
        <v>504</v>
      </c>
      <c r="C524" s="49" t="n">
        <f aca="false">C523</f>
        <v>1200</v>
      </c>
      <c r="D524" s="49"/>
      <c r="E524" s="53"/>
      <c r="F524" s="56"/>
      <c r="G524" s="56"/>
      <c r="H524" s="56" t="n">
        <f aca="false">G501/24/C524</f>
        <v>0.007375</v>
      </c>
    </row>
    <row r="525" customFormat="false" ht="12.75" hidden="false" customHeight="false" outlineLevel="0" collapsed="false">
      <c r="B525" s="44" t="n">
        <f aca="false">B524+1</f>
        <v>505</v>
      </c>
      <c r="C525" s="49" t="n">
        <f aca="false">C524</f>
        <v>1200</v>
      </c>
      <c r="D525" s="49" t="n">
        <f aca="false">D501+1</f>
        <v>22</v>
      </c>
      <c r="E525" s="71" t="n">
        <f aca="false">$E$21</f>
        <v>177</v>
      </c>
      <c r="F525" s="49" t="n">
        <f aca="false">AVERAGE(C525:C548)/1000</f>
        <v>1.2</v>
      </c>
      <c r="G525" s="70" t="n">
        <f aca="false">E525*F525</f>
        <v>212.4</v>
      </c>
      <c r="H525" s="56" t="n">
        <f aca="false">G525/24/C525</f>
        <v>0.007375</v>
      </c>
    </row>
    <row r="526" customFormat="false" ht="12.75" hidden="false" customHeight="false" outlineLevel="0" collapsed="false">
      <c r="B526" s="44" t="n">
        <f aca="false">B525+1</f>
        <v>506</v>
      </c>
      <c r="C526" s="49" t="n">
        <f aca="false">C525</f>
        <v>1200</v>
      </c>
      <c r="D526" s="49"/>
      <c r="E526" s="53"/>
      <c r="F526" s="56"/>
      <c r="G526" s="56"/>
      <c r="H526" s="56" t="n">
        <f aca="false">G525/24/C526</f>
        <v>0.007375</v>
      </c>
    </row>
    <row r="527" customFormat="false" ht="12.75" hidden="false" customHeight="false" outlineLevel="0" collapsed="false">
      <c r="B527" s="44" t="n">
        <f aca="false">B526+1</f>
        <v>507</v>
      </c>
      <c r="C527" s="49" t="n">
        <f aca="false">C526</f>
        <v>1200</v>
      </c>
      <c r="D527" s="49"/>
      <c r="E527" s="53"/>
      <c r="F527" s="56"/>
      <c r="G527" s="56"/>
      <c r="H527" s="56" t="n">
        <f aca="false">G525/24/C527</f>
        <v>0.007375</v>
      </c>
    </row>
    <row r="528" customFormat="false" ht="12.75" hidden="false" customHeight="false" outlineLevel="0" collapsed="false">
      <c r="B528" s="44" t="n">
        <f aca="false">B527+1</f>
        <v>508</v>
      </c>
      <c r="C528" s="49" t="n">
        <f aca="false">C527</f>
        <v>1200</v>
      </c>
      <c r="D528" s="49"/>
      <c r="E528" s="53"/>
      <c r="F528" s="56"/>
      <c r="G528" s="56"/>
      <c r="H528" s="56" t="n">
        <f aca="false">G525/24/C528</f>
        <v>0.007375</v>
      </c>
    </row>
    <row r="529" customFormat="false" ht="12.75" hidden="false" customHeight="false" outlineLevel="0" collapsed="false">
      <c r="B529" s="44" t="n">
        <f aca="false">B528+1</f>
        <v>509</v>
      </c>
      <c r="C529" s="49" t="n">
        <f aca="false">C528</f>
        <v>1200</v>
      </c>
      <c r="D529" s="49"/>
      <c r="E529" s="53"/>
      <c r="F529" s="56"/>
      <c r="G529" s="56"/>
      <c r="H529" s="56" t="n">
        <f aca="false">G525/24/C529</f>
        <v>0.007375</v>
      </c>
    </row>
    <row r="530" customFormat="false" ht="12.75" hidden="false" customHeight="false" outlineLevel="0" collapsed="false">
      <c r="B530" s="44" t="n">
        <f aca="false">B529+1</f>
        <v>510</v>
      </c>
      <c r="C530" s="49" t="n">
        <f aca="false">C529</f>
        <v>1200</v>
      </c>
      <c r="D530" s="49"/>
      <c r="E530" s="53"/>
      <c r="F530" s="56"/>
      <c r="G530" s="56"/>
      <c r="H530" s="56" t="n">
        <f aca="false">G525/24/C530</f>
        <v>0.007375</v>
      </c>
    </row>
    <row r="531" customFormat="false" ht="12.75" hidden="false" customHeight="false" outlineLevel="0" collapsed="false">
      <c r="B531" s="44" t="n">
        <f aca="false">B530+1</f>
        <v>511</v>
      </c>
      <c r="C531" s="49" t="n">
        <f aca="false">C530</f>
        <v>1200</v>
      </c>
      <c r="D531" s="49"/>
      <c r="E531" s="53"/>
      <c r="F531" s="56"/>
      <c r="G531" s="56"/>
      <c r="H531" s="56" t="n">
        <f aca="false">G525/24/C531</f>
        <v>0.007375</v>
      </c>
    </row>
    <row r="532" customFormat="false" ht="12.75" hidden="false" customHeight="false" outlineLevel="0" collapsed="false">
      <c r="B532" s="44" t="n">
        <f aca="false">B531+1</f>
        <v>512</v>
      </c>
      <c r="C532" s="49" t="n">
        <f aca="false">C531</f>
        <v>1200</v>
      </c>
      <c r="D532" s="49"/>
      <c r="E532" s="53"/>
      <c r="F532" s="56"/>
      <c r="G532" s="56"/>
      <c r="H532" s="56" t="n">
        <f aca="false">G525/24/C532</f>
        <v>0.007375</v>
      </c>
    </row>
    <row r="533" customFormat="false" ht="12.75" hidden="false" customHeight="false" outlineLevel="0" collapsed="false">
      <c r="B533" s="44" t="n">
        <f aca="false">B532+1</f>
        <v>513</v>
      </c>
      <c r="C533" s="49" t="n">
        <f aca="false">C532</f>
        <v>1200</v>
      </c>
      <c r="D533" s="49"/>
      <c r="E533" s="53"/>
      <c r="F533" s="56"/>
      <c r="G533" s="56"/>
      <c r="H533" s="56" t="n">
        <f aca="false">G525/24/C533</f>
        <v>0.007375</v>
      </c>
    </row>
    <row r="534" customFormat="false" ht="12.75" hidden="false" customHeight="false" outlineLevel="0" collapsed="false">
      <c r="B534" s="44" t="n">
        <f aca="false">B533+1</f>
        <v>514</v>
      </c>
      <c r="C534" s="49" t="n">
        <f aca="false">C533</f>
        <v>1200</v>
      </c>
      <c r="D534" s="49"/>
      <c r="E534" s="53"/>
      <c r="F534" s="56"/>
      <c r="G534" s="56"/>
      <c r="H534" s="56" t="n">
        <f aca="false">G525/24/C534</f>
        <v>0.007375</v>
      </c>
    </row>
    <row r="535" customFormat="false" ht="12.75" hidden="false" customHeight="false" outlineLevel="0" collapsed="false">
      <c r="B535" s="44" t="n">
        <f aca="false">B534+1</f>
        <v>515</v>
      </c>
      <c r="C535" s="49" t="n">
        <f aca="false">C534</f>
        <v>1200</v>
      </c>
      <c r="D535" s="49"/>
      <c r="E535" s="53"/>
      <c r="F535" s="56"/>
      <c r="G535" s="56"/>
      <c r="H535" s="56" t="n">
        <f aca="false">G525/24/C535</f>
        <v>0.007375</v>
      </c>
    </row>
    <row r="536" customFormat="false" ht="12.75" hidden="false" customHeight="false" outlineLevel="0" collapsed="false">
      <c r="B536" s="44" t="n">
        <f aca="false">B535+1</f>
        <v>516</v>
      </c>
      <c r="C536" s="49" t="n">
        <f aca="false">C535</f>
        <v>1200</v>
      </c>
      <c r="D536" s="49"/>
      <c r="E536" s="53"/>
      <c r="F536" s="56"/>
      <c r="G536" s="56"/>
      <c r="H536" s="56" t="n">
        <f aca="false">G525/24/C536</f>
        <v>0.007375</v>
      </c>
    </row>
    <row r="537" customFormat="false" ht="12.75" hidden="false" customHeight="false" outlineLevel="0" collapsed="false">
      <c r="B537" s="44" t="n">
        <f aca="false">B536+1</f>
        <v>517</v>
      </c>
      <c r="C537" s="49" t="n">
        <f aca="false">C536</f>
        <v>1200</v>
      </c>
      <c r="D537" s="49"/>
      <c r="E537" s="53"/>
      <c r="F537" s="56"/>
      <c r="G537" s="56"/>
      <c r="H537" s="56" t="n">
        <f aca="false">G525/24/C537</f>
        <v>0.007375</v>
      </c>
    </row>
    <row r="538" customFormat="false" ht="12.75" hidden="false" customHeight="false" outlineLevel="0" collapsed="false">
      <c r="B538" s="44" t="n">
        <f aca="false">B537+1</f>
        <v>518</v>
      </c>
      <c r="C538" s="49" t="n">
        <f aca="false">C537</f>
        <v>1200</v>
      </c>
      <c r="D538" s="49"/>
      <c r="E538" s="53"/>
      <c r="F538" s="56"/>
      <c r="G538" s="56"/>
      <c r="H538" s="56" t="n">
        <f aca="false">G525/24/C538</f>
        <v>0.007375</v>
      </c>
    </row>
    <row r="539" customFormat="false" ht="12.75" hidden="false" customHeight="false" outlineLevel="0" collapsed="false">
      <c r="B539" s="44" t="n">
        <f aca="false">B538+1</f>
        <v>519</v>
      </c>
      <c r="C539" s="49" t="n">
        <f aca="false">C538</f>
        <v>1200</v>
      </c>
      <c r="D539" s="49"/>
      <c r="E539" s="53"/>
      <c r="F539" s="56"/>
      <c r="G539" s="56"/>
      <c r="H539" s="56" t="n">
        <f aca="false">G525/24/C539</f>
        <v>0.007375</v>
      </c>
    </row>
    <row r="540" customFormat="false" ht="12.75" hidden="false" customHeight="false" outlineLevel="0" collapsed="false">
      <c r="B540" s="44" t="n">
        <f aca="false">B539+1</f>
        <v>520</v>
      </c>
      <c r="C540" s="49" t="n">
        <f aca="false">C539</f>
        <v>1200</v>
      </c>
      <c r="D540" s="49"/>
      <c r="E540" s="53"/>
      <c r="F540" s="56"/>
      <c r="G540" s="56"/>
      <c r="H540" s="56" t="n">
        <f aca="false">G525/24/C540</f>
        <v>0.007375</v>
      </c>
    </row>
    <row r="541" customFormat="false" ht="12.75" hidden="false" customHeight="false" outlineLevel="0" collapsed="false">
      <c r="B541" s="44" t="n">
        <f aca="false">B540+1</f>
        <v>521</v>
      </c>
      <c r="C541" s="49" t="n">
        <f aca="false">C540</f>
        <v>1200</v>
      </c>
      <c r="D541" s="49"/>
      <c r="E541" s="53"/>
      <c r="F541" s="56"/>
      <c r="G541" s="56"/>
      <c r="H541" s="56" t="n">
        <f aca="false">G525/24/C541</f>
        <v>0.007375</v>
      </c>
    </row>
    <row r="542" customFormat="false" ht="12.75" hidden="false" customHeight="false" outlineLevel="0" collapsed="false">
      <c r="B542" s="44" t="n">
        <f aca="false">B541+1</f>
        <v>522</v>
      </c>
      <c r="C542" s="49" t="n">
        <f aca="false">C541</f>
        <v>1200</v>
      </c>
      <c r="D542" s="49"/>
      <c r="E542" s="53"/>
      <c r="F542" s="56"/>
      <c r="G542" s="56"/>
      <c r="H542" s="56" t="n">
        <f aca="false">G525/24/C542</f>
        <v>0.007375</v>
      </c>
    </row>
    <row r="543" customFormat="false" ht="12.75" hidden="false" customHeight="false" outlineLevel="0" collapsed="false">
      <c r="B543" s="44" t="n">
        <f aca="false">B542+1</f>
        <v>523</v>
      </c>
      <c r="C543" s="49" t="n">
        <f aca="false">C542</f>
        <v>1200</v>
      </c>
      <c r="D543" s="49"/>
      <c r="E543" s="53"/>
      <c r="F543" s="56"/>
      <c r="G543" s="56"/>
      <c r="H543" s="56" t="n">
        <f aca="false">G525/24/C543</f>
        <v>0.007375</v>
      </c>
    </row>
    <row r="544" customFormat="false" ht="12.75" hidden="false" customHeight="false" outlineLevel="0" collapsed="false">
      <c r="B544" s="44" t="n">
        <f aca="false">B543+1</f>
        <v>524</v>
      </c>
      <c r="C544" s="49" t="n">
        <f aca="false">C543</f>
        <v>1200</v>
      </c>
      <c r="D544" s="49"/>
      <c r="E544" s="53"/>
      <c r="F544" s="56"/>
      <c r="G544" s="56"/>
      <c r="H544" s="56" t="n">
        <f aca="false">G525/24/C544</f>
        <v>0.007375</v>
      </c>
    </row>
    <row r="545" customFormat="false" ht="12.75" hidden="false" customHeight="false" outlineLevel="0" collapsed="false">
      <c r="B545" s="44" t="n">
        <f aca="false">B544+1</f>
        <v>525</v>
      </c>
      <c r="C545" s="49" t="n">
        <f aca="false">C544</f>
        <v>1200</v>
      </c>
      <c r="D545" s="49"/>
      <c r="E545" s="53"/>
      <c r="F545" s="56"/>
      <c r="G545" s="56"/>
      <c r="H545" s="56" t="n">
        <f aca="false">G525/24/C545</f>
        <v>0.007375</v>
      </c>
    </row>
    <row r="546" customFormat="false" ht="12.75" hidden="false" customHeight="false" outlineLevel="0" collapsed="false">
      <c r="B546" s="44" t="n">
        <f aca="false">B545+1</f>
        <v>526</v>
      </c>
      <c r="C546" s="49" t="n">
        <f aca="false">C545</f>
        <v>1200</v>
      </c>
      <c r="D546" s="49"/>
      <c r="E546" s="53"/>
      <c r="F546" s="56"/>
      <c r="G546" s="56"/>
      <c r="H546" s="56" t="n">
        <f aca="false">G525/24/C546</f>
        <v>0.007375</v>
      </c>
    </row>
    <row r="547" customFormat="false" ht="12.75" hidden="false" customHeight="false" outlineLevel="0" collapsed="false">
      <c r="B547" s="44" t="n">
        <f aca="false">B546+1</f>
        <v>527</v>
      </c>
      <c r="C547" s="49" t="n">
        <f aca="false">C546</f>
        <v>1200</v>
      </c>
      <c r="D547" s="49"/>
      <c r="E547" s="53"/>
      <c r="F547" s="56"/>
      <c r="G547" s="56"/>
      <c r="H547" s="56" t="n">
        <f aca="false">G525/24/C547</f>
        <v>0.007375</v>
      </c>
    </row>
    <row r="548" customFormat="false" ht="12.75" hidden="false" customHeight="false" outlineLevel="0" collapsed="false">
      <c r="B548" s="44" t="n">
        <f aca="false">B547+1</f>
        <v>528</v>
      </c>
      <c r="C548" s="49" t="n">
        <f aca="false">C547</f>
        <v>1200</v>
      </c>
      <c r="D548" s="49"/>
      <c r="E548" s="53"/>
      <c r="F548" s="56"/>
      <c r="G548" s="56"/>
      <c r="H548" s="56" t="n">
        <f aca="false">G525/24/C548</f>
        <v>0.007375</v>
      </c>
    </row>
    <row r="549" customFormat="false" ht="12.75" hidden="false" customHeight="false" outlineLevel="0" collapsed="false">
      <c r="B549" s="44" t="n">
        <f aca="false">B548+1</f>
        <v>529</v>
      </c>
      <c r="C549" s="49" t="n">
        <f aca="false">C548</f>
        <v>1200</v>
      </c>
      <c r="D549" s="49" t="n">
        <f aca="false">D525+1</f>
        <v>23</v>
      </c>
      <c r="E549" s="71" t="n">
        <f aca="false">$E$21</f>
        <v>177</v>
      </c>
      <c r="F549" s="49" t="n">
        <f aca="false">AVERAGE(C549:C572)/1000</f>
        <v>1.2</v>
      </c>
      <c r="G549" s="70" t="n">
        <f aca="false">E549*F549</f>
        <v>212.4</v>
      </c>
      <c r="H549" s="56" t="n">
        <f aca="false">G549/24/C549</f>
        <v>0.007375</v>
      </c>
    </row>
    <row r="550" customFormat="false" ht="12.75" hidden="false" customHeight="false" outlineLevel="0" collapsed="false">
      <c r="B550" s="44" t="n">
        <f aca="false">B549+1</f>
        <v>530</v>
      </c>
      <c r="C550" s="49" t="n">
        <f aca="false">C549</f>
        <v>1200</v>
      </c>
      <c r="D550" s="49"/>
      <c r="E550" s="53"/>
      <c r="F550" s="56"/>
      <c r="G550" s="56"/>
      <c r="H550" s="56" t="n">
        <f aca="false">G549/24/C550</f>
        <v>0.007375</v>
      </c>
    </row>
    <row r="551" customFormat="false" ht="12.75" hidden="false" customHeight="false" outlineLevel="0" collapsed="false">
      <c r="B551" s="44" t="n">
        <f aca="false">B550+1</f>
        <v>531</v>
      </c>
      <c r="C551" s="49" t="n">
        <f aca="false">C550</f>
        <v>1200</v>
      </c>
      <c r="D551" s="49"/>
      <c r="E551" s="53"/>
      <c r="F551" s="56"/>
      <c r="G551" s="56"/>
      <c r="H551" s="56" t="n">
        <f aca="false">G549/24/C551</f>
        <v>0.007375</v>
      </c>
    </row>
    <row r="552" customFormat="false" ht="12.75" hidden="false" customHeight="false" outlineLevel="0" collapsed="false">
      <c r="B552" s="44" t="n">
        <f aca="false">B551+1</f>
        <v>532</v>
      </c>
      <c r="C552" s="49" t="n">
        <f aca="false">C551</f>
        <v>1200</v>
      </c>
      <c r="D552" s="49"/>
      <c r="E552" s="53"/>
      <c r="F552" s="56"/>
      <c r="G552" s="56"/>
      <c r="H552" s="56" t="n">
        <f aca="false">G549/24/C552</f>
        <v>0.007375</v>
      </c>
    </row>
    <row r="553" customFormat="false" ht="12.75" hidden="false" customHeight="false" outlineLevel="0" collapsed="false">
      <c r="B553" s="44" t="n">
        <f aca="false">B552+1</f>
        <v>533</v>
      </c>
      <c r="C553" s="49" t="n">
        <f aca="false">C552</f>
        <v>1200</v>
      </c>
      <c r="D553" s="49"/>
      <c r="E553" s="53"/>
      <c r="F553" s="56"/>
      <c r="G553" s="56"/>
      <c r="H553" s="56" t="n">
        <f aca="false">G549/24/C553</f>
        <v>0.007375</v>
      </c>
    </row>
    <row r="554" customFormat="false" ht="12.75" hidden="false" customHeight="false" outlineLevel="0" collapsed="false">
      <c r="B554" s="44" t="n">
        <f aca="false">B553+1</f>
        <v>534</v>
      </c>
      <c r="C554" s="49" t="n">
        <f aca="false">C553</f>
        <v>1200</v>
      </c>
      <c r="D554" s="49"/>
      <c r="E554" s="53"/>
      <c r="F554" s="56"/>
      <c r="G554" s="56"/>
      <c r="H554" s="56" t="n">
        <f aca="false">G549/24/C554</f>
        <v>0.007375</v>
      </c>
    </row>
    <row r="555" customFormat="false" ht="12.75" hidden="false" customHeight="false" outlineLevel="0" collapsed="false">
      <c r="B555" s="44" t="n">
        <f aca="false">B554+1</f>
        <v>535</v>
      </c>
      <c r="C555" s="49" t="n">
        <f aca="false">C554</f>
        <v>1200</v>
      </c>
      <c r="D555" s="49"/>
      <c r="E555" s="53"/>
      <c r="F555" s="56"/>
      <c r="G555" s="56"/>
      <c r="H555" s="56" t="n">
        <f aca="false">G549/24/C555</f>
        <v>0.007375</v>
      </c>
    </row>
    <row r="556" customFormat="false" ht="12.75" hidden="false" customHeight="false" outlineLevel="0" collapsed="false">
      <c r="B556" s="44" t="n">
        <f aca="false">B555+1</f>
        <v>536</v>
      </c>
      <c r="C556" s="49" t="n">
        <f aca="false">C555</f>
        <v>1200</v>
      </c>
      <c r="D556" s="49"/>
      <c r="E556" s="53"/>
      <c r="F556" s="56"/>
      <c r="G556" s="56"/>
      <c r="H556" s="56" t="n">
        <f aca="false">G549/24/C556</f>
        <v>0.007375</v>
      </c>
    </row>
    <row r="557" customFormat="false" ht="12.75" hidden="false" customHeight="false" outlineLevel="0" collapsed="false">
      <c r="B557" s="44" t="n">
        <f aca="false">B556+1</f>
        <v>537</v>
      </c>
      <c r="C557" s="49" t="n">
        <f aca="false">C556</f>
        <v>1200</v>
      </c>
      <c r="D557" s="49"/>
      <c r="E557" s="53"/>
      <c r="F557" s="56"/>
      <c r="G557" s="56"/>
      <c r="H557" s="56" t="n">
        <f aca="false">G549/24/C557</f>
        <v>0.007375</v>
      </c>
    </row>
    <row r="558" customFormat="false" ht="12.75" hidden="false" customHeight="false" outlineLevel="0" collapsed="false">
      <c r="B558" s="44" t="n">
        <f aca="false">B557+1</f>
        <v>538</v>
      </c>
      <c r="C558" s="49" t="n">
        <f aca="false">C557</f>
        <v>1200</v>
      </c>
      <c r="D558" s="49"/>
      <c r="E558" s="53"/>
      <c r="F558" s="56"/>
      <c r="G558" s="56"/>
      <c r="H558" s="56" t="n">
        <f aca="false">G549/24/C558</f>
        <v>0.007375</v>
      </c>
    </row>
    <row r="559" customFormat="false" ht="12.75" hidden="false" customHeight="false" outlineLevel="0" collapsed="false">
      <c r="B559" s="44" t="n">
        <f aca="false">B558+1</f>
        <v>539</v>
      </c>
      <c r="C559" s="49" t="n">
        <f aca="false">C558</f>
        <v>1200</v>
      </c>
      <c r="D559" s="49"/>
      <c r="E559" s="53"/>
      <c r="F559" s="56"/>
      <c r="G559" s="56"/>
      <c r="H559" s="56" t="n">
        <f aca="false">G549/24/C559</f>
        <v>0.007375</v>
      </c>
    </row>
    <row r="560" customFormat="false" ht="12.75" hidden="false" customHeight="false" outlineLevel="0" collapsed="false">
      <c r="B560" s="44" t="n">
        <f aca="false">B559+1</f>
        <v>540</v>
      </c>
      <c r="C560" s="49" t="n">
        <f aca="false">C559</f>
        <v>1200</v>
      </c>
      <c r="D560" s="49"/>
      <c r="E560" s="53"/>
      <c r="F560" s="56"/>
      <c r="G560" s="56"/>
      <c r="H560" s="56" t="n">
        <f aca="false">G549/24/C560</f>
        <v>0.007375</v>
      </c>
    </row>
    <row r="561" customFormat="false" ht="12.75" hidden="false" customHeight="false" outlineLevel="0" collapsed="false">
      <c r="B561" s="44" t="n">
        <f aca="false">B560+1</f>
        <v>541</v>
      </c>
      <c r="C561" s="49" t="n">
        <f aca="false">C560</f>
        <v>1200</v>
      </c>
      <c r="D561" s="49"/>
      <c r="E561" s="53"/>
      <c r="F561" s="56"/>
      <c r="G561" s="56"/>
      <c r="H561" s="56" t="n">
        <f aca="false">G549/24/C561</f>
        <v>0.007375</v>
      </c>
    </row>
    <row r="562" customFormat="false" ht="12.75" hidden="false" customHeight="false" outlineLevel="0" collapsed="false">
      <c r="B562" s="44" t="n">
        <f aca="false">B561+1</f>
        <v>542</v>
      </c>
      <c r="C562" s="49" t="n">
        <f aca="false">C561</f>
        <v>1200</v>
      </c>
      <c r="D562" s="49"/>
      <c r="E562" s="53"/>
      <c r="F562" s="56"/>
      <c r="G562" s="56"/>
      <c r="H562" s="56" t="n">
        <f aca="false">G549/24/C562</f>
        <v>0.007375</v>
      </c>
    </row>
    <row r="563" customFormat="false" ht="12.75" hidden="false" customHeight="false" outlineLevel="0" collapsed="false">
      <c r="B563" s="44" t="n">
        <f aca="false">B562+1</f>
        <v>543</v>
      </c>
      <c r="C563" s="49" t="n">
        <f aca="false">C562</f>
        <v>1200</v>
      </c>
      <c r="D563" s="49"/>
      <c r="E563" s="53"/>
      <c r="F563" s="56"/>
      <c r="G563" s="56"/>
      <c r="H563" s="56" t="n">
        <f aca="false">G549/24/C563</f>
        <v>0.007375</v>
      </c>
    </row>
    <row r="564" customFormat="false" ht="12.75" hidden="false" customHeight="false" outlineLevel="0" collapsed="false">
      <c r="B564" s="44" t="n">
        <f aca="false">B563+1</f>
        <v>544</v>
      </c>
      <c r="C564" s="49" t="n">
        <f aca="false">C563</f>
        <v>1200</v>
      </c>
      <c r="D564" s="49"/>
      <c r="E564" s="53"/>
      <c r="F564" s="56"/>
      <c r="G564" s="56"/>
      <c r="H564" s="56" t="n">
        <f aca="false">G549/24/C564</f>
        <v>0.007375</v>
      </c>
    </row>
    <row r="565" customFormat="false" ht="12.75" hidden="false" customHeight="false" outlineLevel="0" collapsed="false">
      <c r="B565" s="44" t="n">
        <f aca="false">B564+1</f>
        <v>545</v>
      </c>
      <c r="C565" s="49" t="n">
        <f aca="false">C564</f>
        <v>1200</v>
      </c>
      <c r="D565" s="49"/>
      <c r="E565" s="53"/>
      <c r="F565" s="56"/>
      <c r="G565" s="56"/>
      <c r="H565" s="56" t="n">
        <f aca="false">G549/24/C565</f>
        <v>0.007375</v>
      </c>
    </row>
    <row r="566" customFormat="false" ht="12.75" hidden="false" customHeight="false" outlineLevel="0" collapsed="false">
      <c r="B566" s="44" t="n">
        <f aca="false">B565+1</f>
        <v>546</v>
      </c>
      <c r="C566" s="49" t="n">
        <f aca="false">C565</f>
        <v>1200</v>
      </c>
      <c r="D566" s="49"/>
      <c r="E566" s="53"/>
      <c r="F566" s="56"/>
      <c r="G566" s="56"/>
      <c r="H566" s="56" t="n">
        <f aca="false">G549/24/C566</f>
        <v>0.007375</v>
      </c>
    </row>
    <row r="567" customFormat="false" ht="12.75" hidden="false" customHeight="false" outlineLevel="0" collapsed="false">
      <c r="B567" s="44" t="n">
        <f aca="false">B566+1</f>
        <v>547</v>
      </c>
      <c r="C567" s="49" t="n">
        <f aca="false">C566</f>
        <v>1200</v>
      </c>
      <c r="D567" s="49"/>
      <c r="E567" s="53"/>
      <c r="F567" s="56"/>
      <c r="G567" s="56"/>
      <c r="H567" s="56" t="n">
        <f aca="false">G549/24/C567</f>
        <v>0.007375</v>
      </c>
    </row>
    <row r="568" customFormat="false" ht="12.75" hidden="false" customHeight="false" outlineLevel="0" collapsed="false">
      <c r="B568" s="44" t="n">
        <f aca="false">B567+1</f>
        <v>548</v>
      </c>
      <c r="C568" s="49" t="n">
        <f aca="false">C567</f>
        <v>1200</v>
      </c>
      <c r="D568" s="49"/>
      <c r="E568" s="53"/>
      <c r="F568" s="56"/>
      <c r="G568" s="56"/>
      <c r="H568" s="56" t="n">
        <f aca="false">G549/24/C568</f>
        <v>0.007375</v>
      </c>
    </row>
    <row r="569" customFormat="false" ht="12.75" hidden="false" customHeight="false" outlineLevel="0" collapsed="false">
      <c r="B569" s="44" t="n">
        <f aca="false">B568+1</f>
        <v>549</v>
      </c>
      <c r="C569" s="49" t="n">
        <f aca="false">C568</f>
        <v>1200</v>
      </c>
      <c r="D569" s="49"/>
      <c r="E569" s="53"/>
      <c r="F569" s="56"/>
      <c r="G569" s="56"/>
      <c r="H569" s="56" t="n">
        <f aca="false">G549/24/C569</f>
        <v>0.007375</v>
      </c>
    </row>
    <row r="570" customFormat="false" ht="12.75" hidden="false" customHeight="false" outlineLevel="0" collapsed="false">
      <c r="B570" s="44" t="n">
        <f aca="false">B569+1</f>
        <v>550</v>
      </c>
      <c r="C570" s="49" t="n">
        <f aca="false">C569</f>
        <v>1200</v>
      </c>
      <c r="D570" s="49"/>
      <c r="E570" s="53"/>
      <c r="F570" s="56"/>
      <c r="G570" s="56"/>
      <c r="H570" s="56" t="n">
        <f aca="false">G549/24/C570</f>
        <v>0.007375</v>
      </c>
    </row>
    <row r="571" customFormat="false" ht="12.75" hidden="false" customHeight="false" outlineLevel="0" collapsed="false">
      <c r="B571" s="44" t="n">
        <f aca="false">B570+1</f>
        <v>551</v>
      </c>
      <c r="C571" s="49" t="n">
        <f aca="false">C570</f>
        <v>1200</v>
      </c>
      <c r="D571" s="49"/>
      <c r="E571" s="53"/>
      <c r="F571" s="56"/>
      <c r="G571" s="56"/>
      <c r="H571" s="56" t="n">
        <f aca="false">G549/24/C571</f>
        <v>0.007375</v>
      </c>
    </row>
    <row r="572" customFormat="false" ht="12.75" hidden="false" customHeight="false" outlineLevel="0" collapsed="false">
      <c r="B572" s="44" t="n">
        <f aca="false">B571+1</f>
        <v>552</v>
      </c>
      <c r="C572" s="49" t="n">
        <f aca="false">C571</f>
        <v>1200</v>
      </c>
      <c r="D572" s="49"/>
      <c r="E572" s="53"/>
      <c r="F572" s="56"/>
      <c r="G572" s="56"/>
      <c r="H572" s="56" t="n">
        <f aca="false">G549/24/C572</f>
        <v>0.007375</v>
      </c>
    </row>
    <row r="573" customFormat="false" ht="12.75" hidden="false" customHeight="false" outlineLevel="0" collapsed="false">
      <c r="B573" s="44" t="n">
        <f aca="false">B572+1</f>
        <v>553</v>
      </c>
      <c r="C573" s="49" t="n">
        <f aca="false">C572</f>
        <v>1200</v>
      </c>
      <c r="D573" s="49" t="n">
        <f aca="false">D549+1</f>
        <v>24</v>
      </c>
      <c r="E573" s="71" t="n">
        <f aca="false">$E$21</f>
        <v>177</v>
      </c>
      <c r="F573" s="49" t="n">
        <f aca="false">AVERAGE(C573:C596)/1000</f>
        <v>1.2</v>
      </c>
      <c r="G573" s="70" t="n">
        <f aca="false">E573*F573</f>
        <v>212.4</v>
      </c>
      <c r="H573" s="56" t="n">
        <f aca="false">G573/24/C573</f>
        <v>0.007375</v>
      </c>
    </row>
    <row r="574" customFormat="false" ht="12.75" hidden="false" customHeight="false" outlineLevel="0" collapsed="false">
      <c r="B574" s="44" t="n">
        <f aca="false">B573+1</f>
        <v>554</v>
      </c>
      <c r="C574" s="49" t="n">
        <f aca="false">C573</f>
        <v>1200</v>
      </c>
      <c r="D574" s="49"/>
      <c r="E574" s="53"/>
      <c r="F574" s="56"/>
      <c r="G574" s="56"/>
      <c r="H574" s="56" t="n">
        <f aca="false">G573/24/C574</f>
        <v>0.007375</v>
      </c>
    </row>
    <row r="575" customFormat="false" ht="12.75" hidden="false" customHeight="false" outlineLevel="0" collapsed="false">
      <c r="B575" s="44" t="n">
        <f aca="false">B574+1</f>
        <v>555</v>
      </c>
      <c r="C575" s="49" t="n">
        <f aca="false">C574</f>
        <v>1200</v>
      </c>
      <c r="D575" s="49"/>
      <c r="E575" s="53"/>
      <c r="F575" s="56"/>
      <c r="G575" s="56"/>
      <c r="H575" s="56" t="n">
        <f aca="false">G573/24/C575</f>
        <v>0.007375</v>
      </c>
    </row>
    <row r="576" customFormat="false" ht="12.75" hidden="false" customHeight="false" outlineLevel="0" collapsed="false">
      <c r="B576" s="44" t="n">
        <f aca="false">B575+1</f>
        <v>556</v>
      </c>
      <c r="C576" s="49" t="n">
        <f aca="false">C575</f>
        <v>1200</v>
      </c>
      <c r="D576" s="49"/>
      <c r="E576" s="53"/>
      <c r="F576" s="56"/>
      <c r="G576" s="56"/>
      <c r="H576" s="56" t="n">
        <f aca="false">G573/24/C576</f>
        <v>0.007375</v>
      </c>
    </row>
    <row r="577" customFormat="false" ht="12.75" hidden="false" customHeight="false" outlineLevel="0" collapsed="false">
      <c r="B577" s="44" t="n">
        <f aca="false">B576+1</f>
        <v>557</v>
      </c>
      <c r="C577" s="49" t="n">
        <f aca="false">C576</f>
        <v>1200</v>
      </c>
      <c r="D577" s="49"/>
      <c r="E577" s="53"/>
      <c r="F577" s="56"/>
      <c r="G577" s="56"/>
      <c r="H577" s="56" t="n">
        <f aca="false">G573/24/C577</f>
        <v>0.007375</v>
      </c>
    </row>
    <row r="578" customFormat="false" ht="12.75" hidden="false" customHeight="false" outlineLevel="0" collapsed="false">
      <c r="B578" s="44" t="n">
        <f aca="false">B577+1</f>
        <v>558</v>
      </c>
      <c r="C578" s="49" t="n">
        <f aca="false">C577</f>
        <v>1200</v>
      </c>
      <c r="D578" s="49"/>
      <c r="E578" s="53"/>
      <c r="F578" s="56"/>
      <c r="G578" s="56"/>
      <c r="H578" s="56" t="n">
        <f aca="false">G573/24/C578</f>
        <v>0.007375</v>
      </c>
    </row>
    <row r="579" customFormat="false" ht="12.75" hidden="false" customHeight="false" outlineLevel="0" collapsed="false">
      <c r="B579" s="44" t="n">
        <f aca="false">B578+1</f>
        <v>559</v>
      </c>
      <c r="C579" s="49" t="n">
        <f aca="false">C578</f>
        <v>1200</v>
      </c>
      <c r="D579" s="49"/>
      <c r="E579" s="53"/>
      <c r="F579" s="56"/>
      <c r="G579" s="56"/>
      <c r="H579" s="56" t="n">
        <f aca="false">G573/24/C579</f>
        <v>0.007375</v>
      </c>
    </row>
    <row r="580" customFormat="false" ht="12.75" hidden="false" customHeight="false" outlineLevel="0" collapsed="false">
      <c r="B580" s="44" t="n">
        <f aca="false">B579+1</f>
        <v>560</v>
      </c>
      <c r="C580" s="49" t="n">
        <f aca="false">C579</f>
        <v>1200</v>
      </c>
      <c r="D580" s="49"/>
      <c r="E580" s="53"/>
      <c r="F580" s="56"/>
      <c r="G580" s="56"/>
      <c r="H580" s="56" t="n">
        <f aca="false">G573/24/C580</f>
        <v>0.007375</v>
      </c>
    </row>
    <row r="581" customFormat="false" ht="12.75" hidden="false" customHeight="false" outlineLevel="0" collapsed="false">
      <c r="B581" s="44" t="n">
        <f aca="false">B580+1</f>
        <v>561</v>
      </c>
      <c r="C581" s="49" t="n">
        <f aca="false">C580</f>
        <v>1200</v>
      </c>
      <c r="D581" s="49"/>
      <c r="E581" s="53"/>
      <c r="F581" s="56"/>
      <c r="G581" s="56"/>
      <c r="H581" s="56" t="n">
        <f aca="false">G573/24/C581</f>
        <v>0.007375</v>
      </c>
    </row>
    <row r="582" customFormat="false" ht="12.75" hidden="false" customHeight="false" outlineLevel="0" collapsed="false">
      <c r="B582" s="44" t="n">
        <f aca="false">B581+1</f>
        <v>562</v>
      </c>
      <c r="C582" s="49" t="n">
        <f aca="false">C581</f>
        <v>1200</v>
      </c>
      <c r="D582" s="49"/>
      <c r="E582" s="53"/>
      <c r="F582" s="56"/>
      <c r="G582" s="56"/>
      <c r="H582" s="56" t="n">
        <f aca="false">G573/24/C582</f>
        <v>0.007375</v>
      </c>
    </row>
    <row r="583" customFormat="false" ht="12.75" hidden="false" customHeight="false" outlineLevel="0" collapsed="false">
      <c r="B583" s="44" t="n">
        <f aca="false">B582+1</f>
        <v>563</v>
      </c>
      <c r="C583" s="49" t="n">
        <f aca="false">C582</f>
        <v>1200</v>
      </c>
      <c r="D583" s="49"/>
      <c r="E583" s="53"/>
      <c r="F583" s="56"/>
      <c r="G583" s="56"/>
      <c r="H583" s="56" t="n">
        <f aca="false">G573/24/C583</f>
        <v>0.007375</v>
      </c>
    </row>
    <row r="584" customFormat="false" ht="12.75" hidden="false" customHeight="false" outlineLevel="0" collapsed="false">
      <c r="B584" s="44" t="n">
        <f aca="false">B583+1</f>
        <v>564</v>
      </c>
      <c r="C584" s="49" t="n">
        <f aca="false">C583</f>
        <v>1200</v>
      </c>
      <c r="D584" s="49"/>
      <c r="E584" s="53"/>
      <c r="F584" s="56"/>
      <c r="G584" s="56"/>
      <c r="H584" s="56" t="n">
        <f aca="false">G573/24/C584</f>
        <v>0.007375</v>
      </c>
    </row>
    <row r="585" customFormat="false" ht="12.75" hidden="false" customHeight="false" outlineLevel="0" collapsed="false">
      <c r="B585" s="44" t="n">
        <f aca="false">B584+1</f>
        <v>565</v>
      </c>
      <c r="C585" s="49" t="n">
        <f aca="false">C584</f>
        <v>1200</v>
      </c>
      <c r="D585" s="49"/>
      <c r="E585" s="53"/>
      <c r="F585" s="56"/>
      <c r="G585" s="56"/>
      <c r="H585" s="56" t="n">
        <f aca="false">G573/24/C585</f>
        <v>0.007375</v>
      </c>
    </row>
    <row r="586" customFormat="false" ht="12.75" hidden="false" customHeight="false" outlineLevel="0" collapsed="false">
      <c r="B586" s="44" t="n">
        <f aca="false">B585+1</f>
        <v>566</v>
      </c>
      <c r="C586" s="49" t="n">
        <f aca="false">C585</f>
        <v>1200</v>
      </c>
      <c r="D586" s="49"/>
      <c r="E586" s="53"/>
      <c r="F586" s="56"/>
      <c r="G586" s="56"/>
      <c r="H586" s="56" t="n">
        <f aca="false">G573/24/C586</f>
        <v>0.007375</v>
      </c>
    </row>
    <row r="587" customFormat="false" ht="12.75" hidden="false" customHeight="false" outlineLevel="0" collapsed="false">
      <c r="B587" s="44" t="n">
        <f aca="false">B586+1</f>
        <v>567</v>
      </c>
      <c r="C587" s="49" t="n">
        <f aca="false">C586</f>
        <v>1200</v>
      </c>
      <c r="D587" s="49"/>
      <c r="E587" s="53"/>
      <c r="F587" s="56"/>
      <c r="G587" s="56"/>
      <c r="H587" s="56" t="n">
        <f aca="false">G573/24/C587</f>
        <v>0.007375</v>
      </c>
    </row>
    <row r="588" customFormat="false" ht="12.75" hidden="false" customHeight="false" outlineLevel="0" collapsed="false">
      <c r="B588" s="44" t="n">
        <f aca="false">B587+1</f>
        <v>568</v>
      </c>
      <c r="C588" s="49" t="n">
        <f aca="false">C587</f>
        <v>1200</v>
      </c>
      <c r="D588" s="49"/>
      <c r="E588" s="53"/>
      <c r="F588" s="56"/>
      <c r="G588" s="56"/>
      <c r="H588" s="56" t="n">
        <f aca="false">G573/24/C588</f>
        <v>0.007375</v>
      </c>
    </row>
    <row r="589" customFormat="false" ht="12.75" hidden="false" customHeight="false" outlineLevel="0" collapsed="false">
      <c r="B589" s="44" t="n">
        <f aca="false">B588+1</f>
        <v>569</v>
      </c>
      <c r="C589" s="49" t="n">
        <f aca="false">C588</f>
        <v>1200</v>
      </c>
      <c r="D589" s="49"/>
      <c r="E589" s="53"/>
      <c r="F589" s="56"/>
      <c r="G589" s="56"/>
      <c r="H589" s="56" t="n">
        <f aca="false">G573/24/C589</f>
        <v>0.007375</v>
      </c>
    </row>
    <row r="590" customFormat="false" ht="12.75" hidden="false" customHeight="false" outlineLevel="0" collapsed="false">
      <c r="B590" s="44" t="n">
        <f aca="false">B589+1</f>
        <v>570</v>
      </c>
      <c r="C590" s="49" t="n">
        <f aca="false">C589</f>
        <v>1200</v>
      </c>
      <c r="D590" s="49"/>
      <c r="E590" s="53"/>
      <c r="F590" s="56"/>
      <c r="G590" s="56"/>
      <c r="H590" s="56" t="n">
        <f aca="false">G573/24/C590</f>
        <v>0.007375</v>
      </c>
    </row>
    <row r="591" customFormat="false" ht="12.75" hidden="false" customHeight="false" outlineLevel="0" collapsed="false">
      <c r="B591" s="44" t="n">
        <f aca="false">B590+1</f>
        <v>571</v>
      </c>
      <c r="C591" s="49" t="n">
        <f aca="false">C590</f>
        <v>1200</v>
      </c>
      <c r="D591" s="49"/>
      <c r="E591" s="53"/>
      <c r="F591" s="56"/>
      <c r="G591" s="56"/>
      <c r="H591" s="56" t="n">
        <f aca="false">G573/24/C591</f>
        <v>0.007375</v>
      </c>
    </row>
    <row r="592" customFormat="false" ht="12.75" hidden="false" customHeight="false" outlineLevel="0" collapsed="false">
      <c r="B592" s="44" t="n">
        <f aca="false">B591+1</f>
        <v>572</v>
      </c>
      <c r="C592" s="49" t="n">
        <f aca="false">C591</f>
        <v>1200</v>
      </c>
      <c r="D592" s="49"/>
      <c r="E592" s="53"/>
      <c r="F592" s="56"/>
      <c r="G592" s="56"/>
      <c r="H592" s="56" t="n">
        <f aca="false">G573/24/C592</f>
        <v>0.007375</v>
      </c>
    </row>
    <row r="593" customFormat="false" ht="12.75" hidden="false" customHeight="false" outlineLevel="0" collapsed="false">
      <c r="B593" s="44" t="n">
        <f aca="false">B592+1</f>
        <v>573</v>
      </c>
      <c r="C593" s="49" t="n">
        <f aca="false">C592</f>
        <v>1200</v>
      </c>
      <c r="D593" s="49"/>
      <c r="E593" s="53"/>
      <c r="F593" s="56"/>
      <c r="G593" s="56"/>
      <c r="H593" s="56" t="n">
        <f aca="false">G573/24/C593</f>
        <v>0.007375</v>
      </c>
    </row>
    <row r="594" customFormat="false" ht="12.75" hidden="false" customHeight="false" outlineLevel="0" collapsed="false">
      <c r="B594" s="44" t="n">
        <f aca="false">B593+1</f>
        <v>574</v>
      </c>
      <c r="C594" s="49" t="n">
        <f aca="false">C593</f>
        <v>1200</v>
      </c>
      <c r="D594" s="49"/>
      <c r="E594" s="53"/>
      <c r="F594" s="56"/>
      <c r="G594" s="56"/>
      <c r="H594" s="56" t="n">
        <f aca="false">G573/24/C594</f>
        <v>0.007375</v>
      </c>
    </row>
    <row r="595" customFormat="false" ht="12.75" hidden="false" customHeight="false" outlineLevel="0" collapsed="false">
      <c r="B595" s="44" t="n">
        <f aca="false">B594+1</f>
        <v>575</v>
      </c>
      <c r="C595" s="49" t="n">
        <f aca="false">C594</f>
        <v>1200</v>
      </c>
      <c r="D595" s="49"/>
      <c r="E595" s="53"/>
      <c r="F595" s="56"/>
      <c r="G595" s="56"/>
      <c r="H595" s="56" t="n">
        <f aca="false">G573/24/C595</f>
        <v>0.007375</v>
      </c>
    </row>
    <row r="596" customFormat="false" ht="12.75" hidden="false" customHeight="false" outlineLevel="0" collapsed="false">
      <c r="B596" s="44" t="n">
        <f aca="false">B595+1</f>
        <v>576</v>
      </c>
      <c r="C596" s="49" t="n">
        <f aca="false">C595</f>
        <v>1200</v>
      </c>
      <c r="D596" s="49"/>
      <c r="E596" s="53"/>
      <c r="F596" s="56"/>
      <c r="G596" s="56"/>
      <c r="H596" s="56" t="n">
        <f aca="false">G573/24/C596</f>
        <v>0.007375</v>
      </c>
    </row>
    <row r="597" customFormat="false" ht="12.75" hidden="false" customHeight="false" outlineLevel="0" collapsed="false">
      <c r="B597" s="44" t="n">
        <f aca="false">B596+1</f>
        <v>577</v>
      </c>
      <c r="C597" s="49" t="n">
        <f aca="false">C596</f>
        <v>1200</v>
      </c>
      <c r="D597" s="49" t="n">
        <f aca="false">D573+1</f>
        <v>25</v>
      </c>
      <c r="E597" s="71" t="n">
        <f aca="false">$E$21</f>
        <v>177</v>
      </c>
      <c r="F597" s="49" t="n">
        <f aca="false">AVERAGE(C597:C620)/1000</f>
        <v>1.2</v>
      </c>
      <c r="G597" s="70" t="n">
        <f aca="false">E597*F597</f>
        <v>212.4</v>
      </c>
      <c r="H597" s="56" t="n">
        <f aca="false">G597/24/C597</f>
        <v>0.007375</v>
      </c>
    </row>
    <row r="598" customFormat="false" ht="12.75" hidden="false" customHeight="false" outlineLevel="0" collapsed="false">
      <c r="B598" s="44" t="n">
        <f aca="false">B597+1</f>
        <v>578</v>
      </c>
      <c r="C598" s="49" t="n">
        <f aca="false">C597</f>
        <v>1200</v>
      </c>
      <c r="D598" s="49"/>
      <c r="E598" s="53"/>
      <c r="F598" s="56"/>
      <c r="G598" s="56"/>
      <c r="H598" s="56" t="n">
        <f aca="false">G597/24/C598</f>
        <v>0.007375</v>
      </c>
    </row>
    <row r="599" customFormat="false" ht="12.75" hidden="false" customHeight="false" outlineLevel="0" collapsed="false">
      <c r="B599" s="44" t="n">
        <f aca="false">B598+1</f>
        <v>579</v>
      </c>
      <c r="C599" s="49" t="n">
        <f aca="false">C598</f>
        <v>1200</v>
      </c>
      <c r="D599" s="49"/>
      <c r="E599" s="53"/>
      <c r="F599" s="56"/>
      <c r="G599" s="56"/>
      <c r="H599" s="56" t="n">
        <f aca="false">G597/24/C599</f>
        <v>0.007375</v>
      </c>
    </row>
    <row r="600" customFormat="false" ht="12.75" hidden="false" customHeight="false" outlineLevel="0" collapsed="false">
      <c r="B600" s="44" t="n">
        <f aca="false">B599+1</f>
        <v>580</v>
      </c>
      <c r="C600" s="49" t="n">
        <f aca="false">C599</f>
        <v>1200</v>
      </c>
      <c r="D600" s="49"/>
      <c r="E600" s="53"/>
      <c r="F600" s="56"/>
      <c r="G600" s="56"/>
      <c r="H600" s="56" t="n">
        <f aca="false">G597/24/C600</f>
        <v>0.007375</v>
      </c>
    </row>
    <row r="601" customFormat="false" ht="12.75" hidden="false" customHeight="false" outlineLevel="0" collapsed="false">
      <c r="B601" s="44" t="n">
        <f aca="false">B600+1</f>
        <v>581</v>
      </c>
      <c r="C601" s="49" t="n">
        <f aca="false">C600</f>
        <v>1200</v>
      </c>
      <c r="D601" s="49"/>
      <c r="E601" s="53"/>
      <c r="F601" s="56"/>
      <c r="G601" s="56"/>
      <c r="H601" s="56" t="n">
        <f aca="false">G597/24/C601</f>
        <v>0.007375</v>
      </c>
    </row>
    <row r="602" customFormat="false" ht="12.75" hidden="false" customHeight="false" outlineLevel="0" collapsed="false">
      <c r="B602" s="44" t="n">
        <f aca="false">B601+1</f>
        <v>582</v>
      </c>
      <c r="C602" s="49" t="n">
        <f aca="false">C601</f>
        <v>1200</v>
      </c>
      <c r="D602" s="49"/>
      <c r="E602" s="53"/>
      <c r="F602" s="56"/>
      <c r="G602" s="56"/>
      <c r="H602" s="56" t="n">
        <f aca="false">G597/24/C602</f>
        <v>0.007375</v>
      </c>
    </row>
    <row r="603" customFormat="false" ht="12.75" hidden="false" customHeight="false" outlineLevel="0" collapsed="false">
      <c r="B603" s="44" t="n">
        <f aca="false">B602+1</f>
        <v>583</v>
      </c>
      <c r="C603" s="49" t="n">
        <f aca="false">C602</f>
        <v>1200</v>
      </c>
      <c r="D603" s="49"/>
      <c r="E603" s="53"/>
      <c r="F603" s="56"/>
      <c r="G603" s="56"/>
      <c r="H603" s="56" t="n">
        <f aca="false">G597/24/C603</f>
        <v>0.007375</v>
      </c>
    </row>
    <row r="604" customFormat="false" ht="12.75" hidden="false" customHeight="false" outlineLevel="0" collapsed="false">
      <c r="B604" s="44" t="n">
        <f aca="false">B603+1</f>
        <v>584</v>
      </c>
      <c r="C604" s="49" t="n">
        <f aca="false">C603</f>
        <v>1200</v>
      </c>
      <c r="D604" s="49"/>
      <c r="E604" s="53"/>
      <c r="F604" s="56"/>
      <c r="G604" s="56"/>
      <c r="H604" s="56" t="n">
        <f aca="false">G597/24/C604</f>
        <v>0.007375</v>
      </c>
    </row>
    <row r="605" customFormat="false" ht="12.75" hidden="false" customHeight="false" outlineLevel="0" collapsed="false">
      <c r="B605" s="44" t="n">
        <f aca="false">B604+1</f>
        <v>585</v>
      </c>
      <c r="C605" s="49" t="n">
        <f aca="false">C604</f>
        <v>1200</v>
      </c>
      <c r="D605" s="49"/>
      <c r="E605" s="53"/>
      <c r="F605" s="56"/>
      <c r="G605" s="56"/>
      <c r="H605" s="56" t="n">
        <f aca="false">G597/24/C605</f>
        <v>0.007375</v>
      </c>
    </row>
    <row r="606" customFormat="false" ht="12.75" hidden="false" customHeight="false" outlineLevel="0" collapsed="false">
      <c r="B606" s="44" t="n">
        <f aca="false">B605+1</f>
        <v>586</v>
      </c>
      <c r="C606" s="49" t="n">
        <f aca="false">C605</f>
        <v>1200</v>
      </c>
      <c r="D606" s="49"/>
      <c r="E606" s="53"/>
      <c r="F606" s="56"/>
      <c r="G606" s="56"/>
      <c r="H606" s="56" t="n">
        <f aca="false">G597/24/C606</f>
        <v>0.007375</v>
      </c>
    </row>
    <row r="607" customFormat="false" ht="12.75" hidden="false" customHeight="false" outlineLevel="0" collapsed="false">
      <c r="B607" s="44" t="n">
        <f aca="false">B606+1</f>
        <v>587</v>
      </c>
      <c r="C607" s="49" t="n">
        <f aca="false">C606</f>
        <v>1200</v>
      </c>
      <c r="D607" s="49"/>
      <c r="E607" s="53"/>
      <c r="F607" s="56"/>
      <c r="G607" s="56"/>
      <c r="H607" s="56" t="n">
        <f aca="false">G597/24/C607</f>
        <v>0.007375</v>
      </c>
    </row>
    <row r="608" customFormat="false" ht="12.75" hidden="false" customHeight="false" outlineLevel="0" collapsed="false">
      <c r="B608" s="44" t="n">
        <f aca="false">B607+1</f>
        <v>588</v>
      </c>
      <c r="C608" s="49" t="n">
        <f aca="false">C607</f>
        <v>1200</v>
      </c>
      <c r="D608" s="49"/>
      <c r="E608" s="53"/>
      <c r="F608" s="56"/>
      <c r="G608" s="56"/>
      <c r="H608" s="56" t="n">
        <f aca="false">G597/24/C608</f>
        <v>0.007375</v>
      </c>
    </row>
    <row r="609" customFormat="false" ht="12.75" hidden="false" customHeight="false" outlineLevel="0" collapsed="false">
      <c r="B609" s="44" t="n">
        <f aca="false">B608+1</f>
        <v>589</v>
      </c>
      <c r="C609" s="49" t="n">
        <f aca="false">C608</f>
        <v>1200</v>
      </c>
      <c r="D609" s="49"/>
      <c r="E609" s="53"/>
      <c r="F609" s="56"/>
      <c r="G609" s="56"/>
      <c r="H609" s="56" t="n">
        <f aca="false">G597/24/C609</f>
        <v>0.007375</v>
      </c>
    </row>
    <row r="610" customFormat="false" ht="12.75" hidden="false" customHeight="false" outlineLevel="0" collapsed="false">
      <c r="B610" s="44" t="n">
        <f aca="false">B609+1</f>
        <v>590</v>
      </c>
      <c r="C610" s="49" t="n">
        <f aca="false">C609</f>
        <v>1200</v>
      </c>
      <c r="D610" s="49"/>
      <c r="E610" s="53"/>
      <c r="F610" s="56"/>
      <c r="G610" s="56"/>
      <c r="H610" s="56" t="n">
        <f aca="false">G597/24/C610</f>
        <v>0.007375</v>
      </c>
    </row>
    <row r="611" customFormat="false" ht="12.75" hidden="false" customHeight="false" outlineLevel="0" collapsed="false">
      <c r="B611" s="44" t="n">
        <f aca="false">B610+1</f>
        <v>591</v>
      </c>
      <c r="C611" s="49" t="n">
        <f aca="false">C610</f>
        <v>1200</v>
      </c>
      <c r="D611" s="49"/>
      <c r="E611" s="53"/>
      <c r="F611" s="56"/>
      <c r="G611" s="56"/>
      <c r="H611" s="56" t="n">
        <f aca="false">G597/24/C611</f>
        <v>0.007375</v>
      </c>
    </row>
    <row r="612" customFormat="false" ht="12.75" hidden="false" customHeight="false" outlineLevel="0" collapsed="false">
      <c r="B612" s="44" t="n">
        <f aca="false">B611+1</f>
        <v>592</v>
      </c>
      <c r="C612" s="49" t="n">
        <f aca="false">C611</f>
        <v>1200</v>
      </c>
      <c r="D612" s="49"/>
      <c r="E612" s="53"/>
      <c r="F612" s="56"/>
      <c r="G612" s="56"/>
      <c r="H612" s="56" t="n">
        <f aca="false">G597/24/C612</f>
        <v>0.007375</v>
      </c>
    </row>
    <row r="613" customFormat="false" ht="12.75" hidden="false" customHeight="false" outlineLevel="0" collapsed="false">
      <c r="B613" s="44" t="n">
        <f aca="false">B612+1</f>
        <v>593</v>
      </c>
      <c r="C613" s="49" t="n">
        <f aca="false">C612</f>
        <v>1200</v>
      </c>
      <c r="D613" s="49"/>
      <c r="E613" s="53"/>
      <c r="F613" s="56"/>
      <c r="G613" s="56"/>
      <c r="H613" s="56" t="n">
        <f aca="false">G597/24/C613</f>
        <v>0.007375</v>
      </c>
    </row>
    <row r="614" customFormat="false" ht="12.75" hidden="false" customHeight="false" outlineLevel="0" collapsed="false">
      <c r="B614" s="44" t="n">
        <f aca="false">B613+1</f>
        <v>594</v>
      </c>
      <c r="C614" s="49" t="n">
        <f aca="false">C613</f>
        <v>1200</v>
      </c>
      <c r="D614" s="49"/>
      <c r="E614" s="53"/>
      <c r="F614" s="56"/>
      <c r="G614" s="56"/>
      <c r="H614" s="56" t="n">
        <f aca="false">G597/24/C614</f>
        <v>0.007375</v>
      </c>
    </row>
    <row r="615" customFormat="false" ht="12.75" hidden="false" customHeight="false" outlineLevel="0" collapsed="false">
      <c r="B615" s="44" t="n">
        <f aca="false">B614+1</f>
        <v>595</v>
      </c>
      <c r="C615" s="49" t="n">
        <f aca="false">C614</f>
        <v>1200</v>
      </c>
      <c r="D615" s="49"/>
      <c r="E615" s="53"/>
      <c r="F615" s="56"/>
      <c r="G615" s="56"/>
      <c r="H615" s="56" t="n">
        <f aca="false">G597/24/C615</f>
        <v>0.007375</v>
      </c>
    </row>
    <row r="616" customFormat="false" ht="12.75" hidden="false" customHeight="false" outlineLevel="0" collapsed="false">
      <c r="B616" s="44" t="n">
        <f aca="false">B615+1</f>
        <v>596</v>
      </c>
      <c r="C616" s="49" t="n">
        <f aca="false">C615</f>
        <v>1200</v>
      </c>
      <c r="D616" s="49"/>
      <c r="E616" s="53"/>
      <c r="F616" s="56"/>
      <c r="G616" s="56"/>
      <c r="H616" s="56" t="n">
        <f aca="false">G597/24/C616</f>
        <v>0.007375</v>
      </c>
    </row>
    <row r="617" customFormat="false" ht="12.75" hidden="false" customHeight="false" outlineLevel="0" collapsed="false">
      <c r="B617" s="44" t="n">
        <f aca="false">B616+1</f>
        <v>597</v>
      </c>
      <c r="C617" s="49" t="n">
        <f aca="false">C616</f>
        <v>1200</v>
      </c>
      <c r="D617" s="49"/>
      <c r="E617" s="53"/>
      <c r="F617" s="56"/>
      <c r="G617" s="56"/>
      <c r="H617" s="56" t="n">
        <f aca="false">G597/24/C617</f>
        <v>0.007375</v>
      </c>
    </row>
    <row r="618" customFormat="false" ht="12.75" hidden="false" customHeight="false" outlineLevel="0" collapsed="false">
      <c r="B618" s="44" t="n">
        <f aca="false">B617+1</f>
        <v>598</v>
      </c>
      <c r="C618" s="49" t="n">
        <f aca="false">C617</f>
        <v>1200</v>
      </c>
      <c r="D618" s="49"/>
      <c r="E618" s="53"/>
      <c r="F618" s="56"/>
      <c r="G618" s="56"/>
      <c r="H618" s="56" t="n">
        <f aca="false">G597/24/C618</f>
        <v>0.007375</v>
      </c>
    </row>
    <row r="619" customFormat="false" ht="12.75" hidden="false" customHeight="false" outlineLevel="0" collapsed="false">
      <c r="B619" s="44" t="n">
        <f aca="false">B618+1</f>
        <v>599</v>
      </c>
      <c r="C619" s="49" t="n">
        <f aca="false">C618</f>
        <v>1200</v>
      </c>
      <c r="D619" s="49"/>
      <c r="E619" s="53"/>
      <c r="F619" s="56"/>
      <c r="G619" s="56"/>
      <c r="H619" s="56" t="n">
        <f aca="false">G597/24/C619</f>
        <v>0.007375</v>
      </c>
    </row>
    <row r="620" customFormat="false" ht="12.75" hidden="false" customHeight="false" outlineLevel="0" collapsed="false">
      <c r="B620" s="44" t="n">
        <f aca="false">B619+1</f>
        <v>600</v>
      </c>
      <c r="C620" s="49" t="n">
        <f aca="false">C619</f>
        <v>1200</v>
      </c>
      <c r="D620" s="49"/>
      <c r="E620" s="53"/>
      <c r="F620" s="56"/>
      <c r="G620" s="56"/>
      <c r="H620" s="56" t="n">
        <f aca="false">G597/24/C620</f>
        <v>0.007375</v>
      </c>
    </row>
    <row r="621" customFormat="false" ht="12.75" hidden="false" customHeight="false" outlineLevel="0" collapsed="false">
      <c r="B621" s="44" t="n">
        <f aca="false">B620+1</f>
        <v>601</v>
      </c>
      <c r="C621" s="49" t="n">
        <f aca="false">C620</f>
        <v>1200</v>
      </c>
      <c r="D621" s="49" t="n">
        <f aca="false">D597+1</f>
        <v>26</v>
      </c>
      <c r="E621" s="71" t="n">
        <f aca="false">$E$21</f>
        <v>177</v>
      </c>
      <c r="F621" s="49" t="n">
        <f aca="false">AVERAGE(C621:C644)/1000</f>
        <v>1.2</v>
      </c>
      <c r="G621" s="70" t="n">
        <f aca="false">E621*F621</f>
        <v>212.4</v>
      </c>
      <c r="H621" s="56" t="n">
        <f aca="false">G621/24/C621</f>
        <v>0.007375</v>
      </c>
    </row>
    <row r="622" customFormat="false" ht="12.75" hidden="false" customHeight="false" outlineLevel="0" collapsed="false">
      <c r="B622" s="44" t="n">
        <f aca="false">B621+1</f>
        <v>602</v>
      </c>
      <c r="C622" s="49" t="n">
        <f aca="false">C621</f>
        <v>1200</v>
      </c>
      <c r="D622" s="49"/>
      <c r="E622" s="53"/>
      <c r="F622" s="56"/>
      <c r="G622" s="56"/>
      <c r="H622" s="56" t="n">
        <f aca="false">G621/24/C622</f>
        <v>0.007375</v>
      </c>
    </row>
    <row r="623" customFormat="false" ht="12.75" hidden="false" customHeight="false" outlineLevel="0" collapsed="false">
      <c r="B623" s="44" t="n">
        <f aca="false">B622+1</f>
        <v>603</v>
      </c>
      <c r="C623" s="49" t="n">
        <f aca="false">C622</f>
        <v>1200</v>
      </c>
      <c r="D623" s="49"/>
      <c r="E623" s="53"/>
      <c r="F623" s="56"/>
      <c r="G623" s="56"/>
      <c r="H623" s="56" t="n">
        <f aca="false">G621/24/C623</f>
        <v>0.007375</v>
      </c>
    </row>
    <row r="624" customFormat="false" ht="12.75" hidden="false" customHeight="false" outlineLevel="0" collapsed="false">
      <c r="B624" s="44" t="n">
        <f aca="false">B623+1</f>
        <v>604</v>
      </c>
      <c r="C624" s="49" t="n">
        <f aca="false">C623</f>
        <v>1200</v>
      </c>
      <c r="D624" s="49"/>
      <c r="E624" s="53"/>
      <c r="F624" s="56"/>
      <c r="G624" s="56"/>
      <c r="H624" s="56" t="n">
        <f aca="false">G621/24/C624</f>
        <v>0.007375</v>
      </c>
    </row>
    <row r="625" customFormat="false" ht="12.75" hidden="false" customHeight="false" outlineLevel="0" collapsed="false">
      <c r="B625" s="44" t="n">
        <f aca="false">B624+1</f>
        <v>605</v>
      </c>
      <c r="C625" s="49" t="n">
        <f aca="false">C624</f>
        <v>1200</v>
      </c>
      <c r="D625" s="49"/>
      <c r="E625" s="53"/>
      <c r="F625" s="56"/>
      <c r="G625" s="56"/>
      <c r="H625" s="56" t="n">
        <f aca="false">G621/24/C625</f>
        <v>0.007375</v>
      </c>
    </row>
    <row r="626" customFormat="false" ht="12.75" hidden="false" customHeight="false" outlineLevel="0" collapsed="false">
      <c r="B626" s="44" t="n">
        <f aca="false">B625+1</f>
        <v>606</v>
      </c>
      <c r="C626" s="49" t="n">
        <f aca="false">C625</f>
        <v>1200</v>
      </c>
      <c r="D626" s="49"/>
      <c r="E626" s="53"/>
      <c r="F626" s="56"/>
      <c r="G626" s="56"/>
      <c r="H626" s="56" t="n">
        <f aca="false">G621/24/C626</f>
        <v>0.007375</v>
      </c>
    </row>
    <row r="627" customFormat="false" ht="12.75" hidden="false" customHeight="false" outlineLevel="0" collapsed="false">
      <c r="B627" s="44" t="n">
        <f aca="false">B626+1</f>
        <v>607</v>
      </c>
      <c r="C627" s="49" t="n">
        <f aca="false">C626</f>
        <v>1200</v>
      </c>
      <c r="D627" s="49"/>
      <c r="E627" s="53"/>
      <c r="F627" s="56"/>
      <c r="G627" s="56"/>
      <c r="H627" s="56" t="n">
        <f aca="false">G621/24/C627</f>
        <v>0.007375</v>
      </c>
    </row>
    <row r="628" customFormat="false" ht="12.75" hidden="false" customHeight="false" outlineLevel="0" collapsed="false">
      <c r="B628" s="44" t="n">
        <f aca="false">B627+1</f>
        <v>608</v>
      </c>
      <c r="C628" s="49" t="n">
        <f aca="false">C627</f>
        <v>1200</v>
      </c>
      <c r="D628" s="49"/>
      <c r="E628" s="53"/>
      <c r="F628" s="56"/>
      <c r="G628" s="56"/>
      <c r="H628" s="56" t="n">
        <f aca="false">G621/24/C628</f>
        <v>0.007375</v>
      </c>
    </row>
    <row r="629" customFormat="false" ht="12.75" hidden="false" customHeight="false" outlineLevel="0" collapsed="false">
      <c r="B629" s="44" t="n">
        <f aca="false">B628+1</f>
        <v>609</v>
      </c>
      <c r="C629" s="49" t="n">
        <f aca="false">C628</f>
        <v>1200</v>
      </c>
      <c r="D629" s="49"/>
      <c r="E629" s="53"/>
      <c r="F629" s="56"/>
      <c r="G629" s="56"/>
      <c r="H629" s="56" t="n">
        <f aca="false">G621/24/C629</f>
        <v>0.007375</v>
      </c>
    </row>
    <row r="630" customFormat="false" ht="12.75" hidden="false" customHeight="false" outlineLevel="0" collapsed="false">
      <c r="B630" s="44" t="n">
        <f aca="false">B629+1</f>
        <v>610</v>
      </c>
      <c r="C630" s="49" t="n">
        <f aca="false">C629</f>
        <v>1200</v>
      </c>
      <c r="D630" s="49"/>
      <c r="E630" s="53"/>
      <c r="F630" s="56"/>
      <c r="G630" s="56"/>
      <c r="H630" s="56" t="n">
        <f aca="false">G621/24/C630</f>
        <v>0.007375</v>
      </c>
    </row>
    <row r="631" customFormat="false" ht="12.75" hidden="false" customHeight="false" outlineLevel="0" collapsed="false">
      <c r="B631" s="44" t="n">
        <f aca="false">B630+1</f>
        <v>611</v>
      </c>
      <c r="C631" s="49" t="n">
        <f aca="false">C630</f>
        <v>1200</v>
      </c>
      <c r="D631" s="49"/>
      <c r="E631" s="53"/>
      <c r="F631" s="56"/>
      <c r="G631" s="56"/>
      <c r="H631" s="56" t="n">
        <f aca="false">G621/24/C631</f>
        <v>0.007375</v>
      </c>
    </row>
    <row r="632" customFormat="false" ht="12.75" hidden="false" customHeight="false" outlineLevel="0" collapsed="false">
      <c r="B632" s="44" t="n">
        <f aca="false">B631+1</f>
        <v>612</v>
      </c>
      <c r="C632" s="49" t="n">
        <f aca="false">C631</f>
        <v>1200</v>
      </c>
      <c r="D632" s="49"/>
      <c r="E632" s="53"/>
      <c r="F632" s="56"/>
      <c r="G632" s="56"/>
      <c r="H632" s="56" t="n">
        <f aca="false">G621/24/C632</f>
        <v>0.007375</v>
      </c>
    </row>
    <row r="633" customFormat="false" ht="12.75" hidden="false" customHeight="false" outlineLevel="0" collapsed="false">
      <c r="B633" s="44" t="n">
        <f aca="false">B632+1</f>
        <v>613</v>
      </c>
      <c r="C633" s="49" t="n">
        <f aca="false">C632</f>
        <v>1200</v>
      </c>
      <c r="D633" s="49"/>
      <c r="E633" s="53"/>
      <c r="F633" s="56"/>
      <c r="G633" s="56"/>
      <c r="H633" s="56" t="n">
        <f aca="false">G621/24/C633</f>
        <v>0.007375</v>
      </c>
    </row>
    <row r="634" customFormat="false" ht="12.75" hidden="false" customHeight="false" outlineLevel="0" collapsed="false">
      <c r="B634" s="44" t="n">
        <f aca="false">B633+1</f>
        <v>614</v>
      </c>
      <c r="C634" s="49" t="n">
        <f aca="false">C633</f>
        <v>1200</v>
      </c>
      <c r="D634" s="49"/>
      <c r="E634" s="53"/>
      <c r="F634" s="56"/>
      <c r="G634" s="56"/>
      <c r="H634" s="56" t="n">
        <f aca="false">G621/24/C634</f>
        <v>0.007375</v>
      </c>
    </row>
    <row r="635" customFormat="false" ht="12.75" hidden="false" customHeight="false" outlineLevel="0" collapsed="false">
      <c r="B635" s="44" t="n">
        <f aca="false">B634+1</f>
        <v>615</v>
      </c>
      <c r="C635" s="49" t="n">
        <f aca="false">C634</f>
        <v>1200</v>
      </c>
      <c r="D635" s="49"/>
      <c r="E635" s="53"/>
      <c r="F635" s="56"/>
      <c r="G635" s="56"/>
      <c r="H635" s="56" t="n">
        <f aca="false">G621/24/C635</f>
        <v>0.007375</v>
      </c>
    </row>
    <row r="636" customFormat="false" ht="12.75" hidden="false" customHeight="false" outlineLevel="0" collapsed="false">
      <c r="B636" s="44" t="n">
        <f aca="false">B635+1</f>
        <v>616</v>
      </c>
      <c r="C636" s="49" t="n">
        <f aca="false">C635</f>
        <v>1200</v>
      </c>
      <c r="D636" s="49"/>
      <c r="E636" s="53"/>
      <c r="F636" s="56"/>
      <c r="G636" s="56"/>
      <c r="H636" s="56" t="n">
        <f aca="false">G621/24/C636</f>
        <v>0.007375</v>
      </c>
    </row>
    <row r="637" customFormat="false" ht="12.75" hidden="false" customHeight="false" outlineLevel="0" collapsed="false">
      <c r="B637" s="44" t="n">
        <f aca="false">B636+1</f>
        <v>617</v>
      </c>
      <c r="C637" s="49" t="n">
        <f aca="false">C636</f>
        <v>1200</v>
      </c>
      <c r="D637" s="49"/>
      <c r="E637" s="53"/>
      <c r="F637" s="56"/>
      <c r="G637" s="56"/>
      <c r="H637" s="56" t="n">
        <f aca="false">G621/24/C637</f>
        <v>0.007375</v>
      </c>
    </row>
    <row r="638" customFormat="false" ht="12.75" hidden="false" customHeight="false" outlineLevel="0" collapsed="false">
      <c r="B638" s="44" t="n">
        <f aca="false">B637+1</f>
        <v>618</v>
      </c>
      <c r="C638" s="49" t="n">
        <f aca="false">C637</f>
        <v>1200</v>
      </c>
      <c r="D638" s="49"/>
      <c r="E638" s="53"/>
      <c r="F638" s="56"/>
      <c r="G638" s="56"/>
      <c r="H638" s="56" t="n">
        <f aca="false">G621/24/C638</f>
        <v>0.007375</v>
      </c>
    </row>
    <row r="639" customFormat="false" ht="12.75" hidden="false" customHeight="false" outlineLevel="0" collapsed="false">
      <c r="B639" s="44" t="n">
        <f aca="false">B638+1</f>
        <v>619</v>
      </c>
      <c r="C639" s="49" t="n">
        <f aca="false">C638</f>
        <v>1200</v>
      </c>
      <c r="D639" s="49"/>
      <c r="E639" s="53"/>
      <c r="F639" s="56"/>
      <c r="G639" s="56"/>
      <c r="H639" s="56" t="n">
        <f aca="false">G621/24/C639</f>
        <v>0.007375</v>
      </c>
    </row>
    <row r="640" customFormat="false" ht="12.75" hidden="false" customHeight="false" outlineLevel="0" collapsed="false">
      <c r="B640" s="44" t="n">
        <f aca="false">B639+1</f>
        <v>620</v>
      </c>
      <c r="C640" s="49" t="n">
        <f aca="false">C639</f>
        <v>1200</v>
      </c>
      <c r="D640" s="49"/>
      <c r="E640" s="53"/>
      <c r="F640" s="56"/>
      <c r="G640" s="56"/>
      <c r="H640" s="56" t="n">
        <f aca="false">G621/24/C640</f>
        <v>0.007375</v>
      </c>
    </row>
    <row r="641" customFormat="false" ht="12.75" hidden="false" customHeight="false" outlineLevel="0" collapsed="false">
      <c r="B641" s="44" t="n">
        <f aca="false">B640+1</f>
        <v>621</v>
      </c>
      <c r="C641" s="49" t="n">
        <f aca="false">C640</f>
        <v>1200</v>
      </c>
      <c r="D641" s="49"/>
      <c r="E641" s="53"/>
      <c r="F641" s="56"/>
      <c r="G641" s="56"/>
      <c r="H641" s="56" t="n">
        <f aca="false">G621/24/C641</f>
        <v>0.007375</v>
      </c>
    </row>
    <row r="642" customFormat="false" ht="12.75" hidden="false" customHeight="false" outlineLevel="0" collapsed="false">
      <c r="B642" s="44" t="n">
        <f aca="false">B641+1</f>
        <v>622</v>
      </c>
      <c r="C642" s="49" t="n">
        <f aca="false">C641</f>
        <v>1200</v>
      </c>
      <c r="D642" s="49"/>
      <c r="E642" s="53"/>
      <c r="F642" s="56"/>
      <c r="G642" s="56"/>
      <c r="H642" s="56" t="n">
        <f aca="false">G621/24/C642</f>
        <v>0.007375</v>
      </c>
    </row>
    <row r="643" customFormat="false" ht="12.75" hidden="false" customHeight="false" outlineLevel="0" collapsed="false">
      <c r="B643" s="44" t="n">
        <f aca="false">B642+1</f>
        <v>623</v>
      </c>
      <c r="C643" s="49" t="n">
        <f aca="false">C642</f>
        <v>1200</v>
      </c>
      <c r="D643" s="49"/>
      <c r="E643" s="53"/>
      <c r="F643" s="56"/>
      <c r="G643" s="56"/>
      <c r="H643" s="56" t="n">
        <f aca="false">G621/24/C643</f>
        <v>0.007375</v>
      </c>
    </row>
    <row r="644" customFormat="false" ht="12.75" hidden="false" customHeight="false" outlineLevel="0" collapsed="false">
      <c r="B644" s="44" t="n">
        <f aca="false">B643+1</f>
        <v>624</v>
      </c>
      <c r="C644" s="49" t="n">
        <f aca="false">C643</f>
        <v>1200</v>
      </c>
      <c r="D644" s="49"/>
      <c r="E644" s="53"/>
      <c r="F644" s="56"/>
      <c r="G644" s="56"/>
      <c r="H644" s="56" t="n">
        <f aca="false">G621/24/C644</f>
        <v>0.007375</v>
      </c>
    </row>
    <row r="645" customFormat="false" ht="12.75" hidden="false" customHeight="false" outlineLevel="0" collapsed="false">
      <c r="B645" s="44" t="n">
        <f aca="false">B644+1</f>
        <v>625</v>
      </c>
      <c r="C645" s="49" t="n">
        <f aca="false">C644</f>
        <v>1200</v>
      </c>
      <c r="D645" s="49" t="n">
        <f aca="false">D621+1</f>
        <v>27</v>
      </c>
      <c r="E645" s="71" t="n">
        <f aca="false">$E$21</f>
        <v>177</v>
      </c>
      <c r="F645" s="49" t="n">
        <f aca="false">AVERAGE(C645:C668)/1000</f>
        <v>1.2</v>
      </c>
      <c r="G645" s="70" t="n">
        <f aca="false">E645*F645</f>
        <v>212.4</v>
      </c>
      <c r="H645" s="56" t="n">
        <f aca="false">G645/24/C645</f>
        <v>0.007375</v>
      </c>
    </row>
    <row r="646" customFormat="false" ht="12.75" hidden="false" customHeight="false" outlineLevel="0" collapsed="false">
      <c r="B646" s="44" t="n">
        <f aca="false">B645+1</f>
        <v>626</v>
      </c>
      <c r="C646" s="49" t="n">
        <f aca="false">C645</f>
        <v>1200</v>
      </c>
      <c r="D646" s="49"/>
      <c r="E646" s="53"/>
      <c r="F646" s="56"/>
      <c r="G646" s="56"/>
      <c r="H646" s="56" t="n">
        <f aca="false">G645/24/C646</f>
        <v>0.007375</v>
      </c>
    </row>
    <row r="647" customFormat="false" ht="12.75" hidden="false" customHeight="false" outlineLevel="0" collapsed="false">
      <c r="B647" s="44" t="n">
        <f aca="false">B646+1</f>
        <v>627</v>
      </c>
      <c r="C647" s="49" t="n">
        <f aca="false">C646</f>
        <v>1200</v>
      </c>
      <c r="D647" s="49"/>
      <c r="E647" s="53"/>
      <c r="F647" s="56"/>
      <c r="G647" s="56"/>
      <c r="H647" s="56" t="n">
        <f aca="false">G645/24/C647</f>
        <v>0.007375</v>
      </c>
    </row>
    <row r="648" customFormat="false" ht="12.75" hidden="false" customHeight="false" outlineLevel="0" collapsed="false">
      <c r="B648" s="44" t="n">
        <f aca="false">B647+1</f>
        <v>628</v>
      </c>
      <c r="C648" s="49" t="n">
        <f aca="false">C647</f>
        <v>1200</v>
      </c>
      <c r="D648" s="49"/>
      <c r="E648" s="53"/>
      <c r="F648" s="56"/>
      <c r="G648" s="56"/>
      <c r="H648" s="56" t="n">
        <f aca="false">G645/24/C648</f>
        <v>0.007375</v>
      </c>
    </row>
    <row r="649" customFormat="false" ht="12.75" hidden="false" customHeight="false" outlineLevel="0" collapsed="false">
      <c r="B649" s="44" t="n">
        <f aca="false">B648+1</f>
        <v>629</v>
      </c>
      <c r="C649" s="49" t="n">
        <f aca="false">C648</f>
        <v>1200</v>
      </c>
      <c r="D649" s="49"/>
      <c r="E649" s="53"/>
      <c r="F649" s="56"/>
      <c r="G649" s="56"/>
      <c r="H649" s="56" t="n">
        <f aca="false">G645/24/C649</f>
        <v>0.007375</v>
      </c>
    </row>
    <row r="650" customFormat="false" ht="12.75" hidden="false" customHeight="false" outlineLevel="0" collapsed="false">
      <c r="B650" s="44" t="n">
        <f aca="false">B649+1</f>
        <v>630</v>
      </c>
      <c r="C650" s="49" t="n">
        <f aca="false">C649</f>
        <v>1200</v>
      </c>
      <c r="D650" s="49"/>
      <c r="E650" s="53"/>
      <c r="F650" s="56"/>
      <c r="G650" s="56"/>
      <c r="H650" s="56" t="n">
        <f aca="false">G645/24/C650</f>
        <v>0.007375</v>
      </c>
    </row>
    <row r="651" customFormat="false" ht="12.75" hidden="false" customHeight="false" outlineLevel="0" collapsed="false">
      <c r="B651" s="44" t="n">
        <f aca="false">B650+1</f>
        <v>631</v>
      </c>
      <c r="C651" s="49" t="n">
        <f aca="false">C650</f>
        <v>1200</v>
      </c>
      <c r="D651" s="49"/>
      <c r="E651" s="53"/>
      <c r="F651" s="56"/>
      <c r="G651" s="56"/>
      <c r="H651" s="56" t="n">
        <f aca="false">G645/24/C651</f>
        <v>0.007375</v>
      </c>
    </row>
    <row r="652" customFormat="false" ht="12.75" hidden="false" customHeight="false" outlineLevel="0" collapsed="false">
      <c r="B652" s="44" t="n">
        <f aca="false">B651+1</f>
        <v>632</v>
      </c>
      <c r="C652" s="49" t="n">
        <f aca="false">C651</f>
        <v>1200</v>
      </c>
      <c r="D652" s="49"/>
      <c r="E652" s="53"/>
      <c r="F652" s="56"/>
      <c r="G652" s="56"/>
      <c r="H652" s="56" t="n">
        <f aca="false">G645/24/C652</f>
        <v>0.007375</v>
      </c>
    </row>
    <row r="653" customFormat="false" ht="12.75" hidden="false" customHeight="false" outlineLevel="0" collapsed="false">
      <c r="B653" s="44" t="n">
        <f aca="false">B652+1</f>
        <v>633</v>
      </c>
      <c r="C653" s="49" t="n">
        <f aca="false">C652</f>
        <v>1200</v>
      </c>
      <c r="D653" s="49"/>
      <c r="E653" s="53"/>
      <c r="F653" s="56"/>
      <c r="G653" s="56"/>
      <c r="H653" s="56" t="n">
        <f aca="false">G645/24/C653</f>
        <v>0.007375</v>
      </c>
    </row>
    <row r="654" customFormat="false" ht="12.75" hidden="false" customHeight="false" outlineLevel="0" collapsed="false">
      <c r="B654" s="44" t="n">
        <f aca="false">B653+1</f>
        <v>634</v>
      </c>
      <c r="C654" s="49" t="n">
        <f aca="false">C653</f>
        <v>1200</v>
      </c>
      <c r="D654" s="49"/>
      <c r="E654" s="53"/>
      <c r="F654" s="56"/>
      <c r="G654" s="56"/>
      <c r="H654" s="56" t="n">
        <f aca="false">G645/24/C654</f>
        <v>0.007375</v>
      </c>
    </row>
    <row r="655" customFormat="false" ht="12.75" hidden="false" customHeight="false" outlineLevel="0" collapsed="false">
      <c r="B655" s="44" t="n">
        <f aca="false">B654+1</f>
        <v>635</v>
      </c>
      <c r="C655" s="49" t="n">
        <f aca="false">C654</f>
        <v>1200</v>
      </c>
      <c r="D655" s="49"/>
      <c r="E655" s="53"/>
      <c r="F655" s="56"/>
      <c r="G655" s="56"/>
      <c r="H655" s="56" t="n">
        <f aca="false">G645/24/C655</f>
        <v>0.007375</v>
      </c>
    </row>
    <row r="656" customFormat="false" ht="12.75" hidden="false" customHeight="false" outlineLevel="0" collapsed="false">
      <c r="B656" s="44" t="n">
        <f aca="false">B655+1</f>
        <v>636</v>
      </c>
      <c r="C656" s="49" t="n">
        <f aca="false">C655</f>
        <v>1200</v>
      </c>
      <c r="D656" s="49"/>
      <c r="E656" s="53"/>
      <c r="F656" s="56"/>
      <c r="G656" s="56"/>
      <c r="H656" s="56" t="n">
        <f aca="false">G645/24/C656</f>
        <v>0.007375</v>
      </c>
    </row>
    <row r="657" customFormat="false" ht="12.75" hidden="false" customHeight="false" outlineLevel="0" collapsed="false">
      <c r="B657" s="44" t="n">
        <f aca="false">B656+1</f>
        <v>637</v>
      </c>
      <c r="C657" s="49" t="n">
        <f aca="false">C656</f>
        <v>1200</v>
      </c>
      <c r="D657" s="49"/>
      <c r="E657" s="53"/>
      <c r="F657" s="56"/>
      <c r="G657" s="56"/>
      <c r="H657" s="56" t="n">
        <f aca="false">G645/24/C657</f>
        <v>0.007375</v>
      </c>
    </row>
    <row r="658" customFormat="false" ht="12.75" hidden="false" customHeight="false" outlineLevel="0" collapsed="false">
      <c r="B658" s="44" t="n">
        <f aca="false">B657+1</f>
        <v>638</v>
      </c>
      <c r="C658" s="49" t="n">
        <f aca="false">C657</f>
        <v>1200</v>
      </c>
      <c r="D658" s="49"/>
      <c r="E658" s="53"/>
      <c r="F658" s="56"/>
      <c r="G658" s="56"/>
      <c r="H658" s="56" t="n">
        <f aca="false">G645/24/C658</f>
        <v>0.007375</v>
      </c>
    </row>
    <row r="659" customFormat="false" ht="12.75" hidden="false" customHeight="false" outlineLevel="0" collapsed="false">
      <c r="B659" s="44" t="n">
        <f aca="false">B658+1</f>
        <v>639</v>
      </c>
      <c r="C659" s="49" t="n">
        <f aca="false">C658</f>
        <v>1200</v>
      </c>
      <c r="D659" s="49"/>
      <c r="E659" s="53"/>
      <c r="F659" s="56"/>
      <c r="G659" s="56"/>
      <c r="H659" s="56" t="n">
        <f aca="false">G645/24/C659</f>
        <v>0.007375</v>
      </c>
    </row>
    <row r="660" customFormat="false" ht="12.75" hidden="false" customHeight="false" outlineLevel="0" collapsed="false">
      <c r="B660" s="44" t="n">
        <f aca="false">B659+1</f>
        <v>640</v>
      </c>
      <c r="C660" s="49" t="n">
        <f aca="false">C659</f>
        <v>1200</v>
      </c>
      <c r="D660" s="49"/>
      <c r="E660" s="53"/>
      <c r="F660" s="56"/>
      <c r="G660" s="56"/>
      <c r="H660" s="56" t="n">
        <f aca="false">G645/24/C660</f>
        <v>0.007375</v>
      </c>
    </row>
    <row r="661" customFormat="false" ht="12.75" hidden="false" customHeight="false" outlineLevel="0" collapsed="false">
      <c r="B661" s="44" t="n">
        <f aca="false">B660+1</f>
        <v>641</v>
      </c>
      <c r="C661" s="49" t="n">
        <f aca="false">C660</f>
        <v>1200</v>
      </c>
      <c r="D661" s="49"/>
      <c r="E661" s="53"/>
      <c r="F661" s="56"/>
      <c r="G661" s="56"/>
      <c r="H661" s="56" t="n">
        <f aca="false">G645/24/C661</f>
        <v>0.007375</v>
      </c>
    </row>
    <row r="662" customFormat="false" ht="12.75" hidden="false" customHeight="false" outlineLevel="0" collapsed="false">
      <c r="B662" s="44" t="n">
        <f aca="false">B661+1</f>
        <v>642</v>
      </c>
      <c r="C662" s="49" t="n">
        <f aca="false">C661</f>
        <v>1200</v>
      </c>
      <c r="D662" s="49"/>
      <c r="E662" s="53"/>
      <c r="F662" s="56"/>
      <c r="G662" s="56"/>
      <c r="H662" s="56" t="n">
        <f aca="false">G645/24/C662</f>
        <v>0.007375</v>
      </c>
    </row>
    <row r="663" customFormat="false" ht="12.75" hidden="false" customHeight="false" outlineLevel="0" collapsed="false">
      <c r="B663" s="44" t="n">
        <f aca="false">B662+1</f>
        <v>643</v>
      </c>
      <c r="C663" s="49" t="n">
        <f aca="false">C662</f>
        <v>1200</v>
      </c>
      <c r="D663" s="49"/>
      <c r="E663" s="53"/>
      <c r="F663" s="56"/>
      <c r="G663" s="56"/>
      <c r="H663" s="56" t="n">
        <f aca="false">G645/24/C663</f>
        <v>0.007375</v>
      </c>
    </row>
    <row r="664" customFormat="false" ht="12.75" hidden="false" customHeight="false" outlineLevel="0" collapsed="false">
      <c r="B664" s="44" t="n">
        <f aca="false">B663+1</f>
        <v>644</v>
      </c>
      <c r="C664" s="49" t="n">
        <f aca="false">C663</f>
        <v>1200</v>
      </c>
      <c r="D664" s="49"/>
      <c r="E664" s="53"/>
      <c r="F664" s="56"/>
      <c r="G664" s="56"/>
      <c r="H664" s="56" t="n">
        <f aca="false">G645/24/C664</f>
        <v>0.007375</v>
      </c>
    </row>
    <row r="665" customFormat="false" ht="12.75" hidden="false" customHeight="false" outlineLevel="0" collapsed="false">
      <c r="B665" s="44" t="n">
        <f aca="false">B664+1</f>
        <v>645</v>
      </c>
      <c r="C665" s="49" t="n">
        <f aca="false">C664</f>
        <v>1200</v>
      </c>
      <c r="D665" s="49"/>
      <c r="E665" s="53"/>
      <c r="F665" s="56"/>
      <c r="G665" s="56"/>
      <c r="H665" s="56" t="n">
        <f aca="false">G645/24/C665</f>
        <v>0.007375</v>
      </c>
    </row>
    <row r="666" customFormat="false" ht="12.75" hidden="false" customHeight="false" outlineLevel="0" collapsed="false">
      <c r="B666" s="44" t="n">
        <f aca="false">B665+1</f>
        <v>646</v>
      </c>
      <c r="C666" s="49" t="n">
        <f aca="false">C665</f>
        <v>1200</v>
      </c>
      <c r="D666" s="49"/>
      <c r="E666" s="53"/>
      <c r="F666" s="56"/>
      <c r="G666" s="56"/>
      <c r="H666" s="56" t="n">
        <f aca="false">G645/24/C666</f>
        <v>0.007375</v>
      </c>
    </row>
    <row r="667" customFormat="false" ht="12.75" hidden="false" customHeight="false" outlineLevel="0" collapsed="false">
      <c r="B667" s="44" t="n">
        <f aca="false">B666+1</f>
        <v>647</v>
      </c>
      <c r="C667" s="49" t="n">
        <f aca="false">C666</f>
        <v>1200</v>
      </c>
      <c r="D667" s="49"/>
      <c r="E667" s="53"/>
      <c r="F667" s="56"/>
      <c r="G667" s="56"/>
      <c r="H667" s="56" t="n">
        <f aca="false">G645/24/C667</f>
        <v>0.007375</v>
      </c>
    </row>
    <row r="668" customFormat="false" ht="12.75" hidden="false" customHeight="false" outlineLevel="0" collapsed="false">
      <c r="B668" s="44" t="n">
        <f aca="false">B667+1</f>
        <v>648</v>
      </c>
      <c r="C668" s="49" t="n">
        <f aca="false">C667</f>
        <v>1200</v>
      </c>
      <c r="D668" s="49"/>
      <c r="E668" s="53"/>
      <c r="F668" s="56"/>
      <c r="G668" s="56"/>
      <c r="H668" s="56" t="n">
        <f aca="false">G645/24/C668</f>
        <v>0.007375</v>
      </c>
    </row>
    <row r="669" customFormat="false" ht="12.75" hidden="false" customHeight="false" outlineLevel="0" collapsed="false">
      <c r="B669" s="44" t="n">
        <f aca="false">B668+1</f>
        <v>649</v>
      </c>
      <c r="C669" s="49" t="n">
        <f aca="false">C668</f>
        <v>1200</v>
      </c>
      <c r="D669" s="49" t="n">
        <f aca="false">D645+1</f>
        <v>28</v>
      </c>
      <c r="E669" s="71" t="n">
        <f aca="false">$E$21</f>
        <v>177</v>
      </c>
      <c r="F669" s="49" t="n">
        <f aca="false">AVERAGE(C669:C692)/1000</f>
        <v>1.2</v>
      </c>
      <c r="G669" s="70" t="n">
        <f aca="false">E669*F669</f>
        <v>212.4</v>
      </c>
      <c r="H669" s="56" t="n">
        <f aca="false">G669/24/C669</f>
        <v>0.007375</v>
      </c>
    </row>
    <row r="670" customFormat="false" ht="12.75" hidden="false" customHeight="false" outlineLevel="0" collapsed="false">
      <c r="B670" s="44" t="n">
        <f aca="false">B669+1</f>
        <v>650</v>
      </c>
      <c r="C670" s="49" t="n">
        <f aca="false">C669</f>
        <v>1200</v>
      </c>
      <c r="D670" s="49"/>
      <c r="E670" s="53"/>
      <c r="F670" s="56"/>
      <c r="G670" s="56"/>
      <c r="H670" s="56" t="n">
        <f aca="false">G669/24/C670</f>
        <v>0.007375</v>
      </c>
    </row>
    <row r="671" customFormat="false" ht="12.75" hidden="false" customHeight="false" outlineLevel="0" collapsed="false">
      <c r="B671" s="44" t="n">
        <f aca="false">B670+1</f>
        <v>651</v>
      </c>
      <c r="C671" s="49" t="n">
        <f aca="false">C670</f>
        <v>1200</v>
      </c>
      <c r="D671" s="49"/>
      <c r="E671" s="53"/>
      <c r="F671" s="56"/>
      <c r="G671" s="56"/>
      <c r="H671" s="56" t="n">
        <f aca="false">G669/24/C671</f>
        <v>0.007375</v>
      </c>
    </row>
    <row r="672" customFormat="false" ht="12.75" hidden="false" customHeight="false" outlineLevel="0" collapsed="false">
      <c r="B672" s="44" t="n">
        <f aca="false">B671+1</f>
        <v>652</v>
      </c>
      <c r="C672" s="49" t="n">
        <f aca="false">C671</f>
        <v>1200</v>
      </c>
      <c r="D672" s="49"/>
      <c r="E672" s="53"/>
      <c r="F672" s="56"/>
      <c r="G672" s="56"/>
      <c r="H672" s="56" t="n">
        <f aca="false">G669/24/C672</f>
        <v>0.007375</v>
      </c>
    </row>
    <row r="673" customFormat="false" ht="12.75" hidden="false" customHeight="false" outlineLevel="0" collapsed="false">
      <c r="B673" s="44" t="n">
        <f aca="false">B672+1</f>
        <v>653</v>
      </c>
      <c r="C673" s="49" t="n">
        <f aca="false">C672</f>
        <v>1200</v>
      </c>
      <c r="D673" s="49"/>
      <c r="E673" s="53"/>
      <c r="F673" s="56"/>
      <c r="G673" s="56"/>
      <c r="H673" s="56" t="n">
        <f aca="false">G669/24/C673</f>
        <v>0.007375</v>
      </c>
    </row>
    <row r="674" customFormat="false" ht="12.75" hidden="false" customHeight="false" outlineLevel="0" collapsed="false">
      <c r="B674" s="44" t="n">
        <f aca="false">B673+1</f>
        <v>654</v>
      </c>
      <c r="C674" s="49" t="n">
        <f aca="false">C673</f>
        <v>1200</v>
      </c>
      <c r="D674" s="49"/>
      <c r="E674" s="53"/>
      <c r="F674" s="56"/>
      <c r="G674" s="56"/>
      <c r="H674" s="56" t="n">
        <f aca="false">G669/24/C674</f>
        <v>0.007375</v>
      </c>
    </row>
    <row r="675" customFormat="false" ht="12.75" hidden="false" customHeight="false" outlineLevel="0" collapsed="false">
      <c r="B675" s="44" t="n">
        <f aca="false">B674+1</f>
        <v>655</v>
      </c>
      <c r="C675" s="49" t="n">
        <f aca="false">C674</f>
        <v>1200</v>
      </c>
      <c r="D675" s="49"/>
      <c r="E675" s="53"/>
      <c r="F675" s="56"/>
      <c r="G675" s="56"/>
      <c r="H675" s="56" t="n">
        <f aca="false">G669/24/C675</f>
        <v>0.007375</v>
      </c>
    </row>
    <row r="676" customFormat="false" ht="12.75" hidden="false" customHeight="false" outlineLevel="0" collapsed="false">
      <c r="B676" s="44" t="n">
        <f aca="false">B675+1</f>
        <v>656</v>
      </c>
      <c r="C676" s="49" t="n">
        <f aca="false">C675</f>
        <v>1200</v>
      </c>
      <c r="D676" s="49"/>
      <c r="E676" s="53"/>
      <c r="F676" s="56"/>
      <c r="G676" s="56"/>
      <c r="H676" s="56" t="n">
        <f aca="false">G669/24/C676</f>
        <v>0.007375</v>
      </c>
    </row>
    <row r="677" customFormat="false" ht="12.75" hidden="false" customHeight="false" outlineLevel="0" collapsed="false">
      <c r="B677" s="44" t="n">
        <f aca="false">B676+1</f>
        <v>657</v>
      </c>
      <c r="C677" s="49" t="n">
        <f aca="false">C676</f>
        <v>1200</v>
      </c>
      <c r="D677" s="49"/>
      <c r="E677" s="53"/>
      <c r="F677" s="56"/>
      <c r="G677" s="56"/>
      <c r="H677" s="56" t="n">
        <f aca="false">G669/24/C677</f>
        <v>0.007375</v>
      </c>
    </row>
    <row r="678" customFormat="false" ht="12.75" hidden="false" customHeight="false" outlineLevel="0" collapsed="false">
      <c r="B678" s="44" t="n">
        <f aca="false">B677+1</f>
        <v>658</v>
      </c>
      <c r="C678" s="49" t="n">
        <f aca="false">C677</f>
        <v>1200</v>
      </c>
      <c r="D678" s="49"/>
      <c r="E678" s="53"/>
      <c r="F678" s="56"/>
      <c r="G678" s="56"/>
      <c r="H678" s="56" t="n">
        <f aca="false">G669/24/C678</f>
        <v>0.007375</v>
      </c>
    </row>
    <row r="679" customFormat="false" ht="12.75" hidden="false" customHeight="false" outlineLevel="0" collapsed="false">
      <c r="B679" s="44" t="n">
        <f aca="false">B678+1</f>
        <v>659</v>
      </c>
      <c r="C679" s="49" t="n">
        <f aca="false">C678</f>
        <v>1200</v>
      </c>
      <c r="D679" s="49"/>
      <c r="E679" s="53"/>
      <c r="F679" s="56"/>
      <c r="G679" s="56"/>
      <c r="H679" s="56" t="n">
        <f aca="false">G669/24/C679</f>
        <v>0.007375</v>
      </c>
    </row>
    <row r="680" customFormat="false" ht="12.75" hidden="false" customHeight="false" outlineLevel="0" collapsed="false">
      <c r="B680" s="44" t="n">
        <f aca="false">B679+1</f>
        <v>660</v>
      </c>
      <c r="C680" s="49" t="n">
        <f aca="false">C679</f>
        <v>1200</v>
      </c>
      <c r="D680" s="49"/>
      <c r="E680" s="53"/>
      <c r="F680" s="56"/>
      <c r="G680" s="56"/>
      <c r="H680" s="56" t="n">
        <f aca="false">G669/24/C680</f>
        <v>0.007375</v>
      </c>
    </row>
    <row r="681" customFormat="false" ht="12.75" hidden="false" customHeight="false" outlineLevel="0" collapsed="false">
      <c r="B681" s="44" t="n">
        <f aca="false">B680+1</f>
        <v>661</v>
      </c>
      <c r="C681" s="49" t="n">
        <f aca="false">C680</f>
        <v>1200</v>
      </c>
      <c r="D681" s="49"/>
      <c r="E681" s="53"/>
      <c r="F681" s="56"/>
      <c r="G681" s="56"/>
      <c r="H681" s="56" t="n">
        <f aca="false">G669/24/C681</f>
        <v>0.007375</v>
      </c>
    </row>
    <row r="682" customFormat="false" ht="12.75" hidden="false" customHeight="false" outlineLevel="0" collapsed="false">
      <c r="B682" s="44" t="n">
        <f aca="false">B681+1</f>
        <v>662</v>
      </c>
      <c r="C682" s="49" t="n">
        <f aca="false">C681</f>
        <v>1200</v>
      </c>
      <c r="D682" s="49"/>
      <c r="E682" s="53"/>
      <c r="F682" s="56"/>
      <c r="G682" s="56"/>
      <c r="H682" s="56" t="n">
        <f aca="false">G669/24/C682</f>
        <v>0.007375</v>
      </c>
    </row>
    <row r="683" customFormat="false" ht="12.75" hidden="false" customHeight="false" outlineLevel="0" collapsed="false">
      <c r="B683" s="44" t="n">
        <f aca="false">B682+1</f>
        <v>663</v>
      </c>
      <c r="C683" s="49" t="n">
        <f aca="false">C682</f>
        <v>1200</v>
      </c>
      <c r="D683" s="49"/>
      <c r="E683" s="53"/>
      <c r="F683" s="56"/>
      <c r="G683" s="56"/>
      <c r="H683" s="56" t="n">
        <f aca="false">G669/24/C683</f>
        <v>0.007375</v>
      </c>
    </row>
    <row r="684" customFormat="false" ht="12.75" hidden="false" customHeight="false" outlineLevel="0" collapsed="false">
      <c r="B684" s="44" t="n">
        <f aca="false">B683+1</f>
        <v>664</v>
      </c>
      <c r="C684" s="49" t="n">
        <f aca="false">C683</f>
        <v>1200</v>
      </c>
      <c r="D684" s="49"/>
      <c r="E684" s="53"/>
      <c r="F684" s="56"/>
      <c r="G684" s="56"/>
      <c r="H684" s="56" t="n">
        <f aca="false">G669/24/C684</f>
        <v>0.007375</v>
      </c>
    </row>
    <row r="685" customFormat="false" ht="12.75" hidden="false" customHeight="false" outlineLevel="0" collapsed="false">
      <c r="B685" s="44" t="n">
        <f aca="false">B684+1</f>
        <v>665</v>
      </c>
      <c r="C685" s="49" t="n">
        <f aca="false">C684</f>
        <v>1200</v>
      </c>
      <c r="D685" s="49"/>
      <c r="E685" s="53"/>
      <c r="F685" s="56"/>
      <c r="G685" s="56"/>
      <c r="H685" s="56" t="n">
        <f aca="false">G669/24/C685</f>
        <v>0.007375</v>
      </c>
    </row>
    <row r="686" customFormat="false" ht="12.75" hidden="false" customHeight="false" outlineLevel="0" collapsed="false">
      <c r="B686" s="44" t="n">
        <f aca="false">B685+1</f>
        <v>666</v>
      </c>
      <c r="C686" s="49" t="n">
        <f aca="false">C685</f>
        <v>1200</v>
      </c>
      <c r="D686" s="49"/>
      <c r="E686" s="53"/>
      <c r="F686" s="56"/>
      <c r="G686" s="56"/>
      <c r="H686" s="56" t="n">
        <f aca="false">G669/24/C686</f>
        <v>0.007375</v>
      </c>
    </row>
    <row r="687" customFormat="false" ht="12.75" hidden="false" customHeight="false" outlineLevel="0" collapsed="false">
      <c r="B687" s="44" t="n">
        <f aca="false">B686+1</f>
        <v>667</v>
      </c>
      <c r="C687" s="49" t="n">
        <f aca="false">C686</f>
        <v>1200</v>
      </c>
      <c r="D687" s="49"/>
      <c r="E687" s="53"/>
      <c r="F687" s="56"/>
      <c r="G687" s="56"/>
      <c r="H687" s="56" t="n">
        <f aca="false">G669/24/C687</f>
        <v>0.007375</v>
      </c>
    </row>
    <row r="688" customFormat="false" ht="12.75" hidden="false" customHeight="false" outlineLevel="0" collapsed="false">
      <c r="B688" s="44" t="n">
        <f aca="false">B687+1</f>
        <v>668</v>
      </c>
      <c r="C688" s="49" t="n">
        <f aca="false">C687</f>
        <v>1200</v>
      </c>
      <c r="D688" s="49"/>
      <c r="E688" s="53"/>
      <c r="F688" s="56"/>
      <c r="G688" s="56"/>
      <c r="H688" s="56" t="n">
        <f aca="false">G669/24/C688</f>
        <v>0.007375</v>
      </c>
    </row>
    <row r="689" customFormat="false" ht="12.75" hidden="false" customHeight="false" outlineLevel="0" collapsed="false">
      <c r="B689" s="44" t="n">
        <f aca="false">B688+1</f>
        <v>669</v>
      </c>
      <c r="C689" s="49" t="n">
        <f aca="false">C688</f>
        <v>1200</v>
      </c>
      <c r="D689" s="49"/>
      <c r="E689" s="53"/>
      <c r="F689" s="56"/>
      <c r="G689" s="56"/>
      <c r="H689" s="56" t="n">
        <f aca="false">G669/24/C689</f>
        <v>0.007375</v>
      </c>
    </row>
    <row r="690" customFormat="false" ht="12.75" hidden="false" customHeight="false" outlineLevel="0" collapsed="false">
      <c r="B690" s="44" t="n">
        <f aca="false">B689+1</f>
        <v>670</v>
      </c>
      <c r="C690" s="49" t="n">
        <f aca="false">C689</f>
        <v>1200</v>
      </c>
      <c r="D690" s="49"/>
      <c r="E690" s="53"/>
      <c r="F690" s="56"/>
      <c r="G690" s="56"/>
      <c r="H690" s="56" t="n">
        <f aca="false">G669/24/C690</f>
        <v>0.007375</v>
      </c>
    </row>
    <row r="691" customFormat="false" ht="12.75" hidden="false" customHeight="false" outlineLevel="0" collapsed="false">
      <c r="B691" s="44" t="n">
        <f aca="false">B690+1</f>
        <v>671</v>
      </c>
      <c r="C691" s="49" t="n">
        <f aca="false">C690</f>
        <v>1200</v>
      </c>
      <c r="D691" s="49"/>
      <c r="E691" s="53"/>
      <c r="F691" s="56"/>
      <c r="G691" s="56"/>
      <c r="H691" s="56" t="n">
        <f aca="false">G669/24/C691</f>
        <v>0.007375</v>
      </c>
    </row>
    <row r="692" customFormat="false" ht="12.75" hidden="false" customHeight="false" outlineLevel="0" collapsed="false">
      <c r="B692" s="44" t="n">
        <f aca="false">B691+1</f>
        <v>672</v>
      </c>
      <c r="C692" s="49" t="n">
        <f aca="false">C691</f>
        <v>1200</v>
      </c>
      <c r="D692" s="49"/>
      <c r="E692" s="53"/>
      <c r="F692" s="56"/>
      <c r="G692" s="56"/>
      <c r="H692" s="56" t="n">
        <f aca="false">G669/24/C692</f>
        <v>0.007375</v>
      </c>
    </row>
    <row r="693" customFormat="false" ht="12.75" hidden="false" customHeight="false" outlineLevel="0" collapsed="false">
      <c r="B693" s="44" t="n">
        <f aca="false">B692+1</f>
        <v>673</v>
      </c>
      <c r="C693" s="49" t="n">
        <f aca="false">C692</f>
        <v>1200</v>
      </c>
      <c r="D693" s="49" t="n">
        <f aca="false">D669+1</f>
        <v>29</v>
      </c>
      <c r="E693" s="71" t="n">
        <f aca="false">$E$21</f>
        <v>177</v>
      </c>
      <c r="F693" s="49" t="n">
        <f aca="false">AVERAGE(C693:C716)/1000</f>
        <v>1.2</v>
      </c>
      <c r="G693" s="70" t="n">
        <f aca="false">E693*F693</f>
        <v>212.4</v>
      </c>
      <c r="H693" s="56" t="n">
        <f aca="false">G693/24/C693</f>
        <v>0.007375</v>
      </c>
    </row>
    <row r="694" customFormat="false" ht="12.75" hidden="false" customHeight="false" outlineLevel="0" collapsed="false">
      <c r="B694" s="44" t="n">
        <f aca="false">B693+1</f>
        <v>674</v>
      </c>
      <c r="C694" s="49" t="n">
        <f aca="false">C693</f>
        <v>1200</v>
      </c>
      <c r="D694" s="49"/>
      <c r="E694" s="53"/>
      <c r="F694" s="56"/>
      <c r="G694" s="56"/>
      <c r="H694" s="56" t="n">
        <f aca="false">G693/24/C694</f>
        <v>0.007375</v>
      </c>
    </row>
    <row r="695" customFormat="false" ht="12.75" hidden="false" customHeight="false" outlineLevel="0" collapsed="false">
      <c r="B695" s="44" t="n">
        <f aca="false">B694+1</f>
        <v>675</v>
      </c>
      <c r="C695" s="49" t="n">
        <f aca="false">C694</f>
        <v>1200</v>
      </c>
      <c r="D695" s="49"/>
      <c r="E695" s="53"/>
      <c r="F695" s="56"/>
      <c r="G695" s="56"/>
      <c r="H695" s="56" t="n">
        <f aca="false">G693/24/C695</f>
        <v>0.007375</v>
      </c>
    </row>
    <row r="696" customFormat="false" ht="12.75" hidden="false" customHeight="false" outlineLevel="0" collapsed="false">
      <c r="B696" s="44" t="n">
        <f aca="false">B695+1</f>
        <v>676</v>
      </c>
      <c r="C696" s="49" t="n">
        <f aca="false">C695</f>
        <v>1200</v>
      </c>
      <c r="D696" s="49"/>
      <c r="E696" s="53"/>
      <c r="F696" s="56"/>
      <c r="G696" s="56"/>
      <c r="H696" s="56" t="n">
        <f aca="false">G693/24/C696</f>
        <v>0.007375</v>
      </c>
    </row>
    <row r="697" customFormat="false" ht="12.75" hidden="false" customHeight="false" outlineLevel="0" collapsed="false">
      <c r="B697" s="44" t="n">
        <f aca="false">B696+1</f>
        <v>677</v>
      </c>
      <c r="C697" s="49" t="n">
        <f aca="false">C696</f>
        <v>1200</v>
      </c>
      <c r="D697" s="49"/>
      <c r="E697" s="53"/>
      <c r="F697" s="56"/>
      <c r="G697" s="56"/>
      <c r="H697" s="56" t="n">
        <f aca="false">G693/24/C697</f>
        <v>0.007375</v>
      </c>
    </row>
    <row r="698" customFormat="false" ht="12.75" hidden="false" customHeight="false" outlineLevel="0" collapsed="false">
      <c r="B698" s="44" t="n">
        <f aca="false">B697+1</f>
        <v>678</v>
      </c>
      <c r="C698" s="49" t="n">
        <f aca="false">C697</f>
        <v>1200</v>
      </c>
      <c r="D698" s="49"/>
      <c r="E698" s="53"/>
      <c r="F698" s="56"/>
      <c r="G698" s="56"/>
      <c r="H698" s="56" t="n">
        <f aca="false">G693/24/C698</f>
        <v>0.007375</v>
      </c>
    </row>
    <row r="699" customFormat="false" ht="12.75" hidden="false" customHeight="false" outlineLevel="0" collapsed="false">
      <c r="B699" s="44" t="n">
        <f aca="false">B698+1</f>
        <v>679</v>
      </c>
      <c r="C699" s="49" t="n">
        <f aca="false">C698</f>
        <v>1200</v>
      </c>
      <c r="D699" s="49"/>
      <c r="E699" s="53"/>
      <c r="F699" s="56"/>
      <c r="G699" s="56"/>
      <c r="H699" s="56" t="n">
        <f aca="false">G693/24/C699</f>
        <v>0.007375</v>
      </c>
    </row>
    <row r="700" customFormat="false" ht="12.75" hidden="false" customHeight="false" outlineLevel="0" collapsed="false">
      <c r="B700" s="44" t="n">
        <f aca="false">B699+1</f>
        <v>680</v>
      </c>
      <c r="C700" s="49" t="n">
        <f aca="false">C699</f>
        <v>1200</v>
      </c>
      <c r="D700" s="49"/>
      <c r="E700" s="53"/>
      <c r="F700" s="56"/>
      <c r="G700" s="56"/>
      <c r="H700" s="56" t="n">
        <f aca="false">G693/24/C700</f>
        <v>0.007375</v>
      </c>
    </row>
    <row r="701" customFormat="false" ht="12.75" hidden="false" customHeight="false" outlineLevel="0" collapsed="false">
      <c r="B701" s="44" t="n">
        <f aca="false">B700+1</f>
        <v>681</v>
      </c>
      <c r="C701" s="49" t="n">
        <f aca="false">C700</f>
        <v>1200</v>
      </c>
      <c r="D701" s="49"/>
      <c r="E701" s="53"/>
      <c r="F701" s="56"/>
      <c r="G701" s="56"/>
      <c r="H701" s="56" t="n">
        <f aca="false">G693/24/C701</f>
        <v>0.007375</v>
      </c>
    </row>
    <row r="702" customFormat="false" ht="12.75" hidden="false" customHeight="false" outlineLevel="0" collapsed="false">
      <c r="B702" s="44" t="n">
        <f aca="false">B701+1</f>
        <v>682</v>
      </c>
      <c r="C702" s="49" t="n">
        <f aca="false">C701</f>
        <v>1200</v>
      </c>
      <c r="D702" s="49"/>
      <c r="E702" s="53"/>
      <c r="F702" s="56"/>
      <c r="G702" s="56"/>
      <c r="H702" s="56" t="n">
        <f aca="false">G693/24/C702</f>
        <v>0.007375</v>
      </c>
    </row>
    <row r="703" customFormat="false" ht="12.75" hidden="false" customHeight="false" outlineLevel="0" collapsed="false">
      <c r="B703" s="44" t="n">
        <f aca="false">B702+1</f>
        <v>683</v>
      </c>
      <c r="C703" s="49" t="n">
        <f aca="false">C702</f>
        <v>1200</v>
      </c>
      <c r="D703" s="49"/>
      <c r="E703" s="53"/>
      <c r="F703" s="56"/>
      <c r="G703" s="56"/>
      <c r="H703" s="56" t="n">
        <f aca="false">G693/24/C703</f>
        <v>0.007375</v>
      </c>
    </row>
    <row r="704" customFormat="false" ht="12.75" hidden="false" customHeight="false" outlineLevel="0" collapsed="false">
      <c r="B704" s="44" t="n">
        <f aca="false">B703+1</f>
        <v>684</v>
      </c>
      <c r="C704" s="49" t="n">
        <f aca="false">C703</f>
        <v>1200</v>
      </c>
      <c r="D704" s="49"/>
      <c r="E704" s="53"/>
      <c r="F704" s="56"/>
      <c r="G704" s="56"/>
      <c r="H704" s="56" t="n">
        <f aca="false">G693/24/C704</f>
        <v>0.007375</v>
      </c>
    </row>
    <row r="705" customFormat="false" ht="12.75" hidden="false" customHeight="false" outlineLevel="0" collapsed="false">
      <c r="B705" s="44" t="n">
        <f aca="false">B704+1</f>
        <v>685</v>
      </c>
      <c r="C705" s="49" t="n">
        <f aca="false">C704</f>
        <v>1200</v>
      </c>
      <c r="D705" s="49"/>
      <c r="E705" s="53"/>
      <c r="F705" s="56"/>
      <c r="G705" s="56"/>
      <c r="H705" s="56" t="n">
        <f aca="false">G693/24/C705</f>
        <v>0.007375</v>
      </c>
    </row>
    <row r="706" customFormat="false" ht="12.75" hidden="false" customHeight="false" outlineLevel="0" collapsed="false">
      <c r="B706" s="44" t="n">
        <f aca="false">B705+1</f>
        <v>686</v>
      </c>
      <c r="C706" s="49" t="n">
        <f aca="false">C705</f>
        <v>1200</v>
      </c>
      <c r="D706" s="49"/>
      <c r="E706" s="53"/>
      <c r="F706" s="56"/>
      <c r="G706" s="56"/>
      <c r="H706" s="56" t="n">
        <f aca="false">G693/24/C706</f>
        <v>0.007375</v>
      </c>
    </row>
    <row r="707" customFormat="false" ht="12.75" hidden="false" customHeight="false" outlineLevel="0" collapsed="false">
      <c r="B707" s="44" t="n">
        <f aca="false">B706+1</f>
        <v>687</v>
      </c>
      <c r="C707" s="49" t="n">
        <f aca="false">C706</f>
        <v>1200</v>
      </c>
      <c r="D707" s="49"/>
      <c r="E707" s="53"/>
      <c r="F707" s="56"/>
      <c r="G707" s="56"/>
      <c r="H707" s="56" t="n">
        <f aca="false">G693/24/C707</f>
        <v>0.007375</v>
      </c>
    </row>
    <row r="708" customFormat="false" ht="12.75" hidden="false" customHeight="false" outlineLevel="0" collapsed="false">
      <c r="B708" s="44" t="n">
        <f aca="false">B707+1</f>
        <v>688</v>
      </c>
      <c r="C708" s="49" t="n">
        <f aca="false">C707</f>
        <v>1200</v>
      </c>
      <c r="D708" s="49"/>
      <c r="E708" s="53"/>
      <c r="F708" s="56"/>
      <c r="G708" s="56"/>
      <c r="H708" s="56" t="n">
        <f aca="false">G693/24/C708</f>
        <v>0.007375</v>
      </c>
    </row>
    <row r="709" customFormat="false" ht="12.75" hidden="false" customHeight="false" outlineLevel="0" collapsed="false">
      <c r="B709" s="44" t="n">
        <f aca="false">B708+1</f>
        <v>689</v>
      </c>
      <c r="C709" s="49" t="n">
        <f aca="false">C708</f>
        <v>1200</v>
      </c>
      <c r="D709" s="49"/>
      <c r="E709" s="53"/>
      <c r="F709" s="56"/>
      <c r="G709" s="56"/>
      <c r="H709" s="56" t="n">
        <f aca="false">G693/24/C709</f>
        <v>0.007375</v>
      </c>
    </row>
    <row r="710" customFormat="false" ht="12.75" hidden="false" customHeight="false" outlineLevel="0" collapsed="false">
      <c r="B710" s="44" t="n">
        <f aca="false">B709+1</f>
        <v>690</v>
      </c>
      <c r="C710" s="49" t="n">
        <f aca="false">C709</f>
        <v>1200</v>
      </c>
      <c r="D710" s="49"/>
      <c r="E710" s="53"/>
      <c r="F710" s="56"/>
      <c r="G710" s="56"/>
      <c r="H710" s="56" t="n">
        <f aca="false">G693/24/C710</f>
        <v>0.007375</v>
      </c>
    </row>
    <row r="711" customFormat="false" ht="12.75" hidden="false" customHeight="false" outlineLevel="0" collapsed="false">
      <c r="B711" s="44" t="n">
        <f aca="false">B710+1</f>
        <v>691</v>
      </c>
      <c r="C711" s="49" t="n">
        <f aca="false">C710</f>
        <v>1200</v>
      </c>
      <c r="D711" s="49"/>
      <c r="E711" s="53"/>
      <c r="F711" s="56"/>
      <c r="G711" s="56"/>
      <c r="H711" s="56" t="n">
        <f aca="false">G693/24/C711</f>
        <v>0.007375</v>
      </c>
    </row>
    <row r="712" customFormat="false" ht="12.75" hidden="false" customHeight="false" outlineLevel="0" collapsed="false">
      <c r="B712" s="44" t="n">
        <f aca="false">B711+1</f>
        <v>692</v>
      </c>
      <c r="C712" s="49" t="n">
        <f aca="false">C711</f>
        <v>1200</v>
      </c>
      <c r="D712" s="49"/>
      <c r="E712" s="53"/>
      <c r="F712" s="56"/>
      <c r="G712" s="56"/>
      <c r="H712" s="56" t="n">
        <f aca="false">G693/24/C712</f>
        <v>0.007375</v>
      </c>
    </row>
    <row r="713" customFormat="false" ht="12.75" hidden="false" customHeight="false" outlineLevel="0" collapsed="false">
      <c r="B713" s="44" t="n">
        <f aca="false">B712+1</f>
        <v>693</v>
      </c>
      <c r="C713" s="49" t="n">
        <f aca="false">C712</f>
        <v>1200</v>
      </c>
      <c r="D713" s="49"/>
      <c r="E713" s="53"/>
      <c r="F713" s="56"/>
      <c r="G713" s="56"/>
      <c r="H713" s="56" t="n">
        <f aca="false">G693/24/C713</f>
        <v>0.007375</v>
      </c>
    </row>
    <row r="714" customFormat="false" ht="12.75" hidden="false" customHeight="false" outlineLevel="0" collapsed="false">
      <c r="B714" s="44" t="n">
        <f aca="false">B713+1</f>
        <v>694</v>
      </c>
      <c r="C714" s="49" t="n">
        <f aca="false">C713</f>
        <v>1200</v>
      </c>
      <c r="D714" s="49"/>
      <c r="E714" s="53"/>
      <c r="F714" s="56"/>
      <c r="G714" s="56"/>
      <c r="H714" s="56" t="n">
        <f aca="false">G693/24/C714</f>
        <v>0.007375</v>
      </c>
    </row>
    <row r="715" customFormat="false" ht="12.75" hidden="false" customHeight="false" outlineLevel="0" collapsed="false">
      <c r="B715" s="44" t="n">
        <f aca="false">B714+1</f>
        <v>695</v>
      </c>
      <c r="C715" s="49" t="n">
        <f aca="false">C714</f>
        <v>1200</v>
      </c>
      <c r="D715" s="49"/>
      <c r="E715" s="53"/>
      <c r="F715" s="56"/>
      <c r="G715" s="56"/>
      <c r="H715" s="56" t="n">
        <f aca="false">G693/24/C715</f>
        <v>0.007375</v>
      </c>
    </row>
    <row r="716" customFormat="false" ht="12.75" hidden="false" customHeight="false" outlineLevel="0" collapsed="false">
      <c r="B716" s="44" t="n">
        <f aca="false">B715+1</f>
        <v>696</v>
      </c>
      <c r="C716" s="49" t="n">
        <f aca="false">C715</f>
        <v>1200</v>
      </c>
      <c r="D716" s="49"/>
      <c r="E716" s="53"/>
      <c r="F716" s="56"/>
      <c r="G716" s="56"/>
      <c r="H716" s="56" t="n">
        <f aca="false">G693/24/C716</f>
        <v>0.007375</v>
      </c>
    </row>
    <row r="717" customFormat="false" ht="12.75" hidden="false" customHeight="false" outlineLevel="0" collapsed="false">
      <c r="B717" s="44" t="n">
        <f aca="false">B716+1</f>
        <v>697</v>
      </c>
      <c r="C717" s="49" t="n">
        <f aca="false">C716</f>
        <v>1200</v>
      </c>
      <c r="D717" s="49" t="n">
        <f aca="false">D693+1</f>
        <v>30</v>
      </c>
      <c r="E717" s="71" t="n">
        <f aca="false">$E$21</f>
        <v>177</v>
      </c>
      <c r="F717" s="49" t="n">
        <f aca="false">AVERAGE(C717:C740)/1000</f>
        <v>1.2</v>
      </c>
      <c r="G717" s="70" t="n">
        <f aca="false">E717*F717</f>
        <v>212.4</v>
      </c>
      <c r="H717" s="56" t="n">
        <f aca="false">G717/24/C717</f>
        <v>0.007375</v>
      </c>
    </row>
    <row r="718" customFormat="false" ht="12.75" hidden="false" customHeight="false" outlineLevel="0" collapsed="false">
      <c r="B718" s="44" t="n">
        <f aca="false">B717+1</f>
        <v>698</v>
      </c>
      <c r="C718" s="49" t="n">
        <f aca="false">C717</f>
        <v>1200</v>
      </c>
      <c r="D718" s="49"/>
      <c r="E718" s="53"/>
      <c r="F718" s="56"/>
      <c r="G718" s="56"/>
      <c r="H718" s="56" t="n">
        <f aca="false">G717/24/C718</f>
        <v>0.007375</v>
      </c>
    </row>
    <row r="719" customFormat="false" ht="12.75" hidden="false" customHeight="false" outlineLevel="0" collapsed="false">
      <c r="B719" s="44" t="n">
        <f aca="false">B718+1</f>
        <v>699</v>
      </c>
      <c r="C719" s="49" t="n">
        <f aca="false">C718</f>
        <v>1200</v>
      </c>
      <c r="D719" s="49"/>
      <c r="E719" s="53"/>
      <c r="F719" s="56"/>
      <c r="G719" s="56"/>
      <c r="H719" s="56" t="n">
        <f aca="false">G717/24/C719</f>
        <v>0.007375</v>
      </c>
    </row>
    <row r="720" customFormat="false" ht="12.75" hidden="false" customHeight="false" outlineLevel="0" collapsed="false">
      <c r="B720" s="44" t="n">
        <f aca="false">B719+1</f>
        <v>700</v>
      </c>
      <c r="C720" s="49" t="n">
        <f aca="false">C719</f>
        <v>1200</v>
      </c>
      <c r="D720" s="49"/>
      <c r="E720" s="53"/>
      <c r="F720" s="56"/>
      <c r="G720" s="56"/>
      <c r="H720" s="56" t="n">
        <f aca="false">G717/24/C720</f>
        <v>0.007375</v>
      </c>
    </row>
    <row r="721" customFormat="false" ht="12.75" hidden="false" customHeight="false" outlineLevel="0" collapsed="false">
      <c r="B721" s="44" t="n">
        <f aca="false">B720+1</f>
        <v>701</v>
      </c>
      <c r="C721" s="49" t="n">
        <f aca="false">C720</f>
        <v>1200</v>
      </c>
      <c r="D721" s="49"/>
      <c r="E721" s="53"/>
      <c r="F721" s="56"/>
      <c r="G721" s="56"/>
      <c r="H721" s="56" t="n">
        <f aca="false">G717/24/C721</f>
        <v>0.007375</v>
      </c>
    </row>
    <row r="722" customFormat="false" ht="12.75" hidden="false" customHeight="false" outlineLevel="0" collapsed="false">
      <c r="B722" s="44" t="n">
        <f aca="false">B721+1</f>
        <v>702</v>
      </c>
      <c r="C722" s="49" t="n">
        <f aca="false">C721</f>
        <v>1200</v>
      </c>
      <c r="D722" s="49"/>
      <c r="E722" s="53"/>
      <c r="F722" s="56"/>
      <c r="G722" s="56"/>
      <c r="H722" s="56" t="n">
        <f aca="false">G717/24/C722</f>
        <v>0.007375</v>
      </c>
    </row>
    <row r="723" customFormat="false" ht="12.75" hidden="false" customHeight="false" outlineLevel="0" collapsed="false">
      <c r="B723" s="44" t="n">
        <f aca="false">B722+1</f>
        <v>703</v>
      </c>
      <c r="C723" s="49" t="n">
        <f aca="false">C722</f>
        <v>1200</v>
      </c>
      <c r="D723" s="49"/>
      <c r="E723" s="53"/>
      <c r="F723" s="56"/>
      <c r="G723" s="56"/>
      <c r="H723" s="56" t="n">
        <f aca="false">G717/24/C723</f>
        <v>0.007375</v>
      </c>
    </row>
    <row r="724" customFormat="false" ht="12.75" hidden="false" customHeight="false" outlineLevel="0" collapsed="false">
      <c r="B724" s="44" t="n">
        <f aca="false">B723+1</f>
        <v>704</v>
      </c>
      <c r="C724" s="49" t="n">
        <f aca="false">C723</f>
        <v>1200</v>
      </c>
      <c r="D724" s="49"/>
      <c r="E724" s="53"/>
      <c r="F724" s="56"/>
      <c r="G724" s="56"/>
      <c r="H724" s="56" t="n">
        <f aca="false">G717/24/C724</f>
        <v>0.007375</v>
      </c>
    </row>
    <row r="725" customFormat="false" ht="12.75" hidden="false" customHeight="false" outlineLevel="0" collapsed="false">
      <c r="B725" s="44" t="n">
        <f aca="false">B724+1</f>
        <v>705</v>
      </c>
      <c r="C725" s="49" t="n">
        <f aca="false">C724</f>
        <v>1200</v>
      </c>
      <c r="D725" s="49"/>
      <c r="E725" s="53"/>
      <c r="F725" s="56"/>
      <c r="G725" s="56"/>
      <c r="H725" s="56" t="n">
        <f aca="false">G717/24/C725</f>
        <v>0.007375</v>
      </c>
    </row>
    <row r="726" customFormat="false" ht="12.75" hidden="false" customHeight="false" outlineLevel="0" collapsed="false">
      <c r="B726" s="44" t="n">
        <f aca="false">B725+1</f>
        <v>706</v>
      </c>
      <c r="C726" s="49" t="n">
        <f aca="false">C725</f>
        <v>1200</v>
      </c>
      <c r="D726" s="49"/>
      <c r="E726" s="53"/>
      <c r="F726" s="56"/>
      <c r="G726" s="56"/>
      <c r="H726" s="56" t="n">
        <f aca="false">G717/24/C726</f>
        <v>0.007375</v>
      </c>
    </row>
    <row r="727" customFormat="false" ht="12.75" hidden="false" customHeight="false" outlineLevel="0" collapsed="false">
      <c r="B727" s="44" t="n">
        <f aca="false">B726+1</f>
        <v>707</v>
      </c>
      <c r="C727" s="49" t="n">
        <f aca="false">C726</f>
        <v>1200</v>
      </c>
      <c r="D727" s="49"/>
      <c r="E727" s="53"/>
      <c r="F727" s="56"/>
      <c r="G727" s="56"/>
      <c r="H727" s="56" t="n">
        <f aca="false">G717/24/C727</f>
        <v>0.007375</v>
      </c>
    </row>
    <row r="728" customFormat="false" ht="12.75" hidden="false" customHeight="false" outlineLevel="0" collapsed="false">
      <c r="B728" s="44" t="n">
        <f aca="false">B727+1</f>
        <v>708</v>
      </c>
      <c r="C728" s="49" t="n">
        <f aca="false">C727</f>
        <v>1200</v>
      </c>
      <c r="D728" s="49"/>
      <c r="E728" s="53"/>
      <c r="F728" s="56"/>
      <c r="G728" s="56"/>
      <c r="H728" s="56" t="n">
        <f aca="false">G717/24/C728</f>
        <v>0.007375</v>
      </c>
    </row>
    <row r="729" customFormat="false" ht="12.75" hidden="false" customHeight="false" outlineLevel="0" collapsed="false">
      <c r="B729" s="44" t="n">
        <f aca="false">B728+1</f>
        <v>709</v>
      </c>
      <c r="C729" s="49" t="n">
        <f aca="false">C728</f>
        <v>1200</v>
      </c>
      <c r="D729" s="49"/>
      <c r="E729" s="53"/>
      <c r="F729" s="56"/>
      <c r="G729" s="56"/>
      <c r="H729" s="56" t="n">
        <f aca="false">G717/24/C729</f>
        <v>0.007375</v>
      </c>
    </row>
    <row r="730" customFormat="false" ht="12.75" hidden="false" customHeight="false" outlineLevel="0" collapsed="false">
      <c r="B730" s="44" t="n">
        <f aca="false">B729+1</f>
        <v>710</v>
      </c>
      <c r="C730" s="49" t="n">
        <f aca="false">C729</f>
        <v>1200</v>
      </c>
      <c r="D730" s="49"/>
      <c r="E730" s="53"/>
      <c r="F730" s="56"/>
      <c r="G730" s="56"/>
      <c r="H730" s="56" t="n">
        <f aca="false">G717/24/C730</f>
        <v>0.007375</v>
      </c>
    </row>
    <row r="731" customFormat="false" ht="12.75" hidden="false" customHeight="false" outlineLevel="0" collapsed="false">
      <c r="B731" s="44" t="n">
        <f aca="false">B730+1</f>
        <v>711</v>
      </c>
      <c r="C731" s="49" t="n">
        <f aca="false">C730</f>
        <v>1200</v>
      </c>
      <c r="D731" s="49"/>
      <c r="E731" s="53"/>
      <c r="F731" s="56"/>
      <c r="G731" s="56"/>
      <c r="H731" s="56" t="n">
        <f aca="false">G717/24/C731</f>
        <v>0.007375</v>
      </c>
    </row>
    <row r="732" customFormat="false" ht="12.75" hidden="false" customHeight="false" outlineLevel="0" collapsed="false">
      <c r="B732" s="44" t="n">
        <f aca="false">B731+1</f>
        <v>712</v>
      </c>
      <c r="C732" s="49" t="n">
        <f aca="false">C731</f>
        <v>1200</v>
      </c>
      <c r="D732" s="49"/>
      <c r="E732" s="53"/>
      <c r="F732" s="56"/>
      <c r="G732" s="56"/>
      <c r="H732" s="56" t="n">
        <f aca="false">G717/24/C732</f>
        <v>0.007375</v>
      </c>
    </row>
    <row r="733" customFormat="false" ht="12.75" hidden="false" customHeight="false" outlineLevel="0" collapsed="false">
      <c r="B733" s="44" t="n">
        <f aca="false">B732+1</f>
        <v>713</v>
      </c>
      <c r="C733" s="49" t="n">
        <f aca="false">C732</f>
        <v>1200</v>
      </c>
      <c r="D733" s="49"/>
      <c r="E733" s="53"/>
      <c r="F733" s="56"/>
      <c r="G733" s="56"/>
      <c r="H733" s="56" t="n">
        <f aca="false">G717/24/C733</f>
        <v>0.007375</v>
      </c>
    </row>
    <row r="734" customFormat="false" ht="12.75" hidden="false" customHeight="false" outlineLevel="0" collapsed="false">
      <c r="B734" s="44" t="n">
        <f aca="false">B733+1</f>
        <v>714</v>
      </c>
      <c r="C734" s="49" t="n">
        <f aca="false">C733</f>
        <v>1200</v>
      </c>
      <c r="D734" s="49"/>
      <c r="E734" s="53"/>
      <c r="F734" s="56"/>
      <c r="G734" s="56"/>
      <c r="H734" s="56" t="n">
        <f aca="false">G717/24/C734</f>
        <v>0.007375</v>
      </c>
    </row>
    <row r="735" customFormat="false" ht="12.75" hidden="false" customHeight="false" outlineLevel="0" collapsed="false">
      <c r="B735" s="44" t="n">
        <f aca="false">B734+1</f>
        <v>715</v>
      </c>
      <c r="C735" s="49" t="n">
        <f aca="false">C734</f>
        <v>1200</v>
      </c>
      <c r="D735" s="49"/>
      <c r="E735" s="53"/>
      <c r="F735" s="56"/>
      <c r="G735" s="56"/>
      <c r="H735" s="56" t="n">
        <f aca="false">G717/24/C735</f>
        <v>0.007375</v>
      </c>
    </row>
    <row r="736" customFormat="false" ht="12.75" hidden="false" customHeight="false" outlineLevel="0" collapsed="false">
      <c r="B736" s="44" t="n">
        <f aca="false">B735+1</f>
        <v>716</v>
      </c>
      <c r="C736" s="49" t="n">
        <f aca="false">C735</f>
        <v>1200</v>
      </c>
      <c r="D736" s="49"/>
      <c r="E736" s="53"/>
      <c r="F736" s="56"/>
      <c r="G736" s="56"/>
      <c r="H736" s="56" t="n">
        <f aca="false">G717/24/C736</f>
        <v>0.007375</v>
      </c>
    </row>
    <row r="737" customFormat="false" ht="12.75" hidden="false" customHeight="false" outlineLevel="0" collapsed="false">
      <c r="B737" s="44" t="n">
        <f aca="false">B736+1</f>
        <v>717</v>
      </c>
      <c r="C737" s="49" t="n">
        <f aca="false">C736</f>
        <v>1200</v>
      </c>
      <c r="D737" s="49"/>
      <c r="E737" s="53"/>
      <c r="F737" s="56"/>
      <c r="G737" s="56"/>
      <c r="H737" s="56" t="n">
        <f aca="false">G717/24/C737</f>
        <v>0.007375</v>
      </c>
    </row>
    <row r="738" customFormat="false" ht="12.75" hidden="false" customHeight="false" outlineLevel="0" collapsed="false">
      <c r="B738" s="44" t="n">
        <f aca="false">B737+1</f>
        <v>718</v>
      </c>
      <c r="C738" s="49" t="n">
        <f aca="false">C737</f>
        <v>1200</v>
      </c>
      <c r="D738" s="49"/>
      <c r="E738" s="53"/>
      <c r="F738" s="56"/>
      <c r="G738" s="56"/>
      <c r="H738" s="56" t="n">
        <f aca="false">G717/24/C738</f>
        <v>0.007375</v>
      </c>
    </row>
    <row r="739" customFormat="false" ht="12.75" hidden="false" customHeight="false" outlineLevel="0" collapsed="false">
      <c r="B739" s="44" t="n">
        <f aca="false">B738+1</f>
        <v>719</v>
      </c>
      <c r="C739" s="49" t="n">
        <f aca="false">C738</f>
        <v>1200</v>
      </c>
      <c r="D739" s="49"/>
      <c r="E739" s="53"/>
      <c r="F739" s="56"/>
      <c r="G739" s="56"/>
      <c r="H739" s="56" t="n">
        <f aca="false">G717/24/C739</f>
        <v>0.007375</v>
      </c>
    </row>
    <row r="740" customFormat="false" ht="12.75" hidden="false" customHeight="false" outlineLevel="0" collapsed="false">
      <c r="B740" s="44" t="n">
        <f aca="false">B739+1</f>
        <v>720</v>
      </c>
      <c r="C740" s="49" t="n">
        <f aca="false">C739</f>
        <v>1200</v>
      </c>
      <c r="D740" s="49"/>
      <c r="E740" s="53"/>
      <c r="F740" s="56"/>
      <c r="G740" s="56"/>
      <c r="H740" s="56" t="n">
        <f aca="false">G717/24/C740</f>
        <v>0.007375</v>
      </c>
    </row>
    <row r="741" customFormat="false" ht="12.75" hidden="false" customHeight="false" outlineLevel="0" collapsed="false">
      <c r="B741" s="44" t="n">
        <f aca="false">B740+1</f>
        <v>721</v>
      </c>
      <c r="C741" s="49" t="n">
        <f aca="false">C740</f>
        <v>1200</v>
      </c>
      <c r="D741" s="49" t="n">
        <f aca="false">D717+1</f>
        <v>31</v>
      </c>
      <c r="E741" s="71" t="n">
        <f aca="false">$E$21</f>
        <v>177</v>
      </c>
      <c r="F741" s="49" t="n">
        <f aca="false">AVERAGE(C741:C763)/1000</f>
        <v>1.2</v>
      </c>
      <c r="G741" s="70" t="n">
        <f aca="false">E741*F741</f>
        <v>212.4</v>
      </c>
      <c r="H741" s="56" t="n">
        <f aca="false">G741/24/C741</f>
        <v>0.007375</v>
      </c>
    </row>
    <row r="742" customFormat="false" ht="12.75" hidden="false" customHeight="false" outlineLevel="0" collapsed="false">
      <c r="B742" s="44" t="n">
        <f aca="false">B741+1</f>
        <v>722</v>
      </c>
      <c r="C742" s="49" t="n">
        <f aca="false">C741</f>
        <v>1200</v>
      </c>
      <c r="D742" s="49"/>
      <c r="E742" s="53"/>
      <c r="F742" s="56"/>
      <c r="G742" s="56"/>
      <c r="H742" s="56" t="n">
        <f aca="false">G741/24/C742</f>
        <v>0.007375</v>
      </c>
    </row>
    <row r="743" customFormat="false" ht="12.75" hidden="false" customHeight="false" outlineLevel="0" collapsed="false">
      <c r="B743" s="44" t="n">
        <f aca="false">B742+1</f>
        <v>723</v>
      </c>
      <c r="C743" s="49" t="n">
        <f aca="false">C742</f>
        <v>1200</v>
      </c>
      <c r="D743" s="49"/>
      <c r="E743" s="53"/>
      <c r="F743" s="56"/>
      <c r="G743" s="56"/>
      <c r="H743" s="56" t="n">
        <f aca="false">G741/24/C743</f>
        <v>0.007375</v>
      </c>
    </row>
    <row r="744" customFormat="false" ht="12.75" hidden="false" customHeight="false" outlineLevel="0" collapsed="false">
      <c r="B744" s="44" t="n">
        <f aca="false">B743+1</f>
        <v>724</v>
      </c>
      <c r="C744" s="49" t="n">
        <f aca="false">C743</f>
        <v>1200</v>
      </c>
      <c r="D744" s="49"/>
      <c r="E744" s="53"/>
      <c r="F744" s="56"/>
      <c r="G744" s="56"/>
      <c r="H744" s="56" t="n">
        <f aca="false">G741/24/C744</f>
        <v>0.007375</v>
      </c>
    </row>
    <row r="745" customFormat="false" ht="12.75" hidden="false" customHeight="false" outlineLevel="0" collapsed="false">
      <c r="B745" s="44" t="n">
        <f aca="false">B744+1</f>
        <v>725</v>
      </c>
      <c r="C745" s="49" t="n">
        <f aca="false">C744</f>
        <v>1200</v>
      </c>
      <c r="D745" s="49"/>
      <c r="E745" s="53"/>
      <c r="F745" s="56"/>
      <c r="G745" s="56"/>
      <c r="H745" s="56" t="n">
        <f aca="false">G741/24/C745</f>
        <v>0.007375</v>
      </c>
    </row>
    <row r="746" customFormat="false" ht="12.75" hidden="false" customHeight="false" outlineLevel="0" collapsed="false">
      <c r="B746" s="44" t="n">
        <f aca="false">B745+1</f>
        <v>726</v>
      </c>
      <c r="C746" s="49" t="n">
        <f aca="false">C745</f>
        <v>1200</v>
      </c>
      <c r="D746" s="49"/>
      <c r="E746" s="53"/>
      <c r="F746" s="56"/>
      <c r="G746" s="56"/>
      <c r="H746" s="56" t="n">
        <f aca="false">G741/24/C746</f>
        <v>0.007375</v>
      </c>
    </row>
    <row r="747" customFormat="false" ht="12.75" hidden="false" customHeight="false" outlineLevel="0" collapsed="false">
      <c r="B747" s="44" t="n">
        <f aca="false">B746+1</f>
        <v>727</v>
      </c>
      <c r="C747" s="49" t="n">
        <f aca="false">C746</f>
        <v>1200</v>
      </c>
      <c r="D747" s="49"/>
      <c r="E747" s="53"/>
      <c r="F747" s="56"/>
      <c r="G747" s="56"/>
      <c r="H747" s="56" t="n">
        <f aca="false">G741/24/C747</f>
        <v>0.007375</v>
      </c>
    </row>
    <row r="748" customFormat="false" ht="12.75" hidden="false" customHeight="false" outlineLevel="0" collapsed="false">
      <c r="B748" s="44" t="n">
        <f aca="false">B747+1</f>
        <v>728</v>
      </c>
      <c r="C748" s="49" t="n">
        <f aca="false">C747</f>
        <v>1200</v>
      </c>
      <c r="D748" s="49"/>
      <c r="E748" s="53"/>
      <c r="F748" s="56"/>
      <c r="G748" s="56"/>
      <c r="H748" s="56" t="n">
        <f aca="false">G741/24/C748</f>
        <v>0.007375</v>
      </c>
    </row>
    <row r="749" customFormat="false" ht="12.75" hidden="false" customHeight="false" outlineLevel="0" collapsed="false">
      <c r="B749" s="44" t="n">
        <f aca="false">B748+1</f>
        <v>729</v>
      </c>
      <c r="C749" s="49" t="n">
        <f aca="false">C748</f>
        <v>1200</v>
      </c>
      <c r="D749" s="49"/>
      <c r="E749" s="53"/>
      <c r="F749" s="56"/>
      <c r="G749" s="56"/>
      <c r="H749" s="56" t="n">
        <f aca="false">G741/24/C749</f>
        <v>0.007375</v>
      </c>
    </row>
    <row r="750" customFormat="false" ht="12.75" hidden="false" customHeight="false" outlineLevel="0" collapsed="false">
      <c r="B750" s="44" t="n">
        <f aca="false">B749+1</f>
        <v>730</v>
      </c>
      <c r="C750" s="49" t="n">
        <f aca="false">C749</f>
        <v>1200</v>
      </c>
      <c r="D750" s="49"/>
      <c r="E750" s="53"/>
      <c r="F750" s="56"/>
      <c r="G750" s="56"/>
      <c r="H750" s="56" t="n">
        <f aca="false">G741/24/C750</f>
        <v>0.007375</v>
      </c>
    </row>
    <row r="751" customFormat="false" ht="12.75" hidden="false" customHeight="false" outlineLevel="0" collapsed="false">
      <c r="B751" s="44" t="n">
        <f aca="false">B750+1</f>
        <v>731</v>
      </c>
      <c r="C751" s="49" t="n">
        <f aca="false">C750</f>
        <v>1200</v>
      </c>
      <c r="D751" s="49"/>
      <c r="E751" s="53"/>
      <c r="F751" s="56"/>
      <c r="G751" s="56"/>
      <c r="H751" s="56" t="n">
        <f aca="false">G741/24/C751</f>
        <v>0.007375</v>
      </c>
    </row>
    <row r="752" customFormat="false" ht="12.75" hidden="false" customHeight="false" outlineLevel="0" collapsed="false">
      <c r="A752" s="63"/>
      <c r="B752" s="44" t="n">
        <f aca="false">B751+1</f>
        <v>732</v>
      </c>
      <c r="C752" s="49" t="n">
        <f aca="false">C751</f>
        <v>1200</v>
      </c>
      <c r="D752" s="49"/>
      <c r="E752" s="53"/>
      <c r="F752" s="56"/>
      <c r="G752" s="56"/>
      <c r="H752" s="56" t="n">
        <f aca="false">G741/24/C752</f>
        <v>0.007375</v>
      </c>
    </row>
    <row r="753" customFormat="false" ht="12.75" hidden="false" customHeight="false" outlineLevel="0" collapsed="false">
      <c r="B753" s="44" t="n">
        <f aca="false">B752+1</f>
        <v>733</v>
      </c>
      <c r="C753" s="49" t="n">
        <f aca="false">C752</f>
        <v>1200</v>
      </c>
      <c r="D753" s="49"/>
      <c r="E753" s="53"/>
      <c r="F753" s="56"/>
      <c r="G753" s="56"/>
      <c r="H753" s="56" t="n">
        <f aca="false">G741/24/C753</f>
        <v>0.007375</v>
      </c>
    </row>
    <row r="754" customFormat="false" ht="12.75" hidden="false" customHeight="false" outlineLevel="0" collapsed="false">
      <c r="B754" s="44" t="n">
        <f aca="false">B753+1</f>
        <v>734</v>
      </c>
      <c r="C754" s="49" t="n">
        <f aca="false">C753</f>
        <v>1200</v>
      </c>
      <c r="D754" s="49"/>
      <c r="E754" s="53"/>
      <c r="F754" s="56"/>
      <c r="G754" s="56"/>
      <c r="H754" s="56" t="n">
        <f aca="false">G741/24/C754</f>
        <v>0.007375</v>
      </c>
    </row>
    <row r="755" customFormat="false" ht="12.75" hidden="false" customHeight="false" outlineLevel="0" collapsed="false">
      <c r="B755" s="44" t="n">
        <f aca="false">B754+1</f>
        <v>735</v>
      </c>
      <c r="C755" s="49" t="n">
        <f aca="false">C754</f>
        <v>1200</v>
      </c>
      <c r="D755" s="49"/>
      <c r="E755" s="53"/>
      <c r="F755" s="56"/>
      <c r="G755" s="56"/>
      <c r="H755" s="56" t="n">
        <f aca="false">G741/24/C755</f>
        <v>0.007375</v>
      </c>
    </row>
    <row r="756" customFormat="false" ht="12.75" hidden="false" customHeight="false" outlineLevel="0" collapsed="false">
      <c r="B756" s="44" t="n">
        <f aca="false">B755+1</f>
        <v>736</v>
      </c>
      <c r="C756" s="49" t="n">
        <f aca="false">C755</f>
        <v>1200</v>
      </c>
      <c r="D756" s="49"/>
      <c r="E756" s="53"/>
      <c r="F756" s="56"/>
      <c r="G756" s="56"/>
      <c r="H756" s="56" t="n">
        <f aca="false">G741/24/C756</f>
        <v>0.007375</v>
      </c>
    </row>
    <row r="757" customFormat="false" ht="12.75" hidden="false" customHeight="false" outlineLevel="0" collapsed="false">
      <c r="B757" s="44" t="n">
        <f aca="false">B756+1</f>
        <v>737</v>
      </c>
      <c r="C757" s="49" t="n">
        <f aca="false">C756</f>
        <v>1200</v>
      </c>
      <c r="D757" s="49"/>
      <c r="E757" s="53"/>
      <c r="F757" s="56"/>
      <c r="G757" s="56"/>
      <c r="H757" s="56" t="n">
        <f aca="false">G741/24/C757</f>
        <v>0.007375</v>
      </c>
    </row>
    <row r="758" customFormat="false" ht="12.75" hidden="false" customHeight="false" outlineLevel="0" collapsed="false">
      <c r="B758" s="44" t="n">
        <f aca="false">B757+1</f>
        <v>738</v>
      </c>
      <c r="C758" s="49" t="n">
        <f aca="false">C757</f>
        <v>1200</v>
      </c>
      <c r="D758" s="49"/>
      <c r="E758" s="53"/>
      <c r="F758" s="56"/>
      <c r="G758" s="56"/>
      <c r="H758" s="56" t="n">
        <f aca="false">G741/24/C758</f>
        <v>0.007375</v>
      </c>
    </row>
    <row r="759" customFormat="false" ht="12.75" hidden="false" customHeight="false" outlineLevel="0" collapsed="false">
      <c r="B759" s="44" t="n">
        <f aca="false">B758+1</f>
        <v>739</v>
      </c>
      <c r="C759" s="49" t="n">
        <f aca="false">C758</f>
        <v>1200</v>
      </c>
      <c r="D759" s="49"/>
      <c r="E759" s="53"/>
      <c r="F759" s="56"/>
      <c r="G759" s="56"/>
      <c r="H759" s="56" t="n">
        <f aca="false">G741/24/C759</f>
        <v>0.007375</v>
      </c>
    </row>
    <row r="760" customFormat="false" ht="12.75" hidden="false" customHeight="false" outlineLevel="0" collapsed="false">
      <c r="B760" s="44" t="n">
        <f aca="false">B759+1</f>
        <v>740</v>
      </c>
      <c r="C760" s="49" t="n">
        <f aca="false">C759</f>
        <v>1200</v>
      </c>
      <c r="D760" s="49"/>
      <c r="E760" s="53"/>
      <c r="F760" s="56"/>
      <c r="G760" s="56"/>
      <c r="H760" s="56" t="n">
        <f aca="false">G741/24/C760</f>
        <v>0.007375</v>
      </c>
    </row>
    <row r="761" customFormat="false" ht="12.75" hidden="false" customHeight="false" outlineLevel="0" collapsed="false">
      <c r="B761" s="44" t="n">
        <f aca="false">B760+1</f>
        <v>741</v>
      </c>
      <c r="C761" s="49" t="n">
        <f aca="false">C760</f>
        <v>1200</v>
      </c>
      <c r="D761" s="49"/>
      <c r="E761" s="53"/>
      <c r="F761" s="56"/>
      <c r="G761" s="56"/>
      <c r="H761" s="56" t="n">
        <f aca="false">G741/24/C761</f>
        <v>0.007375</v>
      </c>
    </row>
    <row r="762" customFormat="false" ht="12.75" hidden="false" customHeight="false" outlineLevel="0" collapsed="false">
      <c r="B762" s="44" t="n">
        <f aca="false">B761+1</f>
        <v>742</v>
      </c>
      <c r="C762" s="49" t="n">
        <f aca="false">C761</f>
        <v>1200</v>
      </c>
      <c r="D762" s="49"/>
      <c r="E762" s="53"/>
      <c r="F762" s="56"/>
      <c r="G762" s="56"/>
      <c r="H762" s="56" t="n">
        <f aca="false">G741/24/C762</f>
        <v>0.007375</v>
      </c>
    </row>
    <row r="763" customFormat="false" ht="12.75" hidden="false" customHeight="false" outlineLevel="0" collapsed="false">
      <c r="B763" s="44" t="n">
        <f aca="false">B762+1</f>
        <v>743</v>
      </c>
      <c r="C763" s="49" t="n">
        <f aca="false">C762</f>
        <v>1200</v>
      </c>
      <c r="D763" s="49"/>
      <c r="E763" s="53"/>
      <c r="F763" s="56"/>
      <c r="G763" s="56"/>
      <c r="H763" s="56" t="n">
        <f aca="false">G741/24/C763</f>
        <v>0.007375</v>
      </c>
    </row>
    <row r="764" customFormat="false" ht="12.75" hidden="false" customHeight="false" outlineLevel="0" collapsed="false">
      <c r="B764" s="44" t="n">
        <f aca="false">B763+1</f>
        <v>744</v>
      </c>
      <c r="C764" s="49" t="n">
        <f aca="false">C763</f>
        <v>1200</v>
      </c>
      <c r="D764" s="49"/>
      <c r="E764" s="53"/>
      <c r="F764" s="56"/>
      <c r="G764" s="56"/>
      <c r="H764" s="56" t="n">
        <f aca="false">G741/24/C764</f>
        <v>0.007375</v>
      </c>
    </row>
    <row r="765" customFormat="false" ht="12.75" hidden="false" customHeight="false" outlineLevel="0" collapsed="false">
      <c r="B765" s="44"/>
      <c r="C765" s="49"/>
      <c r="D765" s="49"/>
      <c r="E765" s="71"/>
      <c r="F765" s="49"/>
      <c r="G765" s="70"/>
      <c r="H765" s="56"/>
    </row>
    <row r="766" customFormat="false" ht="12.75" hidden="false" customHeight="false" outlineLevel="0" collapsed="false">
      <c r="C766" s="64" t="n">
        <f aca="false">SUM(C21:C765)</f>
        <v>892800</v>
      </c>
      <c r="D766" s="49"/>
      <c r="E766" s="53"/>
      <c r="F766" s="56"/>
      <c r="G766" s="64" t="n">
        <f aca="false">SUM(G21:G765)</f>
        <v>6584.4</v>
      </c>
      <c r="H766" s="56"/>
    </row>
    <row r="767" customFormat="false" ht="12.75" hidden="false" customHeight="false" outlineLevel="0" collapsed="false">
      <c r="C767" s="49"/>
      <c r="D767" s="49"/>
      <c r="E767" s="53"/>
      <c r="F767" s="56"/>
      <c r="G767" s="56"/>
      <c r="H767" s="56"/>
    </row>
    <row r="768" customFormat="false" ht="12.75" hidden="false" customHeight="false" outlineLevel="0" collapsed="false">
      <c r="C768" s="45"/>
      <c r="F768" s="45"/>
      <c r="G768" s="45"/>
      <c r="H768" s="56"/>
    </row>
    <row r="769" customFormat="false" ht="12.75" hidden="false" customHeight="false" outlineLevel="0" collapsed="false">
      <c r="C769" s="45"/>
      <c r="F769" s="45"/>
      <c r="G769" s="45"/>
      <c r="H769" s="56"/>
    </row>
    <row r="770" customFormat="false" ht="12.75" hidden="false" customHeight="false" outlineLevel="0" collapsed="false">
      <c r="C770" s="45"/>
      <c r="F770" s="45"/>
      <c r="G770" s="45"/>
      <c r="H770" s="56"/>
    </row>
    <row r="771" customFormat="false" ht="12.75" hidden="false" customHeight="false" outlineLevel="0" collapsed="false">
      <c r="C771" s="45"/>
      <c r="F771" s="45"/>
      <c r="G771" s="45"/>
      <c r="H771" s="56"/>
    </row>
    <row r="772" customFormat="false" ht="12.75" hidden="false" customHeight="false" outlineLevel="0" collapsed="false">
      <c r="C772" s="45"/>
      <c r="F772" s="45"/>
      <c r="G772" s="45"/>
      <c r="H772" s="56"/>
    </row>
    <row r="773" customFormat="false" ht="12.75" hidden="false" customHeight="false" outlineLevel="0" collapsed="false">
      <c r="C773" s="45"/>
      <c r="F773" s="45"/>
      <c r="G773" s="45"/>
      <c r="H773" s="56"/>
    </row>
    <row r="774" customFormat="false" ht="12.75" hidden="false" customHeight="false" outlineLevel="0" collapsed="false">
      <c r="C774" s="45"/>
      <c r="F774" s="45"/>
      <c r="G774" s="45"/>
      <c r="H774" s="56"/>
    </row>
    <row r="775" customFormat="false" ht="12.75" hidden="false" customHeight="false" outlineLevel="0" collapsed="false">
      <c r="C775" s="45"/>
      <c r="F775" s="45"/>
      <c r="G775" s="45"/>
      <c r="H775" s="56"/>
    </row>
    <row r="776" customFormat="false" ht="12.75" hidden="false" customHeight="false" outlineLevel="0" collapsed="false">
      <c r="C776" s="45"/>
      <c r="F776" s="45"/>
      <c r="G776" s="45"/>
      <c r="H776" s="56"/>
    </row>
    <row r="777" customFormat="false" ht="12.75" hidden="false" customHeight="false" outlineLevel="0" collapsed="false">
      <c r="C777" s="45"/>
      <c r="F777" s="45"/>
      <c r="G777" s="45"/>
      <c r="H777" s="56"/>
    </row>
    <row r="778" customFormat="false" ht="12.75" hidden="false" customHeight="false" outlineLevel="0" collapsed="false">
      <c r="C778" s="45"/>
      <c r="F778" s="45"/>
      <c r="G778" s="45"/>
      <c r="H778" s="56"/>
    </row>
    <row r="779" customFormat="false" ht="12.75" hidden="false" customHeight="false" outlineLevel="0" collapsed="false">
      <c r="C779" s="45"/>
      <c r="F779" s="45"/>
      <c r="G779" s="45"/>
      <c r="H779" s="56"/>
    </row>
    <row r="780" customFormat="false" ht="12.75" hidden="false" customHeight="false" outlineLevel="0" collapsed="false">
      <c r="C780" s="45"/>
      <c r="F780" s="45"/>
      <c r="G780" s="45"/>
      <c r="H780" s="56"/>
    </row>
    <row r="781" customFormat="false" ht="12.75" hidden="false" customHeight="false" outlineLevel="0" collapsed="false">
      <c r="C781" s="45"/>
      <c r="F781" s="45"/>
      <c r="G781" s="45"/>
      <c r="H781" s="56"/>
    </row>
    <row r="782" customFormat="false" ht="12.75" hidden="false" customHeight="false" outlineLevel="0" collapsed="false">
      <c r="C782" s="45"/>
      <c r="F782" s="45"/>
      <c r="G782" s="45"/>
      <c r="H782" s="56"/>
    </row>
    <row r="783" customFormat="false" ht="12.75" hidden="false" customHeight="false" outlineLevel="0" collapsed="false">
      <c r="C783" s="45"/>
      <c r="F783" s="45"/>
      <c r="G783" s="45"/>
      <c r="H783" s="56"/>
    </row>
    <row r="784" customFormat="false" ht="12.75" hidden="false" customHeight="false" outlineLevel="0" collapsed="false">
      <c r="C784" s="45"/>
      <c r="F784" s="45"/>
      <c r="G784" s="45"/>
      <c r="H784" s="56"/>
    </row>
    <row r="785" customFormat="false" ht="12.75" hidden="false" customHeight="false" outlineLevel="0" collapsed="false">
      <c r="C785" s="45"/>
      <c r="F785" s="45"/>
      <c r="G785" s="45"/>
      <c r="H785" s="56"/>
    </row>
    <row r="786" customFormat="false" ht="12.75" hidden="false" customHeight="false" outlineLevel="0" collapsed="false">
      <c r="C786" s="45"/>
      <c r="F786" s="45"/>
      <c r="G786" s="45"/>
      <c r="H786" s="56"/>
    </row>
    <row r="787" customFormat="false" ht="12.75" hidden="false" customHeight="false" outlineLevel="0" collapsed="false">
      <c r="C787" s="45"/>
      <c r="F787" s="45"/>
      <c r="G787" s="45"/>
      <c r="H787" s="56"/>
    </row>
    <row r="788" customFormat="false" ht="12.75" hidden="false" customHeight="false" outlineLevel="0" collapsed="false">
      <c r="C788" s="45"/>
      <c r="F788" s="45"/>
      <c r="G788" s="45"/>
      <c r="H788" s="56"/>
    </row>
    <row r="789" customFormat="false" ht="12.75" hidden="false" customHeight="false" outlineLevel="0" collapsed="false">
      <c r="C789" s="45"/>
      <c r="F789" s="45"/>
      <c r="G789" s="45"/>
      <c r="H789" s="56"/>
    </row>
    <row r="790" customFormat="false" ht="12.75" hidden="false" customHeight="false" outlineLevel="0" collapsed="false">
      <c r="C790" s="45"/>
      <c r="F790" s="45"/>
      <c r="G790" s="45"/>
      <c r="H790" s="56"/>
    </row>
    <row r="791" customFormat="false" ht="12.75" hidden="false" customHeight="false" outlineLevel="0" collapsed="false">
      <c r="C791" s="45"/>
      <c r="F791" s="45"/>
      <c r="G791" s="45"/>
      <c r="H791" s="56"/>
    </row>
    <row r="792" customFormat="false" ht="12.75" hidden="false" customHeight="false" outlineLevel="0" collapsed="false">
      <c r="C792" s="45"/>
      <c r="F792" s="45"/>
      <c r="G792" s="45"/>
      <c r="H792" s="56"/>
    </row>
    <row r="793" customFormat="false" ht="12.75" hidden="false" customHeight="false" outlineLevel="0" collapsed="false">
      <c r="C793" s="45"/>
      <c r="F793" s="45"/>
      <c r="G793" s="45"/>
      <c r="H793" s="56"/>
    </row>
    <row r="794" customFormat="false" ht="12.75" hidden="false" customHeight="false" outlineLevel="0" collapsed="false">
      <c r="C794" s="45"/>
      <c r="F794" s="45"/>
      <c r="G794" s="45"/>
      <c r="H794" s="56"/>
    </row>
    <row r="795" customFormat="false" ht="12.75" hidden="false" customHeight="false" outlineLevel="0" collapsed="false">
      <c r="C795" s="45"/>
      <c r="F795" s="45"/>
      <c r="G795" s="45"/>
      <c r="H795" s="56"/>
    </row>
    <row r="796" customFormat="false" ht="12.75" hidden="false" customHeight="false" outlineLevel="0" collapsed="false">
      <c r="C796" s="45"/>
      <c r="F796" s="45"/>
      <c r="G796" s="45"/>
      <c r="H796" s="56"/>
    </row>
    <row r="797" customFormat="false" ht="12.75" hidden="false" customHeight="false" outlineLevel="0" collapsed="false">
      <c r="C797" s="45"/>
      <c r="F797" s="45"/>
      <c r="G797" s="45"/>
      <c r="H797" s="56"/>
    </row>
    <row r="798" customFormat="false" ht="12.75" hidden="false" customHeight="false" outlineLevel="0" collapsed="false">
      <c r="C798" s="45"/>
      <c r="F798" s="45"/>
      <c r="G798" s="45"/>
      <c r="H798" s="56"/>
    </row>
    <row r="799" customFormat="false" ht="12.75" hidden="false" customHeight="false" outlineLevel="0" collapsed="false">
      <c r="C799" s="45"/>
      <c r="F799" s="45"/>
      <c r="G799" s="45"/>
      <c r="H799" s="56"/>
    </row>
    <row r="800" customFormat="false" ht="12.75" hidden="false" customHeight="false" outlineLevel="0" collapsed="false">
      <c r="C800" s="45"/>
      <c r="F800" s="45"/>
      <c r="G800" s="45"/>
      <c r="H800" s="56"/>
    </row>
    <row r="801" customFormat="false" ht="12.75" hidden="false" customHeight="false" outlineLevel="0" collapsed="false">
      <c r="C801" s="45"/>
      <c r="F801" s="45"/>
      <c r="G801" s="45"/>
      <c r="H801" s="56"/>
    </row>
    <row r="802" customFormat="false" ht="12.75" hidden="false" customHeight="false" outlineLevel="0" collapsed="false">
      <c r="C802" s="45"/>
      <c r="F802" s="45"/>
      <c r="G802" s="45"/>
      <c r="H802" s="56"/>
    </row>
    <row r="803" customFormat="false" ht="12.75" hidden="false" customHeight="false" outlineLevel="0" collapsed="false">
      <c r="C803" s="45"/>
      <c r="F803" s="45"/>
      <c r="G803" s="45"/>
      <c r="H803" s="56"/>
    </row>
    <row r="804" customFormat="false" ht="12.75" hidden="false" customHeight="false" outlineLevel="0" collapsed="false">
      <c r="C804" s="45"/>
      <c r="F804" s="45"/>
      <c r="G804" s="45"/>
      <c r="H804" s="56"/>
    </row>
    <row r="805" customFormat="false" ht="12.75" hidden="false" customHeight="false" outlineLevel="0" collapsed="false">
      <c r="C805" s="45"/>
      <c r="F805" s="45"/>
      <c r="G805" s="45"/>
      <c r="H805" s="56"/>
    </row>
    <row r="806" customFormat="false" ht="12.75" hidden="false" customHeight="false" outlineLevel="0" collapsed="false">
      <c r="C806" s="45"/>
      <c r="F806" s="45"/>
      <c r="G806" s="45"/>
      <c r="H806" s="56"/>
    </row>
    <row r="807" customFormat="false" ht="12.75" hidden="false" customHeight="false" outlineLevel="0" collapsed="false">
      <c r="C807" s="45"/>
      <c r="F807" s="45"/>
      <c r="G807" s="45"/>
      <c r="H807" s="56"/>
    </row>
    <row r="808" customFormat="false" ht="12.75" hidden="false" customHeight="false" outlineLevel="0" collapsed="false">
      <c r="C808" s="45"/>
      <c r="F808" s="45"/>
      <c r="G808" s="45"/>
      <c r="H808" s="56"/>
    </row>
    <row r="809" customFormat="false" ht="12.75" hidden="false" customHeight="false" outlineLevel="0" collapsed="false">
      <c r="C809" s="45"/>
      <c r="F809" s="45"/>
      <c r="G809" s="45"/>
      <c r="H809" s="56"/>
    </row>
    <row r="810" customFormat="false" ht="12.75" hidden="false" customHeight="false" outlineLevel="0" collapsed="false">
      <c r="C810" s="45"/>
      <c r="F810" s="45"/>
      <c r="G810" s="45"/>
      <c r="H810" s="56"/>
    </row>
    <row r="811" customFormat="false" ht="12.75" hidden="false" customHeight="false" outlineLevel="0" collapsed="false">
      <c r="C811" s="45"/>
      <c r="F811" s="45"/>
      <c r="G811" s="45"/>
      <c r="H811" s="56"/>
    </row>
    <row r="812" customFormat="false" ht="12.75" hidden="false" customHeight="false" outlineLevel="0" collapsed="false">
      <c r="C812" s="45"/>
      <c r="F812" s="45"/>
      <c r="G812" s="45"/>
      <c r="H812" s="56"/>
    </row>
    <row r="813" customFormat="false" ht="12.75" hidden="false" customHeight="false" outlineLevel="0" collapsed="false">
      <c r="C813" s="45"/>
      <c r="F813" s="45"/>
      <c r="G813" s="45"/>
      <c r="H813" s="56"/>
    </row>
    <row r="814" customFormat="false" ht="12.75" hidden="false" customHeight="false" outlineLevel="0" collapsed="false">
      <c r="C814" s="45"/>
      <c r="F814" s="45"/>
      <c r="G814" s="45"/>
      <c r="H814" s="56"/>
    </row>
    <row r="815" customFormat="false" ht="12.75" hidden="false" customHeight="false" outlineLevel="0" collapsed="false">
      <c r="C815" s="45"/>
      <c r="F815" s="45"/>
      <c r="G815" s="45"/>
      <c r="H815" s="56"/>
    </row>
    <row r="816" customFormat="false" ht="12.75" hidden="false" customHeight="false" outlineLevel="0" collapsed="false">
      <c r="C816" s="45"/>
      <c r="F816" s="45"/>
      <c r="G816" s="45"/>
      <c r="H816" s="56"/>
    </row>
    <row r="817" customFormat="false" ht="12.75" hidden="false" customHeight="false" outlineLevel="0" collapsed="false">
      <c r="C817" s="45"/>
      <c r="F817" s="45"/>
      <c r="G817" s="45"/>
      <c r="H817" s="56"/>
    </row>
    <row r="818" customFormat="false" ht="12.75" hidden="false" customHeight="false" outlineLevel="0" collapsed="false">
      <c r="C818" s="45"/>
      <c r="F818" s="45"/>
      <c r="G818" s="45"/>
      <c r="H818" s="56"/>
    </row>
    <row r="819" customFormat="false" ht="12.75" hidden="false" customHeight="false" outlineLevel="0" collapsed="false">
      <c r="C819" s="45"/>
      <c r="F819" s="45"/>
      <c r="G819" s="45"/>
      <c r="H819" s="56"/>
    </row>
    <row r="820" customFormat="false" ht="12.75" hidden="false" customHeight="false" outlineLevel="0" collapsed="false">
      <c r="C820" s="45"/>
      <c r="F820" s="45"/>
      <c r="G820" s="45"/>
      <c r="H820" s="56"/>
    </row>
    <row r="821" customFormat="false" ht="12.75" hidden="false" customHeight="false" outlineLevel="0" collapsed="false">
      <c r="C821" s="45"/>
      <c r="F821" s="45"/>
      <c r="G821" s="45"/>
      <c r="H821" s="56"/>
    </row>
    <row r="822" customFormat="false" ht="12.75" hidden="false" customHeight="false" outlineLevel="0" collapsed="false">
      <c r="C822" s="45"/>
      <c r="F822" s="45"/>
      <c r="G822" s="45"/>
      <c r="H822" s="56"/>
    </row>
    <row r="823" customFormat="false" ht="12.75" hidden="false" customHeight="false" outlineLevel="0" collapsed="false">
      <c r="C823" s="45"/>
      <c r="F823" s="45"/>
      <c r="G823" s="45"/>
      <c r="H823" s="56"/>
    </row>
    <row r="824" customFormat="false" ht="12.75" hidden="false" customHeight="false" outlineLevel="0" collapsed="false">
      <c r="C824" s="45"/>
      <c r="F824" s="45"/>
      <c r="G824" s="45"/>
      <c r="H824" s="56"/>
    </row>
    <row r="825" customFormat="false" ht="12.75" hidden="false" customHeight="false" outlineLevel="0" collapsed="false">
      <c r="C825" s="45"/>
      <c r="F825" s="45"/>
      <c r="G825" s="45"/>
      <c r="H825" s="56"/>
    </row>
    <row r="826" customFormat="false" ht="12.75" hidden="false" customHeight="false" outlineLevel="0" collapsed="false">
      <c r="C826" s="45"/>
      <c r="F826" s="45"/>
      <c r="G826" s="45"/>
      <c r="H826" s="56"/>
    </row>
    <row r="827" customFormat="false" ht="12.75" hidden="false" customHeight="false" outlineLevel="0" collapsed="false">
      <c r="C827" s="45"/>
      <c r="F827" s="45"/>
      <c r="G827" s="45"/>
      <c r="H827" s="56"/>
    </row>
    <row r="828" customFormat="false" ht="12.75" hidden="false" customHeight="false" outlineLevel="0" collapsed="false">
      <c r="C828" s="45"/>
      <c r="F828" s="45"/>
      <c r="G828" s="45"/>
      <c r="H828" s="56"/>
    </row>
    <row r="829" customFormat="false" ht="12.75" hidden="false" customHeight="false" outlineLevel="0" collapsed="false">
      <c r="C829" s="45"/>
      <c r="F829" s="45"/>
      <c r="G829" s="45"/>
      <c r="H829" s="56"/>
    </row>
    <row r="830" customFormat="false" ht="12.75" hidden="false" customHeight="false" outlineLevel="0" collapsed="false">
      <c r="C830" s="45"/>
      <c r="F830" s="45"/>
      <c r="G830" s="45"/>
      <c r="H830" s="56"/>
    </row>
    <row r="831" customFormat="false" ht="12.75" hidden="false" customHeight="false" outlineLevel="0" collapsed="false">
      <c r="C831" s="45"/>
      <c r="F831" s="45"/>
      <c r="G831" s="45"/>
      <c r="H831" s="56"/>
    </row>
    <row r="832" customFormat="false" ht="12.75" hidden="false" customHeight="false" outlineLevel="0" collapsed="false">
      <c r="C832" s="45"/>
      <c r="F832" s="45"/>
      <c r="G832" s="45"/>
      <c r="H832" s="56"/>
    </row>
    <row r="833" customFormat="false" ht="12.75" hidden="false" customHeight="false" outlineLevel="0" collapsed="false">
      <c r="C833" s="45"/>
      <c r="F833" s="45"/>
      <c r="G833" s="45"/>
      <c r="H833" s="56"/>
    </row>
    <row r="834" customFormat="false" ht="12.75" hidden="false" customHeight="false" outlineLevel="0" collapsed="false">
      <c r="C834" s="45"/>
      <c r="F834" s="45"/>
      <c r="G834" s="45"/>
      <c r="H834" s="56"/>
    </row>
    <row r="835" customFormat="false" ht="12.75" hidden="false" customHeight="false" outlineLevel="0" collapsed="false">
      <c r="C835" s="45"/>
      <c r="F835" s="45"/>
      <c r="G835" s="45"/>
      <c r="H835" s="56"/>
    </row>
    <row r="836" customFormat="false" ht="12.75" hidden="false" customHeight="false" outlineLevel="0" collapsed="false">
      <c r="C836" s="45"/>
      <c r="F836" s="45"/>
      <c r="G836" s="45"/>
      <c r="H836" s="56"/>
    </row>
    <row r="837" customFormat="false" ht="12.75" hidden="false" customHeight="false" outlineLevel="0" collapsed="false">
      <c r="C837" s="45"/>
      <c r="F837" s="45"/>
      <c r="G837" s="45"/>
      <c r="H837" s="56"/>
    </row>
    <row r="838" customFormat="false" ht="12.75" hidden="false" customHeight="false" outlineLevel="0" collapsed="false">
      <c r="C838" s="45"/>
      <c r="F838" s="45"/>
      <c r="G838" s="45"/>
      <c r="H838" s="56"/>
    </row>
    <row r="839" customFormat="false" ht="12.75" hidden="false" customHeight="false" outlineLevel="0" collapsed="false">
      <c r="C839" s="45"/>
      <c r="F839" s="45"/>
      <c r="G839" s="45"/>
      <c r="H839" s="56"/>
    </row>
    <row r="840" customFormat="false" ht="12.75" hidden="false" customHeight="false" outlineLevel="0" collapsed="false">
      <c r="C840" s="45"/>
      <c r="F840" s="45"/>
      <c r="G840" s="45"/>
      <c r="H840" s="56"/>
    </row>
    <row r="841" customFormat="false" ht="12.75" hidden="false" customHeight="false" outlineLevel="0" collapsed="false">
      <c r="C841" s="45"/>
      <c r="F841" s="45"/>
      <c r="G841" s="45"/>
      <c r="H841" s="56"/>
    </row>
    <row r="842" customFormat="false" ht="12.75" hidden="false" customHeight="false" outlineLevel="0" collapsed="false">
      <c r="C842" s="45"/>
      <c r="F842" s="45"/>
      <c r="G842" s="45"/>
      <c r="H842" s="56"/>
    </row>
    <row r="843" customFormat="false" ht="12.75" hidden="false" customHeight="false" outlineLevel="0" collapsed="false">
      <c r="C843" s="45"/>
      <c r="F843" s="45"/>
      <c r="G843" s="45"/>
      <c r="H843" s="56"/>
    </row>
    <row r="844" customFormat="false" ht="12.75" hidden="false" customHeight="false" outlineLevel="0" collapsed="false">
      <c r="C844" s="45"/>
      <c r="F844" s="45"/>
      <c r="G844" s="45"/>
      <c r="H844" s="56"/>
    </row>
    <row r="845" customFormat="false" ht="12.75" hidden="false" customHeight="false" outlineLevel="0" collapsed="false">
      <c r="C845" s="45"/>
      <c r="F845" s="45"/>
      <c r="G845" s="45"/>
      <c r="H845" s="56"/>
    </row>
    <row r="846" customFormat="false" ht="12.75" hidden="false" customHeight="false" outlineLevel="0" collapsed="false">
      <c r="C846" s="45"/>
      <c r="F846" s="45"/>
      <c r="G846" s="45"/>
      <c r="H846" s="56"/>
    </row>
    <row r="847" customFormat="false" ht="12.75" hidden="false" customHeight="false" outlineLevel="0" collapsed="false">
      <c r="C847" s="45"/>
      <c r="F847" s="45"/>
      <c r="G847" s="45"/>
      <c r="H847" s="56"/>
    </row>
    <row r="848" customFormat="false" ht="12.75" hidden="false" customHeight="false" outlineLevel="0" collapsed="false">
      <c r="C848" s="45"/>
      <c r="F848" s="45"/>
      <c r="G848" s="45"/>
      <c r="H848" s="56"/>
    </row>
    <row r="849" customFormat="false" ht="12.75" hidden="false" customHeight="false" outlineLevel="0" collapsed="false">
      <c r="C849" s="45"/>
      <c r="F849" s="45"/>
      <c r="G849" s="45"/>
      <c r="H849" s="56"/>
    </row>
    <row r="850" customFormat="false" ht="12.75" hidden="false" customHeight="false" outlineLevel="0" collapsed="false">
      <c r="C850" s="45"/>
      <c r="F850" s="45"/>
      <c r="G850" s="45"/>
      <c r="H850" s="56"/>
    </row>
    <row r="851" customFormat="false" ht="12.75" hidden="false" customHeight="false" outlineLevel="0" collapsed="false">
      <c r="C851" s="45"/>
      <c r="F851" s="45"/>
      <c r="G851" s="45"/>
      <c r="H851" s="56"/>
    </row>
    <row r="852" customFormat="false" ht="12.75" hidden="false" customHeight="false" outlineLevel="0" collapsed="false">
      <c r="C852" s="45"/>
      <c r="F852" s="45"/>
      <c r="G852" s="45"/>
      <c r="H852" s="56"/>
    </row>
    <row r="853" customFormat="false" ht="12.75" hidden="false" customHeight="false" outlineLevel="0" collapsed="false">
      <c r="C853" s="45"/>
      <c r="F853" s="45"/>
      <c r="G853" s="45"/>
      <c r="H853" s="56"/>
    </row>
    <row r="854" customFormat="false" ht="12.75" hidden="false" customHeight="false" outlineLevel="0" collapsed="false">
      <c r="C854" s="45"/>
      <c r="F854" s="45"/>
      <c r="G854" s="45"/>
      <c r="H854" s="56"/>
    </row>
    <row r="855" customFormat="false" ht="12.75" hidden="false" customHeight="false" outlineLevel="0" collapsed="false">
      <c r="C855" s="45"/>
      <c r="F855" s="45"/>
      <c r="G855" s="45"/>
      <c r="H855" s="56"/>
    </row>
    <row r="856" customFormat="false" ht="12.75" hidden="false" customHeight="false" outlineLevel="0" collapsed="false">
      <c r="C856" s="45"/>
      <c r="F856" s="45"/>
      <c r="G856" s="45"/>
      <c r="H856" s="56"/>
    </row>
    <row r="857" customFormat="false" ht="12.75" hidden="false" customHeight="false" outlineLevel="0" collapsed="false">
      <c r="C857" s="45"/>
      <c r="F857" s="45"/>
      <c r="G857" s="45"/>
      <c r="H857" s="56"/>
    </row>
    <row r="858" customFormat="false" ht="12.75" hidden="false" customHeight="false" outlineLevel="0" collapsed="false">
      <c r="C858" s="45"/>
      <c r="F858" s="45"/>
      <c r="G858" s="45"/>
      <c r="H858" s="56"/>
    </row>
    <row r="859" customFormat="false" ht="12.75" hidden="false" customHeight="false" outlineLevel="0" collapsed="false">
      <c r="C859" s="45"/>
      <c r="F859" s="45"/>
      <c r="G859" s="45"/>
      <c r="H859" s="56"/>
    </row>
    <row r="860" customFormat="false" ht="12.75" hidden="false" customHeight="false" outlineLevel="0" collapsed="false">
      <c r="C860" s="45"/>
      <c r="F860" s="45"/>
      <c r="G860" s="45"/>
      <c r="H860" s="56"/>
    </row>
    <row r="861" customFormat="false" ht="12.75" hidden="false" customHeight="false" outlineLevel="0" collapsed="false">
      <c r="C861" s="45"/>
      <c r="F861" s="45"/>
      <c r="G861" s="45"/>
      <c r="H861" s="56"/>
    </row>
    <row r="862" customFormat="false" ht="12.75" hidden="false" customHeight="false" outlineLevel="0" collapsed="false">
      <c r="C862" s="45"/>
      <c r="F862" s="45"/>
      <c r="G862" s="45"/>
      <c r="H862" s="56"/>
    </row>
    <row r="863" customFormat="false" ht="12.75" hidden="false" customHeight="false" outlineLevel="0" collapsed="false">
      <c r="C863" s="45"/>
      <c r="F863" s="45"/>
      <c r="G863" s="45"/>
      <c r="H863" s="56"/>
    </row>
    <row r="864" customFormat="false" ht="12.75" hidden="false" customHeight="false" outlineLevel="0" collapsed="false">
      <c r="C864" s="45"/>
      <c r="F864" s="45"/>
      <c r="G864" s="45"/>
      <c r="H864" s="56"/>
    </row>
    <row r="865" customFormat="false" ht="12.75" hidden="false" customHeight="false" outlineLevel="0" collapsed="false">
      <c r="C865" s="45"/>
      <c r="F865" s="45"/>
      <c r="G865" s="45"/>
      <c r="H865" s="56"/>
    </row>
    <row r="866" customFormat="false" ht="12.75" hidden="false" customHeight="false" outlineLevel="0" collapsed="false">
      <c r="C866" s="45"/>
      <c r="F866" s="45"/>
      <c r="G866" s="45"/>
      <c r="H866" s="56"/>
    </row>
    <row r="867" customFormat="false" ht="12.75" hidden="false" customHeight="false" outlineLevel="0" collapsed="false">
      <c r="C867" s="45"/>
      <c r="F867" s="45"/>
      <c r="G867" s="45"/>
      <c r="H867" s="56"/>
    </row>
    <row r="868" customFormat="false" ht="12.75" hidden="false" customHeight="false" outlineLevel="0" collapsed="false">
      <c r="C868" s="45"/>
      <c r="F868" s="45"/>
      <c r="G868" s="45"/>
      <c r="H868" s="56"/>
    </row>
    <row r="869" customFormat="false" ht="12.75" hidden="false" customHeight="false" outlineLevel="0" collapsed="false">
      <c r="C869" s="45"/>
      <c r="F869" s="45"/>
      <c r="G869" s="45"/>
      <c r="H869" s="56"/>
    </row>
    <row r="870" customFormat="false" ht="12.75" hidden="false" customHeight="false" outlineLevel="0" collapsed="false">
      <c r="C870" s="45"/>
      <c r="F870" s="45"/>
      <c r="G870" s="45"/>
      <c r="H870" s="56"/>
    </row>
    <row r="871" customFormat="false" ht="12.75" hidden="false" customHeight="false" outlineLevel="0" collapsed="false">
      <c r="C871" s="45"/>
      <c r="F871" s="45"/>
      <c r="G871" s="45"/>
      <c r="H871" s="56"/>
    </row>
    <row r="872" customFormat="false" ht="12.75" hidden="false" customHeight="false" outlineLevel="0" collapsed="false">
      <c r="C872" s="45"/>
      <c r="F872" s="45"/>
      <c r="G872" s="45"/>
      <c r="H872" s="56"/>
    </row>
    <row r="873" customFormat="false" ht="12.75" hidden="false" customHeight="false" outlineLevel="0" collapsed="false">
      <c r="C873" s="45"/>
      <c r="F873" s="45"/>
      <c r="G873" s="45"/>
      <c r="H873" s="56"/>
    </row>
    <row r="874" customFormat="false" ht="12.75" hidden="false" customHeight="false" outlineLevel="0" collapsed="false">
      <c r="C874" s="45"/>
      <c r="F874" s="45"/>
      <c r="G874" s="45"/>
      <c r="H874" s="56"/>
    </row>
    <row r="875" customFormat="false" ht="12.75" hidden="false" customHeight="false" outlineLevel="0" collapsed="false">
      <c r="C875" s="45"/>
      <c r="F875" s="45"/>
      <c r="G875" s="45"/>
      <c r="H875" s="56"/>
    </row>
    <row r="876" customFormat="false" ht="12.75" hidden="false" customHeight="false" outlineLevel="0" collapsed="false">
      <c r="C876" s="45"/>
      <c r="F876" s="45"/>
      <c r="G876" s="45"/>
      <c r="H876" s="56"/>
    </row>
    <row r="877" customFormat="false" ht="12.75" hidden="false" customHeight="false" outlineLevel="0" collapsed="false">
      <c r="C877" s="45"/>
      <c r="F877" s="45"/>
      <c r="G877" s="45"/>
      <c r="H877" s="56"/>
    </row>
    <row r="878" customFormat="false" ht="12.75" hidden="false" customHeight="false" outlineLevel="0" collapsed="false">
      <c r="C878" s="45"/>
      <c r="F878" s="45"/>
      <c r="G878" s="45"/>
      <c r="H878" s="56"/>
    </row>
    <row r="879" customFormat="false" ht="12.75" hidden="false" customHeight="false" outlineLevel="0" collapsed="false">
      <c r="C879" s="45"/>
      <c r="F879" s="45"/>
      <c r="G879" s="45"/>
      <c r="H879" s="56"/>
    </row>
    <row r="880" customFormat="false" ht="12.75" hidden="false" customHeight="false" outlineLevel="0" collapsed="false">
      <c r="C880" s="45"/>
      <c r="F880" s="45"/>
      <c r="G880" s="45"/>
      <c r="H880" s="56"/>
    </row>
    <row r="881" customFormat="false" ht="12.75" hidden="false" customHeight="false" outlineLevel="0" collapsed="false">
      <c r="C881" s="45"/>
      <c r="F881" s="45"/>
      <c r="G881" s="45"/>
      <c r="H881" s="56"/>
    </row>
    <row r="882" customFormat="false" ht="12.75" hidden="false" customHeight="false" outlineLevel="0" collapsed="false">
      <c r="C882" s="45"/>
      <c r="F882" s="45"/>
      <c r="G882" s="45"/>
      <c r="H882" s="56"/>
    </row>
    <row r="883" customFormat="false" ht="12.75" hidden="false" customHeight="false" outlineLevel="0" collapsed="false">
      <c r="C883" s="45"/>
      <c r="F883" s="45"/>
      <c r="G883" s="45"/>
      <c r="H883" s="56"/>
    </row>
    <row r="884" customFormat="false" ht="12.75" hidden="false" customHeight="false" outlineLevel="0" collapsed="false">
      <c r="C884" s="45"/>
      <c r="F884" s="45"/>
      <c r="G884" s="45"/>
      <c r="H884" s="56"/>
    </row>
    <row r="885" customFormat="false" ht="12.75" hidden="false" customHeight="false" outlineLevel="0" collapsed="false">
      <c r="C885" s="45"/>
      <c r="F885" s="45"/>
      <c r="G885" s="45"/>
      <c r="H885" s="73"/>
    </row>
    <row r="886" customFormat="false" ht="12.75" hidden="false" customHeight="false" outlineLevel="0" collapsed="false">
      <c r="C886" s="45"/>
      <c r="F886" s="45"/>
      <c r="G886" s="45"/>
      <c r="H886" s="73"/>
    </row>
    <row r="887" customFormat="false" ht="12.75" hidden="false" customHeight="false" outlineLevel="0" collapsed="false">
      <c r="C887" s="45"/>
      <c r="F887" s="45"/>
      <c r="G887" s="45"/>
      <c r="H887" s="73"/>
    </row>
    <row r="888" customFormat="false" ht="12.75" hidden="false" customHeight="false" outlineLevel="0" collapsed="false">
      <c r="C888" s="45"/>
      <c r="F888" s="45"/>
      <c r="G888" s="45"/>
      <c r="H888" s="73"/>
    </row>
    <row r="889" customFormat="false" ht="12.75" hidden="false" customHeight="false" outlineLevel="0" collapsed="false">
      <c r="C889" s="45"/>
      <c r="F889" s="45"/>
      <c r="G889" s="45"/>
      <c r="H889" s="73"/>
    </row>
    <row r="890" customFormat="false" ht="12.75" hidden="false" customHeight="false" outlineLevel="0" collapsed="false">
      <c r="C890" s="45"/>
      <c r="F890" s="45"/>
      <c r="G890" s="45"/>
      <c r="H890" s="73"/>
    </row>
    <row r="891" customFormat="false" ht="12.75" hidden="false" customHeight="false" outlineLevel="0" collapsed="false">
      <c r="C891" s="45"/>
      <c r="F891" s="45"/>
      <c r="G891" s="45"/>
      <c r="H891" s="73"/>
    </row>
    <row r="892" customFormat="false" ht="12.75" hidden="false" customHeight="false" outlineLevel="0" collapsed="false">
      <c r="C892" s="45"/>
      <c r="F892" s="45"/>
      <c r="G892" s="45"/>
      <c r="H892" s="73"/>
    </row>
    <row r="893" customFormat="false" ht="12.75" hidden="false" customHeight="false" outlineLevel="0" collapsed="false">
      <c r="C893" s="45"/>
      <c r="F893" s="45"/>
      <c r="G893" s="45"/>
      <c r="H893" s="73"/>
    </row>
    <row r="894" customFormat="false" ht="12.75" hidden="false" customHeight="false" outlineLevel="0" collapsed="false">
      <c r="C894" s="45"/>
      <c r="F894" s="45"/>
      <c r="G894" s="45"/>
      <c r="H894" s="73"/>
    </row>
    <row r="895" customFormat="false" ht="12.75" hidden="false" customHeight="false" outlineLevel="0" collapsed="false">
      <c r="C895" s="45"/>
      <c r="F895" s="45"/>
      <c r="G895" s="45"/>
      <c r="H895" s="73"/>
    </row>
    <row r="896" customFormat="false" ht="12.75" hidden="false" customHeight="false" outlineLevel="0" collapsed="false">
      <c r="C896" s="45"/>
      <c r="F896" s="45"/>
      <c r="G896" s="45"/>
      <c r="H896" s="73"/>
    </row>
    <row r="897" customFormat="false" ht="12.75" hidden="false" customHeight="false" outlineLevel="0" collapsed="false">
      <c r="C897" s="45"/>
      <c r="F897" s="45"/>
      <c r="G897" s="45"/>
      <c r="H897" s="73"/>
    </row>
    <row r="898" customFormat="false" ht="12.75" hidden="false" customHeight="false" outlineLevel="0" collapsed="false">
      <c r="C898" s="45"/>
      <c r="F898" s="45"/>
      <c r="G898" s="45"/>
      <c r="H898" s="73"/>
    </row>
    <row r="899" customFormat="false" ht="12.75" hidden="false" customHeight="false" outlineLevel="0" collapsed="false">
      <c r="C899" s="45"/>
      <c r="F899" s="45"/>
      <c r="G899" s="45"/>
      <c r="H899" s="73"/>
    </row>
    <row r="900" customFormat="false" ht="12.75" hidden="false" customHeight="false" outlineLevel="0" collapsed="false">
      <c r="C900" s="45"/>
      <c r="F900" s="45"/>
      <c r="G900" s="45"/>
      <c r="H900" s="73"/>
    </row>
    <row r="901" customFormat="false" ht="12.75" hidden="false" customHeight="false" outlineLevel="0" collapsed="false">
      <c r="C901" s="45"/>
      <c r="F901" s="45"/>
      <c r="G901" s="45"/>
      <c r="H901" s="73"/>
    </row>
    <row r="902" customFormat="false" ht="12.75" hidden="false" customHeight="false" outlineLevel="0" collapsed="false">
      <c r="C902" s="45"/>
      <c r="F902" s="45"/>
      <c r="G902" s="45"/>
      <c r="H902" s="73"/>
    </row>
    <row r="903" customFormat="false" ht="12.75" hidden="false" customHeight="false" outlineLevel="0" collapsed="false">
      <c r="C903" s="45"/>
      <c r="F903" s="45"/>
      <c r="G903" s="45"/>
      <c r="H903" s="73"/>
    </row>
    <row r="904" customFormat="false" ht="12.75" hidden="false" customHeight="false" outlineLevel="0" collapsed="false">
      <c r="C904" s="45"/>
      <c r="F904" s="45"/>
      <c r="G904" s="45"/>
      <c r="H904" s="73"/>
    </row>
    <row r="905" customFormat="false" ht="12.75" hidden="false" customHeight="false" outlineLevel="0" collapsed="false">
      <c r="C905" s="45"/>
      <c r="F905" s="45"/>
      <c r="G905" s="45"/>
      <c r="H905" s="73"/>
    </row>
    <row r="906" customFormat="false" ht="12.75" hidden="false" customHeight="false" outlineLevel="0" collapsed="false">
      <c r="C906" s="45"/>
      <c r="F906" s="45"/>
      <c r="G906" s="45"/>
      <c r="H906" s="73"/>
    </row>
    <row r="907" customFormat="false" ht="12.75" hidden="false" customHeight="false" outlineLevel="0" collapsed="false">
      <c r="C907" s="45"/>
      <c r="F907" s="45"/>
      <c r="G907" s="45"/>
      <c r="H907" s="73"/>
    </row>
    <row r="908" customFormat="false" ht="12.75" hidden="false" customHeight="false" outlineLevel="0" collapsed="false">
      <c r="C908" s="45"/>
      <c r="F908" s="45"/>
      <c r="G908" s="45"/>
      <c r="H908" s="73"/>
    </row>
    <row r="909" customFormat="false" ht="12.75" hidden="false" customHeight="false" outlineLevel="0" collapsed="false">
      <c r="C909" s="45"/>
      <c r="F909" s="45"/>
      <c r="G909" s="45"/>
      <c r="H909" s="73"/>
    </row>
    <row r="910" customFormat="false" ht="12.75" hidden="false" customHeight="false" outlineLevel="0" collapsed="false">
      <c r="C910" s="45"/>
      <c r="F910" s="45"/>
      <c r="G910" s="45"/>
      <c r="H910" s="73"/>
    </row>
    <row r="911" customFormat="false" ht="12.75" hidden="false" customHeight="false" outlineLevel="0" collapsed="false">
      <c r="C911" s="45"/>
      <c r="F911" s="45"/>
      <c r="G911" s="45"/>
      <c r="H911" s="73"/>
    </row>
    <row r="912" customFormat="false" ht="12.75" hidden="false" customHeight="false" outlineLevel="0" collapsed="false">
      <c r="C912" s="45"/>
      <c r="F912" s="45"/>
      <c r="G912" s="45"/>
      <c r="H912" s="73"/>
    </row>
    <row r="913" customFormat="false" ht="12.75" hidden="false" customHeight="false" outlineLevel="0" collapsed="false">
      <c r="C913" s="45"/>
      <c r="F913" s="45"/>
      <c r="G913" s="45"/>
      <c r="H913" s="73"/>
    </row>
    <row r="914" customFormat="false" ht="12.75" hidden="false" customHeight="false" outlineLevel="0" collapsed="false">
      <c r="C914" s="45"/>
      <c r="F914" s="45"/>
      <c r="G914" s="45"/>
      <c r="H914" s="73"/>
    </row>
    <row r="915" customFormat="false" ht="12.75" hidden="false" customHeight="false" outlineLevel="0" collapsed="false">
      <c r="C915" s="45"/>
      <c r="F915" s="45"/>
      <c r="G915" s="45"/>
      <c r="H915" s="73"/>
    </row>
    <row r="916" customFormat="false" ht="12.75" hidden="false" customHeight="false" outlineLevel="0" collapsed="false">
      <c r="C916" s="45"/>
      <c r="F916" s="45"/>
      <c r="G916" s="45"/>
      <c r="H916" s="73"/>
    </row>
    <row r="917" customFormat="false" ht="12.75" hidden="false" customHeight="false" outlineLevel="0" collapsed="false">
      <c r="C917" s="45"/>
      <c r="F917" s="45"/>
      <c r="G917" s="45"/>
      <c r="H917" s="73"/>
    </row>
    <row r="918" customFormat="false" ht="12.75" hidden="false" customHeight="false" outlineLevel="0" collapsed="false">
      <c r="C918" s="45"/>
      <c r="F918" s="45"/>
      <c r="G918" s="45"/>
      <c r="H918" s="73"/>
    </row>
    <row r="919" customFormat="false" ht="12.75" hidden="false" customHeight="false" outlineLevel="0" collapsed="false">
      <c r="C919" s="45"/>
      <c r="F919" s="45"/>
      <c r="G919" s="45"/>
      <c r="H919" s="73"/>
    </row>
    <row r="920" customFormat="false" ht="12.75" hidden="false" customHeight="false" outlineLevel="0" collapsed="false">
      <c r="C920" s="45"/>
      <c r="F920" s="45"/>
      <c r="G920" s="45"/>
      <c r="H920" s="73"/>
    </row>
    <row r="921" customFormat="false" ht="12.75" hidden="false" customHeight="false" outlineLevel="0" collapsed="false">
      <c r="C921" s="45"/>
      <c r="F921" s="45"/>
      <c r="G921" s="45"/>
      <c r="H921" s="73"/>
    </row>
    <row r="922" customFormat="false" ht="12.75" hidden="false" customHeight="false" outlineLevel="0" collapsed="false">
      <c r="C922" s="45"/>
      <c r="F922" s="45"/>
      <c r="G922" s="45"/>
      <c r="H922" s="73"/>
    </row>
    <row r="923" customFormat="false" ht="12.75" hidden="false" customHeight="false" outlineLevel="0" collapsed="false">
      <c r="C923" s="45"/>
      <c r="F923" s="45"/>
      <c r="G923" s="45"/>
      <c r="H923" s="73"/>
    </row>
    <row r="924" customFormat="false" ht="12.75" hidden="false" customHeight="false" outlineLevel="0" collapsed="false">
      <c r="C924" s="45"/>
      <c r="F924" s="45"/>
      <c r="G924" s="45"/>
      <c r="H924" s="73"/>
    </row>
    <row r="925" customFormat="false" ht="12.75" hidden="false" customHeight="false" outlineLevel="0" collapsed="false">
      <c r="C925" s="45"/>
      <c r="F925" s="45"/>
      <c r="G925" s="45"/>
      <c r="H925" s="73"/>
    </row>
    <row r="926" customFormat="false" ht="12.75" hidden="false" customHeight="false" outlineLevel="0" collapsed="false">
      <c r="C926" s="45"/>
      <c r="F926" s="45"/>
      <c r="G926" s="45"/>
      <c r="H926" s="73"/>
    </row>
    <row r="927" customFormat="false" ht="12.75" hidden="false" customHeight="false" outlineLevel="0" collapsed="false">
      <c r="C927" s="45"/>
      <c r="F927" s="45"/>
      <c r="G927" s="45"/>
      <c r="H927" s="73"/>
    </row>
    <row r="928" customFormat="false" ht="12.75" hidden="false" customHeight="false" outlineLevel="0" collapsed="false">
      <c r="C928" s="45"/>
      <c r="F928" s="45"/>
      <c r="G928" s="45"/>
      <c r="H928" s="73"/>
    </row>
    <row r="929" customFormat="false" ht="12.75" hidden="false" customHeight="false" outlineLevel="0" collapsed="false">
      <c r="C929" s="45"/>
      <c r="F929" s="45"/>
      <c r="G929" s="45"/>
      <c r="H929" s="73"/>
    </row>
    <row r="930" customFormat="false" ht="12.75" hidden="false" customHeight="false" outlineLevel="0" collapsed="false">
      <c r="C930" s="45"/>
      <c r="F930" s="45"/>
      <c r="G930" s="45"/>
      <c r="H930" s="73"/>
    </row>
    <row r="931" customFormat="false" ht="12.75" hidden="false" customHeight="false" outlineLevel="0" collapsed="false">
      <c r="C931" s="45"/>
      <c r="F931" s="45"/>
      <c r="G931" s="45"/>
      <c r="H931" s="73"/>
    </row>
    <row r="932" customFormat="false" ht="12.75" hidden="false" customHeight="false" outlineLevel="0" collapsed="false">
      <c r="C932" s="45"/>
      <c r="F932" s="45"/>
      <c r="G932" s="45"/>
      <c r="H932" s="73"/>
    </row>
    <row r="933" customFormat="false" ht="12.75" hidden="false" customHeight="false" outlineLevel="0" collapsed="false">
      <c r="C933" s="45"/>
      <c r="F933" s="45"/>
      <c r="G933" s="45"/>
      <c r="H933" s="73"/>
    </row>
    <row r="934" customFormat="false" ht="12.75" hidden="false" customHeight="false" outlineLevel="0" collapsed="false">
      <c r="C934" s="45"/>
      <c r="F934" s="45"/>
      <c r="G934" s="45"/>
      <c r="H934" s="73"/>
    </row>
    <row r="935" customFormat="false" ht="12.75" hidden="false" customHeight="false" outlineLevel="0" collapsed="false">
      <c r="C935" s="45"/>
      <c r="F935" s="45"/>
      <c r="G935" s="45"/>
      <c r="H935" s="73"/>
    </row>
    <row r="936" customFormat="false" ht="12.75" hidden="false" customHeight="false" outlineLevel="0" collapsed="false">
      <c r="C936" s="45"/>
      <c r="F936" s="45"/>
      <c r="G936" s="45"/>
      <c r="H936" s="73"/>
    </row>
    <row r="937" customFormat="false" ht="12.75" hidden="false" customHeight="false" outlineLevel="0" collapsed="false">
      <c r="C937" s="45"/>
      <c r="F937" s="45"/>
      <c r="G937" s="45"/>
      <c r="H937" s="73"/>
    </row>
    <row r="938" customFormat="false" ht="12.75" hidden="false" customHeight="false" outlineLevel="0" collapsed="false">
      <c r="C938" s="45"/>
      <c r="F938" s="45"/>
      <c r="G938" s="45"/>
      <c r="H938" s="73"/>
    </row>
    <row r="939" customFormat="false" ht="12.75" hidden="false" customHeight="false" outlineLevel="0" collapsed="false">
      <c r="C939" s="45"/>
      <c r="F939" s="45"/>
      <c r="G939" s="45"/>
      <c r="H939" s="73"/>
    </row>
    <row r="940" customFormat="false" ht="12.75" hidden="false" customHeight="false" outlineLevel="0" collapsed="false">
      <c r="C940" s="45"/>
      <c r="F940" s="45"/>
      <c r="G940" s="45"/>
      <c r="H940" s="73"/>
    </row>
    <row r="941" customFormat="false" ht="12.75" hidden="false" customHeight="false" outlineLevel="0" collapsed="false">
      <c r="C941" s="45"/>
      <c r="F941" s="45"/>
      <c r="G941" s="45"/>
      <c r="H941" s="73"/>
    </row>
    <row r="942" customFormat="false" ht="12.75" hidden="false" customHeight="false" outlineLevel="0" collapsed="false">
      <c r="C942" s="45"/>
      <c r="F942" s="45"/>
      <c r="G942" s="45"/>
      <c r="H942" s="73"/>
    </row>
    <row r="943" customFormat="false" ht="12.75" hidden="false" customHeight="false" outlineLevel="0" collapsed="false">
      <c r="C943" s="45"/>
      <c r="F943" s="45"/>
      <c r="G943" s="45"/>
      <c r="H943" s="73"/>
    </row>
    <row r="944" customFormat="false" ht="12.75" hidden="false" customHeight="false" outlineLevel="0" collapsed="false">
      <c r="C944" s="45"/>
      <c r="F944" s="45"/>
      <c r="G944" s="45"/>
      <c r="H944" s="73"/>
    </row>
    <row r="945" customFormat="false" ht="12.75" hidden="false" customHeight="false" outlineLevel="0" collapsed="false">
      <c r="C945" s="45"/>
      <c r="F945" s="45"/>
      <c r="G945" s="45"/>
      <c r="H945" s="73"/>
    </row>
    <row r="946" customFormat="false" ht="12.75" hidden="false" customHeight="false" outlineLevel="0" collapsed="false">
      <c r="C946" s="45"/>
      <c r="F946" s="45"/>
      <c r="G946" s="45"/>
      <c r="H946" s="73"/>
    </row>
    <row r="947" customFormat="false" ht="12.75" hidden="false" customHeight="false" outlineLevel="0" collapsed="false">
      <c r="C947" s="45"/>
      <c r="F947" s="45"/>
      <c r="G947" s="45"/>
      <c r="H947" s="73"/>
    </row>
    <row r="948" customFormat="false" ht="12.75" hidden="false" customHeight="false" outlineLevel="0" collapsed="false">
      <c r="C948" s="45"/>
      <c r="F948" s="45"/>
      <c r="G948" s="45"/>
      <c r="H948" s="73"/>
    </row>
    <row r="949" customFormat="false" ht="12.75" hidden="false" customHeight="false" outlineLevel="0" collapsed="false">
      <c r="C949" s="45"/>
      <c r="F949" s="45"/>
      <c r="G949" s="45"/>
      <c r="H949" s="73"/>
    </row>
    <row r="950" customFormat="false" ht="12.75" hidden="false" customHeight="false" outlineLevel="0" collapsed="false">
      <c r="C950" s="45"/>
      <c r="F950" s="45"/>
      <c r="G950" s="45"/>
      <c r="H950" s="73"/>
    </row>
    <row r="951" customFormat="false" ht="12.75" hidden="false" customHeight="false" outlineLevel="0" collapsed="false">
      <c r="C951" s="45"/>
      <c r="F951" s="45"/>
      <c r="G951" s="45"/>
      <c r="H951" s="73"/>
    </row>
    <row r="952" customFormat="false" ht="12.75" hidden="false" customHeight="false" outlineLevel="0" collapsed="false">
      <c r="C952" s="45"/>
      <c r="F952" s="45"/>
      <c r="G952" s="45"/>
      <c r="H952" s="73"/>
    </row>
    <row r="953" customFormat="false" ht="12.75" hidden="false" customHeight="false" outlineLevel="0" collapsed="false">
      <c r="C953" s="45"/>
      <c r="F953" s="45"/>
      <c r="G953" s="45"/>
      <c r="H953" s="73"/>
    </row>
    <row r="954" customFormat="false" ht="12.75" hidden="false" customHeight="false" outlineLevel="0" collapsed="false">
      <c r="C954" s="45"/>
      <c r="F954" s="45"/>
      <c r="G954" s="45"/>
      <c r="H954" s="73"/>
    </row>
    <row r="955" customFormat="false" ht="12.75" hidden="false" customHeight="false" outlineLevel="0" collapsed="false">
      <c r="C955" s="45"/>
      <c r="F955" s="45"/>
      <c r="G955" s="45"/>
      <c r="H955" s="73"/>
    </row>
    <row r="956" customFormat="false" ht="12.75" hidden="false" customHeight="false" outlineLevel="0" collapsed="false">
      <c r="C956" s="45"/>
      <c r="F956" s="45"/>
      <c r="G956" s="45"/>
      <c r="H956" s="73"/>
    </row>
    <row r="957" customFormat="false" ht="12.75" hidden="false" customHeight="false" outlineLevel="0" collapsed="false">
      <c r="C957" s="45"/>
      <c r="F957" s="45"/>
      <c r="G957" s="45"/>
      <c r="H957" s="73"/>
    </row>
    <row r="958" customFormat="false" ht="12.75" hidden="false" customHeight="false" outlineLevel="0" collapsed="false">
      <c r="C958" s="45"/>
      <c r="F958" s="45"/>
      <c r="G958" s="45"/>
      <c r="H958" s="73"/>
    </row>
    <row r="959" customFormat="false" ht="12.75" hidden="false" customHeight="false" outlineLevel="0" collapsed="false">
      <c r="C959" s="45"/>
      <c r="F959" s="45"/>
      <c r="G959" s="45"/>
      <c r="H959" s="73"/>
    </row>
    <row r="960" customFormat="false" ht="12.75" hidden="false" customHeight="false" outlineLevel="0" collapsed="false">
      <c r="C960" s="45"/>
      <c r="F960" s="45"/>
      <c r="G960" s="45"/>
      <c r="H960" s="73"/>
    </row>
    <row r="961" customFormat="false" ht="12.75" hidden="false" customHeight="false" outlineLevel="0" collapsed="false">
      <c r="C961" s="45"/>
      <c r="F961" s="45"/>
      <c r="G961" s="45"/>
      <c r="H961" s="73"/>
    </row>
    <row r="962" customFormat="false" ht="12.75" hidden="false" customHeight="false" outlineLevel="0" collapsed="false">
      <c r="C962" s="45"/>
      <c r="F962" s="45"/>
      <c r="G962" s="45"/>
      <c r="H962" s="73"/>
    </row>
    <row r="963" customFormat="false" ht="12.75" hidden="false" customHeight="false" outlineLevel="0" collapsed="false">
      <c r="C963" s="45"/>
      <c r="F963" s="45"/>
      <c r="G963" s="45"/>
      <c r="H963" s="73"/>
    </row>
    <row r="964" customFormat="false" ht="12.75" hidden="false" customHeight="false" outlineLevel="0" collapsed="false">
      <c r="C964" s="45"/>
      <c r="F964" s="45"/>
      <c r="G964" s="45"/>
      <c r="H964" s="73"/>
    </row>
    <row r="965" customFormat="false" ht="12.75" hidden="false" customHeight="false" outlineLevel="0" collapsed="false">
      <c r="C965" s="45"/>
      <c r="F965" s="45"/>
      <c r="G965" s="45"/>
      <c r="H965" s="73"/>
    </row>
    <row r="966" customFormat="false" ht="12.75" hidden="false" customHeight="false" outlineLevel="0" collapsed="false">
      <c r="C966" s="45"/>
      <c r="F966" s="45"/>
      <c r="G966" s="45"/>
      <c r="H966" s="73"/>
    </row>
    <row r="967" customFormat="false" ht="12.75" hidden="false" customHeight="false" outlineLevel="0" collapsed="false">
      <c r="C967" s="45"/>
      <c r="F967" s="45"/>
      <c r="G967" s="45"/>
      <c r="H967" s="73"/>
    </row>
    <row r="968" customFormat="false" ht="12.75" hidden="false" customHeight="false" outlineLevel="0" collapsed="false">
      <c r="C968" s="45"/>
      <c r="F968" s="45"/>
      <c r="G968" s="45"/>
      <c r="H968" s="73"/>
    </row>
    <row r="969" customFormat="false" ht="12.75" hidden="false" customHeight="false" outlineLevel="0" collapsed="false">
      <c r="C969" s="45"/>
      <c r="F969" s="45"/>
      <c r="G969" s="45"/>
      <c r="H969" s="73"/>
    </row>
    <row r="970" customFormat="false" ht="12.75" hidden="false" customHeight="false" outlineLevel="0" collapsed="false">
      <c r="C970" s="45"/>
      <c r="F970" s="45"/>
      <c r="G970" s="45"/>
      <c r="H970" s="73"/>
    </row>
    <row r="971" customFormat="false" ht="12.75" hidden="false" customHeight="false" outlineLevel="0" collapsed="false">
      <c r="C971" s="45"/>
      <c r="F971" s="45"/>
      <c r="G971" s="45"/>
      <c r="H971" s="73"/>
    </row>
    <row r="972" customFormat="false" ht="12.75" hidden="false" customHeight="false" outlineLevel="0" collapsed="false">
      <c r="C972" s="45"/>
      <c r="F972" s="45"/>
      <c r="G972" s="45"/>
      <c r="H972" s="73"/>
    </row>
    <row r="973" customFormat="false" ht="12.75" hidden="false" customHeight="false" outlineLevel="0" collapsed="false">
      <c r="C973" s="45"/>
      <c r="F973" s="45"/>
      <c r="G973" s="45"/>
      <c r="H973" s="73"/>
    </row>
    <row r="974" customFormat="false" ht="12.75" hidden="false" customHeight="false" outlineLevel="0" collapsed="false">
      <c r="C974" s="45"/>
      <c r="F974" s="45"/>
      <c r="G974" s="45"/>
      <c r="H974" s="73"/>
    </row>
    <row r="975" customFormat="false" ht="12.75" hidden="false" customHeight="false" outlineLevel="0" collapsed="false">
      <c r="C975" s="45"/>
      <c r="F975" s="45"/>
      <c r="G975" s="45"/>
      <c r="H975" s="73"/>
    </row>
    <row r="976" customFormat="false" ht="12.75" hidden="false" customHeight="false" outlineLevel="0" collapsed="false">
      <c r="C976" s="45"/>
      <c r="F976" s="45"/>
      <c r="G976" s="45"/>
      <c r="H976" s="73"/>
    </row>
    <row r="977" customFormat="false" ht="12.75" hidden="false" customHeight="false" outlineLevel="0" collapsed="false">
      <c r="C977" s="45"/>
      <c r="F977" s="45"/>
      <c r="G977" s="45"/>
      <c r="H977" s="73"/>
    </row>
    <row r="978" customFormat="false" ht="12.75" hidden="false" customHeight="false" outlineLevel="0" collapsed="false">
      <c r="C978" s="45"/>
      <c r="F978" s="45"/>
      <c r="G978" s="45"/>
      <c r="H978" s="73"/>
    </row>
    <row r="979" customFormat="false" ht="12.75" hidden="false" customHeight="false" outlineLevel="0" collapsed="false">
      <c r="C979" s="45"/>
      <c r="F979" s="45"/>
      <c r="G979" s="45"/>
      <c r="H979" s="73"/>
    </row>
    <row r="980" customFormat="false" ht="12.75" hidden="false" customHeight="false" outlineLevel="0" collapsed="false">
      <c r="C980" s="45"/>
      <c r="F980" s="45"/>
      <c r="G980" s="45"/>
      <c r="H980" s="73"/>
    </row>
    <row r="981" customFormat="false" ht="12.75" hidden="false" customHeight="false" outlineLevel="0" collapsed="false">
      <c r="C981" s="45"/>
      <c r="F981" s="45"/>
      <c r="G981" s="45"/>
      <c r="H981" s="73"/>
    </row>
    <row r="982" customFormat="false" ht="12.75" hidden="false" customHeight="false" outlineLevel="0" collapsed="false">
      <c r="C982" s="45"/>
      <c r="F982" s="45"/>
      <c r="G982" s="45"/>
      <c r="H982" s="73"/>
    </row>
    <row r="983" customFormat="false" ht="12.75" hidden="false" customHeight="false" outlineLevel="0" collapsed="false">
      <c r="C983" s="45"/>
      <c r="F983" s="45"/>
      <c r="G983" s="45"/>
      <c r="H983" s="73"/>
    </row>
    <row r="984" customFormat="false" ht="12.75" hidden="false" customHeight="false" outlineLevel="0" collapsed="false">
      <c r="C984" s="45"/>
      <c r="F984" s="45"/>
      <c r="G984" s="45"/>
      <c r="H984" s="73"/>
    </row>
    <row r="985" customFormat="false" ht="12.75" hidden="false" customHeight="false" outlineLevel="0" collapsed="false">
      <c r="C985" s="45"/>
      <c r="F985" s="45"/>
      <c r="G985" s="45"/>
      <c r="H985" s="73"/>
    </row>
    <row r="986" customFormat="false" ht="12.75" hidden="false" customHeight="false" outlineLevel="0" collapsed="false">
      <c r="C986" s="45"/>
      <c r="F986" s="45"/>
      <c r="G986" s="45"/>
      <c r="H986" s="73"/>
    </row>
    <row r="987" customFormat="false" ht="12.75" hidden="false" customHeight="false" outlineLevel="0" collapsed="false">
      <c r="C987" s="45"/>
      <c r="F987" s="45"/>
      <c r="G987" s="45"/>
      <c r="H987" s="73"/>
    </row>
    <row r="988" customFormat="false" ht="12.75" hidden="false" customHeight="false" outlineLevel="0" collapsed="false">
      <c r="C988" s="45"/>
      <c r="F988" s="45"/>
      <c r="G988" s="45"/>
      <c r="H988" s="73"/>
    </row>
    <row r="989" customFormat="false" ht="12.75" hidden="false" customHeight="false" outlineLevel="0" collapsed="false">
      <c r="C989" s="45"/>
      <c r="F989" s="45"/>
      <c r="G989" s="45"/>
      <c r="H989" s="73"/>
    </row>
    <row r="990" customFormat="false" ht="12.75" hidden="false" customHeight="false" outlineLevel="0" collapsed="false">
      <c r="C990" s="45"/>
      <c r="F990" s="45"/>
      <c r="G990" s="45"/>
      <c r="H990" s="73"/>
    </row>
    <row r="991" customFormat="false" ht="12.75" hidden="false" customHeight="false" outlineLevel="0" collapsed="false">
      <c r="C991" s="45"/>
      <c r="F991" s="45"/>
      <c r="G991" s="45"/>
      <c r="H991" s="73"/>
    </row>
    <row r="992" customFormat="false" ht="12.75" hidden="false" customHeight="false" outlineLevel="0" collapsed="false">
      <c r="C992" s="45"/>
      <c r="F992" s="45"/>
      <c r="G992" s="45"/>
      <c r="H992" s="73"/>
    </row>
    <row r="993" customFormat="false" ht="12.75" hidden="false" customHeight="false" outlineLevel="0" collapsed="false">
      <c r="C993" s="45"/>
      <c r="F993" s="45"/>
      <c r="G993" s="45"/>
      <c r="H993" s="73"/>
    </row>
    <row r="994" customFormat="false" ht="12.75" hidden="false" customHeight="false" outlineLevel="0" collapsed="false">
      <c r="C994" s="45"/>
      <c r="F994" s="45"/>
      <c r="G994" s="45"/>
      <c r="H994" s="73"/>
    </row>
    <row r="995" customFormat="false" ht="12.75" hidden="false" customHeight="false" outlineLevel="0" collapsed="false">
      <c r="C995" s="45"/>
      <c r="F995" s="45"/>
      <c r="G995" s="45"/>
      <c r="H995" s="73"/>
    </row>
    <row r="996" customFormat="false" ht="12.75" hidden="false" customHeight="false" outlineLevel="0" collapsed="false">
      <c r="C996" s="45"/>
      <c r="F996" s="45"/>
      <c r="G996" s="45"/>
      <c r="H996" s="73"/>
    </row>
    <row r="997" customFormat="false" ht="12.75" hidden="false" customHeight="false" outlineLevel="0" collapsed="false">
      <c r="C997" s="45"/>
      <c r="F997" s="45"/>
      <c r="G997" s="45"/>
      <c r="H997" s="73"/>
    </row>
    <row r="998" customFormat="false" ht="12.75" hidden="false" customHeight="false" outlineLevel="0" collapsed="false">
      <c r="C998" s="45"/>
      <c r="F998" s="45"/>
      <c r="G998" s="45"/>
      <c r="H998" s="73"/>
    </row>
    <row r="999" customFormat="false" ht="12.75" hidden="false" customHeight="false" outlineLevel="0" collapsed="false">
      <c r="C999" s="45"/>
      <c r="F999" s="45"/>
      <c r="G999" s="45"/>
      <c r="H999" s="73"/>
    </row>
    <row r="1000" customFormat="false" ht="12.75" hidden="false" customHeight="false" outlineLevel="0" collapsed="false">
      <c r="C1000" s="45"/>
      <c r="F1000" s="45"/>
      <c r="G1000" s="45"/>
      <c r="H1000" s="73"/>
    </row>
    <row r="1001" customFormat="false" ht="12.75" hidden="false" customHeight="false" outlineLevel="0" collapsed="false">
      <c r="C1001" s="45"/>
      <c r="F1001" s="45"/>
      <c r="G1001" s="45"/>
      <c r="H1001" s="73"/>
    </row>
    <row r="1002" customFormat="false" ht="12.75" hidden="false" customHeight="false" outlineLevel="0" collapsed="false">
      <c r="C1002" s="45"/>
      <c r="F1002" s="45"/>
      <c r="G1002" s="45"/>
      <c r="H1002" s="73"/>
    </row>
    <row r="1003" customFormat="false" ht="12.75" hidden="false" customHeight="false" outlineLevel="0" collapsed="false">
      <c r="C1003" s="45"/>
      <c r="F1003" s="45"/>
      <c r="G1003" s="45"/>
      <c r="H1003" s="73"/>
    </row>
    <row r="1004" customFormat="false" ht="12.75" hidden="false" customHeight="false" outlineLevel="0" collapsed="false">
      <c r="C1004" s="45"/>
      <c r="F1004" s="45"/>
      <c r="G1004" s="45"/>
      <c r="H1004" s="73"/>
    </row>
    <row r="1005" customFormat="false" ht="12.75" hidden="false" customHeight="false" outlineLevel="0" collapsed="false">
      <c r="C1005" s="45"/>
      <c r="F1005" s="45"/>
      <c r="G1005" s="45"/>
      <c r="H1005" s="73"/>
    </row>
    <row r="1006" customFormat="false" ht="12.75" hidden="false" customHeight="false" outlineLevel="0" collapsed="false">
      <c r="C1006" s="45"/>
      <c r="F1006" s="45"/>
      <c r="G1006" s="45"/>
      <c r="H1006" s="73"/>
    </row>
    <row r="1007" customFormat="false" ht="12.75" hidden="false" customHeight="false" outlineLevel="0" collapsed="false">
      <c r="C1007" s="45"/>
      <c r="F1007" s="45"/>
      <c r="G1007" s="45"/>
      <c r="H1007" s="73"/>
    </row>
    <row r="1008" customFormat="false" ht="12.75" hidden="false" customHeight="false" outlineLevel="0" collapsed="false">
      <c r="C1008" s="45"/>
      <c r="F1008" s="45"/>
      <c r="G1008" s="45"/>
      <c r="H1008" s="73"/>
    </row>
    <row r="1009" customFormat="false" ht="12.75" hidden="false" customHeight="false" outlineLevel="0" collapsed="false">
      <c r="C1009" s="45"/>
      <c r="F1009" s="45"/>
      <c r="G1009" s="45"/>
      <c r="H1009" s="73"/>
    </row>
    <row r="1010" customFormat="false" ht="12.75" hidden="false" customHeight="false" outlineLevel="0" collapsed="false">
      <c r="C1010" s="45"/>
      <c r="F1010" s="45"/>
      <c r="G1010" s="45"/>
      <c r="H1010" s="73"/>
    </row>
    <row r="1011" customFormat="false" ht="12.75" hidden="false" customHeight="false" outlineLevel="0" collapsed="false">
      <c r="C1011" s="45"/>
      <c r="F1011" s="45"/>
      <c r="G1011" s="45"/>
      <c r="H1011" s="73"/>
    </row>
    <row r="1012" customFormat="false" ht="12.75" hidden="false" customHeight="false" outlineLevel="0" collapsed="false">
      <c r="C1012" s="45"/>
      <c r="F1012" s="45"/>
      <c r="G1012" s="45"/>
      <c r="H1012" s="73"/>
    </row>
    <row r="1013" customFormat="false" ht="12.75" hidden="false" customHeight="false" outlineLevel="0" collapsed="false">
      <c r="C1013" s="45"/>
      <c r="F1013" s="45"/>
      <c r="G1013" s="45"/>
      <c r="H1013" s="73"/>
    </row>
    <row r="1014" customFormat="false" ht="12.75" hidden="false" customHeight="false" outlineLevel="0" collapsed="false">
      <c r="C1014" s="45"/>
      <c r="F1014" s="45"/>
      <c r="G1014" s="45"/>
      <c r="H1014" s="73"/>
    </row>
    <row r="1015" customFormat="false" ht="12.75" hidden="false" customHeight="false" outlineLevel="0" collapsed="false">
      <c r="C1015" s="45"/>
      <c r="F1015" s="45"/>
      <c r="G1015" s="45"/>
      <c r="H1015" s="73"/>
    </row>
    <row r="1016" customFormat="false" ht="12.75" hidden="false" customHeight="false" outlineLevel="0" collapsed="false">
      <c r="C1016" s="45"/>
      <c r="F1016" s="45"/>
      <c r="G1016" s="45"/>
      <c r="H1016" s="73"/>
    </row>
    <row r="1017" customFormat="false" ht="12.75" hidden="false" customHeight="false" outlineLevel="0" collapsed="false">
      <c r="C1017" s="45"/>
      <c r="F1017" s="45"/>
      <c r="G1017" s="45"/>
      <c r="H1017" s="73"/>
    </row>
    <row r="1018" customFormat="false" ht="12.75" hidden="false" customHeight="false" outlineLevel="0" collapsed="false">
      <c r="C1018" s="45"/>
      <c r="F1018" s="45"/>
      <c r="G1018" s="45"/>
      <c r="H1018" s="73"/>
    </row>
    <row r="1019" customFormat="false" ht="12.75" hidden="false" customHeight="false" outlineLevel="0" collapsed="false">
      <c r="C1019" s="45"/>
      <c r="F1019" s="45"/>
      <c r="G1019" s="45"/>
      <c r="H1019" s="73"/>
    </row>
    <row r="1020" customFormat="false" ht="12.75" hidden="false" customHeight="false" outlineLevel="0" collapsed="false">
      <c r="C1020" s="45"/>
      <c r="F1020" s="45"/>
      <c r="G1020" s="45"/>
      <c r="H1020" s="73"/>
    </row>
    <row r="1021" customFormat="false" ht="12.75" hidden="false" customHeight="false" outlineLevel="0" collapsed="false">
      <c r="C1021" s="45"/>
      <c r="F1021" s="45"/>
      <c r="G1021" s="45"/>
      <c r="H1021" s="73"/>
    </row>
    <row r="1022" customFormat="false" ht="12.75" hidden="false" customHeight="false" outlineLevel="0" collapsed="false">
      <c r="C1022" s="45"/>
      <c r="F1022" s="45"/>
      <c r="G1022" s="45"/>
      <c r="H1022" s="73"/>
    </row>
    <row r="1023" customFormat="false" ht="12.75" hidden="false" customHeight="false" outlineLevel="0" collapsed="false">
      <c r="C1023" s="45"/>
      <c r="F1023" s="45"/>
      <c r="G1023" s="45"/>
      <c r="H1023" s="73"/>
    </row>
    <row r="1024" customFormat="false" ht="12.75" hidden="false" customHeight="false" outlineLevel="0" collapsed="false">
      <c r="C1024" s="45"/>
      <c r="F1024" s="45"/>
      <c r="G1024" s="45"/>
      <c r="H1024" s="73"/>
    </row>
    <row r="1025" customFormat="false" ht="12.75" hidden="false" customHeight="false" outlineLevel="0" collapsed="false">
      <c r="C1025" s="45"/>
      <c r="F1025" s="45"/>
      <c r="G1025" s="45"/>
      <c r="H1025" s="73"/>
    </row>
    <row r="1026" customFormat="false" ht="12.75" hidden="false" customHeight="false" outlineLevel="0" collapsed="false">
      <c r="C1026" s="45"/>
      <c r="F1026" s="45"/>
      <c r="G1026" s="45"/>
      <c r="H1026" s="73"/>
    </row>
    <row r="1027" customFormat="false" ht="12.75" hidden="false" customHeight="false" outlineLevel="0" collapsed="false">
      <c r="C1027" s="45"/>
      <c r="F1027" s="45"/>
      <c r="G1027" s="45"/>
      <c r="H1027" s="73"/>
    </row>
    <row r="1028" customFormat="false" ht="12.75" hidden="false" customHeight="false" outlineLevel="0" collapsed="false">
      <c r="C1028" s="45"/>
      <c r="F1028" s="45"/>
      <c r="G1028" s="45"/>
      <c r="H1028" s="73"/>
    </row>
    <row r="1029" customFormat="false" ht="12.75" hidden="false" customHeight="false" outlineLevel="0" collapsed="false">
      <c r="C1029" s="45"/>
      <c r="F1029" s="45"/>
      <c r="G1029" s="45"/>
      <c r="H1029" s="73"/>
    </row>
    <row r="1030" customFormat="false" ht="12.75" hidden="false" customHeight="false" outlineLevel="0" collapsed="false">
      <c r="C1030" s="45"/>
      <c r="F1030" s="45"/>
      <c r="G1030" s="45"/>
      <c r="H1030" s="73"/>
    </row>
    <row r="1031" customFormat="false" ht="12.75" hidden="false" customHeight="false" outlineLevel="0" collapsed="false">
      <c r="C1031" s="45"/>
      <c r="F1031" s="45"/>
      <c r="G1031" s="45"/>
      <c r="H1031" s="73"/>
    </row>
    <row r="1032" customFormat="false" ht="12.75" hidden="false" customHeight="false" outlineLevel="0" collapsed="false">
      <c r="C1032" s="45"/>
      <c r="F1032" s="45"/>
      <c r="G1032" s="45"/>
      <c r="H1032" s="73"/>
    </row>
    <row r="1033" customFormat="false" ht="12.75" hidden="false" customHeight="false" outlineLevel="0" collapsed="false">
      <c r="F1033" s="45"/>
      <c r="G1033" s="45"/>
      <c r="H1033" s="73"/>
    </row>
    <row r="1034" customFormat="false" ht="12.75" hidden="false" customHeight="false" outlineLevel="0" collapsed="false">
      <c r="F1034" s="45"/>
      <c r="G1034" s="45"/>
      <c r="H1034" s="73"/>
    </row>
    <row r="1035" customFormat="false" ht="12.75" hidden="false" customHeight="false" outlineLevel="0" collapsed="false">
      <c r="F1035" s="45"/>
      <c r="G1035" s="45"/>
      <c r="H1035" s="73"/>
    </row>
    <row r="1036" customFormat="false" ht="12.75" hidden="false" customHeight="false" outlineLevel="0" collapsed="false">
      <c r="F1036" s="45"/>
      <c r="G1036" s="45"/>
      <c r="H1036" s="73"/>
    </row>
    <row r="1037" customFormat="false" ht="12.75" hidden="false" customHeight="false" outlineLevel="0" collapsed="false">
      <c r="F1037" s="45"/>
      <c r="G1037" s="45"/>
      <c r="H1037" s="73"/>
    </row>
    <row r="1038" customFormat="false" ht="12.75" hidden="false" customHeight="false" outlineLevel="0" collapsed="false">
      <c r="F1038" s="45"/>
      <c r="G1038" s="45"/>
      <c r="H1038" s="73"/>
    </row>
    <row r="1039" customFormat="false" ht="12.75" hidden="false" customHeight="false" outlineLevel="0" collapsed="false">
      <c r="F1039" s="45"/>
      <c r="G1039" s="45"/>
      <c r="H1039" s="73"/>
    </row>
    <row r="1040" customFormat="false" ht="12.75" hidden="false" customHeight="false" outlineLevel="0" collapsed="false">
      <c r="F1040" s="45"/>
      <c r="G1040" s="45"/>
      <c r="H1040" s="73"/>
    </row>
    <row r="1041" customFormat="false" ht="12.75" hidden="false" customHeight="false" outlineLevel="0" collapsed="false">
      <c r="F1041" s="45"/>
      <c r="G1041" s="45"/>
      <c r="H1041" s="73"/>
    </row>
    <row r="1042" customFormat="false" ht="12.75" hidden="false" customHeight="false" outlineLevel="0" collapsed="false">
      <c r="F1042" s="45"/>
      <c r="G1042" s="45"/>
      <c r="H1042" s="73"/>
    </row>
    <row r="1043" customFormat="false" ht="12.75" hidden="false" customHeight="false" outlineLevel="0" collapsed="false">
      <c r="F1043" s="45"/>
      <c r="G1043" s="45"/>
      <c r="H1043" s="73"/>
    </row>
    <row r="1044" customFormat="false" ht="12.75" hidden="false" customHeight="false" outlineLevel="0" collapsed="false">
      <c r="F1044" s="45"/>
      <c r="G1044" s="45"/>
      <c r="H1044" s="73"/>
    </row>
    <row r="1045" customFormat="false" ht="12.75" hidden="false" customHeight="false" outlineLevel="0" collapsed="false">
      <c r="F1045" s="45"/>
      <c r="G1045" s="45"/>
      <c r="H1045" s="73"/>
    </row>
    <row r="1046" customFormat="false" ht="12.75" hidden="false" customHeight="false" outlineLevel="0" collapsed="false">
      <c r="F1046" s="45"/>
      <c r="G1046" s="45"/>
      <c r="H1046" s="73"/>
    </row>
    <row r="1047" customFormat="false" ht="12.75" hidden="false" customHeight="false" outlineLevel="0" collapsed="false">
      <c r="F1047" s="45"/>
      <c r="G1047" s="45"/>
      <c r="H1047" s="73"/>
    </row>
    <row r="1048" customFormat="false" ht="12.75" hidden="false" customHeight="false" outlineLevel="0" collapsed="false">
      <c r="F1048" s="45"/>
      <c r="G1048" s="45"/>
      <c r="H1048" s="73"/>
    </row>
    <row r="1049" customFormat="false" ht="12.75" hidden="false" customHeight="false" outlineLevel="0" collapsed="false">
      <c r="F1049" s="45"/>
      <c r="G1049" s="45"/>
      <c r="H1049" s="73"/>
    </row>
    <row r="1050" customFormat="false" ht="12.75" hidden="false" customHeight="false" outlineLevel="0" collapsed="false">
      <c r="F1050" s="45"/>
      <c r="G1050" s="45"/>
      <c r="H1050" s="73"/>
    </row>
    <row r="1051" customFormat="false" ht="12.75" hidden="false" customHeight="false" outlineLevel="0" collapsed="false">
      <c r="F1051" s="45"/>
      <c r="G1051" s="45"/>
      <c r="H1051" s="73"/>
    </row>
    <row r="1052" customFormat="false" ht="12.75" hidden="false" customHeight="false" outlineLevel="0" collapsed="false">
      <c r="F1052" s="45"/>
      <c r="G1052" s="45"/>
      <c r="H1052" s="73"/>
    </row>
    <row r="1053" customFormat="false" ht="12.75" hidden="false" customHeight="false" outlineLevel="0" collapsed="false">
      <c r="F1053" s="45"/>
      <c r="G1053" s="45"/>
      <c r="H1053" s="73"/>
    </row>
    <row r="1054" customFormat="false" ht="12.75" hidden="false" customHeight="false" outlineLevel="0" collapsed="false">
      <c r="F1054" s="45"/>
      <c r="G1054" s="45"/>
      <c r="H1054" s="73"/>
    </row>
    <row r="1055" customFormat="false" ht="12.75" hidden="false" customHeight="false" outlineLevel="0" collapsed="false">
      <c r="F1055" s="45"/>
      <c r="G1055" s="45"/>
      <c r="H1055" s="73"/>
    </row>
    <row r="1056" customFormat="false" ht="12.75" hidden="false" customHeight="false" outlineLevel="0" collapsed="false">
      <c r="F1056" s="45"/>
      <c r="G1056" s="45"/>
      <c r="H1056" s="73"/>
    </row>
    <row r="1057" customFormat="false" ht="12.75" hidden="false" customHeight="false" outlineLevel="0" collapsed="false">
      <c r="F1057" s="45"/>
      <c r="G1057" s="45"/>
      <c r="H1057" s="73"/>
    </row>
    <row r="1058" customFormat="false" ht="12.75" hidden="false" customHeight="false" outlineLevel="0" collapsed="false">
      <c r="F1058" s="45"/>
      <c r="G1058" s="45"/>
      <c r="H1058" s="73"/>
    </row>
    <row r="1059" customFormat="false" ht="12.75" hidden="false" customHeight="false" outlineLevel="0" collapsed="false">
      <c r="F1059" s="45"/>
      <c r="G1059" s="45"/>
      <c r="H1059" s="73"/>
    </row>
    <row r="1060" customFormat="false" ht="12.75" hidden="false" customHeight="false" outlineLevel="0" collapsed="false">
      <c r="F1060" s="45"/>
      <c r="G1060" s="45"/>
      <c r="H1060" s="73"/>
    </row>
    <row r="1061" customFormat="false" ht="12.75" hidden="false" customHeight="false" outlineLevel="0" collapsed="false">
      <c r="F1061" s="45"/>
      <c r="G1061" s="45"/>
      <c r="H1061" s="73"/>
    </row>
    <row r="1062" customFormat="false" ht="12.75" hidden="false" customHeight="false" outlineLevel="0" collapsed="false">
      <c r="F1062" s="45"/>
      <c r="G1062" s="45"/>
      <c r="H1062" s="73"/>
    </row>
    <row r="1063" customFormat="false" ht="12.75" hidden="false" customHeight="false" outlineLevel="0" collapsed="false">
      <c r="F1063" s="45"/>
      <c r="G1063" s="45"/>
      <c r="H1063" s="73"/>
    </row>
    <row r="1064" customFormat="false" ht="12.75" hidden="false" customHeight="false" outlineLevel="0" collapsed="false">
      <c r="F1064" s="45"/>
      <c r="G1064" s="45"/>
      <c r="H1064" s="73"/>
    </row>
    <row r="1065" customFormat="false" ht="12.75" hidden="false" customHeight="false" outlineLevel="0" collapsed="false">
      <c r="F1065" s="45"/>
      <c r="G1065" s="45"/>
      <c r="H1065" s="73"/>
    </row>
    <row r="1066" customFormat="false" ht="12.75" hidden="false" customHeight="false" outlineLevel="0" collapsed="false">
      <c r="F1066" s="45"/>
      <c r="G1066" s="45"/>
      <c r="H1066" s="73"/>
    </row>
    <row r="1067" customFormat="false" ht="12.75" hidden="false" customHeight="false" outlineLevel="0" collapsed="false">
      <c r="F1067" s="45"/>
      <c r="G1067" s="45"/>
      <c r="H1067" s="73"/>
    </row>
    <row r="1068" customFormat="false" ht="12.75" hidden="false" customHeight="false" outlineLevel="0" collapsed="false">
      <c r="F1068" s="45"/>
      <c r="G1068" s="45"/>
      <c r="H1068" s="73"/>
    </row>
    <row r="1069" customFormat="false" ht="12.75" hidden="false" customHeight="false" outlineLevel="0" collapsed="false">
      <c r="F1069" s="45"/>
      <c r="G1069" s="45"/>
      <c r="H1069" s="73"/>
    </row>
    <row r="1070" customFormat="false" ht="12.75" hidden="false" customHeight="false" outlineLevel="0" collapsed="false">
      <c r="F1070" s="45"/>
      <c r="G1070" s="45"/>
      <c r="H1070" s="73"/>
    </row>
    <row r="1071" customFormat="false" ht="12.75" hidden="false" customHeight="false" outlineLevel="0" collapsed="false">
      <c r="F1071" s="45"/>
      <c r="G1071" s="45"/>
      <c r="H1071" s="73"/>
    </row>
    <row r="1072" customFormat="false" ht="12.75" hidden="false" customHeight="false" outlineLevel="0" collapsed="false">
      <c r="F1072" s="45"/>
      <c r="G1072" s="45"/>
      <c r="H1072" s="73"/>
    </row>
    <row r="1073" customFormat="false" ht="12.75" hidden="false" customHeight="false" outlineLevel="0" collapsed="false">
      <c r="F1073" s="45"/>
      <c r="G1073" s="45"/>
      <c r="H1073" s="73"/>
    </row>
    <row r="1074" customFormat="false" ht="12.75" hidden="false" customHeight="false" outlineLevel="0" collapsed="false">
      <c r="F1074" s="45"/>
      <c r="G1074" s="45"/>
      <c r="H1074" s="73"/>
    </row>
    <row r="1075" customFormat="false" ht="12.75" hidden="false" customHeight="false" outlineLevel="0" collapsed="false">
      <c r="F1075" s="45"/>
      <c r="G1075" s="45"/>
      <c r="H1075" s="73"/>
    </row>
    <row r="1076" customFormat="false" ht="12.75" hidden="false" customHeight="false" outlineLevel="0" collapsed="false">
      <c r="F1076" s="45"/>
      <c r="G1076" s="45"/>
      <c r="H1076" s="73"/>
    </row>
    <row r="1077" customFormat="false" ht="12.75" hidden="false" customHeight="false" outlineLevel="0" collapsed="false">
      <c r="F1077" s="45"/>
      <c r="G1077" s="45"/>
      <c r="H1077" s="73"/>
    </row>
    <row r="1078" customFormat="false" ht="12.75" hidden="false" customHeight="false" outlineLevel="0" collapsed="false">
      <c r="F1078" s="45"/>
      <c r="G1078" s="45"/>
      <c r="H1078" s="73"/>
    </row>
    <row r="1079" customFormat="false" ht="12.75" hidden="false" customHeight="false" outlineLevel="0" collapsed="false">
      <c r="F1079" s="45"/>
      <c r="G1079" s="45"/>
      <c r="H1079" s="73"/>
    </row>
    <row r="1080" customFormat="false" ht="12.75" hidden="false" customHeight="false" outlineLevel="0" collapsed="false">
      <c r="F1080" s="45"/>
      <c r="G1080" s="45"/>
      <c r="H1080" s="73"/>
    </row>
    <row r="1081" customFormat="false" ht="12.75" hidden="false" customHeight="false" outlineLevel="0" collapsed="false">
      <c r="F1081" s="45"/>
      <c r="G1081" s="45"/>
      <c r="H1081" s="73"/>
    </row>
    <row r="1082" customFormat="false" ht="12.75" hidden="false" customHeight="false" outlineLevel="0" collapsed="false">
      <c r="F1082" s="45"/>
      <c r="G1082" s="45"/>
      <c r="H1082" s="73"/>
    </row>
    <row r="1083" customFormat="false" ht="12.75" hidden="false" customHeight="false" outlineLevel="0" collapsed="false">
      <c r="F1083" s="45"/>
      <c r="G1083" s="45"/>
      <c r="H1083" s="73"/>
    </row>
    <row r="1084" customFormat="false" ht="12.75" hidden="false" customHeight="false" outlineLevel="0" collapsed="false">
      <c r="F1084" s="45"/>
      <c r="G1084" s="45"/>
      <c r="H1084" s="73"/>
    </row>
    <row r="1085" customFormat="false" ht="12.75" hidden="false" customHeight="false" outlineLevel="0" collapsed="false">
      <c r="F1085" s="45"/>
      <c r="G1085" s="45"/>
      <c r="H1085" s="73"/>
    </row>
    <row r="1086" customFormat="false" ht="12.75" hidden="false" customHeight="false" outlineLevel="0" collapsed="false">
      <c r="F1086" s="45"/>
      <c r="G1086" s="45"/>
      <c r="H1086" s="73"/>
    </row>
    <row r="1087" customFormat="false" ht="12.75" hidden="false" customHeight="false" outlineLevel="0" collapsed="false">
      <c r="F1087" s="45"/>
      <c r="G1087" s="45"/>
      <c r="H1087" s="73"/>
    </row>
    <row r="1088" customFormat="false" ht="12.75" hidden="false" customHeight="false" outlineLevel="0" collapsed="false">
      <c r="F1088" s="45"/>
      <c r="G1088" s="45"/>
      <c r="H1088" s="73"/>
    </row>
    <row r="1089" customFormat="false" ht="12.75" hidden="false" customHeight="false" outlineLevel="0" collapsed="false">
      <c r="F1089" s="45"/>
      <c r="G1089" s="45"/>
      <c r="H1089" s="73"/>
    </row>
    <row r="1090" customFormat="false" ht="12.75" hidden="false" customHeight="false" outlineLevel="0" collapsed="false">
      <c r="F1090" s="45"/>
      <c r="G1090" s="45"/>
      <c r="H1090" s="73"/>
    </row>
    <row r="1091" customFormat="false" ht="12.75" hidden="false" customHeight="false" outlineLevel="0" collapsed="false">
      <c r="F1091" s="45"/>
      <c r="G1091" s="45"/>
      <c r="H1091" s="73"/>
    </row>
    <row r="1092" customFormat="false" ht="12.75" hidden="false" customHeight="false" outlineLevel="0" collapsed="false">
      <c r="F1092" s="45"/>
      <c r="G1092" s="45"/>
      <c r="H1092" s="73"/>
    </row>
    <row r="1093" customFormat="false" ht="12.75" hidden="false" customHeight="false" outlineLevel="0" collapsed="false">
      <c r="F1093" s="45"/>
      <c r="G1093" s="45"/>
      <c r="H1093" s="73"/>
    </row>
    <row r="1094" customFormat="false" ht="12.75" hidden="false" customHeight="false" outlineLevel="0" collapsed="false">
      <c r="F1094" s="45"/>
      <c r="G1094" s="45"/>
      <c r="H1094" s="73"/>
    </row>
    <row r="1095" customFormat="false" ht="12.75" hidden="false" customHeight="false" outlineLevel="0" collapsed="false">
      <c r="F1095" s="45"/>
      <c r="G1095" s="45"/>
      <c r="H1095" s="73"/>
    </row>
    <row r="1096" customFormat="false" ht="12.75" hidden="false" customHeight="false" outlineLevel="0" collapsed="false">
      <c r="F1096" s="45"/>
      <c r="G1096" s="45"/>
      <c r="H1096" s="73"/>
    </row>
    <row r="1097" customFormat="false" ht="12.75" hidden="false" customHeight="false" outlineLevel="0" collapsed="false">
      <c r="F1097" s="45"/>
      <c r="G1097" s="45"/>
      <c r="H1097" s="73"/>
    </row>
    <row r="1098" customFormat="false" ht="12.75" hidden="false" customHeight="false" outlineLevel="0" collapsed="false">
      <c r="F1098" s="45"/>
      <c r="G1098" s="45"/>
      <c r="H1098" s="73"/>
    </row>
    <row r="1099" customFormat="false" ht="12.75" hidden="false" customHeight="false" outlineLevel="0" collapsed="false">
      <c r="F1099" s="45"/>
      <c r="G1099" s="45"/>
      <c r="H1099" s="73"/>
    </row>
    <row r="1100" customFormat="false" ht="12.75" hidden="false" customHeight="false" outlineLevel="0" collapsed="false">
      <c r="F1100" s="45"/>
      <c r="G1100" s="45"/>
      <c r="H1100" s="73"/>
    </row>
    <row r="1101" customFormat="false" ht="12.75" hidden="false" customHeight="false" outlineLevel="0" collapsed="false">
      <c r="F1101" s="45"/>
      <c r="G1101" s="45"/>
      <c r="H1101" s="73"/>
    </row>
    <row r="1102" customFormat="false" ht="12.75" hidden="false" customHeight="false" outlineLevel="0" collapsed="false">
      <c r="F1102" s="45"/>
      <c r="G1102" s="45"/>
      <c r="H1102" s="73"/>
    </row>
    <row r="1103" customFormat="false" ht="12.75" hidden="false" customHeight="false" outlineLevel="0" collapsed="false">
      <c r="F1103" s="45"/>
      <c r="G1103" s="45"/>
      <c r="H1103" s="73"/>
    </row>
    <row r="1104" customFormat="false" ht="12.75" hidden="false" customHeight="false" outlineLevel="0" collapsed="false">
      <c r="F1104" s="45"/>
      <c r="G1104" s="45"/>
      <c r="H1104" s="73"/>
    </row>
    <row r="1105" customFormat="false" ht="12.75" hidden="false" customHeight="false" outlineLevel="0" collapsed="false">
      <c r="F1105" s="45"/>
      <c r="G1105" s="45"/>
      <c r="H1105" s="73"/>
    </row>
    <row r="1106" customFormat="false" ht="12.75" hidden="false" customHeight="false" outlineLevel="0" collapsed="false">
      <c r="F1106" s="45"/>
      <c r="G1106" s="45"/>
      <c r="H1106" s="73"/>
    </row>
    <row r="1107" customFormat="false" ht="12.75" hidden="false" customHeight="false" outlineLevel="0" collapsed="false">
      <c r="F1107" s="45"/>
      <c r="G1107" s="45"/>
      <c r="H1107" s="73"/>
    </row>
    <row r="1108" customFormat="false" ht="12.75" hidden="false" customHeight="false" outlineLevel="0" collapsed="false">
      <c r="F1108" s="45"/>
      <c r="G1108" s="45"/>
      <c r="H1108" s="73"/>
    </row>
    <row r="1109" customFormat="false" ht="12.75" hidden="false" customHeight="false" outlineLevel="0" collapsed="false">
      <c r="F1109" s="45"/>
      <c r="G1109" s="45"/>
      <c r="H1109" s="73"/>
    </row>
    <row r="1110" customFormat="false" ht="12.75" hidden="false" customHeight="false" outlineLevel="0" collapsed="false">
      <c r="F1110" s="45"/>
      <c r="G1110" s="45"/>
      <c r="H1110" s="73"/>
    </row>
    <row r="1111" customFormat="false" ht="12.75" hidden="false" customHeight="false" outlineLevel="0" collapsed="false">
      <c r="F1111" s="45"/>
      <c r="G1111" s="45"/>
      <c r="H1111" s="73"/>
    </row>
    <row r="1112" customFormat="false" ht="12.75" hidden="false" customHeight="false" outlineLevel="0" collapsed="false">
      <c r="F1112" s="45"/>
      <c r="G1112" s="45"/>
      <c r="H1112" s="73"/>
    </row>
    <row r="1113" customFormat="false" ht="12.75" hidden="false" customHeight="false" outlineLevel="0" collapsed="false">
      <c r="F1113" s="45"/>
      <c r="G1113" s="45"/>
      <c r="H1113" s="73"/>
    </row>
    <row r="1114" customFormat="false" ht="12.75" hidden="false" customHeight="false" outlineLevel="0" collapsed="false">
      <c r="F1114" s="45"/>
      <c r="G1114" s="45"/>
      <c r="H1114" s="73"/>
    </row>
    <row r="1115" customFormat="false" ht="12.75" hidden="false" customHeight="false" outlineLevel="0" collapsed="false">
      <c r="F1115" s="45"/>
      <c r="G1115" s="45"/>
      <c r="H1115" s="73"/>
    </row>
    <row r="1116" customFormat="false" ht="12.75" hidden="false" customHeight="false" outlineLevel="0" collapsed="false">
      <c r="F1116" s="45"/>
      <c r="G1116" s="45"/>
      <c r="H1116" s="73"/>
    </row>
    <row r="1117" customFormat="false" ht="12.75" hidden="false" customHeight="false" outlineLevel="0" collapsed="false">
      <c r="F1117" s="45"/>
      <c r="G1117" s="45"/>
      <c r="H1117" s="73"/>
    </row>
    <row r="1118" customFormat="false" ht="12.75" hidden="false" customHeight="false" outlineLevel="0" collapsed="false">
      <c r="F1118" s="45"/>
      <c r="G1118" s="45"/>
      <c r="H1118" s="73"/>
    </row>
    <row r="1119" customFormat="false" ht="12.75" hidden="false" customHeight="false" outlineLevel="0" collapsed="false">
      <c r="F1119" s="45"/>
      <c r="G1119" s="45"/>
      <c r="H1119" s="73"/>
    </row>
    <row r="1120" customFormat="false" ht="12.75" hidden="false" customHeight="false" outlineLevel="0" collapsed="false">
      <c r="F1120" s="45"/>
      <c r="G1120" s="45"/>
      <c r="H1120" s="73"/>
    </row>
    <row r="1121" customFormat="false" ht="12.75" hidden="false" customHeight="false" outlineLevel="0" collapsed="false">
      <c r="F1121" s="45"/>
      <c r="G1121" s="45"/>
      <c r="H1121" s="73"/>
    </row>
    <row r="1122" customFormat="false" ht="12.75" hidden="false" customHeight="false" outlineLevel="0" collapsed="false">
      <c r="F1122" s="45"/>
      <c r="G1122" s="45"/>
      <c r="H1122" s="73"/>
    </row>
    <row r="1123" customFormat="false" ht="12.75" hidden="false" customHeight="false" outlineLevel="0" collapsed="false">
      <c r="F1123" s="45"/>
      <c r="G1123" s="45"/>
      <c r="H1123" s="73"/>
    </row>
    <row r="1124" customFormat="false" ht="12.75" hidden="false" customHeight="false" outlineLevel="0" collapsed="false">
      <c r="F1124" s="45"/>
      <c r="G1124" s="45"/>
      <c r="H1124" s="73"/>
    </row>
    <row r="1125" customFormat="false" ht="12.75" hidden="false" customHeight="false" outlineLevel="0" collapsed="false">
      <c r="F1125" s="45"/>
      <c r="G1125" s="45"/>
      <c r="H1125" s="73"/>
    </row>
    <row r="1126" customFormat="false" ht="12.75" hidden="false" customHeight="false" outlineLevel="0" collapsed="false">
      <c r="F1126" s="45"/>
      <c r="G1126" s="45"/>
      <c r="H1126" s="73"/>
    </row>
    <row r="1127" customFormat="false" ht="12.75" hidden="false" customHeight="false" outlineLevel="0" collapsed="false">
      <c r="F1127" s="45"/>
      <c r="G1127" s="45"/>
      <c r="H1127" s="73"/>
    </row>
    <row r="1128" customFormat="false" ht="12.75" hidden="false" customHeight="false" outlineLevel="0" collapsed="false">
      <c r="F1128" s="45"/>
      <c r="G1128" s="45"/>
      <c r="H1128" s="73"/>
    </row>
    <row r="1129" customFormat="false" ht="12.75" hidden="false" customHeight="false" outlineLevel="0" collapsed="false">
      <c r="F1129" s="45"/>
      <c r="G1129" s="45"/>
      <c r="H1129" s="73"/>
    </row>
    <row r="1130" customFormat="false" ht="12.75" hidden="false" customHeight="false" outlineLevel="0" collapsed="false">
      <c r="F1130" s="45"/>
      <c r="G1130" s="45"/>
      <c r="H1130" s="73"/>
    </row>
    <row r="1131" customFormat="false" ht="12.75" hidden="false" customHeight="false" outlineLevel="0" collapsed="false">
      <c r="F1131" s="45"/>
      <c r="G1131" s="45"/>
      <c r="H1131" s="73"/>
    </row>
    <row r="1132" customFormat="false" ht="12.75" hidden="false" customHeight="false" outlineLevel="0" collapsed="false">
      <c r="F1132" s="45"/>
      <c r="G1132" s="45"/>
      <c r="H1132" s="73"/>
    </row>
    <row r="1133" customFormat="false" ht="12.75" hidden="false" customHeight="false" outlineLevel="0" collapsed="false">
      <c r="F1133" s="45"/>
      <c r="G1133" s="45"/>
      <c r="H1133" s="73"/>
    </row>
    <row r="1134" customFormat="false" ht="12.75" hidden="false" customHeight="false" outlineLevel="0" collapsed="false">
      <c r="F1134" s="45"/>
      <c r="G1134" s="45"/>
      <c r="H1134" s="73"/>
    </row>
    <row r="1135" customFormat="false" ht="12.75" hidden="false" customHeight="false" outlineLevel="0" collapsed="false">
      <c r="F1135" s="45"/>
      <c r="G1135" s="45"/>
      <c r="H1135" s="73"/>
    </row>
    <row r="1136" customFormat="false" ht="12.75" hidden="false" customHeight="false" outlineLevel="0" collapsed="false">
      <c r="F1136" s="45"/>
      <c r="G1136" s="45"/>
      <c r="H1136" s="73"/>
    </row>
    <row r="1137" customFormat="false" ht="12.75" hidden="false" customHeight="false" outlineLevel="0" collapsed="false">
      <c r="F1137" s="45"/>
      <c r="G1137" s="45"/>
      <c r="H1137" s="73"/>
    </row>
    <row r="1138" customFormat="false" ht="12.75" hidden="false" customHeight="false" outlineLevel="0" collapsed="false">
      <c r="F1138" s="45"/>
      <c r="G1138" s="45"/>
      <c r="H1138" s="73"/>
    </row>
    <row r="1139" customFormat="false" ht="12.75" hidden="false" customHeight="false" outlineLevel="0" collapsed="false">
      <c r="F1139" s="45"/>
      <c r="G1139" s="45"/>
      <c r="H1139" s="73"/>
    </row>
    <row r="1140" customFormat="false" ht="12.75" hidden="false" customHeight="false" outlineLevel="0" collapsed="false">
      <c r="F1140" s="45"/>
      <c r="G1140" s="45"/>
      <c r="H1140" s="73"/>
    </row>
    <row r="1141" customFormat="false" ht="12.75" hidden="false" customHeight="false" outlineLevel="0" collapsed="false">
      <c r="F1141" s="45"/>
      <c r="G1141" s="45"/>
      <c r="H1141" s="73"/>
    </row>
    <row r="1142" customFormat="false" ht="12.75" hidden="false" customHeight="false" outlineLevel="0" collapsed="false">
      <c r="F1142" s="45"/>
      <c r="G1142" s="45"/>
      <c r="H1142" s="73"/>
    </row>
    <row r="1143" customFormat="false" ht="12.75" hidden="false" customHeight="false" outlineLevel="0" collapsed="false">
      <c r="F1143" s="45"/>
      <c r="G1143" s="45"/>
      <c r="H1143" s="73"/>
    </row>
    <row r="1144" customFormat="false" ht="12.75" hidden="false" customHeight="false" outlineLevel="0" collapsed="false">
      <c r="F1144" s="45"/>
      <c r="G1144" s="45"/>
      <c r="H1144" s="73"/>
    </row>
    <row r="1145" customFormat="false" ht="12.75" hidden="false" customHeight="false" outlineLevel="0" collapsed="false">
      <c r="F1145" s="45"/>
      <c r="G1145" s="45"/>
      <c r="H1145" s="73"/>
    </row>
    <row r="1146" customFormat="false" ht="12.75" hidden="false" customHeight="false" outlineLevel="0" collapsed="false">
      <c r="F1146" s="45"/>
      <c r="G1146" s="45"/>
      <c r="H1146" s="73"/>
    </row>
    <row r="1147" customFormat="false" ht="12.75" hidden="false" customHeight="false" outlineLevel="0" collapsed="false">
      <c r="F1147" s="45"/>
      <c r="G1147" s="45"/>
      <c r="H1147" s="73"/>
    </row>
    <row r="1148" customFormat="false" ht="12.75" hidden="false" customHeight="false" outlineLevel="0" collapsed="false">
      <c r="F1148" s="45"/>
      <c r="G1148" s="45"/>
      <c r="H1148" s="73"/>
    </row>
    <row r="1149" customFormat="false" ht="12.75" hidden="false" customHeight="false" outlineLevel="0" collapsed="false">
      <c r="F1149" s="45"/>
      <c r="G1149" s="45"/>
      <c r="H1149" s="73"/>
    </row>
    <row r="1150" customFormat="false" ht="12.75" hidden="false" customHeight="false" outlineLevel="0" collapsed="false">
      <c r="F1150" s="45"/>
      <c r="G1150" s="45"/>
      <c r="H1150" s="73"/>
    </row>
    <row r="1151" customFormat="false" ht="12.75" hidden="false" customHeight="false" outlineLevel="0" collapsed="false">
      <c r="F1151" s="45"/>
      <c r="G1151" s="45"/>
      <c r="H1151" s="73"/>
    </row>
    <row r="1152" customFormat="false" ht="12.75" hidden="false" customHeight="false" outlineLevel="0" collapsed="false">
      <c r="F1152" s="45"/>
      <c r="G1152" s="45"/>
      <c r="H1152" s="73"/>
    </row>
    <row r="1153" customFormat="false" ht="12.75" hidden="false" customHeight="false" outlineLevel="0" collapsed="false">
      <c r="F1153" s="45"/>
      <c r="G1153" s="45"/>
      <c r="H1153" s="73"/>
    </row>
    <row r="1154" customFormat="false" ht="12.75" hidden="false" customHeight="false" outlineLevel="0" collapsed="false">
      <c r="F1154" s="45"/>
      <c r="G1154" s="45"/>
      <c r="H1154" s="73"/>
    </row>
    <row r="1155" customFormat="false" ht="12.75" hidden="false" customHeight="false" outlineLevel="0" collapsed="false">
      <c r="F1155" s="45"/>
      <c r="G1155" s="45"/>
      <c r="H1155" s="73"/>
    </row>
    <row r="1156" customFormat="false" ht="12.75" hidden="false" customHeight="false" outlineLevel="0" collapsed="false">
      <c r="F1156" s="45"/>
      <c r="G1156" s="45"/>
      <c r="H1156" s="73"/>
    </row>
    <row r="1157" customFormat="false" ht="12.75" hidden="false" customHeight="false" outlineLevel="0" collapsed="false">
      <c r="F1157" s="45"/>
      <c r="G1157" s="45"/>
      <c r="H1157" s="73"/>
    </row>
    <row r="1158" customFormat="false" ht="12.75" hidden="false" customHeight="false" outlineLevel="0" collapsed="false">
      <c r="F1158" s="45"/>
      <c r="G1158" s="45"/>
      <c r="H1158" s="73"/>
    </row>
    <row r="1159" customFormat="false" ht="12.75" hidden="false" customHeight="false" outlineLevel="0" collapsed="false">
      <c r="F1159" s="45"/>
      <c r="G1159" s="45"/>
      <c r="H1159" s="73"/>
    </row>
    <row r="1160" customFormat="false" ht="12.75" hidden="false" customHeight="false" outlineLevel="0" collapsed="false">
      <c r="F1160" s="45"/>
      <c r="G1160" s="45"/>
      <c r="H1160" s="73"/>
    </row>
    <row r="1161" customFormat="false" ht="12.75" hidden="false" customHeight="false" outlineLevel="0" collapsed="false">
      <c r="F1161" s="45"/>
      <c r="G1161" s="45"/>
      <c r="H1161" s="73"/>
    </row>
    <row r="1162" customFormat="false" ht="12.75" hidden="false" customHeight="false" outlineLevel="0" collapsed="false">
      <c r="F1162" s="45"/>
      <c r="G1162" s="45"/>
      <c r="H1162" s="73"/>
    </row>
    <row r="1163" customFormat="false" ht="12.75" hidden="false" customHeight="false" outlineLevel="0" collapsed="false">
      <c r="F1163" s="45"/>
      <c r="G1163" s="45"/>
      <c r="H1163" s="73"/>
    </row>
    <row r="1164" customFormat="false" ht="12.75" hidden="false" customHeight="false" outlineLevel="0" collapsed="false">
      <c r="F1164" s="45"/>
      <c r="G1164" s="45"/>
      <c r="H1164" s="73"/>
    </row>
    <row r="1165" customFormat="false" ht="12.75" hidden="false" customHeight="false" outlineLevel="0" collapsed="false">
      <c r="F1165" s="45"/>
      <c r="G1165" s="45"/>
      <c r="H1165" s="73"/>
    </row>
    <row r="1166" customFormat="false" ht="12.75" hidden="false" customHeight="false" outlineLevel="0" collapsed="false">
      <c r="F1166" s="45"/>
      <c r="G1166" s="45"/>
      <c r="H1166" s="73"/>
    </row>
    <row r="1167" customFormat="false" ht="12.75" hidden="false" customHeight="false" outlineLevel="0" collapsed="false">
      <c r="F1167" s="45"/>
      <c r="G1167" s="45"/>
      <c r="H1167" s="73"/>
    </row>
    <row r="1168" customFormat="false" ht="12.75" hidden="false" customHeight="false" outlineLevel="0" collapsed="false">
      <c r="F1168" s="45"/>
      <c r="G1168" s="45"/>
      <c r="H1168" s="73"/>
    </row>
    <row r="1169" customFormat="false" ht="12.75" hidden="false" customHeight="false" outlineLevel="0" collapsed="false">
      <c r="F1169" s="45"/>
      <c r="G1169" s="45"/>
      <c r="H1169" s="73"/>
    </row>
    <row r="1170" customFormat="false" ht="12.75" hidden="false" customHeight="false" outlineLevel="0" collapsed="false">
      <c r="F1170" s="45"/>
      <c r="G1170" s="45"/>
      <c r="H1170" s="73"/>
    </row>
    <row r="1171" customFormat="false" ht="12.75" hidden="false" customHeight="false" outlineLevel="0" collapsed="false">
      <c r="F1171" s="45"/>
      <c r="G1171" s="45"/>
      <c r="H1171" s="73"/>
    </row>
    <row r="1172" customFormat="false" ht="12.75" hidden="false" customHeight="false" outlineLevel="0" collapsed="false">
      <c r="F1172" s="45"/>
      <c r="G1172" s="45"/>
      <c r="H1172" s="73"/>
    </row>
    <row r="1173" customFormat="false" ht="12.75" hidden="false" customHeight="false" outlineLevel="0" collapsed="false">
      <c r="F1173" s="45"/>
      <c r="G1173" s="45"/>
      <c r="H1173" s="73"/>
    </row>
    <row r="1174" customFormat="false" ht="12.75" hidden="false" customHeight="false" outlineLevel="0" collapsed="false">
      <c r="F1174" s="45"/>
      <c r="G1174" s="45"/>
      <c r="H1174" s="73"/>
    </row>
    <row r="1175" customFormat="false" ht="12.75" hidden="false" customHeight="false" outlineLevel="0" collapsed="false">
      <c r="F1175" s="45"/>
      <c r="G1175" s="45"/>
      <c r="H1175" s="73"/>
    </row>
    <row r="1176" customFormat="false" ht="12.75" hidden="false" customHeight="false" outlineLevel="0" collapsed="false">
      <c r="F1176" s="45"/>
      <c r="G1176" s="45"/>
      <c r="H1176" s="73"/>
    </row>
    <row r="1177" customFormat="false" ht="12.75" hidden="false" customHeight="false" outlineLevel="0" collapsed="false">
      <c r="F1177" s="45"/>
      <c r="G1177" s="45"/>
      <c r="H1177" s="73"/>
    </row>
    <row r="1178" customFormat="false" ht="12.75" hidden="false" customHeight="false" outlineLevel="0" collapsed="false">
      <c r="F1178" s="45"/>
      <c r="G1178" s="45"/>
      <c r="H1178" s="73"/>
    </row>
    <row r="1179" customFormat="false" ht="12.75" hidden="false" customHeight="false" outlineLevel="0" collapsed="false">
      <c r="F1179" s="45"/>
      <c r="G1179" s="45"/>
      <c r="H1179" s="73"/>
    </row>
    <row r="1180" customFormat="false" ht="12.75" hidden="false" customHeight="false" outlineLevel="0" collapsed="false">
      <c r="F1180" s="45"/>
      <c r="G1180" s="45"/>
      <c r="H1180" s="73"/>
    </row>
    <row r="1181" customFormat="false" ht="12.75" hidden="false" customHeight="false" outlineLevel="0" collapsed="false">
      <c r="F1181" s="45"/>
      <c r="G1181" s="45"/>
      <c r="H1181" s="73"/>
    </row>
    <row r="1182" customFormat="false" ht="12.75" hidden="false" customHeight="false" outlineLevel="0" collapsed="false">
      <c r="F1182" s="45"/>
      <c r="G1182" s="45"/>
      <c r="H1182" s="73"/>
    </row>
    <row r="1183" customFormat="false" ht="12.75" hidden="false" customHeight="false" outlineLevel="0" collapsed="false">
      <c r="F1183" s="45"/>
      <c r="G1183" s="45"/>
      <c r="H1183" s="73"/>
    </row>
    <row r="1184" customFormat="false" ht="12.75" hidden="false" customHeight="false" outlineLevel="0" collapsed="false">
      <c r="F1184" s="45"/>
      <c r="G1184" s="45"/>
      <c r="H1184" s="73"/>
    </row>
    <row r="1185" customFormat="false" ht="12.75" hidden="false" customHeight="false" outlineLevel="0" collapsed="false">
      <c r="F1185" s="45"/>
      <c r="G1185" s="45"/>
      <c r="H1185" s="73"/>
    </row>
    <row r="1186" customFormat="false" ht="12.75" hidden="false" customHeight="false" outlineLevel="0" collapsed="false">
      <c r="F1186" s="45"/>
      <c r="G1186" s="45"/>
      <c r="H1186" s="73"/>
    </row>
    <row r="1187" customFormat="false" ht="12.75" hidden="false" customHeight="false" outlineLevel="0" collapsed="false">
      <c r="F1187" s="45"/>
      <c r="G1187" s="45"/>
      <c r="H1187" s="73"/>
    </row>
    <row r="1188" customFormat="false" ht="12.75" hidden="false" customHeight="false" outlineLevel="0" collapsed="false">
      <c r="F1188" s="45"/>
      <c r="G1188" s="45"/>
      <c r="H1188" s="73"/>
    </row>
    <row r="1189" customFormat="false" ht="12.75" hidden="false" customHeight="false" outlineLevel="0" collapsed="false">
      <c r="F1189" s="45"/>
      <c r="G1189" s="45"/>
      <c r="H1189" s="73"/>
    </row>
    <row r="1190" customFormat="false" ht="12.75" hidden="false" customHeight="false" outlineLevel="0" collapsed="false">
      <c r="F1190" s="45"/>
      <c r="G1190" s="45"/>
      <c r="H1190" s="73"/>
    </row>
    <row r="1191" customFormat="false" ht="12.75" hidden="false" customHeight="false" outlineLevel="0" collapsed="false">
      <c r="F1191" s="45"/>
      <c r="G1191" s="45"/>
      <c r="H1191" s="73"/>
    </row>
    <row r="1192" customFormat="false" ht="12.75" hidden="false" customHeight="false" outlineLevel="0" collapsed="false">
      <c r="F1192" s="45"/>
      <c r="G1192" s="45"/>
      <c r="H1192" s="73"/>
    </row>
    <row r="1193" customFormat="false" ht="12.75" hidden="false" customHeight="false" outlineLevel="0" collapsed="false">
      <c r="F1193" s="45"/>
      <c r="G1193" s="45"/>
      <c r="H1193" s="73"/>
    </row>
    <row r="1194" customFormat="false" ht="12.75" hidden="false" customHeight="false" outlineLevel="0" collapsed="false">
      <c r="F1194" s="45"/>
      <c r="G1194" s="45"/>
      <c r="H1194" s="73"/>
    </row>
    <row r="1195" customFormat="false" ht="12.75" hidden="false" customHeight="false" outlineLevel="0" collapsed="false">
      <c r="F1195" s="45"/>
      <c r="G1195" s="45"/>
      <c r="H1195" s="73"/>
    </row>
    <row r="1196" customFormat="false" ht="12.75" hidden="false" customHeight="false" outlineLevel="0" collapsed="false">
      <c r="F1196" s="45"/>
      <c r="G1196" s="45"/>
      <c r="H1196" s="73"/>
    </row>
    <row r="1197" customFormat="false" ht="12.75" hidden="false" customHeight="false" outlineLevel="0" collapsed="false">
      <c r="F1197" s="45"/>
      <c r="G1197" s="45"/>
      <c r="H1197" s="73"/>
    </row>
    <row r="1198" customFormat="false" ht="12.75" hidden="false" customHeight="false" outlineLevel="0" collapsed="false">
      <c r="F1198" s="45"/>
      <c r="G1198" s="45"/>
      <c r="H1198" s="73"/>
    </row>
    <row r="1199" customFormat="false" ht="12.75" hidden="false" customHeight="false" outlineLevel="0" collapsed="false">
      <c r="F1199" s="45"/>
      <c r="G1199" s="45"/>
      <c r="H1199" s="73"/>
    </row>
    <row r="1200" customFormat="false" ht="12.75" hidden="false" customHeight="false" outlineLevel="0" collapsed="false">
      <c r="F1200" s="45"/>
      <c r="G1200" s="45"/>
      <c r="H1200" s="73"/>
    </row>
    <row r="1201" customFormat="false" ht="12.75" hidden="false" customHeight="false" outlineLevel="0" collapsed="false">
      <c r="F1201" s="45"/>
      <c r="G1201" s="45"/>
      <c r="H1201" s="73"/>
    </row>
    <row r="1202" customFormat="false" ht="12.75" hidden="false" customHeight="false" outlineLevel="0" collapsed="false">
      <c r="F1202" s="45"/>
      <c r="G1202" s="45"/>
      <c r="H1202" s="73"/>
    </row>
    <row r="1203" customFormat="false" ht="12.75" hidden="false" customHeight="false" outlineLevel="0" collapsed="false">
      <c r="F1203" s="45"/>
      <c r="G1203" s="45"/>
      <c r="H1203" s="73"/>
    </row>
    <row r="1204" customFormat="false" ht="12.75" hidden="false" customHeight="false" outlineLevel="0" collapsed="false">
      <c r="F1204" s="45"/>
      <c r="G1204" s="45"/>
      <c r="H1204" s="73"/>
    </row>
    <row r="1205" customFormat="false" ht="12.75" hidden="false" customHeight="false" outlineLevel="0" collapsed="false">
      <c r="F1205" s="45"/>
      <c r="G1205" s="45"/>
      <c r="H1205" s="73"/>
    </row>
    <row r="1206" customFormat="false" ht="12.75" hidden="false" customHeight="false" outlineLevel="0" collapsed="false">
      <c r="F1206" s="45"/>
      <c r="G1206" s="45"/>
      <c r="H1206" s="73"/>
    </row>
    <row r="1207" customFormat="false" ht="12.75" hidden="false" customHeight="false" outlineLevel="0" collapsed="false">
      <c r="F1207" s="45"/>
      <c r="G1207" s="45"/>
      <c r="H1207" s="73"/>
    </row>
    <row r="1208" customFormat="false" ht="12.75" hidden="false" customHeight="false" outlineLevel="0" collapsed="false">
      <c r="F1208" s="45"/>
      <c r="G1208" s="45"/>
      <c r="H1208" s="73"/>
    </row>
    <row r="1209" customFormat="false" ht="12.75" hidden="false" customHeight="false" outlineLevel="0" collapsed="false">
      <c r="F1209" s="45"/>
      <c r="G1209" s="45"/>
      <c r="H1209" s="73"/>
    </row>
    <row r="1210" customFormat="false" ht="12.75" hidden="false" customHeight="false" outlineLevel="0" collapsed="false">
      <c r="F1210" s="45"/>
      <c r="G1210" s="45"/>
      <c r="H1210" s="73"/>
    </row>
    <row r="1211" customFormat="false" ht="12.75" hidden="false" customHeight="false" outlineLevel="0" collapsed="false">
      <c r="F1211" s="45"/>
      <c r="G1211" s="45"/>
      <c r="H1211" s="73"/>
    </row>
    <row r="1212" customFormat="false" ht="12.75" hidden="false" customHeight="false" outlineLevel="0" collapsed="false">
      <c r="F1212" s="45"/>
      <c r="G1212" s="45"/>
      <c r="H1212" s="73"/>
    </row>
    <row r="1213" customFormat="false" ht="12.75" hidden="false" customHeight="false" outlineLevel="0" collapsed="false">
      <c r="F1213" s="45"/>
      <c r="G1213" s="45"/>
      <c r="H1213" s="73"/>
    </row>
    <row r="1214" customFormat="false" ht="12.75" hidden="false" customHeight="false" outlineLevel="0" collapsed="false">
      <c r="F1214" s="45"/>
      <c r="G1214" s="45"/>
      <c r="H1214" s="73"/>
    </row>
    <row r="1215" customFormat="false" ht="12.75" hidden="false" customHeight="false" outlineLevel="0" collapsed="false">
      <c r="F1215" s="45"/>
      <c r="G1215" s="45"/>
      <c r="H1215" s="73"/>
    </row>
    <row r="1216" customFormat="false" ht="12.75" hidden="false" customHeight="false" outlineLevel="0" collapsed="false">
      <c r="F1216" s="45"/>
      <c r="G1216" s="45"/>
      <c r="H1216" s="73"/>
    </row>
    <row r="1217" customFormat="false" ht="12.75" hidden="false" customHeight="false" outlineLevel="0" collapsed="false">
      <c r="F1217" s="45"/>
      <c r="G1217" s="45"/>
      <c r="H1217" s="73"/>
    </row>
    <row r="1218" customFormat="false" ht="12.75" hidden="false" customHeight="false" outlineLevel="0" collapsed="false">
      <c r="F1218" s="45"/>
      <c r="G1218" s="45"/>
      <c r="H1218" s="73"/>
    </row>
    <row r="1219" customFormat="false" ht="12.75" hidden="false" customHeight="false" outlineLevel="0" collapsed="false">
      <c r="F1219" s="45"/>
      <c r="G1219" s="45"/>
      <c r="H1219" s="73"/>
    </row>
    <row r="1220" customFormat="false" ht="12.75" hidden="false" customHeight="false" outlineLevel="0" collapsed="false">
      <c r="F1220" s="45"/>
      <c r="G1220" s="45"/>
      <c r="H1220" s="73"/>
    </row>
    <row r="1221" customFormat="false" ht="12.75" hidden="false" customHeight="false" outlineLevel="0" collapsed="false">
      <c r="F1221" s="45"/>
      <c r="G1221" s="45"/>
      <c r="H1221" s="73"/>
    </row>
    <row r="1222" customFormat="false" ht="12.75" hidden="false" customHeight="false" outlineLevel="0" collapsed="false">
      <c r="F1222" s="45"/>
      <c r="G1222" s="45"/>
      <c r="H1222" s="73"/>
    </row>
    <row r="1223" customFormat="false" ht="12.75" hidden="false" customHeight="false" outlineLevel="0" collapsed="false">
      <c r="F1223" s="45"/>
      <c r="G1223" s="45"/>
      <c r="H1223" s="73"/>
    </row>
    <row r="1224" customFormat="false" ht="12.75" hidden="false" customHeight="false" outlineLevel="0" collapsed="false">
      <c r="F1224" s="45"/>
      <c r="G1224" s="45"/>
      <c r="H1224" s="73"/>
    </row>
    <row r="1225" customFormat="false" ht="12.75" hidden="false" customHeight="false" outlineLevel="0" collapsed="false">
      <c r="F1225" s="45"/>
      <c r="G1225" s="45"/>
      <c r="H1225" s="73"/>
    </row>
    <row r="1226" customFormat="false" ht="12.75" hidden="false" customHeight="false" outlineLevel="0" collapsed="false">
      <c r="F1226" s="45"/>
      <c r="G1226" s="45"/>
      <c r="H1226" s="73"/>
    </row>
    <row r="1227" customFormat="false" ht="12.75" hidden="false" customHeight="false" outlineLevel="0" collapsed="false">
      <c r="F1227" s="45"/>
      <c r="G1227" s="45"/>
      <c r="H1227" s="73"/>
    </row>
    <row r="1228" customFormat="false" ht="12.75" hidden="false" customHeight="false" outlineLevel="0" collapsed="false">
      <c r="F1228" s="45"/>
      <c r="G1228" s="45"/>
      <c r="H1228" s="73"/>
    </row>
    <row r="1229" customFormat="false" ht="12.75" hidden="false" customHeight="false" outlineLevel="0" collapsed="false">
      <c r="F1229" s="45"/>
      <c r="G1229" s="45"/>
      <c r="H1229" s="73"/>
    </row>
    <row r="1230" customFormat="false" ht="12.75" hidden="false" customHeight="false" outlineLevel="0" collapsed="false">
      <c r="F1230" s="45"/>
      <c r="G1230" s="45"/>
      <c r="H1230" s="73"/>
    </row>
    <row r="1231" customFormat="false" ht="12.75" hidden="false" customHeight="false" outlineLevel="0" collapsed="false">
      <c r="F1231" s="45"/>
      <c r="G1231" s="45"/>
      <c r="H1231" s="73"/>
    </row>
    <row r="1232" customFormat="false" ht="12.75" hidden="false" customHeight="false" outlineLevel="0" collapsed="false">
      <c r="F1232" s="45"/>
      <c r="G1232" s="45"/>
      <c r="H1232" s="73"/>
    </row>
    <row r="1233" customFormat="false" ht="12.75" hidden="false" customHeight="false" outlineLevel="0" collapsed="false">
      <c r="F1233" s="45"/>
      <c r="G1233" s="45"/>
      <c r="H1233" s="73"/>
    </row>
    <row r="1234" customFormat="false" ht="12.75" hidden="false" customHeight="false" outlineLevel="0" collapsed="false">
      <c r="F1234" s="45"/>
      <c r="G1234" s="45"/>
      <c r="H1234" s="73"/>
    </row>
    <row r="1235" customFormat="false" ht="12.75" hidden="false" customHeight="false" outlineLevel="0" collapsed="false">
      <c r="F1235" s="45"/>
      <c r="G1235" s="45"/>
      <c r="H1235" s="73"/>
    </row>
    <row r="1236" customFormat="false" ht="12.75" hidden="false" customHeight="false" outlineLevel="0" collapsed="false">
      <c r="F1236" s="45"/>
      <c r="G1236" s="45"/>
      <c r="H1236" s="73"/>
    </row>
    <row r="1237" customFormat="false" ht="12.75" hidden="false" customHeight="false" outlineLevel="0" collapsed="false">
      <c r="F1237" s="45"/>
      <c r="G1237" s="45"/>
      <c r="H1237" s="73"/>
    </row>
    <row r="1238" customFormat="false" ht="12.75" hidden="false" customHeight="false" outlineLevel="0" collapsed="false">
      <c r="F1238" s="45"/>
      <c r="G1238" s="45"/>
      <c r="H1238" s="73"/>
    </row>
    <row r="1239" customFormat="false" ht="12.75" hidden="false" customHeight="false" outlineLevel="0" collapsed="false">
      <c r="F1239" s="45"/>
      <c r="G1239" s="45"/>
      <c r="H1239" s="73"/>
    </row>
    <row r="1240" customFormat="false" ht="12.75" hidden="false" customHeight="false" outlineLevel="0" collapsed="false">
      <c r="F1240" s="45"/>
      <c r="G1240" s="45"/>
      <c r="H1240" s="73"/>
    </row>
    <row r="1241" customFormat="false" ht="12.75" hidden="false" customHeight="false" outlineLevel="0" collapsed="false">
      <c r="F1241" s="45"/>
      <c r="G1241" s="45"/>
      <c r="H1241" s="73"/>
    </row>
    <row r="1242" customFormat="false" ht="12.75" hidden="false" customHeight="false" outlineLevel="0" collapsed="false">
      <c r="F1242" s="45"/>
      <c r="G1242" s="45"/>
      <c r="H1242" s="73"/>
    </row>
    <row r="1243" customFormat="false" ht="12.75" hidden="false" customHeight="false" outlineLevel="0" collapsed="false">
      <c r="F1243" s="45"/>
      <c r="G1243" s="45"/>
      <c r="H1243" s="73"/>
    </row>
    <row r="1244" customFormat="false" ht="12.75" hidden="false" customHeight="false" outlineLevel="0" collapsed="false">
      <c r="F1244" s="45"/>
      <c r="G1244" s="45"/>
      <c r="H1244" s="73"/>
    </row>
    <row r="1245" customFormat="false" ht="12.75" hidden="false" customHeight="false" outlineLevel="0" collapsed="false">
      <c r="F1245" s="45"/>
      <c r="G1245" s="45"/>
      <c r="H1245" s="73"/>
    </row>
    <row r="1246" customFormat="false" ht="12.75" hidden="false" customHeight="false" outlineLevel="0" collapsed="false">
      <c r="F1246" s="45"/>
      <c r="G1246" s="45"/>
      <c r="H1246" s="73"/>
    </row>
    <row r="1247" customFormat="false" ht="12.75" hidden="false" customHeight="false" outlineLevel="0" collapsed="false">
      <c r="F1247" s="45"/>
      <c r="G1247" s="45"/>
      <c r="H1247" s="73"/>
    </row>
    <row r="1248" customFormat="false" ht="12.75" hidden="false" customHeight="false" outlineLevel="0" collapsed="false">
      <c r="F1248" s="45"/>
      <c r="G1248" s="45"/>
      <c r="H1248" s="73"/>
    </row>
    <row r="1249" customFormat="false" ht="12.75" hidden="false" customHeight="false" outlineLevel="0" collapsed="false">
      <c r="F1249" s="45"/>
      <c r="G1249" s="45"/>
      <c r="H1249" s="73"/>
    </row>
    <row r="1250" customFormat="false" ht="12.75" hidden="false" customHeight="false" outlineLevel="0" collapsed="false">
      <c r="F1250" s="45"/>
      <c r="G1250" s="45"/>
      <c r="H1250" s="73"/>
    </row>
    <row r="1251" customFormat="false" ht="12.75" hidden="false" customHeight="false" outlineLevel="0" collapsed="false">
      <c r="F1251" s="45"/>
      <c r="G1251" s="45"/>
      <c r="H1251" s="73"/>
    </row>
    <row r="1252" customFormat="false" ht="12.75" hidden="false" customHeight="false" outlineLevel="0" collapsed="false">
      <c r="F1252" s="45"/>
      <c r="G1252" s="45"/>
      <c r="H1252" s="73"/>
    </row>
    <row r="1253" customFormat="false" ht="12.75" hidden="false" customHeight="false" outlineLevel="0" collapsed="false">
      <c r="F1253" s="45"/>
      <c r="G1253" s="45"/>
      <c r="H1253" s="73"/>
    </row>
    <row r="1254" customFormat="false" ht="12.75" hidden="false" customHeight="false" outlineLevel="0" collapsed="false">
      <c r="F1254" s="45"/>
      <c r="G1254" s="45"/>
      <c r="H1254" s="73"/>
    </row>
    <row r="1255" customFormat="false" ht="12.75" hidden="false" customHeight="false" outlineLevel="0" collapsed="false">
      <c r="F1255" s="45"/>
      <c r="G1255" s="45"/>
      <c r="H1255" s="73"/>
    </row>
    <row r="1256" customFormat="false" ht="12.75" hidden="false" customHeight="false" outlineLevel="0" collapsed="false">
      <c r="F1256" s="45"/>
      <c r="G1256" s="45"/>
      <c r="H1256" s="73"/>
    </row>
    <row r="1257" customFormat="false" ht="12.75" hidden="false" customHeight="false" outlineLevel="0" collapsed="false">
      <c r="F1257" s="45"/>
      <c r="G1257" s="45"/>
      <c r="H1257" s="73"/>
    </row>
    <row r="1258" customFormat="false" ht="12.75" hidden="false" customHeight="false" outlineLevel="0" collapsed="false">
      <c r="F1258" s="45"/>
      <c r="G1258" s="45"/>
      <c r="H1258" s="73"/>
    </row>
    <row r="1259" customFormat="false" ht="12.75" hidden="false" customHeight="false" outlineLevel="0" collapsed="false">
      <c r="F1259" s="45"/>
      <c r="G1259" s="45"/>
      <c r="H1259" s="73"/>
    </row>
    <row r="1260" customFormat="false" ht="12.75" hidden="false" customHeight="false" outlineLevel="0" collapsed="false">
      <c r="F1260" s="45"/>
      <c r="G1260" s="45"/>
      <c r="H1260" s="73"/>
    </row>
    <row r="1261" customFormat="false" ht="12.75" hidden="false" customHeight="false" outlineLevel="0" collapsed="false">
      <c r="F1261" s="45"/>
      <c r="G1261" s="45"/>
      <c r="H1261" s="73"/>
    </row>
    <row r="1262" customFormat="false" ht="12.75" hidden="false" customHeight="false" outlineLevel="0" collapsed="false">
      <c r="F1262" s="45"/>
      <c r="G1262" s="45"/>
      <c r="H1262" s="73"/>
    </row>
    <row r="1263" customFormat="false" ht="12.75" hidden="false" customHeight="false" outlineLevel="0" collapsed="false">
      <c r="F1263" s="45"/>
      <c r="G1263" s="45"/>
      <c r="H1263" s="73"/>
    </row>
    <row r="1264" customFormat="false" ht="12.75" hidden="false" customHeight="false" outlineLevel="0" collapsed="false">
      <c r="F1264" s="45"/>
      <c r="G1264" s="45"/>
      <c r="H1264" s="73"/>
    </row>
    <row r="1265" customFormat="false" ht="12.75" hidden="false" customHeight="false" outlineLevel="0" collapsed="false">
      <c r="F1265" s="45"/>
      <c r="G1265" s="45"/>
      <c r="H1265" s="73"/>
    </row>
    <row r="1266" customFormat="false" ht="12.75" hidden="false" customHeight="false" outlineLevel="0" collapsed="false">
      <c r="F1266" s="45"/>
      <c r="G1266" s="45"/>
      <c r="H1266" s="73"/>
    </row>
    <row r="1267" customFormat="false" ht="12.75" hidden="false" customHeight="false" outlineLevel="0" collapsed="false">
      <c r="F1267" s="45"/>
      <c r="G1267" s="45"/>
      <c r="H1267" s="73"/>
    </row>
    <row r="1268" customFormat="false" ht="12.75" hidden="false" customHeight="false" outlineLevel="0" collapsed="false">
      <c r="F1268" s="45"/>
      <c r="G1268" s="45"/>
      <c r="H1268" s="73"/>
    </row>
    <row r="1269" customFormat="false" ht="12.75" hidden="false" customHeight="false" outlineLevel="0" collapsed="false">
      <c r="F1269" s="45"/>
      <c r="G1269" s="45"/>
      <c r="H1269" s="73"/>
    </row>
    <row r="1270" customFormat="false" ht="12.75" hidden="false" customHeight="false" outlineLevel="0" collapsed="false">
      <c r="F1270" s="45"/>
      <c r="G1270" s="45"/>
      <c r="H1270" s="73"/>
    </row>
    <row r="1271" customFormat="false" ht="12.75" hidden="false" customHeight="false" outlineLevel="0" collapsed="false">
      <c r="F1271" s="45"/>
      <c r="G1271" s="45"/>
      <c r="H1271" s="73"/>
    </row>
    <row r="1272" customFormat="false" ht="12.75" hidden="false" customHeight="false" outlineLevel="0" collapsed="false">
      <c r="F1272" s="45"/>
      <c r="G1272" s="45"/>
      <c r="H1272" s="73"/>
    </row>
    <row r="1273" customFormat="false" ht="12.75" hidden="false" customHeight="false" outlineLevel="0" collapsed="false">
      <c r="F1273" s="45"/>
      <c r="G1273" s="45"/>
      <c r="H1273" s="73"/>
    </row>
    <row r="1274" customFormat="false" ht="12.75" hidden="false" customHeight="false" outlineLevel="0" collapsed="false">
      <c r="F1274" s="45"/>
      <c r="G1274" s="45"/>
      <c r="H1274" s="73"/>
    </row>
    <row r="1275" customFormat="false" ht="12.75" hidden="false" customHeight="false" outlineLevel="0" collapsed="false">
      <c r="F1275" s="45"/>
      <c r="G1275" s="45"/>
      <c r="H1275" s="73"/>
    </row>
    <row r="1276" customFormat="false" ht="12.75" hidden="false" customHeight="false" outlineLevel="0" collapsed="false">
      <c r="F1276" s="45"/>
      <c r="G1276" s="45"/>
      <c r="H1276" s="73"/>
    </row>
    <row r="1277" customFormat="false" ht="12.75" hidden="false" customHeight="false" outlineLevel="0" collapsed="false">
      <c r="F1277" s="45"/>
      <c r="G1277" s="45"/>
      <c r="H1277" s="73"/>
    </row>
    <row r="1278" customFormat="false" ht="12.75" hidden="false" customHeight="false" outlineLevel="0" collapsed="false">
      <c r="F1278" s="45"/>
      <c r="G1278" s="45"/>
      <c r="H1278" s="73"/>
    </row>
    <row r="1279" customFormat="false" ht="12.75" hidden="false" customHeight="false" outlineLevel="0" collapsed="false">
      <c r="F1279" s="45"/>
      <c r="G1279" s="45"/>
      <c r="H1279" s="73"/>
    </row>
    <row r="1280" customFormat="false" ht="12.75" hidden="false" customHeight="false" outlineLevel="0" collapsed="false">
      <c r="F1280" s="45"/>
      <c r="G1280" s="45"/>
      <c r="H1280" s="73"/>
    </row>
    <row r="1281" customFormat="false" ht="12.75" hidden="false" customHeight="false" outlineLevel="0" collapsed="false">
      <c r="F1281" s="45"/>
      <c r="G1281" s="45"/>
      <c r="H1281" s="73"/>
    </row>
    <row r="1282" customFormat="false" ht="12.75" hidden="false" customHeight="false" outlineLevel="0" collapsed="false">
      <c r="F1282" s="45"/>
      <c r="G1282" s="45"/>
      <c r="H1282" s="73"/>
    </row>
    <row r="1283" customFormat="false" ht="12.75" hidden="false" customHeight="false" outlineLevel="0" collapsed="false">
      <c r="F1283" s="45"/>
      <c r="G1283" s="45"/>
      <c r="H1283" s="73"/>
    </row>
    <row r="1284" customFormat="false" ht="12.75" hidden="false" customHeight="false" outlineLevel="0" collapsed="false">
      <c r="F1284" s="45"/>
      <c r="G1284" s="45"/>
      <c r="H1284" s="73"/>
    </row>
    <row r="1285" customFormat="false" ht="12.75" hidden="false" customHeight="false" outlineLevel="0" collapsed="false">
      <c r="F1285" s="45"/>
      <c r="G1285" s="45"/>
      <c r="H1285" s="73"/>
    </row>
    <row r="1286" customFormat="false" ht="12.75" hidden="false" customHeight="false" outlineLevel="0" collapsed="false">
      <c r="F1286" s="45"/>
      <c r="G1286" s="45"/>
      <c r="H1286" s="73"/>
    </row>
    <row r="1287" customFormat="false" ht="12.75" hidden="false" customHeight="false" outlineLevel="0" collapsed="false">
      <c r="F1287" s="45"/>
      <c r="G1287" s="45"/>
      <c r="H1287" s="73"/>
    </row>
    <row r="1288" customFormat="false" ht="12.75" hidden="false" customHeight="false" outlineLevel="0" collapsed="false">
      <c r="F1288" s="45"/>
      <c r="G1288" s="45"/>
      <c r="H1288" s="73"/>
    </row>
    <row r="1289" customFormat="false" ht="12.75" hidden="false" customHeight="false" outlineLevel="0" collapsed="false">
      <c r="F1289" s="45"/>
      <c r="G1289" s="45"/>
      <c r="H1289" s="73"/>
    </row>
    <row r="1290" customFormat="false" ht="12.75" hidden="false" customHeight="false" outlineLevel="0" collapsed="false">
      <c r="F1290" s="45"/>
      <c r="G1290" s="45"/>
      <c r="H1290" s="73"/>
    </row>
    <row r="1291" customFormat="false" ht="12.75" hidden="false" customHeight="false" outlineLevel="0" collapsed="false">
      <c r="F1291" s="45"/>
      <c r="G1291" s="45"/>
      <c r="H1291" s="73"/>
    </row>
    <row r="1292" customFormat="false" ht="12.75" hidden="false" customHeight="false" outlineLevel="0" collapsed="false">
      <c r="F1292" s="45"/>
      <c r="G1292" s="45"/>
      <c r="H1292" s="73"/>
    </row>
    <row r="1293" customFormat="false" ht="12.75" hidden="false" customHeight="false" outlineLevel="0" collapsed="false">
      <c r="F1293" s="45"/>
      <c r="G1293" s="45"/>
      <c r="H1293" s="73"/>
    </row>
    <row r="1294" customFormat="false" ht="12.75" hidden="false" customHeight="false" outlineLevel="0" collapsed="false">
      <c r="F1294" s="45"/>
      <c r="G1294" s="45"/>
      <c r="H1294" s="73"/>
    </row>
    <row r="1295" customFormat="false" ht="12.75" hidden="false" customHeight="false" outlineLevel="0" collapsed="false">
      <c r="F1295" s="45"/>
      <c r="G1295" s="45"/>
      <c r="H1295" s="73"/>
    </row>
    <row r="1296" customFormat="false" ht="12.75" hidden="false" customHeight="false" outlineLevel="0" collapsed="false">
      <c r="F1296" s="45"/>
      <c r="G1296" s="45"/>
      <c r="H1296" s="73"/>
    </row>
    <row r="1297" customFormat="false" ht="12.75" hidden="false" customHeight="false" outlineLevel="0" collapsed="false">
      <c r="F1297" s="45"/>
      <c r="G1297" s="45"/>
      <c r="H1297" s="73"/>
    </row>
    <row r="1298" customFormat="false" ht="12.75" hidden="false" customHeight="false" outlineLevel="0" collapsed="false">
      <c r="F1298" s="45"/>
      <c r="G1298" s="45"/>
      <c r="H1298" s="73"/>
    </row>
    <row r="1299" customFormat="false" ht="12.75" hidden="false" customHeight="false" outlineLevel="0" collapsed="false">
      <c r="F1299" s="45"/>
      <c r="G1299" s="45"/>
      <c r="H1299" s="73"/>
    </row>
    <row r="1300" customFormat="false" ht="12.75" hidden="false" customHeight="false" outlineLevel="0" collapsed="false">
      <c r="F1300" s="45"/>
      <c r="G1300" s="45"/>
      <c r="H1300" s="73"/>
    </row>
    <row r="1301" customFormat="false" ht="12.75" hidden="false" customHeight="false" outlineLevel="0" collapsed="false">
      <c r="F1301" s="45"/>
      <c r="G1301" s="45"/>
      <c r="H1301" s="73"/>
    </row>
    <row r="1302" customFormat="false" ht="12.75" hidden="false" customHeight="false" outlineLevel="0" collapsed="false">
      <c r="F1302" s="45"/>
      <c r="G1302" s="45"/>
      <c r="H1302" s="73"/>
    </row>
    <row r="1303" customFormat="false" ht="12.75" hidden="false" customHeight="false" outlineLevel="0" collapsed="false">
      <c r="F1303" s="45"/>
      <c r="G1303" s="45"/>
      <c r="H1303" s="73"/>
    </row>
    <row r="1304" customFormat="false" ht="12.75" hidden="false" customHeight="false" outlineLevel="0" collapsed="false">
      <c r="F1304" s="45"/>
      <c r="G1304" s="45"/>
      <c r="H1304" s="73"/>
    </row>
    <row r="1305" customFormat="false" ht="12.75" hidden="false" customHeight="false" outlineLevel="0" collapsed="false">
      <c r="F1305" s="45"/>
      <c r="G1305" s="45"/>
      <c r="H1305" s="73"/>
    </row>
    <row r="1306" customFormat="false" ht="12.75" hidden="false" customHeight="false" outlineLevel="0" collapsed="false">
      <c r="F1306" s="45"/>
      <c r="G1306" s="45"/>
      <c r="H1306" s="73"/>
    </row>
    <row r="1307" customFormat="false" ht="12.75" hidden="false" customHeight="false" outlineLevel="0" collapsed="false">
      <c r="F1307" s="45"/>
      <c r="G1307" s="45"/>
      <c r="H1307" s="73"/>
    </row>
    <row r="1308" customFormat="false" ht="12.75" hidden="false" customHeight="false" outlineLevel="0" collapsed="false">
      <c r="F1308" s="45"/>
      <c r="G1308" s="45"/>
      <c r="H1308" s="73"/>
    </row>
    <row r="1309" customFormat="false" ht="12.75" hidden="false" customHeight="false" outlineLevel="0" collapsed="false">
      <c r="F1309" s="45"/>
      <c r="G1309" s="45"/>
      <c r="H1309" s="73"/>
    </row>
    <row r="1310" customFormat="false" ht="12.75" hidden="false" customHeight="false" outlineLevel="0" collapsed="false">
      <c r="F1310" s="45"/>
      <c r="G1310" s="45"/>
      <c r="H1310" s="73"/>
    </row>
    <row r="1311" customFormat="false" ht="12.75" hidden="false" customHeight="false" outlineLevel="0" collapsed="false">
      <c r="F1311" s="45"/>
      <c r="G1311" s="45"/>
      <c r="H1311" s="73"/>
    </row>
    <row r="1312" customFormat="false" ht="12.75" hidden="false" customHeight="false" outlineLevel="0" collapsed="false">
      <c r="F1312" s="45"/>
      <c r="G1312" s="45"/>
      <c r="H1312" s="73"/>
    </row>
    <row r="1313" customFormat="false" ht="12.75" hidden="false" customHeight="false" outlineLevel="0" collapsed="false">
      <c r="F1313" s="45"/>
      <c r="G1313" s="45"/>
      <c r="H1313" s="73"/>
    </row>
    <row r="1314" customFormat="false" ht="12.75" hidden="false" customHeight="false" outlineLevel="0" collapsed="false">
      <c r="F1314" s="45"/>
      <c r="G1314" s="45"/>
      <c r="H1314" s="73"/>
    </row>
    <row r="1315" customFormat="false" ht="12.75" hidden="false" customHeight="false" outlineLevel="0" collapsed="false">
      <c r="F1315" s="45"/>
      <c r="G1315" s="45"/>
      <c r="H1315" s="73"/>
    </row>
    <row r="1316" customFormat="false" ht="12.75" hidden="false" customHeight="false" outlineLevel="0" collapsed="false">
      <c r="F1316" s="45"/>
      <c r="G1316" s="45"/>
      <c r="H1316" s="73"/>
    </row>
    <row r="1317" customFormat="false" ht="12.75" hidden="false" customHeight="false" outlineLevel="0" collapsed="false">
      <c r="F1317" s="45"/>
      <c r="G1317" s="45"/>
      <c r="H1317" s="73"/>
    </row>
    <row r="1318" customFormat="false" ht="12.75" hidden="false" customHeight="false" outlineLevel="0" collapsed="false">
      <c r="F1318" s="45"/>
      <c r="G1318" s="45"/>
      <c r="H1318" s="73"/>
    </row>
    <row r="1319" customFormat="false" ht="12.75" hidden="false" customHeight="false" outlineLevel="0" collapsed="false">
      <c r="F1319" s="45"/>
      <c r="G1319" s="45"/>
      <c r="H1319" s="73"/>
    </row>
    <row r="1320" customFormat="false" ht="12.75" hidden="false" customHeight="false" outlineLevel="0" collapsed="false">
      <c r="F1320" s="45"/>
      <c r="G1320" s="45"/>
      <c r="H1320" s="73"/>
    </row>
    <row r="1321" customFormat="false" ht="12.75" hidden="false" customHeight="false" outlineLevel="0" collapsed="false">
      <c r="F1321" s="45"/>
      <c r="G1321" s="45"/>
      <c r="H1321" s="73"/>
    </row>
    <row r="1322" customFormat="false" ht="12.75" hidden="false" customHeight="false" outlineLevel="0" collapsed="false">
      <c r="F1322" s="45"/>
      <c r="G1322" s="45"/>
      <c r="H1322" s="73"/>
    </row>
    <row r="1323" customFormat="false" ht="12.75" hidden="false" customHeight="false" outlineLevel="0" collapsed="false">
      <c r="F1323" s="45"/>
      <c r="G1323" s="45"/>
      <c r="H1323" s="73"/>
    </row>
    <row r="1324" customFormat="false" ht="12.75" hidden="false" customHeight="false" outlineLevel="0" collapsed="false">
      <c r="F1324" s="45"/>
      <c r="G1324" s="45"/>
      <c r="H1324" s="73"/>
    </row>
    <row r="1325" customFormat="false" ht="12.75" hidden="false" customHeight="false" outlineLevel="0" collapsed="false">
      <c r="F1325" s="45"/>
      <c r="G1325" s="45"/>
      <c r="H1325" s="73"/>
    </row>
    <row r="1326" customFormat="false" ht="12.75" hidden="false" customHeight="false" outlineLevel="0" collapsed="false">
      <c r="F1326" s="45"/>
      <c r="G1326" s="45"/>
      <c r="H1326" s="73"/>
    </row>
    <row r="1327" customFormat="false" ht="12.75" hidden="false" customHeight="false" outlineLevel="0" collapsed="false">
      <c r="F1327" s="45"/>
      <c r="G1327" s="45"/>
      <c r="H1327" s="73"/>
    </row>
    <row r="1328" customFormat="false" ht="12.75" hidden="false" customHeight="false" outlineLevel="0" collapsed="false">
      <c r="F1328" s="45"/>
      <c r="G1328" s="45"/>
      <c r="H1328" s="73"/>
    </row>
    <row r="1329" customFormat="false" ht="12.75" hidden="false" customHeight="false" outlineLevel="0" collapsed="false">
      <c r="F1329" s="45"/>
      <c r="G1329" s="45"/>
      <c r="H1329" s="73"/>
    </row>
    <row r="1330" customFormat="false" ht="12.75" hidden="false" customHeight="false" outlineLevel="0" collapsed="false">
      <c r="F1330" s="45"/>
      <c r="G1330" s="45"/>
      <c r="H1330" s="73"/>
    </row>
    <row r="1331" customFormat="false" ht="12.75" hidden="false" customHeight="false" outlineLevel="0" collapsed="false">
      <c r="F1331" s="45"/>
      <c r="G1331" s="45"/>
      <c r="H1331" s="73"/>
    </row>
    <row r="1332" customFormat="false" ht="12.75" hidden="false" customHeight="false" outlineLevel="0" collapsed="false">
      <c r="F1332" s="45"/>
      <c r="G1332" s="45"/>
      <c r="H1332" s="73"/>
    </row>
    <row r="1333" customFormat="false" ht="12.75" hidden="false" customHeight="false" outlineLevel="0" collapsed="false">
      <c r="F1333" s="45"/>
      <c r="G1333" s="45"/>
      <c r="H1333" s="73"/>
    </row>
    <row r="1334" customFormat="false" ht="12.75" hidden="false" customHeight="false" outlineLevel="0" collapsed="false">
      <c r="F1334" s="45"/>
      <c r="G1334" s="45"/>
      <c r="H1334" s="73"/>
    </row>
    <row r="1335" customFormat="false" ht="12.75" hidden="false" customHeight="false" outlineLevel="0" collapsed="false">
      <c r="F1335" s="45"/>
      <c r="G1335" s="45"/>
      <c r="H1335" s="73"/>
    </row>
    <row r="1336" customFormat="false" ht="12.75" hidden="false" customHeight="false" outlineLevel="0" collapsed="false">
      <c r="F1336" s="45"/>
      <c r="G1336" s="45"/>
      <c r="H1336" s="73"/>
    </row>
    <row r="1337" customFormat="false" ht="12.75" hidden="false" customHeight="false" outlineLevel="0" collapsed="false">
      <c r="F1337" s="45"/>
      <c r="G1337" s="45"/>
      <c r="H1337" s="73"/>
    </row>
    <row r="1338" customFormat="false" ht="12.75" hidden="false" customHeight="false" outlineLevel="0" collapsed="false">
      <c r="F1338" s="45"/>
      <c r="G1338" s="45"/>
      <c r="H1338" s="73"/>
    </row>
    <row r="1339" customFormat="false" ht="12.75" hidden="false" customHeight="false" outlineLevel="0" collapsed="false">
      <c r="F1339" s="45"/>
      <c r="G1339" s="45"/>
      <c r="H1339" s="73"/>
    </row>
    <row r="1340" customFormat="false" ht="12.75" hidden="false" customHeight="false" outlineLevel="0" collapsed="false">
      <c r="F1340" s="45"/>
      <c r="G1340" s="45"/>
      <c r="H1340" s="73"/>
    </row>
    <row r="1341" customFormat="false" ht="12.75" hidden="false" customHeight="false" outlineLevel="0" collapsed="false">
      <c r="F1341" s="45"/>
      <c r="G1341" s="45"/>
      <c r="H1341" s="73"/>
    </row>
    <row r="1342" customFormat="false" ht="12.75" hidden="false" customHeight="false" outlineLevel="0" collapsed="false">
      <c r="F1342" s="45"/>
      <c r="G1342" s="45"/>
      <c r="H1342" s="73"/>
    </row>
    <row r="1343" customFormat="false" ht="12.75" hidden="false" customHeight="false" outlineLevel="0" collapsed="false">
      <c r="F1343" s="45"/>
      <c r="G1343" s="45"/>
      <c r="H1343" s="73"/>
    </row>
    <row r="1344" customFormat="false" ht="12.75" hidden="false" customHeight="false" outlineLevel="0" collapsed="false">
      <c r="F1344" s="45"/>
      <c r="G1344" s="45"/>
      <c r="H1344" s="73"/>
    </row>
    <row r="1345" customFormat="false" ht="12.75" hidden="false" customHeight="false" outlineLevel="0" collapsed="false">
      <c r="F1345" s="45"/>
      <c r="G1345" s="45"/>
      <c r="H1345" s="73"/>
    </row>
    <row r="1346" customFormat="false" ht="12.75" hidden="false" customHeight="false" outlineLevel="0" collapsed="false">
      <c r="F1346" s="45"/>
      <c r="G1346" s="45"/>
      <c r="H1346" s="73"/>
    </row>
    <row r="1347" customFormat="false" ht="12.75" hidden="false" customHeight="false" outlineLevel="0" collapsed="false">
      <c r="F1347" s="45"/>
      <c r="G1347" s="45"/>
      <c r="H1347" s="73"/>
    </row>
    <row r="1348" customFormat="false" ht="12.75" hidden="false" customHeight="false" outlineLevel="0" collapsed="false">
      <c r="F1348" s="45"/>
      <c r="G1348" s="45"/>
      <c r="H1348" s="73"/>
    </row>
    <row r="1349" customFormat="false" ht="12.75" hidden="false" customHeight="false" outlineLevel="0" collapsed="false">
      <c r="F1349" s="45"/>
      <c r="G1349" s="45"/>
      <c r="H1349" s="73"/>
    </row>
    <row r="1350" customFormat="false" ht="12.75" hidden="false" customHeight="false" outlineLevel="0" collapsed="false">
      <c r="F1350" s="45"/>
      <c r="G1350" s="45"/>
      <c r="H1350" s="73"/>
    </row>
    <row r="1351" customFormat="false" ht="12.75" hidden="false" customHeight="false" outlineLevel="0" collapsed="false">
      <c r="F1351" s="45"/>
      <c r="G1351" s="45"/>
      <c r="H1351" s="73"/>
    </row>
    <row r="1352" customFormat="false" ht="12.75" hidden="false" customHeight="false" outlineLevel="0" collapsed="false">
      <c r="F1352" s="45"/>
      <c r="G1352" s="45"/>
      <c r="H1352" s="73"/>
    </row>
    <row r="1353" customFormat="false" ht="12.75" hidden="false" customHeight="false" outlineLevel="0" collapsed="false">
      <c r="F1353" s="45"/>
      <c r="G1353" s="45"/>
      <c r="H1353" s="73"/>
    </row>
    <row r="1354" customFormat="false" ht="12.75" hidden="false" customHeight="false" outlineLevel="0" collapsed="false">
      <c r="F1354" s="45"/>
      <c r="G1354" s="45"/>
      <c r="H1354" s="73"/>
    </row>
    <row r="1355" customFormat="false" ht="12.75" hidden="false" customHeight="false" outlineLevel="0" collapsed="false">
      <c r="F1355" s="45"/>
      <c r="G1355" s="45"/>
      <c r="H1355" s="73"/>
    </row>
    <row r="1356" customFormat="false" ht="12.75" hidden="false" customHeight="false" outlineLevel="0" collapsed="false">
      <c r="F1356" s="45"/>
      <c r="G1356" s="45"/>
      <c r="H1356" s="73"/>
    </row>
    <row r="1357" customFormat="false" ht="12.75" hidden="false" customHeight="false" outlineLevel="0" collapsed="false">
      <c r="F1357" s="45"/>
      <c r="G1357" s="45"/>
      <c r="H1357" s="73"/>
    </row>
    <row r="1358" customFormat="false" ht="12.75" hidden="false" customHeight="false" outlineLevel="0" collapsed="false">
      <c r="F1358" s="45"/>
      <c r="G1358" s="45"/>
      <c r="H1358" s="73"/>
    </row>
    <row r="1359" customFormat="false" ht="12.75" hidden="false" customHeight="false" outlineLevel="0" collapsed="false">
      <c r="F1359" s="45"/>
      <c r="G1359" s="45"/>
      <c r="H1359" s="73"/>
    </row>
    <row r="1360" customFormat="false" ht="12.75" hidden="false" customHeight="false" outlineLevel="0" collapsed="false">
      <c r="F1360" s="45"/>
      <c r="G1360" s="45"/>
      <c r="H1360" s="73"/>
    </row>
    <row r="1361" customFormat="false" ht="12.75" hidden="false" customHeight="false" outlineLevel="0" collapsed="false">
      <c r="F1361" s="45"/>
      <c r="G1361" s="45"/>
      <c r="H1361" s="73"/>
    </row>
    <row r="1362" customFormat="false" ht="12.75" hidden="false" customHeight="false" outlineLevel="0" collapsed="false">
      <c r="F1362" s="45"/>
      <c r="G1362" s="45"/>
      <c r="H1362" s="73"/>
    </row>
    <row r="1363" customFormat="false" ht="12.75" hidden="false" customHeight="false" outlineLevel="0" collapsed="false">
      <c r="F1363" s="45"/>
      <c r="G1363" s="45"/>
      <c r="H1363" s="73"/>
    </row>
    <row r="1364" customFormat="false" ht="12.75" hidden="false" customHeight="false" outlineLevel="0" collapsed="false">
      <c r="F1364" s="45"/>
      <c r="G1364" s="45"/>
      <c r="H1364" s="73"/>
    </row>
    <row r="1365" customFormat="false" ht="12.75" hidden="false" customHeight="false" outlineLevel="0" collapsed="false">
      <c r="F1365" s="45"/>
      <c r="G1365" s="45"/>
      <c r="H1365" s="73"/>
    </row>
    <row r="1366" customFormat="false" ht="12.75" hidden="false" customHeight="false" outlineLevel="0" collapsed="false">
      <c r="F1366" s="45"/>
      <c r="G1366" s="45"/>
      <c r="H1366" s="73"/>
    </row>
    <row r="1367" customFormat="false" ht="12.75" hidden="false" customHeight="false" outlineLevel="0" collapsed="false">
      <c r="F1367" s="45"/>
      <c r="G1367" s="45"/>
      <c r="H1367" s="73"/>
    </row>
    <row r="1368" customFormat="false" ht="12.75" hidden="false" customHeight="false" outlineLevel="0" collapsed="false">
      <c r="F1368" s="45"/>
      <c r="G1368" s="45"/>
      <c r="H1368" s="73"/>
    </row>
    <row r="1369" customFormat="false" ht="12.75" hidden="false" customHeight="false" outlineLevel="0" collapsed="false">
      <c r="F1369" s="45"/>
      <c r="G1369" s="45"/>
      <c r="H1369" s="73"/>
    </row>
    <row r="1370" customFormat="false" ht="12.75" hidden="false" customHeight="false" outlineLevel="0" collapsed="false">
      <c r="F1370" s="45"/>
      <c r="G1370" s="45"/>
      <c r="H1370" s="73"/>
    </row>
    <row r="1371" customFormat="false" ht="12.75" hidden="false" customHeight="false" outlineLevel="0" collapsed="false">
      <c r="F1371" s="45"/>
      <c r="G1371" s="45"/>
      <c r="H1371" s="73"/>
    </row>
    <row r="1372" customFormat="false" ht="12.75" hidden="false" customHeight="false" outlineLevel="0" collapsed="false">
      <c r="F1372" s="45"/>
      <c r="G1372" s="45"/>
      <c r="H1372" s="73"/>
    </row>
    <row r="1373" customFormat="false" ht="12.75" hidden="false" customHeight="false" outlineLevel="0" collapsed="false">
      <c r="F1373" s="45"/>
      <c r="G1373" s="45"/>
      <c r="H1373" s="73"/>
    </row>
    <row r="1374" customFormat="false" ht="12.75" hidden="false" customHeight="false" outlineLevel="0" collapsed="false">
      <c r="F1374" s="45"/>
      <c r="G1374" s="45"/>
      <c r="H1374" s="73"/>
    </row>
    <row r="1375" customFormat="false" ht="12.75" hidden="false" customHeight="false" outlineLevel="0" collapsed="false">
      <c r="F1375" s="45"/>
      <c r="G1375" s="45"/>
      <c r="H1375" s="73"/>
    </row>
    <row r="1376" customFormat="false" ht="12.75" hidden="false" customHeight="false" outlineLevel="0" collapsed="false">
      <c r="F1376" s="45"/>
      <c r="G1376" s="45"/>
      <c r="H1376" s="73"/>
    </row>
    <row r="1377" customFormat="false" ht="12.75" hidden="false" customHeight="false" outlineLevel="0" collapsed="false">
      <c r="F1377" s="45"/>
      <c r="G1377" s="45"/>
      <c r="H1377" s="73"/>
    </row>
    <row r="1378" customFormat="false" ht="12.75" hidden="false" customHeight="false" outlineLevel="0" collapsed="false">
      <c r="F1378" s="45"/>
      <c r="G1378" s="45"/>
      <c r="H1378" s="73"/>
    </row>
    <row r="1379" customFormat="false" ht="12.75" hidden="false" customHeight="false" outlineLevel="0" collapsed="false">
      <c r="F1379" s="45"/>
      <c r="G1379" s="45"/>
      <c r="H1379" s="73"/>
    </row>
    <row r="1380" customFormat="false" ht="12.75" hidden="false" customHeight="false" outlineLevel="0" collapsed="false">
      <c r="F1380" s="45"/>
      <c r="G1380" s="45"/>
      <c r="H1380" s="73"/>
    </row>
    <row r="1381" customFormat="false" ht="12.75" hidden="false" customHeight="false" outlineLevel="0" collapsed="false">
      <c r="F1381" s="45"/>
      <c r="G1381" s="45"/>
      <c r="H1381" s="73"/>
    </row>
    <row r="1382" customFormat="false" ht="12.75" hidden="false" customHeight="false" outlineLevel="0" collapsed="false">
      <c r="F1382" s="45"/>
      <c r="G1382" s="45"/>
      <c r="H1382" s="73"/>
    </row>
    <row r="1383" customFormat="false" ht="12.75" hidden="false" customHeight="false" outlineLevel="0" collapsed="false">
      <c r="F1383" s="45"/>
      <c r="G1383" s="45"/>
      <c r="H1383" s="73"/>
    </row>
    <row r="1384" customFormat="false" ht="12.75" hidden="false" customHeight="false" outlineLevel="0" collapsed="false">
      <c r="F1384" s="45"/>
      <c r="G1384" s="45"/>
      <c r="H1384" s="73"/>
    </row>
    <row r="1385" customFormat="false" ht="12.75" hidden="false" customHeight="false" outlineLevel="0" collapsed="false">
      <c r="F1385" s="45"/>
      <c r="G1385" s="45"/>
      <c r="H1385" s="73"/>
    </row>
    <row r="1386" customFormat="false" ht="12.75" hidden="false" customHeight="false" outlineLevel="0" collapsed="false">
      <c r="F1386" s="45"/>
      <c r="G1386" s="45"/>
      <c r="H1386" s="73"/>
    </row>
    <row r="1387" customFormat="false" ht="12.75" hidden="false" customHeight="false" outlineLevel="0" collapsed="false">
      <c r="F1387" s="45"/>
      <c r="G1387" s="45"/>
      <c r="H1387" s="73"/>
    </row>
    <row r="1388" customFormat="false" ht="12.75" hidden="false" customHeight="false" outlineLevel="0" collapsed="false">
      <c r="F1388" s="45"/>
      <c r="G1388" s="45"/>
      <c r="H1388" s="73"/>
    </row>
    <row r="1389" customFormat="false" ht="12.75" hidden="false" customHeight="false" outlineLevel="0" collapsed="false">
      <c r="F1389" s="45"/>
      <c r="G1389" s="45"/>
      <c r="H1389" s="73"/>
    </row>
    <row r="1390" customFormat="false" ht="12.75" hidden="false" customHeight="false" outlineLevel="0" collapsed="false">
      <c r="F1390" s="45"/>
      <c r="G1390" s="45"/>
      <c r="H1390" s="73"/>
    </row>
    <row r="1391" customFormat="false" ht="12.75" hidden="false" customHeight="false" outlineLevel="0" collapsed="false">
      <c r="F1391" s="45"/>
      <c r="G1391" s="45"/>
      <c r="H1391" s="73"/>
    </row>
    <row r="1392" customFormat="false" ht="12.75" hidden="false" customHeight="false" outlineLevel="0" collapsed="false">
      <c r="F1392" s="45"/>
      <c r="G1392" s="45"/>
      <c r="H1392" s="73"/>
    </row>
    <row r="1393" customFormat="false" ht="12.75" hidden="false" customHeight="false" outlineLevel="0" collapsed="false">
      <c r="F1393" s="45"/>
      <c r="G1393" s="45"/>
      <c r="H1393" s="73"/>
    </row>
    <row r="1394" customFormat="false" ht="12.75" hidden="false" customHeight="false" outlineLevel="0" collapsed="false">
      <c r="F1394" s="45"/>
      <c r="G1394" s="45"/>
      <c r="H1394" s="73"/>
    </row>
    <row r="1395" customFormat="false" ht="12.75" hidden="false" customHeight="false" outlineLevel="0" collapsed="false">
      <c r="F1395" s="45"/>
      <c r="G1395" s="45"/>
      <c r="H1395" s="73"/>
    </row>
    <row r="1396" customFormat="false" ht="12.75" hidden="false" customHeight="false" outlineLevel="0" collapsed="false">
      <c r="F1396" s="45"/>
      <c r="G1396" s="45"/>
      <c r="H1396" s="73"/>
    </row>
    <row r="1397" customFormat="false" ht="12.75" hidden="false" customHeight="false" outlineLevel="0" collapsed="false">
      <c r="F1397" s="45"/>
      <c r="G1397" s="45"/>
      <c r="H1397" s="73"/>
    </row>
    <row r="1398" customFormat="false" ht="12.75" hidden="false" customHeight="false" outlineLevel="0" collapsed="false">
      <c r="F1398" s="45"/>
      <c r="G1398" s="45"/>
      <c r="H1398" s="73"/>
    </row>
    <row r="1399" customFormat="false" ht="12.75" hidden="false" customHeight="false" outlineLevel="0" collapsed="false">
      <c r="F1399" s="45"/>
      <c r="G1399" s="45"/>
      <c r="H1399" s="73"/>
    </row>
    <row r="1400" customFormat="false" ht="12.75" hidden="false" customHeight="false" outlineLevel="0" collapsed="false">
      <c r="F1400" s="45"/>
      <c r="G1400" s="45"/>
      <c r="H1400" s="73"/>
    </row>
    <row r="1401" customFormat="false" ht="12.75" hidden="false" customHeight="false" outlineLevel="0" collapsed="false">
      <c r="F1401" s="45"/>
      <c r="G1401" s="45"/>
      <c r="H1401" s="73"/>
    </row>
    <row r="1402" customFormat="false" ht="12.75" hidden="false" customHeight="false" outlineLevel="0" collapsed="false">
      <c r="F1402" s="45"/>
      <c r="G1402" s="45"/>
      <c r="H1402" s="73"/>
    </row>
    <row r="1403" customFormat="false" ht="12.75" hidden="false" customHeight="false" outlineLevel="0" collapsed="false">
      <c r="F1403" s="45"/>
      <c r="G1403" s="45"/>
      <c r="H1403" s="73"/>
    </row>
    <row r="1404" customFormat="false" ht="12.75" hidden="false" customHeight="false" outlineLevel="0" collapsed="false">
      <c r="F1404" s="45"/>
      <c r="G1404" s="45"/>
      <c r="H1404" s="73"/>
    </row>
    <row r="1405" customFormat="false" ht="12.75" hidden="false" customHeight="false" outlineLevel="0" collapsed="false">
      <c r="F1405" s="45"/>
      <c r="G1405" s="45"/>
      <c r="H1405" s="73"/>
    </row>
    <row r="1406" customFormat="false" ht="12.75" hidden="false" customHeight="false" outlineLevel="0" collapsed="false">
      <c r="F1406" s="45"/>
      <c r="G1406" s="45"/>
      <c r="H1406" s="73"/>
    </row>
    <row r="1407" customFormat="false" ht="12.75" hidden="false" customHeight="false" outlineLevel="0" collapsed="false">
      <c r="F1407" s="45"/>
      <c r="G1407" s="45"/>
      <c r="H1407" s="73"/>
    </row>
    <row r="1408" customFormat="false" ht="12.75" hidden="false" customHeight="false" outlineLevel="0" collapsed="false">
      <c r="F1408" s="45"/>
      <c r="G1408" s="45"/>
      <c r="H1408" s="73"/>
    </row>
    <row r="1409" customFormat="false" ht="12.75" hidden="false" customHeight="false" outlineLevel="0" collapsed="false">
      <c r="F1409" s="45"/>
      <c r="G1409" s="45"/>
      <c r="H1409" s="73"/>
    </row>
    <row r="1410" customFormat="false" ht="12.75" hidden="false" customHeight="false" outlineLevel="0" collapsed="false">
      <c r="F1410" s="45"/>
      <c r="G1410" s="45"/>
      <c r="H1410" s="73"/>
    </row>
    <row r="1411" customFormat="false" ht="12.75" hidden="false" customHeight="false" outlineLevel="0" collapsed="false">
      <c r="F1411" s="45"/>
      <c r="G1411" s="45"/>
      <c r="H1411" s="73"/>
    </row>
    <row r="1412" customFormat="false" ht="12.75" hidden="false" customHeight="false" outlineLevel="0" collapsed="false">
      <c r="F1412" s="45"/>
      <c r="G1412" s="45"/>
      <c r="H1412" s="73"/>
    </row>
    <row r="1413" customFormat="false" ht="12.75" hidden="false" customHeight="false" outlineLevel="0" collapsed="false">
      <c r="F1413" s="45"/>
      <c r="G1413" s="45"/>
      <c r="H1413" s="73"/>
    </row>
    <row r="1414" customFormat="false" ht="12.75" hidden="false" customHeight="false" outlineLevel="0" collapsed="false">
      <c r="F1414" s="45"/>
      <c r="G1414" s="45"/>
      <c r="H1414" s="73"/>
    </row>
    <row r="1415" customFormat="false" ht="12.75" hidden="false" customHeight="false" outlineLevel="0" collapsed="false">
      <c r="F1415" s="45"/>
      <c r="G1415" s="45"/>
      <c r="H1415" s="73"/>
    </row>
    <row r="1416" customFormat="false" ht="12.75" hidden="false" customHeight="false" outlineLevel="0" collapsed="false">
      <c r="F1416" s="45"/>
      <c r="G1416" s="45"/>
      <c r="H1416" s="73"/>
    </row>
    <row r="1417" customFormat="false" ht="12.75" hidden="false" customHeight="false" outlineLevel="0" collapsed="false">
      <c r="F1417" s="45"/>
      <c r="G1417" s="45"/>
      <c r="H1417" s="73"/>
    </row>
    <row r="1418" customFormat="false" ht="12.75" hidden="false" customHeight="false" outlineLevel="0" collapsed="false">
      <c r="F1418" s="45"/>
      <c r="G1418" s="45"/>
      <c r="H1418" s="73"/>
    </row>
    <row r="1419" customFormat="false" ht="12.75" hidden="false" customHeight="false" outlineLevel="0" collapsed="false">
      <c r="F1419" s="45"/>
      <c r="G1419" s="45"/>
      <c r="H1419" s="73"/>
    </row>
    <row r="1420" customFormat="false" ht="12.75" hidden="false" customHeight="false" outlineLevel="0" collapsed="false">
      <c r="F1420" s="45"/>
      <c r="G1420" s="45"/>
      <c r="H1420" s="73"/>
    </row>
    <row r="1421" customFormat="false" ht="12.75" hidden="false" customHeight="false" outlineLevel="0" collapsed="false">
      <c r="F1421" s="45"/>
      <c r="G1421" s="45"/>
      <c r="H1421" s="73"/>
    </row>
    <row r="1422" customFormat="false" ht="12.75" hidden="false" customHeight="false" outlineLevel="0" collapsed="false">
      <c r="F1422" s="45"/>
      <c r="G1422" s="45"/>
      <c r="H1422" s="73"/>
    </row>
    <row r="1423" customFormat="false" ht="12.75" hidden="false" customHeight="false" outlineLevel="0" collapsed="false">
      <c r="F1423" s="45"/>
      <c r="G1423" s="45"/>
      <c r="H1423" s="73"/>
    </row>
    <row r="1424" customFormat="false" ht="12.75" hidden="false" customHeight="false" outlineLevel="0" collapsed="false">
      <c r="F1424" s="45"/>
      <c r="G1424" s="45"/>
      <c r="H1424" s="73"/>
    </row>
    <row r="1425" customFormat="false" ht="12.75" hidden="false" customHeight="false" outlineLevel="0" collapsed="false">
      <c r="F1425" s="45"/>
      <c r="G1425" s="45"/>
      <c r="H1425" s="73"/>
    </row>
    <row r="1426" customFormat="false" ht="12.75" hidden="false" customHeight="false" outlineLevel="0" collapsed="false">
      <c r="F1426" s="45"/>
      <c r="G1426" s="45"/>
      <c r="H1426" s="73"/>
    </row>
    <row r="1427" customFormat="false" ht="12.75" hidden="false" customHeight="false" outlineLevel="0" collapsed="false">
      <c r="F1427" s="45"/>
      <c r="G1427" s="45"/>
      <c r="H1427" s="73"/>
    </row>
    <row r="1428" customFormat="false" ht="12.75" hidden="false" customHeight="false" outlineLevel="0" collapsed="false">
      <c r="F1428" s="45"/>
      <c r="G1428" s="45"/>
      <c r="H1428" s="73"/>
    </row>
    <row r="1429" customFormat="false" ht="12.75" hidden="false" customHeight="false" outlineLevel="0" collapsed="false">
      <c r="F1429" s="45"/>
      <c r="G1429" s="45"/>
      <c r="H1429" s="73"/>
    </row>
    <row r="1430" customFormat="false" ht="12.75" hidden="false" customHeight="false" outlineLevel="0" collapsed="false">
      <c r="F1430" s="45"/>
      <c r="G1430" s="45"/>
      <c r="H1430" s="73"/>
    </row>
    <row r="1431" customFormat="false" ht="12.75" hidden="false" customHeight="false" outlineLevel="0" collapsed="false">
      <c r="F1431" s="45"/>
      <c r="G1431" s="45"/>
      <c r="H1431" s="73"/>
    </row>
    <row r="1432" customFormat="false" ht="12.75" hidden="false" customHeight="false" outlineLevel="0" collapsed="false">
      <c r="F1432" s="45"/>
      <c r="G1432" s="45"/>
      <c r="H1432" s="73"/>
    </row>
    <row r="1433" customFormat="false" ht="12.75" hidden="false" customHeight="false" outlineLevel="0" collapsed="false">
      <c r="F1433" s="45"/>
      <c r="G1433" s="45"/>
      <c r="H1433" s="73"/>
    </row>
    <row r="1434" customFormat="false" ht="12.75" hidden="false" customHeight="false" outlineLevel="0" collapsed="false">
      <c r="F1434" s="45"/>
      <c r="G1434" s="45"/>
      <c r="H1434" s="73"/>
    </row>
    <row r="1435" customFormat="false" ht="12.75" hidden="false" customHeight="false" outlineLevel="0" collapsed="false">
      <c r="F1435" s="45"/>
      <c r="G1435" s="45"/>
      <c r="H1435" s="73"/>
    </row>
    <row r="1436" customFormat="false" ht="12.75" hidden="false" customHeight="false" outlineLevel="0" collapsed="false">
      <c r="F1436" s="45"/>
      <c r="G1436" s="45"/>
      <c r="H1436" s="73"/>
    </row>
    <row r="1437" customFormat="false" ht="12.75" hidden="false" customHeight="false" outlineLevel="0" collapsed="false">
      <c r="F1437" s="45"/>
      <c r="G1437" s="45"/>
      <c r="H1437" s="73"/>
    </row>
    <row r="1438" customFormat="false" ht="12.75" hidden="false" customHeight="false" outlineLevel="0" collapsed="false">
      <c r="F1438" s="45"/>
      <c r="G1438" s="45"/>
      <c r="H1438" s="73"/>
    </row>
    <row r="1439" customFormat="false" ht="12.75" hidden="false" customHeight="false" outlineLevel="0" collapsed="false">
      <c r="F1439" s="45"/>
      <c r="G1439" s="45"/>
      <c r="H1439" s="73"/>
    </row>
    <row r="1440" customFormat="false" ht="12.75" hidden="false" customHeight="false" outlineLevel="0" collapsed="false">
      <c r="F1440" s="45"/>
      <c r="G1440" s="45"/>
      <c r="H1440" s="73"/>
    </row>
    <row r="1441" customFormat="false" ht="12.75" hidden="false" customHeight="false" outlineLevel="0" collapsed="false">
      <c r="F1441" s="45"/>
      <c r="G1441" s="45"/>
      <c r="H1441" s="73"/>
    </row>
    <row r="1442" customFormat="false" ht="12.75" hidden="false" customHeight="false" outlineLevel="0" collapsed="false">
      <c r="F1442" s="45"/>
      <c r="G1442" s="45"/>
      <c r="H1442" s="73"/>
    </row>
    <row r="1443" customFormat="false" ht="12.75" hidden="false" customHeight="false" outlineLevel="0" collapsed="false">
      <c r="F1443" s="45"/>
      <c r="G1443" s="45"/>
      <c r="H1443" s="73"/>
    </row>
    <row r="1444" customFormat="false" ht="12.75" hidden="false" customHeight="false" outlineLevel="0" collapsed="false">
      <c r="F1444" s="45"/>
      <c r="G1444" s="45"/>
      <c r="H1444" s="73"/>
    </row>
    <row r="1445" customFormat="false" ht="12.75" hidden="false" customHeight="false" outlineLevel="0" collapsed="false">
      <c r="F1445" s="45"/>
      <c r="G1445" s="45"/>
      <c r="H1445" s="73"/>
    </row>
    <row r="1446" customFormat="false" ht="12.75" hidden="false" customHeight="false" outlineLevel="0" collapsed="false">
      <c r="F1446" s="45"/>
      <c r="G1446" s="45"/>
      <c r="H1446" s="73"/>
    </row>
    <row r="1447" customFormat="false" ht="12.75" hidden="false" customHeight="false" outlineLevel="0" collapsed="false">
      <c r="F1447" s="45"/>
      <c r="G1447" s="45"/>
      <c r="H1447" s="73"/>
    </row>
    <row r="1448" customFormat="false" ht="12.75" hidden="false" customHeight="false" outlineLevel="0" collapsed="false">
      <c r="F1448" s="45"/>
      <c r="G1448" s="45"/>
      <c r="H1448" s="73"/>
    </row>
    <row r="1449" customFormat="false" ht="12.75" hidden="false" customHeight="false" outlineLevel="0" collapsed="false">
      <c r="F1449" s="45"/>
      <c r="G1449" s="45"/>
      <c r="H1449" s="73"/>
    </row>
    <row r="1450" customFormat="false" ht="12.75" hidden="false" customHeight="false" outlineLevel="0" collapsed="false">
      <c r="F1450" s="45"/>
      <c r="G1450" s="45"/>
      <c r="H1450" s="73"/>
    </row>
    <row r="1451" customFormat="false" ht="12.75" hidden="false" customHeight="false" outlineLevel="0" collapsed="false">
      <c r="F1451" s="45"/>
      <c r="G1451" s="45"/>
      <c r="H1451" s="73"/>
    </row>
    <row r="1452" customFormat="false" ht="12.75" hidden="false" customHeight="false" outlineLevel="0" collapsed="false">
      <c r="F1452" s="45"/>
      <c r="G1452" s="45"/>
      <c r="H1452" s="73"/>
    </row>
    <row r="1453" customFormat="false" ht="12.75" hidden="false" customHeight="false" outlineLevel="0" collapsed="false">
      <c r="F1453" s="45"/>
      <c r="G1453" s="45"/>
      <c r="H1453" s="73"/>
    </row>
    <row r="1454" customFormat="false" ht="12.75" hidden="false" customHeight="false" outlineLevel="0" collapsed="false">
      <c r="F1454" s="45"/>
      <c r="G1454" s="45"/>
      <c r="H1454" s="73"/>
    </row>
    <row r="1455" customFormat="false" ht="12.75" hidden="false" customHeight="false" outlineLevel="0" collapsed="false">
      <c r="F1455" s="45"/>
      <c r="G1455" s="45"/>
      <c r="H1455" s="73"/>
    </row>
    <row r="1456" customFormat="false" ht="12.75" hidden="false" customHeight="false" outlineLevel="0" collapsed="false">
      <c r="F1456" s="45"/>
      <c r="G1456" s="45"/>
      <c r="H1456" s="73"/>
    </row>
    <row r="1457" customFormat="false" ht="12.75" hidden="false" customHeight="false" outlineLevel="0" collapsed="false">
      <c r="F1457" s="45"/>
      <c r="G1457" s="45"/>
      <c r="H1457" s="73"/>
    </row>
    <row r="1458" customFormat="false" ht="12.75" hidden="false" customHeight="false" outlineLevel="0" collapsed="false">
      <c r="F1458" s="45"/>
      <c r="G1458" s="45"/>
      <c r="H1458" s="73"/>
    </row>
    <row r="1459" customFormat="false" ht="12.75" hidden="false" customHeight="false" outlineLevel="0" collapsed="false">
      <c r="F1459" s="45"/>
      <c r="G1459" s="45"/>
      <c r="H1459" s="73"/>
    </row>
    <row r="1460" customFormat="false" ht="12.75" hidden="false" customHeight="false" outlineLevel="0" collapsed="false">
      <c r="F1460" s="45"/>
      <c r="G1460" s="45"/>
      <c r="H1460" s="73"/>
    </row>
    <row r="1461" customFormat="false" ht="12.75" hidden="false" customHeight="false" outlineLevel="0" collapsed="false">
      <c r="F1461" s="45"/>
      <c r="G1461" s="45"/>
      <c r="H1461" s="73"/>
    </row>
    <row r="1462" customFormat="false" ht="12.75" hidden="false" customHeight="false" outlineLevel="0" collapsed="false">
      <c r="F1462" s="45"/>
      <c r="G1462" s="45"/>
      <c r="H1462" s="73"/>
    </row>
    <row r="1463" customFormat="false" ht="12.75" hidden="false" customHeight="false" outlineLevel="0" collapsed="false">
      <c r="F1463" s="45"/>
      <c r="G1463" s="45"/>
      <c r="H1463" s="73"/>
    </row>
    <row r="1464" customFormat="false" ht="12.75" hidden="false" customHeight="false" outlineLevel="0" collapsed="false">
      <c r="F1464" s="45"/>
      <c r="G1464" s="45"/>
      <c r="H1464" s="73"/>
    </row>
    <row r="1465" customFormat="false" ht="12.75" hidden="false" customHeight="false" outlineLevel="0" collapsed="false">
      <c r="F1465" s="45"/>
      <c r="G1465" s="45"/>
      <c r="H1465" s="73"/>
    </row>
    <row r="1466" customFormat="false" ht="12.75" hidden="false" customHeight="false" outlineLevel="0" collapsed="false">
      <c r="F1466" s="45"/>
      <c r="G1466" s="45"/>
      <c r="H1466" s="73"/>
    </row>
    <row r="1467" customFormat="false" ht="12.75" hidden="false" customHeight="false" outlineLevel="0" collapsed="false">
      <c r="F1467" s="45"/>
      <c r="G1467" s="45"/>
      <c r="H1467" s="73"/>
    </row>
    <row r="1468" customFormat="false" ht="12.75" hidden="false" customHeight="false" outlineLevel="0" collapsed="false">
      <c r="F1468" s="45"/>
      <c r="G1468" s="45"/>
      <c r="H1468" s="73"/>
    </row>
    <row r="1469" customFormat="false" ht="12.75" hidden="false" customHeight="false" outlineLevel="0" collapsed="false">
      <c r="F1469" s="45"/>
      <c r="G1469" s="45"/>
      <c r="H1469" s="73"/>
    </row>
    <row r="1470" customFormat="false" ht="12.75" hidden="false" customHeight="false" outlineLevel="0" collapsed="false">
      <c r="F1470" s="45"/>
      <c r="G1470" s="45"/>
      <c r="H1470" s="73"/>
    </row>
    <row r="1471" customFormat="false" ht="12.75" hidden="false" customHeight="false" outlineLevel="0" collapsed="false">
      <c r="F1471" s="45"/>
      <c r="G1471" s="45"/>
      <c r="H1471" s="73"/>
    </row>
    <row r="1472" customFormat="false" ht="12.75" hidden="false" customHeight="false" outlineLevel="0" collapsed="false">
      <c r="F1472" s="45"/>
      <c r="G1472" s="45"/>
      <c r="H1472" s="73"/>
    </row>
    <row r="1473" customFormat="false" ht="12.75" hidden="false" customHeight="false" outlineLevel="0" collapsed="false">
      <c r="F1473" s="45"/>
      <c r="G1473" s="45"/>
      <c r="H1473" s="73"/>
    </row>
    <row r="1474" customFormat="false" ht="12.75" hidden="false" customHeight="false" outlineLevel="0" collapsed="false">
      <c r="F1474" s="45"/>
      <c r="G1474" s="45"/>
      <c r="H1474" s="73"/>
    </row>
    <row r="1475" customFormat="false" ht="12.75" hidden="false" customHeight="false" outlineLevel="0" collapsed="false">
      <c r="F1475" s="45"/>
      <c r="G1475" s="45"/>
      <c r="H1475" s="73"/>
    </row>
    <row r="1476" customFormat="false" ht="12.75" hidden="false" customHeight="false" outlineLevel="0" collapsed="false">
      <c r="F1476" s="45"/>
      <c r="G1476" s="45"/>
      <c r="H1476" s="73"/>
    </row>
    <row r="1477" customFormat="false" ht="12.75" hidden="false" customHeight="false" outlineLevel="0" collapsed="false">
      <c r="F1477" s="45"/>
      <c r="G1477" s="45"/>
      <c r="H1477" s="73"/>
    </row>
    <row r="1478" customFormat="false" ht="12.75" hidden="false" customHeight="false" outlineLevel="0" collapsed="false">
      <c r="F1478" s="45"/>
      <c r="G1478" s="45"/>
      <c r="H1478" s="73"/>
    </row>
    <row r="1479" customFormat="false" ht="12.75" hidden="false" customHeight="false" outlineLevel="0" collapsed="false">
      <c r="F1479" s="45"/>
      <c r="G1479" s="45"/>
      <c r="H1479" s="73"/>
    </row>
    <row r="1480" customFormat="false" ht="12.75" hidden="false" customHeight="false" outlineLevel="0" collapsed="false">
      <c r="F1480" s="45"/>
      <c r="G1480" s="45"/>
      <c r="H1480" s="73"/>
    </row>
    <row r="1481" customFormat="false" ht="12.75" hidden="false" customHeight="false" outlineLevel="0" collapsed="false">
      <c r="F1481" s="45"/>
      <c r="G1481" s="45"/>
      <c r="H1481" s="73"/>
    </row>
    <row r="1482" customFormat="false" ht="12.75" hidden="false" customHeight="false" outlineLevel="0" collapsed="false">
      <c r="F1482" s="45"/>
      <c r="G1482" s="45"/>
      <c r="H1482" s="73"/>
    </row>
    <row r="1483" customFormat="false" ht="12.75" hidden="false" customHeight="false" outlineLevel="0" collapsed="false">
      <c r="F1483" s="45"/>
      <c r="G1483" s="45"/>
      <c r="H1483" s="73"/>
    </row>
    <row r="1484" customFormat="false" ht="12.75" hidden="false" customHeight="false" outlineLevel="0" collapsed="false">
      <c r="F1484" s="45"/>
      <c r="G1484" s="45"/>
      <c r="H1484" s="73"/>
    </row>
    <row r="1485" customFormat="false" ht="12.75" hidden="false" customHeight="false" outlineLevel="0" collapsed="false">
      <c r="F1485" s="45"/>
      <c r="G1485" s="45"/>
      <c r="H1485" s="73"/>
    </row>
    <row r="1486" customFormat="false" ht="12.75" hidden="false" customHeight="false" outlineLevel="0" collapsed="false">
      <c r="F1486" s="45"/>
      <c r="G1486" s="45"/>
      <c r="H1486" s="73"/>
    </row>
    <row r="1487" customFormat="false" ht="12.75" hidden="false" customHeight="false" outlineLevel="0" collapsed="false">
      <c r="F1487" s="45"/>
      <c r="G1487" s="45"/>
      <c r="H1487" s="73"/>
    </row>
    <row r="1488" customFormat="false" ht="12.75" hidden="false" customHeight="false" outlineLevel="0" collapsed="false">
      <c r="F1488" s="45"/>
      <c r="G1488" s="45"/>
      <c r="H1488" s="73"/>
    </row>
    <row r="1489" customFormat="false" ht="12.75" hidden="false" customHeight="false" outlineLevel="0" collapsed="false">
      <c r="F1489" s="45"/>
      <c r="G1489" s="45"/>
      <c r="H1489" s="73"/>
    </row>
    <row r="1490" customFormat="false" ht="12.75" hidden="false" customHeight="false" outlineLevel="0" collapsed="false">
      <c r="F1490" s="45"/>
      <c r="G1490" s="45"/>
      <c r="H1490" s="73"/>
    </row>
    <row r="1491" customFormat="false" ht="12.75" hidden="false" customHeight="false" outlineLevel="0" collapsed="false">
      <c r="F1491" s="45"/>
      <c r="G1491" s="45"/>
      <c r="H1491" s="73"/>
    </row>
    <row r="1492" customFormat="false" ht="12.75" hidden="false" customHeight="false" outlineLevel="0" collapsed="false">
      <c r="F1492" s="45"/>
      <c r="G1492" s="45"/>
      <c r="H1492" s="73"/>
    </row>
    <row r="1493" customFormat="false" ht="12.75" hidden="false" customHeight="false" outlineLevel="0" collapsed="false">
      <c r="F1493" s="45"/>
      <c r="G1493" s="45"/>
      <c r="H1493" s="73"/>
    </row>
    <row r="1494" customFormat="false" ht="12.75" hidden="false" customHeight="false" outlineLevel="0" collapsed="false">
      <c r="F1494" s="45"/>
      <c r="G1494" s="45"/>
      <c r="H1494" s="73"/>
    </row>
    <row r="1495" customFormat="false" ht="12.75" hidden="false" customHeight="false" outlineLevel="0" collapsed="false">
      <c r="F1495" s="45"/>
      <c r="G1495" s="45"/>
      <c r="H1495" s="73"/>
    </row>
    <row r="1496" customFormat="false" ht="12.75" hidden="false" customHeight="false" outlineLevel="0" collapsed="false">
      <c r="F1496" s="45"/>
      <c r="G1496" s="45"/>
      <c r="H1496" s="73"/>
    </row>
    <row r="1497" customFormat="false" ht="12.75" hidden="false" customHeight="false" outlineLevel="0" collapsed="false">
      <c r="F1497" s="45"/>
      <c r="G1497" s="45"/>
      <c r="H1497" s="73"/>
    </row>
    <row r="1498" customFormat="false" ht="12.75" hidden="false" customHeight="false" outlineLevel="0" collapsed="false">
      <c r="F1498" s="45"/>
      <c r="G1498" s="45"/>
      <c r="H1498" s="73"/>
    </row>
    <row r="1499" customFormat="false" ht="12.75" hidden="false" customHeight="false" outlineLevel="0" collapsed="false">
      <c r="F1499" s="45"/>
      <c r="G1499" s="45"/>
      <c r="H1499" s="73"/>
    </row>
    <row r="1500" customFormat="false" ht="12.75" hidden="false" customHeight="false" outlineLevel="0" collapsed="false">
      <c r="F1500" s="45"/>
      <c r="G1500" s="45"/>
      <c r="H1500" s="73"/>
    </row>
    <row r="1501" customFormat="false" ht="12.75" hidden="false" customHeight="false" outlineLevel="0" collapsed="false">
      <c r="F1501" s="45"/>
      <c r="G1501" s="45"/>
      <c r="H1501" s="73"/>
    </row>
    <row r="1502" customFormat="false" ht="12.75" hidden="false" customHeight="false" outlineLevel="0" collapsed="false">
      <c r="F1502" s="45"/>
      <c r="G1502" s="45"/>
      <c r="H1502" s="73"/>
    </row>
    <row r="1503" customFormat="false" ht="12.75" hidden="false" customHeight="false" outlineLevel="0" collapsed="false">
      <c r="F1503" s="45"/>
      <c r="G1503" s="45"/>
      <c r="H1503" s="73"/>
    </row>
    <row r="1504" customFormat="false" ht="12.75" hidden="false" customHeight="false" outlineLevel="0" collapsed="false">
      <c r="F1504" s="45"/>
      <c r="G1504" s="45"/>
      <c r="H1504" s="73"/>
    </row>
    <row r="1505" customFormat="false" ht="12.75" hidden="false" customHeight="false" outlineLevel="0" collapsed="false">
      <c r="F1505" s="45"/>
      <c r="G1505" s="45"/>
      <c r="H1505" s="73"/>
    </row>
    <row r="1506" customFormat="false" ht="12.75" hidden="false" customHeight="false" outlineLevel="0" collapsed="false">
      <c r="F1506" s="45"/>
      <c r="G1506" s="45"/>
      <c r="H1506" s="73"/>
    </row>
    <row r="1507" customFormat="false" ht="12.75" hidden="false" customHeight="false" outlineLevel="0" collapsed="false">
      <c r="F1507" s="45"/>
      <c r="G1507" s="45"/>
      <c r="H1507" s="73"/>
    </row>
    <row r="1508" customFormat="false" ht="12.75" hidden="false" customHeight="false" outlineLevel="0" collapsed="false">
      <c r="F1508" s="45"/>
      <c r="G1508" s="45"/>
      <c r="H1508" s="73"/>
    </row>
    <row r="1509" customFormat="false" ht="12.75" hidden="false" customHeight="false" outlineLevel="0" collapsed="false">
      <c r="F1509" s="45"/>
      <c r="G1509" s="45"/>
      <c r="H1509" s="73"/>
    </row>
    <row r="1510" customFormat="false" ht="12.75" hidden="false" customHeight="false" outlineLevel="0" collapsed="false">
      <c r="F1510" s="45"/>
      <c r="G1510" s="45"/>
      <c r="H1510" s="73"/>
    </row>
    <row r="1511" customFormat="false" ht="12.75" hidden="false" customHeight="false" outlineLevel="0" collapsed="false">
      <c r="F1511" s="45"/>
      <c r="G1511" s="45"/>
      <c r="H1511" s="73"/>
    </row>
    <row r="1512" customFormat="false" ht="12.75" hidden="false" customHeight="false" outlineLevel="0" collapsed="false">
      <c r="F1512" s="45"/>
      <c r="G1512" s="45"/>
      <c r="H1512" s="73"/>
    </row>
    <row r="1513" customFormat="false" ht="12.75" hidden="false" customHeight="false" outlineLevel="0" collapsed="false">
      <c r="F1513" s="45"/>
      <c r="G1513" s="45"/>
      <c r="H1513" s="73"/>
    </row>
    <row r="1514" customFormat="false" ht="12.75" hidden="false" customHeight="false" outlineLevel="0" collapsed="false">
      <c r="F1514" s="45"/>
      <c r="G1514" s="45"/>
      <c r="H1514" s="73"/>
    </row>
    <row r="1515" customFormat="false" ht="12.75" hidden="false" customHeight="false" outlineLevel="0" collapsed="false">
      <c r="F1515" s="45"/>
      <c r="G1515" s="45"/>
      <c r="H1515" s="73"/>
    </row>
    <row r="1516" customFormat="false" ht="12.75" hidden="false" customHeight="false" outlineLevel="0" collapsed="false">
      <c r="F1516" s="45"/>
      <c r="G1516" s="45"/>
      <c r="H1516" s="73"/>
    </row>
    <row r="1517" customFormat="false" ht="12.75" hidden="false" customHeight="false" outlineLevel="0" collapsed="false">
      <c r="F1517" s="45"/>
      <c r="G1517" s="45"/>
      <c r="H1517" s="73"/>
    </row>
    <row r="1518" customFormat="false" ht="12.75" hidden="false" customHeight="false" outlineLevel="0" collapsed="false">
      <c r="F1518" s="45"/>
      <c r="G1518" s="45"/>
      <c r="H1518" s="73"/>
    </row>
    <row r="1519" customFormat="false" ht="12.75" hidden="false" customHeight="false" outlineLevel="0" collapsed="false">
      <c r="F1519" s="45"/>
      <c r="G1519" s="45"/>
      <c r="H1519" s="73"/>
    </row>
    <row r="1520" customFormat="false" ht="12.75" hidden="false" customHeight="false" outlineLevel="0" collapsed="false">
      <c r="F1520" s="45"/>
      <c r="G1520" s="45"/>
      <c r="H1520" s="73"/>
    </row>
    <row r="1521" customFormat="false" ht="12.75" hidden="false" customHeight="false" outlineLevel="0" collapsed="false">
      <c r="F1521" s="45"/>
      <c r="G1521" s="45"/>
      <c r="H1521" s="73"/>
    </row>
    <row r="1522" customFormat="false" ht="12.75" hidden="false" customHeight="false" outlineLevel="0" collapsed="false">
      <c r="F1522" s="45"/>
      <c r="G1522" s="45"/>
      <c r="H1522" s="73"/>
    </row>
    <row r="1523" customFormat="false" ht="12.75" hidden="false" customHeight="false" outlineLevel="0" collapsed="false">
      <c r="F1523" s="45"/>
      <c r="G1523" s="45"/>
      <c r="H1523" s="73"/>
    </row>
    <row r="1524" customFormat="false" ht="12.75" hidden="false" customHeight="false" outlineLevel="0" collapsed="false">
      <c r="F1524" s="45"/>
      <c r="G1524" s="45"/>
      <c r="H1524" s="73"/>
    </row>
    <row r="1525" customFormat="false" ht="12.75" hidden="false" customHeight="false" outlineLevel="0" collapsed="false">
      <c r="F1525" s="45"/>
      <c r="G1525" s="45"/>
      <c r="H1525" s="73"/>
    </row>
    <row r="1526" customFormat="false" ht="12.75" hidden="false" customHeight="false" outlineLevel="0" collapsed="false">
      <c r="F1526" s="45"/>
      <c r="G1526" s="45"/>
      <c r="H1526" s="73"/>
    </row>
    <row r="1527" customFormat="false" ht="12.75" hidden="false" customHeight="false" outlineLevel="0" collapsed="false">
      <c r="F1527" s="45"/>
      <c r="G1527" s="45"/>
      <c r="H1527" s="73"/>
    </row>
    <row r="1528" customFormat="false" ht="12.75" hidden="false" customHeight="false" outlineLevel="0" collapsed="false">
      <c r="F1528" s="45"/>
      <c r="G1528" s="45"/>
      <c r="H1528" s="73"/>
    </row>
    <row r="1529" customFormat="false" ht="12.75" hidden="false" customHeight="false" outlineLevel="0" collapsed="false">
      <c r="F1529" s="45"/>
      <c r="G1529" s="45"/>
      <c r="H1529" s="73"/>
    </row>
    <row r="1530" customFormat="false" ht="12.75" hidden="false" customHeight="false" outlineLevel="0" collapsed="false">
      <c r="F1530" s="45"/>
      <c r="G1530" s="45"/>
      <c r="H1530" s="73"/>
    </row>
    <row r="1531" customFormat="false" ht="12.75" hidden="false" customHeight="false" outlineLevel="0" collapsed="false">
      <c r="F1531" s="45"/>
      <c r="G1531" s="45"/>
      <c r="H1531" s="45"/>
    </row>
    <row r="1532" customFormat="false" ht="12.75" hidden="false" customHeight="false" outlineLevel="0" collapsed="false">
      <c r="F1532" s="45"/>
      <c r="G1532" s="45"/>
      <c r="H1532" s="45"/>
    </row>
    <row r="1533" customFormat="false" ht="12.75" hidden="false" customHeight="false" outlineLevel="0" collapsed="false">
      <c r="F1533" s="45"/>
      <c r="G1533" s="45"/>
      <c r="H1533" s="45"/>
    </row>
    <row r="1534" customFormat="false" ht="12.75" hidden="false" customHeight="false" outlineLevel="0" collapsed="false">
      <c r="F1534" s="45"/>
      <c r="G1534" s="45"/>
      <c r="H1534" s="45"/>
    </row>
    <row r="1535" customFormat="false" ht="12.75" hidden="false" customHeight="false" outlineLevel="0" collapsed="false">
      <c r="F1535" s="45"/>
      <c r="G1535" s="45"/>
      <c r="H1535" s="45"/>
    </row>
    <row r="1536" customFormat="false" ht="12.75" hidden="false" customHeight="false" outlineLevel="0" collapsed="false">
      <c r="F1536" s="45"/>
      <c r="G1536" s="45"/>
      <c r="H1536" s="45"/>
    </row>
    <row r="1537" customFormat="false" ht="12.75" hidden="false" customHeight="false" outlineLevel="0" collapsed="false">
      <c r="F1537" s="45"/>
      <c r="G1537" s="45"/>
      <c r="H1537" s="45"/>
    </row>
    <row r="1538" customFormat="false" ht="12.75" hidden="false" customHeight="false" outlineLevel="0" collapsed="false">
      <c r="F1538" s="45"/>
      <c r="G1538" s="45"/>
      <c r="H1538" s="45"/>
    </row>
    <row r="1539" customFormat="false" ht="12.75" hidden="false" customHeight="false" outlineLevel="0" collapsed="false">
      <c r="F1539" s="45"/>
      <c r="G1539" s="45"/>
      <c r="H1539" s="45"/>
    </row>
    <row r="1540" customFormat="false" ht="12.75" hidden="false" customHeight="false" outlineLevel="0" collapsed="false">
      <c r="F1540" s="45"/>
      <c r="G1540" s="45"/>
      <c r="H1540" s="45"/>
    </row>
    <row r="1541" customFormat="false" ht="12.75" hidden="false" customHeight="false" outlineLevel="0" collapsed="false">
      <c r="F1541" s="45"/>
      <c r="G1541" s="45"/>
      <c r="H1541" s="45"/>
    </row>
    <row r="1542" customFormat="false" ht="12.75" hidden="false" customHeight="false" outlineLevel="0" collapsed="false">
      <c r="F1542" s="45"/>
      <c r="G1542" s="45"/>
      <c r="H1542" s="45"/>
    </row>
    <row r="1543" customFormat="false" ht="12.75" hidden="false" customHeight="false" outlineLevel="0" collapsed="false">
      <c r="F1543" s="45"/>
      <c r="G1543" s="45"/>
      <c r="H1543" s="45"/>
    </row>
    <row r="1544" customFormat="false" ht="12.75" hidden="false" customHeight="false" outlineLevel="0" collapsed="false">
      <c r="F1544" s="45"/>
      <c r="G1544" s="45"/>
      <c r="H1544" s="45"/>
    </row>
    <row r="1545" customFormat="false" ht="12.75" hidden="false" customHeight="false" outlineLevel="0" collapsed="false">
      <c r="F1545" s="45"/>
      <c r="G1545" s="45"/>
      <c r="H1545" s="45"/>
    </row>
    <row r="1546" customFormat="false" ht="12.75" hidden="false" customHeight="false" outlineLevel="0" collapsed="false">
      <c r="F1546" s="45"/>
      <c r="G1546" s="45"/>
      <c r="H1546" s="45"/>
    </row>
    <row r="1547" customFormat="false" ht="12.75" hidden="false" customHeight="false" outlineLevel="0" collapsed="false">
      <c r="F1547" s="45"/>
      <c r="G1547" s="45"/>
      <c r="H1547" s="45"/>
    </row>
    <row r="1548" customFormat="false" ht="12.75" hidden="false" customHeight="false" outlineLevel="0" collapsed="false">
      <c r="F1548" s="45"/>
      <c r="G1548" s="45"/>
      <c r="H1548" s="45"/>
    </row>
    <row r="1549" customFormat="false" ht="12.75" hidden="false" customHeight="false" outlineLevel="0" collapsed="false">
      <c r="F1549" s="45"/>
      <c r="G1549" s="45"/>
      <c r="H1549" s="45"/>
    </row>
    <row r="1550" customFormat="false" ht="12.75" hidden="false" customHeight="false" outlineLevel="0" collapsed="false">
      <c r="F1550" s="45"/>
      <c r="G1550" s="45"/>
      <c r="H1550" s="45"/>
    </row>
    <row r="1551" customFormat="false" ht="12.75" hidden="false" customHeight="false" outlineLevel="0" collapsed="false">
      <c r="F1551" s="45"/>
      <c r="G1551" s="45"/>
      <c r="H1551" s="45"/>
    </row>
    <row r="1552" customFormat="false" ht="12.75" hidden="false" customHeight="false" outlineLevel="0" collapsed="false">
      <c r="F1552" s="45"/>
      <c r="G1552" s="45"/>
      <c r="H1552" s="45"/>
    </row>
    <row r="1553" customFormat="false" ht="12.75" hidden="false" customHeight="false" outlineLevel="0" collapsed="false">
      <c r="F1553" s="45"/>
      <c r="G1553" s="45"/>
      <c r="H1553" s="45"/>
    </row>
    <row r="1554" customFormat="false" ht="12.75" hidden="false" customHeight="false" outlineLevel="0" collapsed="false">
      <c r="F1554" s="45"/>
      <c r="G1554" s="45"/>
      <c r="H1554" s="45"/>
    </row>
    <row r="1555" customFormat="false" ht="12.75" hidden="false" customHeight="false" outlineLevel="0" collapsed="false">
      <c r="F1555" s="45"/>
      <c r="G1555" s="45"/>
      <c r="H1555" s="45"/>
    </row>
    <row r="1556" customFormat="false" ht="12.75" hidden="false" customHeight="false" outlineLevel="0" collapsed="false">
      <c r="F1556" s="45"/>
      <c r="G1556" s="45"/>
      <c r="H1556" s="45"/>
    </row>
    <row r="1557" customFormat="false" ht="12.75" hidden="false" customHeight="false" outlineLevel="0" collapsed="false">
      <c r="F1557" s="45"/>
      <c r="G1557" s="45"/>
      <c r="H1557" s="45"/>
    </row>
    <row r="1558" customFormat="false" ht="12.75" hidden="false" customHeight="false" outlineLevel="0" collapsed="false">
      <c r="F1558" s="45"/>
      <c r="G1558" s="45"/>
      <c r="H1558" s="45"/>
    </row>
    <row r="1559" customFormat="false" ht="12.75" hidden="false" customHeight="false" outlineLevel="0" collapsed="false">
      <c r="F1559" s="45"/>
      <c r="G1559" s="45"/>
      <c r="H1559" s="45"/>
    </row>
    <row r="1560" customFormat="false" ht="12.75" hidden="false" customHeight="false" outlineLevel="0" collapsed="false">
      <c r="F1560" s="45"/>
      <c r="G1560" s="45"/>
      <c r="H1560" s="45"/>
    </row>
    <row r="1561" customFormat="false" ht="12.75" hidden="false" customHeight="false" outlineLevel="0" collapsed="false">
      <c r="F1561" s="45"/>
      <c r="G1561" s="45"/>
      <c r="H1561" s="45"/>
    </row>
    <row r="1562" customFormat="false" ht="12.75" hidden="false" customHeight="false" outlineLevel="0" collapsed="false">
      <c r="F1562" s="45"/>
      <c r="G1562" s="45"/>
      <c r="H1562" s="45"/>
    </row>
    <row r="1563" customFormat="false" ht="12.75" hidden="false" customHeight="false" outlineLevel="0" collapsed="false">
      <c r="F1563" s="45"/>
      <c r="G1563" s="45"/>
      <c r="H1563" s="45"/>
    </row>
    <row r="1564" customFormat="false" ht="12.75" hidden="false" customHeight="false" outlineLevel="0" collapsed="false">
      <c r="F1564" s="45"/>
      <c r="G1564" s="45"/>
      <c r="H1564" s="45"/>
    </row>
    <row r="1565" customFormat="false" ht="12.75" hidden="false" customHeight="false" outlineLevel="0" collapsed="false">
      <c r="F1565" s="45"/>
      <c r="G1565" s="45"/>
      <c r="H1565" s="45"/>
    </row>
    <row r="1566" customFormat="false" ht="12.75" hidden="false" customHeight="false" outlineLevel="0" collapsed="false">
      <c r="F1566" s="45"/>
      <c r="G1566" s="45"/>
      <c r="H1566" s="45"/>
    </row>
    <row r="1567" customFormat="false" ht="12.75" hidden="false" customHeight="false" outlineLevel="0" collapsed="false">
      <c r="F1567" s="45"/>
      <c r="G1567" s="45"/>
      <c r="H1567" s="45"/>
    </row>
    <row r="1568" customFormat="false" ht="12.75" hidden="false" customHeight="false" outlineLevel="0" collapsed="false">
      <c r="F1568" s="45"/>
      <c r="G1568" s="45"/>
      <c r="H1568" s="45"/>
    </row>
    <row r="1569" customFormat="false" ht="12.75" hidden="false" customHeight="false" outlineLevel="0" collapsed="false">
      <c r="F1569" s="45"/>
      <c r="G1569" s="45"/>
      <c r="H1569" s="45"/>
    </row>
    <row r="1570" customFormat="false" ht="12.75" hidden="false" customHeight="false" outlineLevel="0" collapsed="false">
      <c r="F1570" s="45"/>
      <c r="G1570" s="45"/>
      <c r="H1570" s="45"/>
    </row>
    <row r="1571" customFormat="false" ht="12.75" hidden="false" customHeight="false" outlineLevel="0" collapsed="false">
      <c r="F1571" s="45"/>
      <c r="G1571" s="45"/>
      <c r="H1571" s="45"/>
    </row>
    <row r="1572" customFormat="false" ht="12.75" hidden="false" customHeight="false" outlineLevel="0" collapsed="false">
      <c r="F1572" s="45"/>
      <c r="G1572" s="45"/>
      <c r="H1572" s="45"/>
    </row>
    <row r="1573" customFormat="false" ht="12.75" hidden="false" customHeight="false" outlineLevel="0" collapsed="false">
      <c r="F1573" s="45"/>
      <c r="G1573" s="45"/>
      <c r="H1573" s="45"/>
    </row>
    <row r="1574" customFormat="false" ht="12.75" hidden="false" customHeight="false" outlineLevel="0" collapsed="false">
      <c r="F1574" s="45"/>
      <c r="G1574" s="45"/>
      <c r="H1574" s="45"/>
    </row>
    <row r="1575" customFormat="false" ht="12.75" hidden="false" customHeight="false" outlineLevel="0" collapsed="false">
      <c r="F1575" s="45"/>
      <c r="G1575" s="45"/>
      <c r="H1575" s="45"/>
    </row>
    <row r="1576" customFormat="false" ht="12.75" hidden="false" customHeight="false" outlineLevel="0" collapsed="false">
      <c r="F1576" s="45"/>
      <c r="G1576" s="45"/>
      <c r="H1576" s="45"/>
    </row>
    <row r="1577" customFormat="false" ht="12.75" hidden="false" customHeight="false" outlineLevel="0" collapsed="false">
      <c r="F1577" s="45"/>
      <c r="G1577" s="45"/>
      <c r="H1577" s="45"/>
    </row>
    <row r="1578" customFormat="false" ht="12.75" hidden="false" customHeight="false" outlineLevel="0" collapsed="false">
      <c r="F1578" s="45"/>
      <c r="G1578" s="45"/>
      <c r="H1578" s="45"/>
    </row>
    <row r="1579" customFormat="false" ht="12.75" hidden="false" customHeight="false" outlineLevel="0" collapsed="false">
      <c r="F1579" s="45"/>
      <c r="G1579" s="45"/>
      <c r="H1579" s="45"/>
    </row>
    <row r="1580" customFormat="false" ht="12.75" hidden="false" customHeight="false" outlineLevel="0" collapsed="false">
      <c r="F1580" s="45"/>
      <c r="G1580" s="45"/>
      <c r="H1580" s="45"/>
    </row>
    <row r="1581" customFormat="false" ht="12.75" hidden="false" customHeight="false" outlineLevel="0" collapsed="false">
      <c r="F1581" s="45"/>
      <c r="G1581" s="45"/>
      <c r="H1581" s="45"/>
    </row>
    <row r="1582" customFormat="false" ht="12.75" hidden="false" customHeight="false" outlineLevel="0" collapsed="false">
      <c r="F1582" s="45"/>
      <c r="G1582" s="45"/>
      <c r="H1582" s="45"/>
    </row>
    <row r="1583" customFormat="false" ht="12.75" hidden="false" customHeight="false" outlineLevel="0" collapsed="false">
      <c r="F1583" s="45"/>
      <c r="G1583" s="45"/>
      <c r="H1583" s="45"/>
    </row>
    <row r="1584" customFormat="false" ht="12.75" hidden="false" customHeight="false" outlineLevel="0" collapsed="false">
      <c r="F1584" s="45"/>
      <c r="G1584" s="45"/>
      <c r="H1584" s="45"/>
    </row>
    <row r="1585" customFormat="false" ht="12.75" hidden="false" customHeight="false" outlineLevel="0" collapsed="false">
      <c r="F1585" s="45"/>
      <c r="G1585" s="45"/>
      <c r="H1585" s="45"/>
    </row>
    <row r="1586" customFormat="false" ht="12.75" hidden="false" customHeight="false" outlineLevel="0" collapsed="false">
      <c r="F1586" s="45"/>
      <c r="G1586" s="45"/>
      <c r="H1586" s="45"/>
    </row>
    <row r="1587" customFormat="false" ht="12.75" hidden="false" customHeight="false" outlineLevel="0" collapsed="false">
      <c r="F1587" s="45"/>
      <c r="G1587" s="45"/>
      <c r="H1587" s="45"/>
    </row>
    <row r="1588" customFormat="false" ht="12.75" hidden="false" customHeight="false" outlineLevel="0" collapsed="false">
      <c r="F1588" s="45"/>
      <c r="G1588" s="45"/>
      <c r="H1588" s="45"/>
    </row>
    <row r="1589" customFormat="false" ht="12.75" hidden="false" customHeight="false" outlineLevel="0" collapsed="false">
      <c r="F1589" s="45"/>
      <c r="G1589" s="45"/>
      <c r="H1589" s="45"/>
    </row>
    <row r="1590" customFormat="false" ht="12.75" hidden="false" customHeight="false" outlineLevel="0" collapsed="false">
      <c r="F1590" s="45"/>
      <c r="G1590" s="45"/>
      <c r="H1590" s="45"/>
    </row>
    <row r="1591" customFormat="false" ht="12.75" hidden="false" customHeight="false" outlineLevel="0" collapsed="false">
      <c r="F1591" s="45"/>
      <c r="G1591" s="45"/>
      <c r="H1591" s="45"/>
    </row>
    <row r="1592" customFormat="false" ht="12.75" hidden="false" customHeight="false" outlineLevel="0" collapsed="false">
      <c r="F1592" s="45"/>
      <c r="G1592" s="45"/>
      <c r="H1592" s="45"/>
    </row>
    <row r="1593" customFormat="false" ht="12.75" hidden="false" customHeight="false" outlineLevel="0" collapsed="false">
      <c r="F1593" s="45"/>
      <c r="G1593" s="45"/>
      <c r="H1593" s="45"/>
    </row>
    <row r="1594" customFormat="false" ht="12.75" hidden="false" customHeight="false" outlineLevel="0" collapsed="false">
      <c r="F1594" s="45"/>
      <c r="G1594" s="45"/>
      <c r="H1594" s="45"/>
    </row>
    <row r="1595" customFormat="false" ht="12.75" hidden="false" customHeight="false" outlineLevel="0" collapsed="false">
      <c r="F1595" s="45"/>
      <c r="G1595" s="45"/>
      <c r="H1595" s="45"/>
    </row>
    <row r="1596" customFormat="false" ht="12.75" hidden="false" customHeight="false" outlineLevel="0" collapsed="false">
      <c r="F1596" s="45"/>
      <c r="G1596" s="45"/>
      <c r="H1596" s="45"/>
    </row>
    <row r="1597" customFormat="false" ht="12.75" hidden="false" customHeight="false" outlineLevel="0" collapsed="false">
      <c r="F1597" s="45"/>
      <c r="G1597" s="45"/>
      <c r="H1597" s="45"/>
    </row>
    <row r="1598" customFormat="false" ht="12.75" hidden="false" customHeight="false" outlineLevel="0" collapsed="false">
      <c r="F1598" s="45"/>
      <c r="G1598" s="45"/>
      <c r="H1598" s="45"/>
    </row>
    <row r="1599" customFormat="false" ht="12.75" hidden="false" customHeight="false" outlineLevel="0" collapsed="false">
      <c r="F1599" s="45"/>
      <c r="G1599" s="45"/>
      <c r="H1599" s="45"/>
    </row>
    <row r="1600" customFormat="false" ht="12.75" hidden="false" customHeight="false" outlineLevel="0" collapsed="false">
      <c r="F1600" s="45"/>
      <c r="G1600" s="45"/>
      <c r="H1600" s="45"/>
    </row>
    <row r="1601" customFormat="false" ht="12.75" hidden="false" customHeight="false" outlineLevel="0" collapsed="false">
      <c r="F1601" s="45"/>
      <c r="G1601" s="45"/>
      <c r="H1601" s="45"/>
    </row>
    <row r="1602" customFormat="false" ht="12.75" hidden="false" customHeight="false" outlineLevel="0" collapsed="false">
      <c r="F1602" s="45"/>
      <c r="G1602" s="45"/>
      <c r="H1602" s="45"/>
    </row>
    <row r="1603" customFormat="false" ht="12.75" hidden="false" customHeight="false" outlineLevel="0" collapsed="false">
      <c r="F1603" s="45"/>
      <c r="G1603" s="45"/>
      <c r="H1603" s="45"/>
    </row>
    <row r="1604" customFormat="false" ht="12.75" hidden="false" customHeight="false" outlineLevel="0" collapsed="false">
      <c r="F1604" s="45"/>
      <c r="G1604" s="45"/>
      <c r="H1604" s="45"/>
    </row>
    <row r="1605" customFormat="false" ht="12.75" hidden="false" customHeight="false" outlineLevel="0" collapsed="false">
      <c r="F1605" s="45"/>
      <c r="G1605" s="45"/>
      <c r="H1605" s="45"/>
    </row>
    <row r="1606" customFormat="false" ht="12.75" hidden="false" customHeight="false" outlineLevel="0" collapsed="false">
      <c r="F1606" s="45"/>
      <c r="G1606" s="45"/>
      <c r="H1606" s="45"/>
    </row>
    <row r="1607" customFormat="false" ht="12.75" hidden="false" customHeight="false" outlineLevel="0" collapsed="false">
      <c r="F1607" s="45"/>
      <c r="G1607" s="45"/>
      <c r="H1607" s="45"/>
    </row>
    <row r="1608" customFormat="false" ht="12.75" hidden="false" customHeight="false" outlineLevel="0" collapsed="false">
      <c r="F1608" s="45"/>
      <c r="G1608" s="45"/>
      <c r="H1608" s="45"/>
    </row>
    <row r="1609" customFormat="false" ht="12.75" hidden="false" customHeight="false" outlineLevel="0" collapsed="false">
      <c r="F1609" s="45"/>
      <c r="G1609" s="45"/>
      <c r="H1609" s="45"/>
    </row>
    <row r="1610" customFormat="false" ht="12.75" hidden="false" customHeight="false" outlineLevel="0" collapsed="false">
      <c r="F1610" s="45"/>
      <c r="G1610" s="45"/>
      <c r="H1610" s="45"/>
    </row>
    <row r="1611" customFormat="false" ht="12.75" hidden="false" customHeight="false" outlineLevel="0" collapsed="false">
      <c r="F1611" s="45"/>
      <c r="G1611" s="45"/>
      <c r="H1611" s="45"/>
    </row>
    <row r="1612" customFormat="false" ht="12.75" hidden="false" customHeight="false" outlineLevel="0" collapsed="false">
      <c r="F1612" s="45"/>
      <c r="G1612" s="45"/>
      <c r="H1612" s="45"/>
    </row>
    <row r="1613" customFormat="false" ht="12.75" hidden="false" customHeight="false" outlineLevel="0" collapsed="false">
      <c r="F1613" s="45"/>
      <c r="G1613" s="45"/>
      <c r="H1613" s="45"/>
    </row>
    <row r="1614" customFormat="false" ht="12.75" hidden="false" customHeight="false" outlineLevel="0" collapsed="false">
      <c r="F1614" s="45"/>
      <c r="G1614" s="45"/>
      <c r="H1614" s="45"/>
    </row>
    <row r="1615" customFormat="false" ht="12.75" hidden="false" customHeight="false" outlineLevel="0" collapsed="false">
      <c r="F1615" s="45"/>
      <c r="G1615" s="45"/>
      <c r="H1615" s="45"/>
    </row>
    <row r="1616" customFormat="false" ht="12.75" hidden="false" customHeight="false" outlineLevel="0" collapsed="false">
      <c r="F1616" s="45"/>
      <c r="G1616" s="45"/>
      <c r="H1616" s="45"/>
    </row>
    <row r="1617" customFormat="false" ht="12.75" hidden="false" customHeight="false" outlineLevel="0" collapsed="false">
      <c r="F1617" s="45"/>
      <c r="G1617" s="45"/>
      <c r="H1617" s="45"/>
    </row>
    <row r="1618" customFormat="false" ht="12.75" hidden="false" customHeight="false" outlineLevel="0" collapsed="false">
      <c r="F1618" s="45"/>
      <c r="G1618" s="45"/>
      <c r="H1618" s="45"/>
    </row>
    <row r="1619" customFormat="false" ht="12.75" hidden="false" customHeight="false" outlineLevel="0" collapsed="false">
      <c r="F1619" s="45"/>
      <c r="G1619" s="45"/>
      <c r="H1619" s="45"/>
    </row>
    <row r="1620" customFormat="false" ht="12.75" hidden="false" customHeight="false" outlineLevel="0" collapsed="false">
      <c r="F1620" s="45"/>
      <c r="G1620" s="45"/>
      <c r="H1620" s="45"/>
    </row>
    <row r="1621" customFormat="false" ht="12.75" hidden="false" customHeight="false" outlineLevel="0" collapsed="false">
      <c r="F1621" s="45"/>
      <c r="G1621" s="45"/>
      <c r="H1621" s="45"/>
    </row>
    <row r="1622" customFormat="false" ht="12.75" hidden="false" customHeight="false" outlineLevel="0" collapsed="false">
      <c r="F1622" s="45"/>
      <c r="G1622" s="45"/>
      <c r="H1622" s="45"/>
    </row>
    <row r="1623" customFormat="false" ht="12.75" hidden="false" customHeight="false" outlineLevel="0" collapsed="false">
      <c r="F1623" s="45"/>
      <c r="G1623" s="45"/>
      <c r="H1623" s="45"/>
    </row>
    <row r="1624" customFormat="false" ht="12.75" hidden="false" customHeight="false" outlineLevel="0" collapsed="false">
      <c r="F1624" s="45"/>
      <c r="G1624" s="45"/>
      <c r="H1624" s="45"/>
    </row>
    <row r="1625" customFormat="false" ht="12.75" hidden="false" customHeight="false" outlineLevel="0" collapsed="false">
      <c r="F1625" s="45"/>
      <c r="G1625" s="45"/>
      <c r="H1625" s="45"/>
    </row>
    <row r="1626" customFormat="false" ht="12.75" hidden="false" customHeight="false" outlineLevel="0" collapsed="false">
      <c r="F1626" s="45"/>
      <c r="G1626" s="45"/>
      <c r="H1626" s="45"/>
    </row>
    <row r="1627" customFormat="false" ht="12.75" hidden="false" customHeight="false" outlineLevel="0" collapsed="false">
      <c r="F1627" s="45"/>
      <c r="G1627" s="45"/>
      <c r="H1627" s="45"/>
    </row>
    <row r="1628" customFormat="false" ht="12.75" hidden="false" customHeight="false" outlineLevel="0" collapsed="false">
      <c r="F1628" s="45"/>
      <c r="G1628" s="45"/>
      <c r="H1628" s="45"/>
    </row>
    <row r="1629" customFormat="false" ht="12.75" hidden="false" customHeight="false" outlineLevel="0" collapsed="false">
      <c r="F1629" s="45"/>
      <c r="G1629" s="45"/>
      <c r="H1629" s="45"/>
    </row>
    <row r="1630" customFormat="false" ht="12.75" hidden="false" customHeight="false" outlineLevel="0" collapsed="false">
      <c r="F1630" s="45"/>
      <c r="G1630" s="45"/>
      <c r="H1630" s="45"/>
    </row>
    <row r="1631" customFormat="false" ht="12.75" hidden="false" customHeight="false" outlineLevel="0" collapsed="false">
      <c r="F1631" s="45"/>
      <c r="G1631" s="45"/>
      <c r="H1631" s="45"/>
    </row>
    <row r="1632" customFormat="false" ht="12.75" hidden="false" customHeight="false" outlineLevel="0" collapsed="false">
      <c r="F1632" s="45"/>
      <c r="G1632" s="45"/>
      <c r="H1632" s="45"/>
    </row>
    <row r="1633" customFormat="false" ht="12.75" hidden="false" customHeight="false" outlineLevel="0" collapsed="false">
      <c r="F1633" s="45"/>
      <c r="G1633" s="45"/>
      <c r="H1633" s="45"/>
    </row>
    <row r="1634" customFormat="false" ht="12.75" hidden="false" customHeight="false" outlineLevel="0" collapsed="false">
      <c r="F1634" s="45"/>
      <c r="G1634" s="45"/>
      <c r="H1634" s="45"/>
    </row>
  </sheetData>
  <mergeCells count="6">
    <mergeCell ref="G3:H3"/>
    <mergeCell ref="G4:H4"/>
    <mergeCell ref="E18:E19"/>
    <mergeCell ref="F18:F19"/>
    <mergeCell ref="G18:G19"/>
    <mergeCell ref="H18:H19"/>
  </mergeCells>
  <printOptions headings="false" gridLines="false" gridLinesSet="true" horizontalCentered="false" verticalCentered="false"/>
  <pageMargins left="0.4" right="0.470138888888889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13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9" topLeftCell="BM75" activePane="bottomLeft" state="frozen"/>
      <selection pane="topLeft" activeCell="A1" activeCellId="0" sqref="A1"/>
      <selection pane="bottomLeft" activeCell="B27" activeCellId="0" sqref="B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41"/>
    <col collapsed="false" customWidth="true" hidden="false" outlineLevel="0" max="3" min="2" style="0" width="9.56"/>
    <col collapsed="false" customWidth="true" hidden="false" outlineLevel="0" max="4" min="4" style="0" width="10.85"/>
    <col collapsed="false" customWidth="true" hidden="false" outlineLevel="0" max="5" min="5" style="0" width="9.41"/>
    <col collapsed="false" customWidth="true" hidden="false" outlineLevel="0" max="6" min="6" style="0" width="10.13"/>
    <col collapsed="false" customWidth="true" hidden="false" outlineLevel="0" max="7" min="7" style="0" width="14.85"/>
    <col collapsed="false" customWidth="true" hidden="false" outlineLevel="0" max="8" min="8" style="0" width="14.41"/>
    <col collapsed="false" customWidth="true" hidden="false" outlineLevel="0" max="9" min="9" style="0" width="18.14"/>
    <col collapsed="false" customWidth="true" hidden="false" outlineLevel="0" max="10" min="10" style="0" width="18.85"/>
    <col collapsed="false" customWidth="true" hidden="false" outlineLevel="0" max="11" min="11" style="0" width="14.56"/>
  </cols>
  <sheetData>
    <row r="1" customFormat="false" ht="26.25" hidden="false" customHeight="false" outlineLevel="0" collapsed="false">
      <c r="B1" s="74" t="s">
        <v>30</v>
      </c>
      <c r="C1" s="74"/>
      <c r="D1" s="74"/>
      <c r="E1" s="74"/>
      <c r="F1" s="74"/>
      <c r="G1" s="74"/>
      <c r="H1" s="75"/>
      <c r="I1" s="75"/>
      <c r="J1" s="75"/>
    </row>
    <row r="2" customFormat="false" ht="26.25" hidden="false" customHeight="true" outlineLevel="0" collapsed="false">
      <c r="B2" s="67" t="s">
        <v>69</v>
      </c>
      <c r="C2" s="67"/>
      <c r="F2" s="42"/>
      <c r="G2" s="42"/>
      <c r="H2" s="3"/>
    </row>
    <row r="3" customFormat="false" ht="12.75" hidden="false" customHeight="true" outlineLevel="0" collapsed="false">
      <c r="F3" s="5"/>
      <c r="G3" s="5"/>
    </row>
    <row r="4" customFormat="false" ht="12.75" hidden="false" customHeight="false" outlineLevel="0" collapsed="false">
      <c r="F4" s="6"/>
      <c r="G4" s="6"/>
    </row>
    <row r="5" customFormat="false" ht="15.75" hidden="false" customHeight="true" outlineLevel="0" collapsed="false">
      <c r="F5" s="7"/>
      <c r="G5" s="8"/>
    </row>
    <row r="6" customFormat="false" ht="13.5" hidden="false" customHeight="false" outlineLevel="0" collapsed="false">
      <c r="A6" s="9"/>
      <c r="B6" s="9"/>
      <c r="C6" s="9"/>
      <c r="D6" s="9"/>
      <c r="E6" s="9"/>
      <c r="F6" s="9"/>
      <c r="G6" s="9"/>
      <c r="H6" s="9"/>
      <c r="I6" s="9"/>
      <c r="J6" s="9"/>
      <c r="K6" s="9"/>
    </row>
    <row r="7" customFormat="false" ht="15" hidden="false" customHeight="false" outlineLevel="0" collapsed="false">
      <c r="A7" s="10"/>
      <c r="B7" s="10"/>
      <c r="C7" s="10"/>
      <c r="D7" s="10"/>
      <c r="E7" s="10"/>
      <c r="F7" s="10"/>
      <c r="G7" s="10"/>
    </row>
    <row r="8" customFormat="false" ht="14.25" hidden="false" customHeight="true" outlineLevel="0" collapsed="false">
      <c r="A8" s="11" t="s">
        <v>3</v>
      </c>
      <c r="B8" s="12"/>
      <c r="C8" s="12"/>
      <c r="D8" s="12"/>
      <c r="E8" s="12"/>
      <c r="F8" s="12"/>
      <c r="G8" s="12"/>
    </row>
    <row r="9" customFormat="false" ht="15" hidden="false" customHeight="false" outlineLevel="0" collapsed="false">
      <c r="A9" s="12" t="s">
        <v>4</v>
      </c>
      <c r="B9" s="12"/>
      <c r="C9" s="12"/>
      <c r="D9" s="12"/>
      <c r="E9" s="12"/>
      <c r="F9" s="12"/>
      <c r="G9" s="12"/>
    </row>
    <row r="10" customFormat="false" ht="15" hidden="false" customHeight="false" outlineLevel="0" collapsed="false">
      <c r="A10" s="12"/>
      <c r="B10" s="12"/>
      <c r="C10" s="0" t="s">
        <v>8</v>
      </c>
      <c r="D10" s="0" t="s">
        <v>9</v>
      </c>
      <c r="E10" s="12"/>
      <c r="F10" s="12"/>
      <c r="G10" s="12"/>
    </row>
    <row r="11" customFormat="false" ht="15" hidden="false" customHeight="false" outlineLevel="0" collapsed="false">
      <c r="A11" s="13" t="s">
        <v>5</v>
      </c>
      <c r="B11" s="13"/>
      <c r="C11" s="18" t="n">
        <v>37622</v>
      </c>
      <c r="D11" s="18" t="n">
        <v>37652</v>
      </c>
      <c r="E11" s="13"/>
      <c r="F11" s="13"/>
      <c r="G11" s="13"/>
    </row>
    <row r="12" customFormat="false" ht="15.75" hidden="false" customHeight="false" outlineLevel="0" collapsed="false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4" customFormat="false" ht="12.75" hidden="false" customHeight="false" outlineLevel="0" collapsed="false">
      <c r="A14" s="15"/>
      <c r="B14" s="16"/>
      <c r="C14" s="16"/>
      <c r="D14" s="17"/>
      <c r="E14" s="17"/>
      <c r="F14" s="17"/>
      <c r="G14" s="15"/>
      <c r="H14" s="15"/>
      <c r="I14" s="15"/>
      <c r="J14" s="15"/>
      <c r="K14" s="15"/>
    </row>
    <row r="15" customFormat="false" ht="12.75" hidden="false" customHeight="false" outlineLevel="0" collapsed="false">
      <c r="A15" s="15" t="s">
        <v>6</v>
      </c>
      <c r="B15" s="43" t="s">
        <v>7</v>
      </c>
      <c r="C15" s="43"/>
      <c r="D15" s="16"/>
      <c r="E15" s="16"/>
      <c r="F15" s="16"/>
      <c r="G15" s="15"/>
      <c r="H15" s="15"/>
      <c r="I15" s="15"/>
      <c r="J15" s="15"/>
      <c r="K15" s="15"/>
    </row>
    <row r="17" customFormat="false" ht="12.75" hidden="false" customHeight="false" outlineLevel="0" collapsed="false">
      <c r="B17" s="44" t="s">
        <v>32</v>
      </c>
      <c r="C17" s="44" t="s">
        <v>33</v>
      </c>
      <c r="D17" s="44" t="s">
        <v>34</v>
      </c>
      <c r="E17" s="44" t="s">
        <v>35</v>
      </c>
      <c r="F17" s="44" t="s">
        <v>36</v>
      </c>
      <c r="G17" s="44" t="s">
        <v>37</v>
      </c>
      <c r="H17" s="44" t="s">
        <v>38</v>
      </c>
      <c r="I17" s="44" t="s">
        <v>39</v>
      </c>
      <c r="J17" s="44" t="s">
        <v>40</v>
      </c>
      <c r="K17" s="44" t="s">
        <v>41</v>
      </c>
    </row>
    <row r="18" customFormat="false" ht="12.75" hidden="false" customHeight="true" outlineLevel="0" collapsed="false">
      <c r="B18" s="45"/>
      <c r="C18" s="45"/>
      <c r="D18" s="46" t="s">
        <v>70</v>
      </c>
      <c r="E18" s="46" t="s">
        <v>71</v>
      </c>
      <c r="F18" s="46" t="s">
        <v>18</v>
      </c>
      <c r="G18" s="46" t="s">
        <v>72</v>
      </c>
      <c r="H18" s="46" t="s">
        <v>73</v>
      </c>
      <c r="I18" s="46" t="s">
        <v>74</v>
      </c>
      <c r="J18" s="46" t="s">
        <v>75</v>
      </c>
      <c r="K18" s="46" t="s">
        <v>76</v>
      </c>
    </row>
    <row r="19" customFormat="false" ht="12.75" hidden="false" customHeight="true" outlineLevel="0" collapsed="false">
      <c r="A19" s="0" t="s">
        <v>10</v>
      </c>
      <c r="B19" s="49" t="s">
        <v>46</v>
      </c>
      <c r="C19" s="49" t="s">
        <v>12</v>
      </c>
      <c r="D19" s="46" t="s">
        <v>42</v>
      </c>
      <c r="E19" s="46" t="s">
        <v>22</v>
      </c>
      <c r="F19" s="46" t="s">
        <v>18</v>
      </c>
      <c r="G19" s="46" t="s">
        <v>20</v>
      </c>
      <c r="H19" s="46" t="s">
        <v>20</v>
      </c>
      <c r="I19" s="46" t="s">
        <v>77</v>
      </c>
      <c r="J19" s="46"/>
      <c r="K19" s="46"/>
    </row>
    <row r="20" customFormat="false" ht="12.75" hidden="false" customHeight="true" outlineLevel="0" collapsed="false">
      <c r="B20" s="49"/>
      <c r="C20" s="49"/>
      <c r="D20" s="51"/>
      <c r="E20" s="51"/>
      <c r="F20" s="51"/>
      <c r="G20" s="51"/>
      <c r="H20" s="51"/>
      <c r="I20" s="51"/>
      <c r="J20" s="51"/>
      <c r="K20" s="51"/>
    </row>
    <row r="21" customFormat="false" ht="12.75" hidden="false" customHeight="false" outlineLevel="0" collapsed="false">
      <c r="B21" s="44" t="n">
        <v>1</v>
      </c>
      <c r="C21" s="58" t="n">
        <f aca="false">'Hourly EESI Price Calcs'!J21</f>
        <v>1200</v>
      </c>
      <c r="D21" s="53" t="n">
        <v>0.0001</v>
      </c>
      <c r="E21" s="53" t="n">
        <v>0.0008</v>
      </c>
      <c r="F21" s="53" t="n">
        <v>0.0006</v>
      </c>
      <c r="G21" s="53" t="n">
        <v>0.0007</v>
      </c>
      <c r="H21" s="53" t="n">
        <v>0.0005</v>
      </c>
      <c r="I21" s="76" t="n">
        <v>0.0004</v>
      </c>
      <c r="J21" s="53" t="n">
        <v>0.0002</v>
      </c>
      <c r="K21" s="57" t="n">
        <f aca="false">SUM(D21:J21)</f>
        <v>0.0033</v>
      </c>
    </row>
    <row r="22" customFormat="false" ht="12.75" hidden="false" customHeight="false" outlineLevel="0" collapsed="false">
      <c r="B22" s="44" t="n">
        <f aca="false">B21+1</f>
        <v>2</v>
      </c>
      <c r="C22" s="49" t="n">
        <f aca="false">C21</f>
        <v>1200</v>
      </c>
      <c r="D22" s="56" t="n">
        <f aca="false">D21</f>
        <v>0.0001</v>
      </c>
      <c r="E22" s="56" t="n">
        <f aca="false">E21</f>
        <v>0.0008</v>
      </c>
      <c r="F22" s="56" t="n">
        <f aca="false">F21</f>
        <v>0.0006</v>
      </c>
      <c r="G22" s="56" t="n">
        <f aca="false">G21</f>
        <v>0.0007</v>
      </c>
      <c r="H22" s="56" t="n">
        <f aca="false">H21</f>
        <v>0.0005</v>
      </c>
      <c r="I22" s="56" t="n">
        <f aca="false">I21</f>
        <v>0.0004</v>
      </c>
      <c r="J22" s="56" t="n">
        <f aca="false">J21</f>
        <v>0.0002</v>
      </c>
      <c r="K22" s="57" t="n">
        <f aca="false">SUM(D22:J22)</f>
        <v>0.0033</v>
      </c>
    </row>
    <row r="23" customFormat="false" ht="12.75" hidden="false" customHeight="false" outlineLevel="0" collapsed="false">
      <c r="B23" s="44" t="n">
        <f aca="false">B22+1</f>
        <v>3</v>
      </c>
      <c r="C23" s="49" t="n">
        <f aca="false">C22</f>
        <v>1200</v>
      </c>
      <c r="D23" s="56" t="n">
        <f aca="false">D22</f>
        <v>0.0001</v>
      </c>
      <c r="E23" s="56" t="n">
        <f aca="false">E22</f>
        <v>0.0008</v>
      </c>
      <c r="F23" s="56" t="n">
        <f aca="false">F22</f>
        <v>0.0006</v>
      </c>
      <c r="G23" s="56" t="n">
        <f aca="false">G22</f>
        <v>0.0007</v>
      </c>
      <c r="H23" s="56" t="n">
        <f aca="false">H22</f>
        <v>0.0005</v>
      </c>
      <c r="I23" s="56" t="n">
        <f aca="false">I22</f>
        <v>0.0004</v>
      </c>
      <c r="J23" s="56" t="n">
        <f aca="false">J22</f>
        <v>0.0002</v>
      </c>
      <c r="K23" s="57" t="n">
        <f aca="false">SUM(D23:J23)</f>
        <v>0.0033</v>
      </c>
    </row>
    <row r="24" customFormat="false" ht="12.75" hidden="false" customHeight="false" outlineLevel="0" collapsed="false">
      <c r="B24" s="44" t="n">
        <f aca="false">B23+1</f>
        <v>4</v>
      </c>
      <c r="C24" s="49" t="n">
        <f aca="false">C23</f>
        <v>1200</v>
      </c>
      <c r="D24" s="56" t="n">
        <f aca="false">D23</f>
        <v>0.0001</v>
      </c>
      <c r="E24" s="56" t="n">
        <f aca="false">E23</f>
        <v>0.0008</v>
      </c>
      <c r="F24" s="56" t="n">
        <f aca="false">F23</f>
        <v>0.0006</v>
      </c>
      <c r="G24" s="56" t="n">
        <f aca="false">G23</f>
        <v>0.0007</v>
      </c>
      <c r="H24" s="56" t="n">
        <f aca="false">H23</f>
        <v>0.0005</v>
      </c>
      <c r="I24" s="56" t="n">
        <f aca="false">I23</f>
        <v>0.0004</v>
      </c>
      <c r="J24" s="56" t="n">
        <f aca="false">J23</f>
        <v>0.0002</v>
      </c>
      <c r="K24" s="57" t="n">
        <f aca="false">SUM(D24:J24)</f>
        <v>0.0033</v>
      </c>
    </row>
    <row r="25" customFormat="false" ht="12.75" hidden="false" customHeight="false" outlineLevel="0" collapsed="false">
      <c r="B25" s="44" t="n">
        <f aca="false">B24+1</f>
        <v>5</v>
      </c>
      <c r="C25" s="49" t="n">
        <f aca="false">C24</f>
        <v>1200</v>
      </c>
      <c r="D25" s="56" t="n">
        <f aca="false">D24</f>
        <v>0.0001</v>
      </c>
      <c r="E25" s="56" t="n">
        <f aca="false">E24</f>
        <v>0.0008</v>
      </c>
      <c r="F25" s="56" t="n">
        <f aca="false">F24</f>
        <v>0.0006</v>
      </c>
      <c r="G25" s="56" t="n">
        <f aca="false">G24</f>
        <v>0.0007</v>
      </c>
      <c r="H25" s="56" t="n">
        <f aca="false">H24</f>
        <v>0.0005</v>
      </c>
      <c r="I25" s="56" t="n">
        <f aca="false">I24</f>
        <v>0.0004</v>
      </c>
      <c r="J25" s="56" t="n">
        <f aca="false">J24</f>
        <v>0.0002</v>
      </c>
      <c r="K25" s="57" t="n">
        <f aca="false">SUM(D25:J25)</f>
        <v>0.0033</v>
      </c>
    </row>
    <row r="26" customFormat="false" ht="12.75" hidden="false" customHeight="false" outlineLevel="0" collapsed="false">
      <c r="B26" s="44" t="n">
        <f aca="false">B25+1</f>
        <v>6</v>
      </c>
      <c r="C26" s="49" t="n">
        <f aca="false">C25</f>
        <v>1200</v>
      </c>
      <c r="D26" s="56" t="n">
        <f aca="false">D25</f>
        <v>0.0001</v>
      </c>
      <c r="E26" s="56" t="n">
        <f aca="false">E25</f>
        <v>0.0008</v>
      </c>
      <c r="F26" s="56" t="n">
        <f aca="false">F25</f>
        <v>0.0006</v>
      </c>
      <c r="G26" s="56" t="n">
        <f aca="false">G25</f>
        <v>0.0007</v>
      </c>
      <c r="H26" s="56" t="n">
        <f aca="false">H25</f>
        <v>0.0005</v>
      </c>
      <c r="I26" s="56" t="n">
        <f aca="false">I25</f>
        <v>0.0004</v>
      </c>
      <c r="J26" s="56" t="n">
        <f aca="false">J25</f>
        <v>0.0002</v>
      </c>
      <c r="K26" s="57" t="n">
        <f aca="false">SUM(D26:J26)</f>
        <v>0.0033</v>
      </c>
    </row>
    <row r="27" customFormat="false" ht="12.75" hidden="false" customHeight="false" outlineLevel="0" collapsed="false">
      <c r="B27" s="44" t="n">
        <f aca="false">B26+1</f>
        <v>7</v>
      </c>
      <c r="C27" s="49" t="n">
        <f aca="false">C26</f>
        <v>1200</v>
      </c>
      <c r="D27" s="56" t="n">
        <f aca="false">D26</f>
        <v>0.0001</v>
      </c>
      <c r="E27" s="56" t="n">
        <f aca="false">E26</f>
        <v>0.0008</v>
      </c>
      <c r="F27" s="56" t="n">
        <f aca="false">F26</f>
        <v>0.0006</v>
      </c>
      <c r="G27" s="56" t="n">
        <f aca="false">G26</f>
        <v>0.0007</v>
      </c>
      <c r="H27" s="56" t="n">
        <f aca="false">H26</f>
        <v>0.0005</v>
      </c>
      <c r="I27" s="56" t="n">
        <f aca="false">I26</f>
        <v>0.0004</v>
      </c>
      <c r="J27" s="56" t="n">
        <f aca="false">J26</f>
        <v>0.0002</v>
      </c>
      <c r="K27" s="57" t="n">
        <f aca="false">SUM(D27:J27)</f>
        <v>0.0033</v>
      </c>
    </row>
    <row r="28" customFormat="false" ht="12.75" hidden="false" customHeight="false" outlineLevel="0" collapsed="false">
      <c r="B28" s="44" t="n">
        <f aca="false">B27+1</f>
        <v>8</v>
      </c>
      <c r="C28" s="49" t="n">
        <f aca="false">C27</f>
        <v>1200</v>
      </c>
      <c r="D28" s="56" t="n">
        <f aca="false">D27</f>
        <v>0.0001</v>
      </c>
      <c r="E28" s="56" t="n">
        <f aca="false">E27</f>
        <v>0.0008</v>
      </c>
      <c r="F28" s="56" t="n">
        <f aca="false">F27</f>
        <v>0.0006</v>
      </c>
      <c r="G28" s="56" t="n">
        <f aca="false">G27</f>
        <v>0.0007</v>
      </c>
      <c r="H28" s="56" t="n">
        <f aca="false">H27</f>
        <v>0.0005</v>
      </c>
      <c r="I28" s="56" t="n">
        <f aca="false">I27</f>
        <v>0.0004</v>
      </c>
      <c r="J28" s="56" t="n">
        <f aca="false">J27</f>
        <v>0.0002</v>
      </c>
      <c r="K28" s="57" t="n">
        <f aca="false">SUM(D28:J28)</f>
        <v>0.0033</v>
      </c>
    </row>
    <row r="29" customFormat="false" ht="12.75" hidden="false" customHeight="false" outlineLevel="0" collapsed="false">
      <c r="B29" s="44" t="n">
        <f aca="false">B28+1</f>
        <v>9</v>
      </c>
      <c r="C29" s="49" t="n">
        <f aca="false">C28</f>
        <v>1200</v>
      </c>
      <c r="D29" s="56" t="n">
        <f aca="false">D28</f>
        <v>0.0001</v>
      </c>
      <c r="E29" s="56" t="n">
        <f aca="false">E28</f>
        <v>0.0008</v>
      </c>
      <c r="F29" s="56" t="n">
        <f aca="false">F28</f>
        <v>0.0006</v>
      </c>
      <c r="G29" s="56" t="n">
        <f aca="false">G28</f>
        <v>0.0007</v>
      </c>
      <c r="H29" s="56" t="n">
        <f aca="false">H28</f>
        <v>0.0005</v>
      </c>
      <c r="I29" s="56" t="n">
        <f aca="false">I28</f>
        <v>0.0004</v>
      </c>
      <c r="J29" s="56" t="n">
        <f aca="false">J28</f>
        <v>0.0002</v>
      </c>
      <c r="K29" s="57" t="n">
        <f aca="false">SUM(D29:J29)</f>
        <v>0.0033</v>
      </c>
    </row>
    <row r="30" customFormat="false" ht="12.75" hidden="false" customHeight="false" outlineLevel="0" collapsed="false">
      <c r="A30" s="22"/>
      <c r="B30" s="44" t="n">
        <f aca="false">B29+1</f>
        <v>10</v>
      </c>
      <c r="C30" s="49" t="n">
        <f aca="false">C29</f>
        <v>1200</v>
      </c>
      <c r="D30" s="56" t="n">
        <f aca="false">D29</f>
        <v>0.0001</v>
      </c>
      <c r="E30" s="56" t="n">
        <f aca="false">E29</f>
        <v>0.0008</v>
      </c>
      <c r="F30" s="56" t="n">
        <f aca="false">F29</f>
        <v>0.0006</v>
      </c>
      <c r="G30" s="56" t="n">
        <f aca="false">G29</f>
        <v>0.0007</v>
      </c>
      <c r="H30" s="56" t="n">
        <f aca="false">H29</f>
        <v>0.0005</v>
      </c>
      <c r="I30" s="56" t="n">
        <f aca="false">I29</f>
        <v>0.0004</v>
      </c>
      <c r="J30" s="56" t="n">
        <f aca="false">J29</f>
        <v>0.0002</v>
      </c>
      <c r="K30" s="57" t="n">
        <f aca="false">SUM(D30:J30)</f>
        <v>0.0033</v>
      </c>
    </row>
    <row r="31" customFormat="false" ht="12.75" hidden="false" customHeight="false" outlineLevel="0" collapsed="false">
      <c r="B31" s="44" t="n">
        <f aca="false">B30+1</f>
        <v>11</v>
      </c>
      <c r="C31" s="49" t="n">
        <f aca="false">C30</f>
        <v>1200</v>
      </c>
      <c r="D31" s="56" t="n">
        <f aca="false">D30</f>
        <v>0.0001</v>
      </c>
      <c r="E31" s="56" t="n">
        <f aca="false">E30</f>
        <v>0.0008</v>
      </c>
      <c r="F31" s="56" t="n">
        <f aca="false">F30</f>
        <v>0.0006</v>
      </c>
      <c r="G31" s="56" t="n">
        <f aca="false">G30</f>
        <v>0.0007</v>
      </c>
      <c r="H31" s="56" t="n">
        <f aca="false">H30</f>
        <v>0.0005</v>
      </c>
      <c r="I31" s="56" t="n">
        <f aca="false">I30</f>
        <v>0.0004</v>
      </c>
      <c r="J31" s="56" t="n">
        <f aca="false">J30</f>
        <v>0.0002</v>
      </c>
      <c r="K31" s="57" t="n">
        <f aca="false">SUM(D31:J31)</f>
        <v>0.0033</v>
      </c>
    </row>
    <row r="32" customFormat="false" ht="12.75" hidden="false" customHeight="false" outlineLevel="0" collapsed="false">
      <c r="B32" s="44" t="n">
        <f aca="false">B31+1</f>
        <v>12</v>
      </c>
      <c r="C32" s="49" t="n">
        <f aca="false">C31</f>
        <v>1200</v>
      </c>
      <c r="D32" s="56" t="n">
        <f aca="false">D31</f>
        <v>0.0001</v>
      </c>
      <c r="E32" s="56" t="n">
        <f aca="false">E31</f>
        <v>0.0008</v>
      </c>
      <c r="F32" s="56" t="n">
        <f aca="false">F31</f>
        <v>0.0006</v>
      </c>
      <c r="G32" s="56" t="n">
        <f aca="false">G31</f>
        <v>0.0007</v>
      </c>
      <c r="H32" s="56" t="n">
        <f aca="false">H31</f>
        <v>0.0005</v>
      </c>
      <c r="I32" s="56" t="n">
        <f aca="false">I31</f>
        <v>0.0004</v>
      </c>
      <c r="J32" s="56" t="n">
        <f aca="false">J31</f>
        <v>0.0002</v>
      </c>
      <c r="K32" s="57" t="n">
        <f aca="false">SUM(D32:J32)</f>
        <v>0.0033</v>
      </c>
    </row>
    <row r="33" customFormat="false" ht="12.75" hidden="false" customHeight="false" outlineLevel="0" collapsed="false">
      <c r="A33" s="22"/>
      <c r="B33" s="44" t="n">
        <f aca="false">B32+1</f>
        <v>13</v>
      </c>
      <c r="C33" s="49" t="n">
        <f aca="false">C32</f>
        <v>1200</v>
      </c>
      <c r="D33" s="56" t="n">
        <f aca="false">D32</f>
        <v>0.0001</v>
      </c>
      <c r="E33" s="56" t="n">
        <f aca="false">E32</f>
        <v>0.0008</v>
      </c>
      <c r="F33" s="56" t="n">
        <f aca="false">F32</f>
        <v>0.0006</v>
      </c>
      <c r="G33" s="56" t="n">
        <f aca="false">G32</f>
        <v>0.0007</v>
      </c>
      <c r="H33" s="56" t="n">
        <f aca="false">H32</f>
        <v>0.0005</v>
      </c>
      <c r="I33" s="56" t="n">
        <f aca="false">I32</f>
        <v>0.0004</v>
      </c>
      <c r="J33" s="56" t="n">
        <f aca="false">J32</f>
        <v>0.0002</v>
      </c>
      <c r="K33" s="57" t="n">
        <f aca="false">SUM(D33:J33)</f>
        <v>0.0033</v>
      </c>
    </row>
    <row r="34" customFormat="false" ht="12.75" hidden="false" customHeight="false" outlineLevel="0" collapsed="false">
      <c r="B34" s="44" t="n">
        <f aca="false">B33+1</f>
        <v>14</v>
      </c>
      <c r="C34" s="49" t="n">
        <f aca="false">C33</f>
        <v>1200</v>
      </c>
      <c r="D34" s="56" t="n">
        <f aca="false">D33</f>
        <v>0.0001</v>
      </c>
      <c r="E34" s="56" t="n">
        <f aca="false">E33</f>
        <v>0.0008</v>
      </c>
      <c r="F34" s="56" t="n">
        <f aca="false">F33</f>
        <v>0.0006</v>
      </c>
      <c r="G34" s="56" t="n">
        <f aca="false">G33</f>
        <v>0.0007</v>
      </c>
      <c r="H34" s="56" t="n">
        <f aca="false">H33</f>
        <v>0.0005</v>
      </c>
      <c r="I34" s="56" t="n">
        <f aca="false">I33</f>
        <v>0.0004</v>
      </c>
      <c r="J34" s="56" t="n">
        <f aca="false">J33</f>
        <v>0.0002</v>
      </c>
      <c r="K34" s="57" t="n">
        <f aca="false">SUM(D34:J34)</f>
        <v>0.0033</v>
      </c>
    </row>
    <row r="35" customFormat="false" ht="12.75" hidden="false" customHeight="false" outlineLevel="0" collapsed="false">
      <c r="B35" s="44" t="n">
        <f aca="false">B34+1</f>
        <v>15</v>
      </c>
      <c r="C35" s="49" t="n">
        <f aca="false">C34</f>
        <v>1200</v>
      </c>
      <c r="D35" s="56" t="n">
        <f aca="false">D34</f>
        <v>0.0001</v>
      </c>
      <c r="E35" s="56" t="n">
        <f aca="false">E34</f>
        <v>0.0008</v>
      </c>
      <c r="F35" s="56" t="n">
        <f aca="false">F34</f>
        <v>0.0006</v>
      </c>
      <c r="G35" s="56" t="n">
        <f aca="false">G34</f>
        <v>0.0007</v>
      </c>
      <c r="H35" s="56" t="n">
        <f aca="false">H34</f>
        <v>0.0005</v>
      </c>
      <c r="I35" s="56" t="n">
        <f aca="false">I34</f>
        <v>0.0004</v>
      </c>
      <c r="J35" s="56" t="n">
        <f aca="false">J34</f>
        <v>0.0002</v>
      </c>
      <c r="K35" s="57" t="n">
        <f aca="false">SUM(D35:J35)</f>
        <v>0.0033</v>
      </c>
    </row>
    <row r="36" customFormat="false" ht="12.75" hidden="false" customHeight="false" outlineLevel="0" collapsed="false">
      <c r="B36" s="44" t="n">
        <f aca="false">B35+1</f>
        <v>16</v>
      </c>
      <c r="C36" s="49" t="n">
        <f aca="false">C35</f>
        <v>1200</v>
      </c>
      <c r="D36" s="56" t="n">
        <f aca="false">D35</f>
        <v>0.0001</v>
      </c>
      <c r="E36" s="56" t="n">
        <f aca="false">E35</f>
        <v>0.0008</v>
      </c>
      <c r="F36" s="56" t="n">
        <f aca="false">F35</f>
        <v>0.0006</v>
      </c>
      <c r="G36" s="56" t="n">
        <f aca="false">G35</f>
        <v>0.0007</v>
      </c>
      <c r="H36" s="56" t="n">
        <f aca="false">H35</f>
        <v>0.0005</v>
      </c>
      <c r="I36" s="56" t="n">
        <f aca="false">I35</f>
        <v>0.0004</v>
      </c>
      <c r="J36" s="56" t="n">
        <f aca="false">J35</f>
        <v>0.0002</v>
      </c>
      <c r="K36" s="57" t="n">
        <f aca="false">SUM(D36:J36)</f>
        <v>0.0033</v>
      </c>
    </row>
    <row r="37" customFormat="false" ht="12.75" hidden="false" customHeight="false" outlineLevel="0" collapsed="false">
      <c r="B37" s="44" t="n">
        <f aca="false">B36+1</f>
        <v>17</v>
      </c>
      <c r="C37" s="49" t="n">
        <f aca="false">C36</f>
        <v>1200</v>
      </c>
      <c r="D37" s="56" t="n">
        <f aca="false">D36</f>
        <v>0.0001</v>
      </c>
      <c r="E37" s="56" t="n">
        <f aca="false">E36</f>
        <v>0.0008</v>
      </c>
      <c r="F37" s="56" t="n">
        <f aca="false">F36</f>
        <v>0.0006</v>
      </c>
      <c r="G37" s="56" t="n">
        <f aca="false">G36</f>
        <v>0.0007</v>
      </c>
      <c r="H37" s="56" t="n">
        <f aca="false">H36</f>
        <v>0.0005</v>
      </c>
      <c r="I37" s="56" t="n">
        <f aca="false">I36</f>
        <v>0.0004</v>
      </c>
      <c r="J37" s="56" t="n">
        <f aca="false">J36</f>
        <v>0.0002</v>
      </c>
      <c r="K37" s="57" t="n">
        <f aca="false">SUM(D37:J37)</f>
        <v>0.0033</v>
      </c>
    </row>
    <row r="38" customFormat="false" ht="12.75" hidden="false" customHeight="false" outlineLevel="0" collapsed="false">
      <c r="B38" s="44" t="n">
        <f aca="false">B37+1</f>
        <v>18</v>
      </c>
      <c r="C38" s="49" t="n">
        <f aca="false">C37</f>
        <v>1200</v>
      </c>
      <c r="D38" s="56" t="n">
        <f aca="false">D37</f>
        <v>0.0001</v>
      </c>
      <c r="E38" s="56" t="n">
        <f aca="false">E37</f>
        <v>0.0008</v>
      </c>
      <c r="F38" s="56" t="n">
        <f aca="false">F37</f>
        <v>0.0006</v>
      </c>
      <c r="G38" s="56" t="n">
        <f aca="false">G37</f>
        <v>0.0007</v>
      </c>
      <c r="H38" s="56" t="n">
        <f aca="false">H37</f>
        <v>0.0005</v>
      </c>
      <c r="I38" s="56" t="n">
        <f aca="false">I37</f>
        <v>0.0004</v>
      </c>
      <c r="J38" s="56" t="n">
        <f aca="false">J37</f>
        <v>0.0002</v>
      </c>
      <c r="K38" s="57" t="n">
        <f aca="false">SUM(D38:J38)</f>
        <v>0.0033</v>
      </c>
    </row>
    <row r="39" customFormat="false" ht="12.75" hidden="false" customHeight="false" outlineLevel="0" collapsed="false">
      <c r="B39" s="44" t="n">
        <f aca="false">B38+1</f>
        <v>19</v>
      </c>
      <c r="C39" s="49" t="n">
        <f aca="false">C38</f>
        <v>1200</v>
      </c>
      <c r="D39" s="56" t="n">
        <f aca="false">D38</f>
        <v>0.0001</v>
      </c>
      <c r="E39" s="56" t="n">
        <f aca="false">E38</f>
        <v>0.0008</v>
      </c>
      <c r="F39" s="56" t="n">
        <f aca="false">F38</f>
        <v>0.0006</v>
      </c>
      <c r="G39" s="56" t="n">
        <f aca="false">G38</f>
        <v>0.0007</v>
      </c>
      <c r="H39" s="56" t="n">
        <f aca="false">H38</f>
        <v>0.0005</v>
      </c>
      <c r="I39" s="56" t="n">
        <f aca="false">I38</f>
        <v>0.0004</v>
      </c>
      <c r="J39" s="56" t="n">
        <f aca="false">J38</f>
        <v>0.0002</v>
      </c>
      <c r="K39" s="57" t="n">
        <f aca="false">SUM(D39:J39)</f>
        <v>0.0033</v>
      </c>
    </row>
    <row r="40" customFormat="false" ht="12.75" hidden="false" customHeight="false" outlineLevel="0" collapsed="false">
      <c r="B40" s="44" t="n">
        <f aca="false">B39+1</f>
        <v>20</v>
      </c>
      <c r="C40" s="49" t="n">
        <f aca="false">C39</f>
        <v>1200</v>
      </c>
      <c r="D40" s="56" t="n">
        <f aca="false">D39</f>
        <v>0.0001</v>
      </c>
      <c r="E40" s="56" t="n">
        <f aca="false">E39</f>
        <v>0.0008</v>
      </c>
      <c r="F40" s="56" t="n">
        <f aca="false">F39</f>
        <v>0.0006</v>
      </c>
      <c r="G40" s="56" t="n">
        <f aca="false">G39</f>
        <v>0.0007</v>
      </c>
      <c r="H40" s="56" t="n">
        <f aca="false">H39</f>
        <v>0.0005</v>
      </c>
      <c r="I40" s="56" t="n">
        <f aca="false">I39</f>
        <v>0.0004</v>
      </c>
      <c r="J40" s="56" t="n">
        <f aca="false">J39</f>
        <v>0.0002</v>
      </c>
      <c r="K40" s="57" t="n">
        <f aca="false">SUM(D40:J40)</f>
        <v>0.0033</v>
      </c>
    </row>
    <row r="41" customFormat="false" ht="12.75" hidden="false" customHeight="false" outlineLevel="0" collapsed="false">
      <c r="B41" s="44" t="n">
        <f aca="false">B40+1</f>
        <v>21</v>
      </c>
      <c r="C41" s="49" t="n">
        <f aca="false">C40</f>
        <v>1200</v>
      </c>
      <c r="D41" s="56" t="n">
        <f aca="false">D40</f>
        <v>0.0001</v>
      </c>
      <c r="E41" s="56" t="n">
        <f aca="false">E40</f>
        <v>0.0008</v>
      </c>
      <c r="F41" s="56" t="n">
        <f aca="false">F40</f>
        <v>0.0006</v>
      </c>
      <c r="G41" s="56" t="n">
        <f aca="false">G40</f>
        <v>0.0007</v>
      </c>
      <c r="H41" s="56" t="n">
        <f aca="false">H40</f>
        <v>0.0005</v>
      </c>
      <c r="I41" s="56" t="n">
        <f aca="false">I40</f>
        <v>0.0004</v>
      </c>
      <c r="J41" s="56" t="n">
        <f aca="false">J40</f>
        <v>0.0002</v>
      </c>
      <c r="K41" s="57" t="n">
        <f aca="false">SUM(D41:J41)</f>
        <v>0.0033</v>
      </c>
    </row>
    <row r="42" customFormat="false" ht="12.75" hidden="false" customHeight="false" outlineLevel="0" collapsed="false">
      <c r="B42" s="44" t="n">
        <f aca="false">B41+1</f>
        <v>22</v>
      </c>
      <c r="C42" s="49" t="n">
        <f aca="false">C41</f>
        <v>1200</v>
      </c>
      <c r="D42" s="56" t="n">
        <f aca="false">D41</f>
        <v>0.0001</v>
      </c>
      <c r="E42" s="56" t="n">
        <f aca="false">E41</f>
        <v>0.0008</v>
      </c>
      <c r="F42" s="56" t="n">
        <f aca="false">F41</f>
        <v>0.0006</v>
      </c>
      <c r="G42" s="56" t="n">
        <f aca="false">G41</f>
        <v>0.0007</v>
      </c>
      <c r="H42" s="56" t="n">
        <f aca="false">H41</f>
        <v>0.0005</v>
      </c>
      <c r="I42" s="56" t="n">
        <f aca="false">I41</f>
        <v>0.0004</v>
      </c>
      <c r="J42" s="56" t="n">
        <f aca="false">J41</f>
        <v>0.0002</v>
      </c>
      <c r="K42" s="57" t="n">
        <f aca="false">SUM(D42:J42)</f>
        <v>0.0033</v>
      </c>
    </row>
    <row r="43" customFormat="false" ht="12.75" hidden="false" customHeight="false" outlineLevel="0" collapsed="false">
      <c r="B43" s="44" t="n">
        <f aca="false">B42+1</f>
        <v>23</v>
      </c>
      <c r="C43" s="49" t="n">
        <f aca="false">C42</f>
        <v>1200</v>
      </c>
      <c r="D43" s="56" t="n">
        <f aca="false">D42</f>
        <v>0.0001</v>
      </c>
      <c r="E43" s="56" t="n">
        <f aca="false">E42</f>
        <v>0.0008</v>
      </c>
      <c r="F43" s="56" t="n">
        <f aca="false">F42</f>
        <v>0.0006</v>
      </c>
      <c r="G43" s="56" t="n">
        <f aca="false">G42</f>
        <v>0.0007</v>
      </c>
      <c r="H43" s="56" t="n">
        <f aca="false">H42</f>
        <v>0.0005</v>
      </c>
      <c r="I43" s="56" t="n">
        <f aca="false">I42</f>
        <v>0.0004</v>
      </c>
      <c r="J43" s="56" t="n">
        <f aca="false">J42</f>
        <v>0.0002</v>
      </c>
      <c r="K43" s="57" t="n">
        <f aca="false">SUM(D43:J43)</f>
        <v>0.0033</v>
      </c>
    </row>
    <row r="44" customFormat="false" ht="12.75" hidden="false" customHeight="false" outlineLevel="0" collapsed="false">
      <c r="B44" s="44" t="n">
        <f aca="false">B43+1</f>
        <v>24</v>
      </c>
      <c r="C44" s="49" t="n">
        <f aca="false">C43</f>
        <v>1200</v>
      </c>
      <c r="D44" s="56" t="n">
        <f aca="false">D43</f>
        <v>0.0001</v>
      </c>
      <c r="E44" s="56" t="n">
        <f aca="false">E43</f>
        <v>0.0008</v>
      </c>
      <c r="F44" s="56" t="n">
        <f aca="false">F43</f>
        <v>0.0006</v>
      </c>
      <c r="G44" s="56" t="n">
        <f aca="false">G43</f>
        <v>0.0007</v>
      </c>
      <c r="H44" s="56" t="n">
        <f aca="false">H43</f>
        <v>0.0005</v>
      </c>
      <c r="I44" s="56" t="n">
        <f aca="false">I43</f>
        <v>0.0004</v>
      </c>
      <c r="J44" s="56" t="n">
        <f aca="false">J43</f>
        <v>0.0002</v>
      </c>
      <c r="K44" s="57" t="n">
        <f aca="false">SUM(D44:J44)</f>
        <v>0.0033</v>
      </c>
    </row>
    <row r="45" customFormat="false" ht="12.75" hidden="false" customHeight="false" outlineLevel="0" collapsed="false">
      <c r="B45" s="44" t="n">
        <f aca="false">B44+1</f>
        <v>25</v>
      </c>
      <c r="C45" s="49" t="n">
        <f aca="false">C44</f>
        <v>1200</v>
      </c>
      <c r="D45" s="56" t="n">
        <f aca="false">D44</f>
        <v>0.0001</v>
      </c>
      <c r="E45" s="56" t="n">
        <f aca="false">E44</f>
        <v>0.0008</v>
      </c>
      <c r="F45" s="56" t="n">
        <f aca="false">F44</f>
        <v>0.0006</v>
      </c>
      <c r="G45" s="56" t="n">
        <f aca="false">G44</f>
        <v>0.0007</v>
      </c>
      <c r="H45" s="56" t="n">
        <f aca="false">H44</f>
        <v>0.0005</v>
      </c>
      <c r="I45" s="56" t="n">
        <f aca="false">I44</f>
        <v>0.0004</v>
      </c>
      <c r="J45" s="56" t="n">
        <f aca="false">J44</f>
        <v>0.0002</v>
      </c>
      <c r="K45" s="57" t="n">
        <f aca="false">SUM(D45:J45)</f>
        <v>0.0033</v>
      </c>
    </row>
    <row r="46" customFormat="false" ht="12.75" hidden="false" customHeight="false" outlineLevel="0" collapsed="false">
      <c r="B46" s="44" t="n">
        <f aca="false">B45+1</f>
        <v>26</v>
      </c>
      <c r="C46" s="49" t="n">
        <f aca="false">C45</f>
        <v>1200</v>
      </c>
      <c r="D46" s="56" t="n">
        <f aca="false">D45</f>
        <v>0.0001</v>
      </c>
      <c r="E46" s="56" t="n">
        <f aca="false">E45</f>
        <v>0.0008</v>
      </c>
      <c r="F46" s="56" t="n">
        <f aca="false">F45</f>
        <v>0.0006</v>
      </c>
      <c r="G46" s="56" t="n">
        <f aca="false">G45</f>
        <v>0.0007</v>
      </c>
      <c r="H46" s="56" t="n">
        <f aca="false">H45</f>
        <v>0.0005</v>
      </c>
      <c r="I46" s="56" t="n">
        <f aca="false">I45</f>
        <v>0.0004</v>
      </c>
      <c r="J46" s="56" t="n">
        <f aca="false">J45</f>
        <v>0.0002</v>
      </c>
      <c r="K46" s="57" t="n">
        <f aca="false">SUM(D46:J46)</f>
        <v>0.0033</v>
      </c>
    </row>
    <row r="47" customFormat="false" ht="12.75" hidden="false" customHeight="false" outlineLevel="0" collapsed="false">
      <c r="B47" s="44" t="n">
        <f aca="false">B46+1</f>
        <v>27</v>
      </c>
      <c r="C47" s="49" t="n">
        <f aca="false">C46</f>
        <v>1200</v>
      </c>
      <c r="D47" s="56" t="n">
        <f aca="false">D46</f>
        <v>0.0001</v>
      </c>
      <c r="E47" s="56" t="n">
        <f aca="false">E46</f>
        <v>0.0008</v>
      </c>
      <c r="F47" s="56" t="n">
        <f aca="false">F46</f>
        <v>0.0006</v>
      </c>
      <c r="G47" s="56" t="n">
        <f aca="false">G46</f>
        <v>0.0007</v>
      </c>
      <c r="H47" s="56" t="n">
        <f aca="false">H46</f>
        <v>0.0005</v>
      </c>
      <c r="I47" s="56" t="n">
        <f aca="false">I46</f>
        <v>0.0004</v>
      </c>
      <c r="J47" s="56" t="n">
        <f aca="false">J46</f>
        <v>0.0002</v>
      </c>
      <c r="K47" s="57" t="n">
        <f aca="false">SUM(D47:J47)</f>
        <v>0.0033</v>
      </c>
    </row>
    <row r="48" customFormat="false" ht="12.75" hidden="false" customHeight="false" outlineLevel="0" collapsed="false">
      <c r="B48" s="44" t="n">
        <f aca="false">B47+1</f>
        <v>28</v>
      </c>
      <c r="C48" s="49" t="n">
        <f aca="false">C47</f>
        <v>1200</v>
      </c>
      <c r="D48" s="56" t="n">
        <f aca="false">D47</f>
        <v>0.0001</v>
      </c>
      <c r="E48" s="56" t="n">
        <f aca="false">E47</f>
        <v>0.0008</v>
      </c>
      <c r="F48" s="56" t="n">
        <f aca="false">F47</f>
        <v>0.0006</v>
      </c>
      <c r="G48" s="56" t="n">
        <f aca="false">G47</f>
        <v>0.0007</v>
      </c>
      <c r="H48" s="56" t="n">
        <f aca="false">H47</f>
        <v>0.0005</v>
      </c>
      <c r="I48" s="56" t="n">
        <f aca="false">I47</f>
        <v>0.0004</v>
      </c>
      <c r="J48" s="56" t="n">
        <f aca="false">J47</f>
        <v>0.0002</v>
      </c>
      <c r="K48" s="57" t="n">
        <f aca="false">SUM(D48:J48)</f>
        <v>0.0033</v>
      </c>
    </row>
    <row r="49" customFormat="false" ht="12.75" hidden="false" customHeight="false" outlineLevel="0" collapsed="false">
      <c r="B49" s="44" t="n">
        <f aca="false">B48+1</f>
        <v>29</v>
      </c>
      <c r="C49" s="49" t="n">
        <f aca="false">C48</f>
        <v>1200</v>
      </c>
      <c r="D49" s="56" t="n">
        <f aca="false">D48</f>
        <v>0.0001</v>
      </c>
      <c r="E49" s="56" t="n">
        <f aca="false">E48</f>
        <v>0.0008</v>
      </c>
      <c r="F49" s="56" t="n">
        <f aca="false">F48</f>
        <v>0.0006</v>
      </c>
      <c r="G49" s="56" t="n">
        <f aca="false">G48</f>
        <v>0.0007</v>
      </c>
      <c r="H49" s="56" t="n">
        <f aca="false">H48</f>
        <v>0.0005</v>
      </c>
      <c r="I49" s="56" t="n">
        <f aca="false">I48</f>
        <v>0.0004</v>
      </c>
      <c r="J49" s="56" t="n">
        <f aca="false">J48</f>
        <v>0.0002</v>
      </c>
      <c r="K49" s="57" t="n">
        <f aca="false">SUM(D49:J49)</f>
        <v>0.0033</v>
      </c>
    </row>
    <row r="50" customFormat="false" ht="12.75" hidden="false" customHeight="false" outlineLevel="0" collapsed="false">
      <c r="B50" s="44" t="n">
        <f aca="false">B49+1</f>
        <v>30</v>
      </c>
      <c r="C50" s="49" t="n">
        <f aca="false">C49</f>
        <v>1200</v>
      </c>
      <c r="D50" s="56" t="n">
        <f aca="false">D49</f>
        <v>0.0001</v>
      </c>
      <c r="E50" s="56" t="n">
        <f aca="false">E49</f>
        <v>0.0008</v>
      </c>
      <c r="F50" s="56" t="n">
        <f aca="false">F49</f>
        <v>0.0006</v>
      </c>
      <c r="G50" s="56" t="n">
        <f aca="false">G49</f>
        <v>0.0007</v>
      </c>
      <c r="H50" s="56" t="n">
        <f aca="false">H49</f>
        <v>0.0005</v>
      </c>
      <c r="I50" s="56" t="n">
        <f aca="false">I49</f>
        <v>0.0004</v>
      </c>
      <c r="J50" s="56" t="n">
        <f aca="false">J49</f>
        <v>0.0002</v>
      </c>
      <c r="K50" s="57" t="n">
        <f aca="false">SUM(D50:J50)</f>
        <v>0.0033</v>
      </c>
    </row>
    <row r="51" customFormat="false" ht="12.75" hidden="false" customHeight="false" outlineLevel="0" collapsed="false">
      <c r="B51" s="44" t="n">
        <f aca="false">B50+1</f>
        <v>31</v>
      </c>
      <c r="C51" s="49" t="n">
        <f aca="false">C50</f>
        <v>1200</v>
      </c>
      <c r="D51" s="56" t="n">
        <f aca="false">D50</f>
        <v>0.0001</v>
      </c>
      <c r="E51" s="56" t="n">
        <f aca="false">E50</f>
        <v>0.0008</v>
      </c>
      <c r="F51" s="56" t="n">
        <f aca="false">F50</f>
        <v>0.0006</v>
      </c>
      <c r="G51" s="56" t="n">
        <f aca="false">G50</f>
        <v>0.0007</v>
      </c>
      <c r="H51" s="56" t="n">
        <f aca="false">H50</f>
        <v>0.0005</v>
      </c>
      <c r="I51" s="56" t="n">
        <f aca="false">I50</f>
        <v>0.0004</v>
      </c>
      <c r="J51" s="56" t="n">
        <f aca="false">J50</f>
        <v>0.0002</v>
      </c>
      <c r="K51" s="57" t="n">
        <f aca="false">SUM(D51:J51)</f>
        <v>0.0033</v>
      </c>
    </row>
    <row r="52" customFormat="false" ht="12.75" hidden="false" customHeight="false" outlineLevel="0" collapsed="false">
      <c r="B52" s="44" t="n">
        <f aca="false">B51+1</f>
        <v>32</v>
      </c>
      <c r="C52" s="49" t="n">
        <f aca="false">C51</f>
        <v>1200</v>
      </c>
      <c r="D52" s="56" t="n">
        <f aca="false">D51</f>
        <v>0.0001</v>
      </c>
      <c r="E52" s="56" t="n">
        <f aca="false">E51</f>
        <v>0.0008</v>
      </c>
      <c r="F52" s="56" t="n">
        <f aca="false">F51</f>
        <v>0.0006</v>
      </c>
      <c r="G52" s="56" t="n">
        <f aca="false">G51</f>
        <v>0.0007</v>
      </c>
      <c r="H52" s="56" t="n">
        <f aca="false">H51</f>
        <v>0.0005</v>
      </c>
      <c r="I52" s="56" t="n">
        <f aca="false">I51</f>
        <v>0.0004</v>
      </c>
      <c r="J52" s="56" t="n">
        <f aca="false">J51</f>
        <v>0.0002</v>
      </c>
      <c r="K52" s="57" t="n">
        <f aca="false">SUM(D52:J52)</f>
        <v>0.0033</v>
      </c>
    </row>
    <row r="53" customFormat="false" ht="12.75" hidden="false" customHeight="false" outlineLevel="0" collapsed="false">
      <c r="B53" s="44" t="n">
        <f aca="false">B52+1</f>
        <v>33</v>
      </c>
      <c r="C53" s="49" t="n">
        <f aca="false">C52</f>
        <v>1200</v>
      </c>
      <c r="D53" s="56" t="n">
        <f aca="false">D52</f>
        <v>0.0001</v>
      </c>
      <c r="E53" s="56" t="n">
        <f aca="false">E52</f>
        <v>0.0008</v>
      </c>
      <c r="F53" s="56" t="n">
        <f aca="false">F52</f>
        <v>0.0006</v>
      </c>
      <c r="G53" s="56" t="n">
        <f aca="false">G52</f>
        <v>0.0007</v>
      </c>
      <c r="H53" s="56" t="n">
        <f aca="false">H52</f>
        <v>0.0005</v>
      </c>
      <c r="I53" s="56" t="n">
        <f aca="false">I52</f>
        <v>0.0004</v>
      </c>
      <c r="J53" s="56" t="n">
        <f aca="false">J52</f>
        <v>0.0002</v>
      </c>
      <c r="K53" s="57" t="n">
        <f aca="false">SUM(D53:J53)</f>
        <v>0.0033</v>
      </c>
    </row>
    <row r="54" customFormat="false" ht="12.75" hidden="false" customHeight="false" outlineLevel="0" collapsed="false">
      <c r="B54" s="44" t="n">
        <f aca="false">B53+1</f>
        <v>34</v>
      </c>
      <c r="C54" s="49" t="n">
        <f aca="false">C53</f>
        <v>1200</v>
      </c>
      <c r="D54" s="56" t="n">
        <f aca="false">D53</f>
        <v>0.0001</v>
      </c>
      <c r="E54" s="56" t="n">
        <f aca="false">E53</f>
        <v>0.0008</v>
      </c>
      <c r="F54" s="56" t="n">
        <f aca="false">F53</f>
        <v>0.0006</v>
      </c>
      <c r="G54" s="56" t="n">
        <f aca="false">G53</f>
        <v>0.0007</v>
      </c>
      <c r="H54" s="56" t="n">
        <f aca="false">H53</f>
        <v>0.0005</v>
      </c>
      <c r="I54" s="56" t="n">
        <f aca="false">I53</f>
        <v>0.0004</v>
      </c>
      <c r="J54" s="56" t="n">
        <f aca="false">J53</f>
        <v>0.0002</v>
      </c>
      <c r="K54" s="57" t="n">
        <f aca="false">SUM(D54:J54)</f>
        <v>0.0033</v>
      </c>
    </row>
    <row r="55" customFormat="false" ht="12.75" hidden="false" customHeight="false" outlineLevel="0" collapsed="false">
      <c r="B55" s="44" t="n">
        <f aca="false">B54+1</f>
        <v>35</v>
      </c>
      <c r="C55" s="49" t="n">
        <f aca="false">C54</f>
        <v>1200</v>
      </c>
      <c r="D55" s="56" t="n">
        <f aca="false">D54</f>
        <v>0.0001</v>
      </c>
      <c r="E55" s="56" t="n">
        <f aca="false">E54</f>
        <v>0.0008</v>
      </c>
      <c r="F55" s="56" t="n">
        <f aca="false">F54</f>
        <v>0.0006</v>
      </c>
      <c r="G55" s="56" t="n">
        <f aca="false">G54</f>
        <v>0.0007</v>
      </c>
      <c r="H55" s="56" t="n">
        <f aca="false">H54</f>
        <v>0.0005</v>
      </c>
      <c r="I55" s="56" t="n">
        <f aca="false">I54</f>
        <v>0.0004</v>
      </c>
      <c r="J55" s="56" t="n">
        <f aca="false">J54</f>
        <v>0.0002</v>
      </c>
      <c r="K55" s="57" t="n">
        <f aca="false">SUM(D55:J55)</f>
        <v>0.0033</v>
      </c>
    </row>
    <row r="56" customFormat="false" ht="12.75" hidden="false" customHeight="false" outlineLevel="0" collapsed="false">
      <c r="B56" s="44" t="n">
        <f aca="false">B55+1</f>
        <v>36</v>
      </c>
      <c r="C56" s="49" t="n">
        <f aca="false">C55</f>
        <v>1200</v>
      </c>
      <c r="D56" s="56" t="n">
        <f aca="false">D55</f>
        <v>0.0001</v>
      </c>
      <c r="E56" s="56" t="n">
        <f aca="false">E55</f>
        <v>0.0008</v>
      </c>
      <c r="F56" s="56" t="n">
        <f aca="false">F55</f>
        <v>0.0006</v>
      </c>
      <c r="G56" s="56" t="n">
        <f aca="false">G55</f>
        <v>0.0007</v>
      </c>
      <c r="H56" s="56" t="n">
        <f aca="false">H55</f>
        <v>0.0005</v>
      </c>
      <c r="I56" s="56" t="n">
        <f aca="false">I55</f>
        <v>0.0004</v>
      </c>
      <c r="J56" s="56" t="n">
        <f aca="false">J55</f>
        <v>0.0002</v>
      </c>
      <c r="K56" s="57" t="n">
        <f aca="false">SUM(D56:J56)</f>
        <v>0.0033</v>
      </c>
    </row>
    <row r="57" customFormat="false" ht="12.75" hidden="false" customHeight="false" outlineLevel="0" collapsed="false">
      <c r="B57" s="44" t="n">
        <f aca="false">B56+1</f>
        <v>37</v>
      </c>
      <c r="C57" s="49" t="n">
        <f aca="false">C56</f>
        <v>1200</v>
      </c>
      <c r="D57" s="56" t="n">
        <f aca="false">D56</f>
        <v>0.0001</v>
      </c>
      <c r="E57" s="56" t="n">
        <f aca="false">E56</f>
        <v>0.0008</v>
      </c>
      <c r="F57" s="56" t="n">
        <f aca="false">F56</f>
        <v>0.0006</v>
      </c>
      <c r="G57" s="56" t="n">
        <f aca="false">G56</f>
        <v>0.0007</v>
      </c>
      <c r="H57" s="56" t="n">
        <f aca="false">H56</f>
        <v>0.0005</v>
      </c>
      <c r="I57" s="56" t="n">
        <f aca="false">I56</f>
        <v>0.0004</v>
      </c>
      <c r="J57" s="56" t="n">
        <f aca="false">J56</f>
        <v>0.0002</v>
      </c>
      <c r="K57" s="57" t="n">
        <f aca="false">SUM(D57:J57)</f>
        <v>0.0033</v>
      </c>
    </row>
    <row r="58" customFormat="false" ht="12.75" hidden="false" customHeight="false" outlineLevel="0" collapsed="false">
      <c r="B58" s="44" t="n">
        <f aca="false">B57+1</f>
        <v>38</v>
      </c>
      <c r="C58" s="49" t="n">
        <f aca="false">C57</f>
        <v>1200</v>
      </c>
      <c r="D58" s="56" t="n">
        <f aca="false">D57</f>
        <v>0.0001</v>
      </c>
      <c r="E58" s="56" t="n">
        <f aca="false">E57</f>
        <v>0.0008</v>
      </c>
      <c r="F58" s="56" t="n">
        <f aca="false">F57</f>
        <v>0.0006</v>
      </c>
      <c r="G58" s="56" t="n">
        <f aca="false">G57</f>
        <v>0.0007</v>
      </c>
      <c r="H58" s="56" t="n">
        <f aca="false">H57</f>
        <v>0.0005</v>
      </c>
      <c r="I58" s="56" t="n">
        <f aca="false">I57</f>
        <v>0.0004</v>
      </c>
      <c r="J58" s="56" t="n">
        <f aca="false">J57</f>
        <v>0.0002</v>
      </c>
      <c r="K58" s="57" t="n">
        <f aca="false">SUM(D58:J58)</f>
        <v>0.0033</v>
      </c>
    </row>
    <row r="59" customFormat="false" ht="12.75" hidden="false" customHeight="false" outlineLevel="0" collapsed="false">
      <c r="B59" s="44" t="n">
        <f aca="false">B58+1</f>
        <v>39</v>
      </c>
      <c r="C59" s="49" t="n">
        <f aca="false">C58</f>
        <v>1200</v>
      </c>
      <c r="D59" s="56" t="n">
        <f aca="false">D58</f>
        <v>0.0001</v>
      </c>
      <c r="E59" s="56" t="n">
        <f aca="false">E58</f>
        <v>0.0008</v>
      </c>
      <c r="F59" s="56" t="n">
        <f aca="false">F58</f>
        <v>0.0006</v>
      </c>
      <c r="G59" s="56" t="n">
        <f aca="false">G58</f>
        <v>0.0007</v>
      </c>
      <c r="H59" s="56" t="n">
        <f aca="false">H58</f>
        <v>0.0005</v>
      </c>
      <c r="I59" s="56" t="n">
        <f aca="false">I58</f>
        <v>0.0004</v>
      </c>
      <c r="J59" s="56" t="n">
        <f aca="false">J58</f>
        <v>0.0002</v>
      </c>
      <c r="K59" s="57" t="n">
        <f aca="false">SUM(D59:J59)</f>
        <v>0.0033</v>
      </c>
    </row>
    <row r="60" customFormat="false" ht="12.75" hidden="false" customHeight="false" outlineLevel="0" collapsed="false">
      <c r="B60" s="44" t="n">
        <f aca="false">B59+1</f>
        <v>40</v>
      </c>
      <c r="C60" s="49" t="n">
        <f aca="false">C59</f>
        <v>1200</v>
      </c>
      <c r="D60" s="56" t="n">
        <f aca="false">D59</f>
        <v>0.0001</v>
      </c>
      <c r="E60" s="56" t="n">
        <f aca="false">E59</f>
        <v>0.0008</v>
      </c>
      <c r="F60" s="56" t="n">
        <f aca="false">F59</f>
        <v>0.0006</v>
      </c>
      <c r="G60" s="56" t="n">
        <f aca="false">G59</f>
        <v>0.0007</v>
      </c>
      <c r="H60" s="56" t="n">
        <f aca="false">H59</f>
        <v>0.0005</v>
      </c>
      <c r="I60" s="56" t="n">
        <f aca="false">I59</f>
        <v>0.0004</v>
      </c>
      <c r="J60" s="56" t="n">
        <f aca="false">J59</f>
        <v>0.0002</v>
      </c>
      <c r="K60" s="57" t="n">
        <f aca="false">SUM(D60:J60)</f>
        <v>0.0033</v>
      </c>
    </row>
    <row r="61" customFormat="false" ht="12.75" hidden="false" customHeight="false" outlineLevel="0" collapsed="false">
      <c r="B61" s="44" t="n">
        <f aca="false">B60+1</f>
        <v>41</v>
      </c>
      <c r="C61" s="49" t="n">
        <f aca="false">C60</f>
        <v>1200</v>
      </c>
      <c r="D61" s="56" t="n">
        <f aca="false">D60</f>
        <v>0.0001</v>
      </c>
      <c r="E61" s="56" t="n">
        <f aca="false">E60</f>
        <v>0.0008</v>
      </c>
      <c r="F61" s="56" t="n">
        <f aca="false">F60</f>
        <v>0.0006</v>
      </c>
      <c r="G61" s="56" t="n">
        <f aca="false">G60</f>
        <v>0.0007</v>
      </c>
      <c r="H61" s="56" t="n">
        <f aca="false">H60</f>
        <v>0.0005</v>
      </c>
      <c r="I61" s="56" t="n">
        <f aca="false">I60</f>
        <v>0.0004</v>
      </c>
      <c r="J61" s="56" t="n">
        <f aca="false">J60</f>
        <v>0.0002</v>
      </c>
      <c r="K61" s="57" t="n">
        <f aca="false">SUM(D61:J61)</f>
        <v>0.0033</v>
      </c>
    </row>
    <row r="62" customFormat="false" ht="12.75" hidden="false" customHeight="false" outlineLevel="0" collapsed="false">
      <c r="B62" s="44" t="n">
        <f aca="false">B61+1</f>
        <v>42</v>
      </c>
      <c r="C62" s="49" t="n">
        <f aca="false">C61</f>
        <v>1200</v>
      </c>
      <c r="D62" s="56" t="n">
        <f aca="false">D61</f>
        <v>0.0001</v>
      </c>
      <c r="E62" s="56" t="n">
        <f aca="false">E61</f>
        <v>0.0008</v>
      </c>
      <c r="F62" s="56" t="n">
        <f aca="false">F61</f>
        <v>0.0006</v>
      </c>
      <c r="G62" s="56" t="n">
        <f aca="false">G61</f>
        <v>0.0007</v>
      </c>
      <c r="H62" s="56" t="n">
        <f aca="false">H61</f>
        <v>0.0005</v>
      </c>
      <c r="I62" s="56" t="n">
        <f aca="false">I61</f>
        <v>0.0004</v>
      </c>
      <c r="J62" s="56" t="n">
        <f aca="false">J61</f>
        <v>0.0002</v>
      </c>
      <c r="K62" s="57" t="n">
        <f aca="false">SUM(D62:J62)</f>
        <v>0.0033</v>
      </c>
    </row>
    <row r="63" customFormat="false" ht="12.75" hidden="false" customHeight="false" outlineLevel="0" collapsed="false">
      <c r="B63" s="44" t="n">
        <f aca="false">B62+1</f>
        <v>43</v>
      </c>
      <c r="C63" s="49" t="n">
        <f aca="false">C62</f>
        <v>1200</v>
      </c>
      <c r="D63" s="56" t="n">
        <f aca="false">D62</f>
        <v>0.0001</v>
      </c>
      <c r="E63" s="56" t="n">
        <f aca="false">E62</f>
        <v>0.0008</v>
      </c>
      <c r="F63" s="56" t="n">
        <f aca="false">F62</f>
        <v>0.0006</v>
      </c>
      <c r="G63" s="56" t="n">
        <f aca="false">G62</f>
        <v>0.0007</v>
      </c>
      <c r="H63" s="56" t="n">
        <f aca="false">H62</f>
        <v>0.0005</v>
      </c>
      <c r="I63" s="56" t="n">
        <f aca="false">I62</f>
        <v>0.0004</v>
      </c>
      <c r="J63" s="56" t="n">
        <f aca="false">J62</f>
        <v>0.0002</v>
      </c>
      <c r="K63" s="57" t="n">
        <f aca="false">SUM(D63:J63)</f>
        <v>0.0033</v>
      </c>
    </row>
    <row r="64" customFormat="false" ht="12.75" hidden="false" customHeight="false" outlineLevel="0" collapsed="false">
      <c r="B64" s="44" t="n">
        <f aca="false">B63+1</f>
        <v>44</v>
      </c>
      <c r="C64" s="49" t="n">
        <f aca="false">C63</f>
        <v>1200</v>
      </c>
      <c r="D64" s="56" t="n">
        <f aca="false">D63</f>
        <v>0.0001</v>
      </c>
      <c r="E64" s="56" t="n">
        <f aca="false">E63</f>
        <v>0.0008</v>
      </c>
      <c r="F64" s="56" t="n">
        <f aca="false">F63</f>
        <v>0.0006</v>
      </c>
      <c r="G64" s="56" t="n">
        <f aca="false">G63</f>
        <v>0.0007</v>
      </c>
      <c r="H64" s="56" t="n">
        <f aca="false">H63</f>
        <v>0.0005</v>
      </c>
      <c r="I64" s="56" t="n">
        <f aca="false">I63</f>
        <v>0.0004</v>
      </c>
      <c r="J64" s="56" t="n">
        <f aca="false">J63</f>
        <v>0.0002</v>
      </c>
      <c r="K64" s="57" t="n">
        <f aca="false">SUM(D64:J64)</f>
        <v>0.0033</v>
      </c>
    </row>
    <row r="65" customFormat="false" ht="12.75" hidden="false" customHeight="false" outlineLevel="0" collapsed="false">
      <c r="B65" s="44" t="n">
        <f aca="false">B64+1</f>
        <v>45</v>
      </c>
      <c r="C65" s="49" t="n">
        <f aca="false">C64</f>
        <v>1200</v>
      </c>
      <c r="D65" s="56" t="n">
        <f aca="false">D64</f>
        <v>0.0001</v>
      </c>
      <c r="E65" s="56" t="n">
        <f aca="false">E64</f>
        <v>0.0008</v>
      </c>
      <c r="F65" s="56" t="n">
        <f aca="false">F64</f>
        <v>0.0006</v>
      </c>
      <c r="G65" s="56" t="n">
        <f aca="false">G64</f>
        <v>0.0007</v>
      </c>
      <c r="H65" s="56" t="n">
        <f aca="false">H64</f>
        <v>0.0005</v>
      </c>
      <c r="I65" s="56" t="n">
        <f aca="false">I64</f>
        <v>0.0004</v>
      </c>
      <c r="J65" s="56" t="n">
        <f aca="false">J64</f>
        <v>0.0002</v>
      </c>
      <c r="K65" s="57" t="n">
        <f aca="false">SUM(D65:J65)</f>
        <v>0.0033</v>
      </c>
    </row>
    <row r="66" customFormat="false" ht="12.75" hidden="false" customHeight="false" outlineLevel="0" collapsed="false">
      <c r="B66" s="44" t="n">
        <f aca="false">B65+1</f>
        <v>46</v>
      </c>
      <c r="C66" s="49" t="n">
        <f aca="false">C65</f>
        <v>1200</v>
      </c>
      <c r="D66" s="56" t="n">
        <f aca="false">D65</f>
        <v>0.0001</v>
      </c>
      <c r="E66" s="56" t="n">
        <f aca="false">E65</f>
        <v>0.0008</v>
      </c>
      <c r="F66" s="56" t="n">
        <f aca="false">F65</f>
        <v>0.0006</v>
      </c>
      <c r="G66" s="56" t="n">
        <f aca="false">G65</f>
        <v>0.0007</v>
      </c>
      <c r="H66" s="56" t="n">
        <f aca="false">H65</f>
        <v>0.0005</v>
      </c>
      <c r="I66" s="56" t="n">
        <f aca="false">I65</f>
        <v>0.0004</v>
      </c>
      <c r="J66" s="56" t="n">
        <f aca="false">J65</f>
        <v>0.0002</v>
      </c>
      <c r="K66" s="57" t="n">
        <f aca="false">SUM(D66:J66)</f>
        <v>0.0033</v>
      </c>
    </row>
    <row r="67" customFormat="false" ht="12.75" hidden="false" customHeight="false" outlineLevel="0" collapsed="false">
      <c r="B67" s="44" t="n">
        <f aca="false">B66+1</f>
        <v>47</v>
      </c>
      <c r="C67" s="49" t="n">
        <f aca="false">C66</f>
        <v>1200</v>
      </c>
      <c r="D67" s="56" t="n">
        <f aca="false">D66</f>
        <v>0.0001</v>
      </c>
      <c r="E67" s="56" t="n">
        <f aca="false">E66</f>
        <v>0.0008</v>
      </c>
      <c r="F67" s="56" t="n">
        <f aca="false">F66</f>
        <v>0.0006</v>
      </c>
      <c r="G67" s="56" t="n">
        <f aca="false">G66</f>
        <v>0.0007</v>
      </c>
      <c r="H67" s="56" t="n">
        <f aca="false">H66</f>
        <v>0.0005</v>
      </c>
      <c r="I67" s="56" t="n">
        <f aca="false">I66</f>
        <v>0.0004</v>
      </c>
      <c r="J67" s="56" t="n">
        <f aca="false">J66</f>
        <v>0.0002</v>
      </c>
      <c r="K67" s="57" t="n">
        <f aca="false">SUM(D67:J67)</f>
        <v>0.0033</v>
      </c>
    </row>
    <row r="68" customFormat="false" ht="12.75" hidden="false" customHeight="false" outlineLevel="0" collapsed="false">
      <c r="B68" s="44" t="n">
        <f aca="false">B67+1</f>
        <v>48</v>
      </c>
      <c r="C68" s="49" t="n">
        <f aca="false">C67</f>
        <v>1200</v>
      </c>
      <c r="D68" s="56" t="n">
        <f aca="false">D67</f>
        <v>0.0001</v>
      </c>
      <c r="E68" s="56" t="n">
        <f aca="false">E67</f>
        <v>0.0008</v>
      </c>
      <c r="F68" s="56" t="n">
        <f aca="false">F67</f>
        <v>0.0006</v>
      </c>
      <c r="G68" s="56" t="n">
        <f aca="false">G67</f>
        <v>0.0007</v>
      </c>
      <c r="H68" s="56" t="n">
        <f aca="false">H67</f>
        <v>0.0005</v>
      </c>
      <c r="I68" s="56" t="n">
        <f aca="false">I67</f>
        <v>0.0004</v>
      </c>
      <c r="J68" s="56" t="n">
        <f aca="false">J67</f>
        <v>0.0002</v>
      </c>
      <c r="K68" s="57" t="n">
        <f aca="false">SUM(D68:J68)</f>
        <v>0.0033</v>
      </c>
    </row>
    <row r="69" customFormat="false" ht="12.75" hidden="false" customHeight="false" outlineLevel="0" collapsed="false">
      <c r="B69" s="44" t="n">
        <f aca="false">B68+1</f>
        <v>49</v>
      </c>
      <c r="C69" s="49" t="n">
        <f aca="false">C68</f>
        <v>1200</v>
      </c>
      <c r="D69" s="56" t="n">
        <f aca="false">D68</f>
        <v>0.0001</v>
      </c>
      <c r="E69" s="56" t="n">
        <f aca="false">E68</f>
        <v>0.0008</v>
      </c>
      <c r="F69" s="56" t="n">
        <f aca="false">F68</f>
        <v>0.0006</v>
      </c>
      <c r="G69" s="56" t="n">
        <f aca="false">G68</f>
        <v>0.0007</v>
      </c>
      <c r="H69" s="56" t="n">
        <f aca="false">H68</f>
        <v>0.0005</v>
      </c>
      <c r="I69" s="56" t="n">
        <f aca="false">I68</f>
        <v>0.0004</v>
      </c>
      <c r="J69" s="56" t="n">
        <f aca="false">J68</f>
        <v>0.0002</v>
      </c>
      <c r="K69" s="57" t="n">
        <f aca="false">SUM(D69:J69)</f>
        <v>0.0033</v>
      </c>
    </row>
    <row r="70" customFormat="false" ht="12.75" hidden="false" customHeight="false" outlineLevel="0" collapsed="false">
      <c r="B70" s="44" t="n">
        <f aca="false">B69+1</f>
        <v>50</v>
      </c>
      <c r="C70" s="49" t="n">
        <f aca="false">C69</f>
        <v>1200</v>
      </c>
      <c r="D70" s="56" t="n">
        <f aca="false">D69</f>
        <v>0.0001</v>
      </c>
      <c r="E70" s="56" t="n">
        <f aca="false">E69</f>
        <v>0.0008</v>
      </c>
      <c r="F70" s="56" t="n">
        <f aca="false">F69</f>
        <v>0.0006</v>
      </c>
      <c r="G70" s="56" t="n">
        <f aca="false">G69</f>
        <v>0.0007</v>
      </c>
      <c r="H70" s="56" t="n">
        <f aca="false">H69</f>
        <v>0.0005</v>
      </c>
      <c r="I70" s="56" t="n">
        <f aca="false">I69</f>
        <v>0.0004</v>
      </c>
      <c r="J70" s="56" t="n">
        <f aca="false">J69</f>
        <v>0.0002</v>
      </c>
      <c r="K70" s="57" t="n">
        <f aca="false">SUM(D70:J70)</f>
        <v>0.0033</v>
      </c>
    </row>
    <row r="71" customFormat="false" ht="12.75" hidden="false" customHeight="false" outlineLevel="0" collapsed="false">
      <c r="B71" s="44" t="n">
        <f aca="false">B70+1</f>
        <v>51</v>
      </c>
      <c r="C71" s="49" t="n">
        <f aca="false">C70</f>
        <v>1200</v>
      </c>
      <c r="D71" s="56" t="n">
        <f aca="false">D70</f>
        <v>0.0001</v>
      </c>
      <c r="E71" s="56" t="n">
        <f aca="false">E70</f>
        <v>0.0008</v>
      </c>
      <c r="F71" s="56" t="n">
        <f aca="false">F70</f>
        <v>0.0006</v>
      </c>
      <c r="G71" s="56" t="n">
        <f aca="false">G70</f>
        <v>0.0007</v>
      </c>
      <c r="H71" s="56" t="n">
        <f aca="false">H70</f>
        <v>0.0005</v>
      </c>
      <c r="I71" s="56" t="n">
        <f aca="false">I70</f>
        <v>0.0004</v>
      </c>
      <c r="J71" s="56" t="n">
        <f aca="false">J70</f>
        <v>0.0002</v>
      </c>
      <c r="K71" s="57" t="n">
        <f aca="false">SUM(D71:J71)</f>
        <v>0.0033</v>
      </c>
    </row>
    <row r="72" customFormat="false" ht="12.75" hidden="false" customHeight="false" outlineLevel="0" collapsed="false">
      <c r="B72" s="44" t="n">
        <f aca="false">B71+1</f>
        <v>52</v>
      </c>
      <c r="C72" s="49" t="n">
        <f aca="false">C71</f>
        <v>1200</v>
      </c>
      <c r="D72" s="56" t="n">
        <f aca="false">D71</f>
        <v>0.0001</v>
      </c>
      <c r="E72" s="56" t="n">
        <f aca="false">E71</f>
        <v>0.0008</v>
      </c>
      <c r="F72" s="56" t="n">
        <f aca="false">F71</f>
        <v>0.0006</v>
      </c>
      <c r="G72" s="56" t="n">
        <f aca="false">G71</f>
        <v>0.0007</v>
      </c>
      <c r="H72" s="56" t="n">
        <f aca="false">H71</f>
        <v>0.0005</v>
      </c>
      <c r="I72" s="56" t="n">
        <f aca="false">I71</f>
        <v>0.0004</v>
      </c>
      <c r="J72" s="56" t="n">
        <f aca="false">J71</f>
        <v>0.0002</v>
      </c>
      <c r="K72" s="57" t="n">
        <f aca="false">SUM(D72:J72)</f>
        <v>0.0033</v>
      </c>
    </row>
    <row r="73" customFormat="false" ht="12.75" hidden="false" customHeight="false" outlineLevel="0" collapsed="false">
      <c r="B73" s="44" t="n">
        <f aca="false">B72+1</f>
        <v>53</v>
      </c>
      <c r="C73" s="49" t="n">
        <f aca="false">C72</f>
        <v>1200</v>
      </c>
      <c r="D73" s="56" t="n">
        <f aca="false">D72</f>
        <v>0.0001</v>
      </c>
      <c r="E73" s="56" t="n">
        <f aca="false">E72</f>
        <v>0.0008</v>
      </c>
      <c r="F73" s="56" t="n">
        <f aca="false">F72</f>
        <v>0.0006</v>
      </c>
      <c r="G73" s="56" t="n">
        <f aca="false">G72</f>
        <v>0.0007</v>
      </c>
      <c r="H73" s="56" t="n">
        <f aca="false">H72</f>
        <v>0.0005</v>
      </c>
      <c r="I73" s="56" t="n">
        <f aca="false">I72</f>
        <v>0.0004</v>
      </c>
      <c r="J73" s="56" t="n">
        <f aca="false">J72</f>
        <v>0.0002</v>
      </c>
      <c r="K73" s="57" t="n">
        <f aca="false">SUM(D73:J73)</f>
        <v>0.0033</v>
      </c>
    </row>
    <row r="74" customFormat="false" ht="12.75" hidden="false" customHeight="false" outlineLevel="0" collapsed="false">
      <c r="B74" s="44" t="n">
        <f aca="false">B73+1</f>
        <v>54</v>
      </c>
      <c r="C74" s="49" t="n">
        <f aca="false">C73</f>
        <v>1200</v>
      </c>
      <c r="D74" s="56" t="n">
        <f aca="false">D73</f>
        <v>0.0001</v>
      </c>
      <c r="E74" s="56" t="n">
        <f aca="false">E73</f>
        <v>0.0008</v>
      </c>
      <c r="F74" s="56" t="n">
        <f aca="false">F73</f>
        <v>0.0006</v>
      </c>
      <c r="G74" s="56" t="n">
        <f aca="false">G73</f>
        <v>0.0007</v>
      </c>
      <c r="H74" s="56" t="n">
        <f aca="false">H73</f>
        <v>0.0005</v>
      </c>
      <c r="I74" s="56" t="n">
        <f aca="false">I73</f>
        <v>0.0004</v>
      </c>
      <c r="J74" s="56" t="n">
        <f aca="false">J73</f>
        <v>0.0002</v>
      </c>
      <c r="K74" s="57" t="n">
        <f aca="false">SUM(D74:J74)</f>
        <v>0.0033</v>
      </c>
    </row>
    <row r="75" customFormat="false" ht="12.75" hidden="false" customHeight="false" outlineLevel="0" collapsed="false">
      <c r="B75" s="44" t="n">
        <f aca="false">B74+1</f>
        <v>55</v>
      </c>
      <c r="C75" s="49" t="n">
        <f aca="false">C74</f>
        <v>1200</v>
      </c>
      <c r="D75" s="56" t="n">
        <f aca="false">D74</f>
        <v>0.0001</v>
      </c>
      <c r="E75" s="56" t="n">
        <f aca="false">E74</f>
        <v>0.0008</v>
      </c>
      <c r="F75" s="56" t="n">
        <f aca="false">F74</f>
        <v>0.0006</v>
      </c>
      <c r="G75" s="56" t="n">
        <f aca="false">G74</f>
        <v>0.0007</v>
      </c>
      <c r="H75" s="56" t="n">
        <f aca="false">H74</f>
        <v>0.0005</v>
      </c>
      <c r="I75" s="56" t="n">
        <f aca="false">I74</f>
        <v>0.0004</v>
      </c>
      <c r="J75" s="56" t="n">
        <f aca="false">J74</f>
        <v>0.0002</v>
      </c>
      <c r="K75" s="57" t="n">
        <f aca="false">SUM(D75:J75)</f>
        <v>0.0033</v>
      </c>
    </row>
    <row r="76" customFormat="false" ht="12.75" hidden="false" customHeight="false" outlineLevel="0" collapsed="false">
      <c r="B76" s="44" t="n">
        <f aca="false">B75+1</f>
        <v>56</v>
      </c>
      <c r="C76" s="49" t="n">
        <f aca="false">C75</f>
        <v>1200</v>
      </c>
      <c r="D76" s="56" t="n">
        <f aca="false">D75</f>
        <v>0.0001</v>
      </c>
      <c r="E76" s="56" t="n">
        <f aca="false">E75</f>
        <v>0.0008</v>
      </c>
      <c r="F76" s="56" t="n">
        <f aca="false">F75</f>
        <v>0.0006</v>
      </c>
      <c r="G76" s="56" t="n">
        <f aca="false">G75</f>
        <v>0.0007</v>
      </c>
      <c r="H76" s="56" t="n">
        <f aca="false">H75</f>
        <v>0.0005</v>
      </c>
      <c r="I76" s="56" t="n">
        <f aca="false">I75</f>
        <v>0.0004</v>
      </c>
      <c r="J76" s="56" t="n">
        <f aca="false">J75</f>
        <v>0.0002</v>
      </c>
      <c r="K76" s="57" t="n">
        <f aca="false">SUM(D76:J76)</f>
        <v>0.0033</v>
      </c>
    </row>
    <row r="77" customFormat="false" ht="12.75" hidden="false" customHeight="false" outlineLevel="0" collapsed="false">
      <c r="B77" s="44" t="n">
        <f aca="false">B76+1</f>
        <v>57</v>
      </c>
      <c r="C77" s="49" t="n">
        <f aca="false">C76</f>
        <v>1200</v>
      </c>
      <c r="D77" s="56" t="n">
        <f aca="false">D76</f>
        <v>0.0001</v>
      </c>
      <c r="E77" s="56" t="n">
        <f aca="false">E76</f>
        <v>0.0008</v>
      </c>
      <c r="F77" s="56" t="n">
        <f aca="false">F76</f>
        <v>0.0006</v>
      </c>
      <c r="G77" s="56" t="n">
        <f aca="false">G76</f>
        <v>0.0007</v>
      </c>
      <c r="H77" s="56" t="n">
        <f aca="false">H76</f>
        <v>0.0005</v>
      </c>
      <c r="I77" s="56" t="n">
        <f aca="false">I76</f>
        <v>0.0004</v>
      </c>
      <c r="J77" s="56" t="n">
        <f aca="false">J76</f>
        <v>0.0002</v>
      </c>
      <c r="K77" s="57" t="n">
        <f aca="false">SUM(D77:J77)</f>
        <v>0.0033</v>
      </c>
    </row>
    <row r="78" customFormat="false" ht="12.75" hidden="false" customHeight="false" outlineLevel="0" collapsed="false">
      <c r="B78" s="44" t="n">
        <f aca="false">B77+1</f>
        <v>58</v>
      </c>
      <c r="C78" s="49" t="n">
        <f aca="false">C77</f>
        <v>1200</v>
      </c>
      <c r="D78" s="56" t="n">
        <f aca="false">D77</f>
        <v>0.0001</v>
      </c>
      <c r="E78" s="56" t="n">
        <f aca="false">E77</f>
        <v>0.0008</v>
      </c>
      <c r="F78" s="56" t="n">
        <f aca="false">F77</f>
        <v>0.0006</v>
      </c>
      <c r="G78" s="56" t="n">
        <f aca="false">G77</f>
        <v>0.0007</v>
      </c>
      <c r="H78" s="56" t="n">
        <f aca="false">H77</f>
        <v>0.0005</v>
      </c>
      <c r="I78" s="56" t="n">
        <f aca="false">I77</f>
        <v>0.0004</v>
      </c>
      <c r="J78" s="56" t="n">
        <f aca="false">J77</f>
        <v>0.0002</v>
      </c>
      <c r="K78" s="57" t="n">
        <f aca="false">SUM(D78:J78)</f>
        <v>0.0033</v>
      </c>
    </row>
    <row r="79" customFormat="false" ht="12.75" hidden="false" customHeight="false" outlineLevel="0" collapsed="false">
      <c r="B79" s="44" t="n">
        <f aca="false">B78+1</f>
        <v>59</v>
      </c>
      <c r="C79" s="49" t="n">
        <f aca="false">C78</f>
        <v>1200</v>
      </c>
      <c r="D79" s="56" t="n">
        <f aca="false">D78</f>
        <v>0.0001</v>
      </c>
      <c r="E79" s="56" t="n">
        <f aca="false">E78</f>
        <v>0.0008</v>
      </c>
      <c r="F79" s="56" t="n">
        <f aca="false">F78</f>
        <v>0.0006</v>
      </c>
      <c r="G79" s="56" t="n">
        <f aca="false">G78</f>
        <v>0.0007</v>
      </c>
      <c r="H79" s="56" t="n">
        <f aca="false">H78</f>
        <v>0.0005</v>
      </c>
      <c r="I79" s="56" t="n">
        <f aca="false">I78</f>
        <v>0.0004</v>
      </c>
      <c r="J79" s="56" t="n">
        <f aca="false">J78</f>
        <v>0.0002</v>
      </c>
      <c r="K79" s="57" t="n">
        <f aca="false">SUM(D79:J79)</f>
        <v>0.0033</v>
      </c>
    </row>
    <row r="80" customFormat="false" ht="12.75" hidden="false" customHeight="false" outlineLevel="0" collapsed="false">
      <c r="B80" s="44" t="n">
        <f aca="false">B79+1</f>
        <v>60</v>
      </c>
      <c r="C80" s="49" t="n">
        <f aca="false">C79</f>
        <v>1200</v>
      </c>
      <c r="D80" s="56" t="n">
        <f aca="false">D79</f>
        <v>0.0001</v>
      </c>
      <c r="E80" s="56" t="n">
        <f aca="false">E79</f>
        <v>0.0008</v>
      </c>
      <c r="F80" s="56" t="n">
        <f aca="false">F79</f>
        <v>0.0006</v>
      </c>
      <c r="G80" s="56" t="n">
        <f aca="false">G79</f>
        <v>0.0007</v>
      </c>
      <c r="H80" s="56" t="n">
        <f aca="false">H79</f>
        <v>0.0005</v>
      </c>
      <c r="I80" s="56" t="n">
        <f aca="false">I79</f>
        <v>0.0004</v>
      </c>
      <c r="J80" s="56" t="n">
        <f aca="false">J79</f>
        <v>0.0002</v>
      </c>
      <c r="K80" s="57" t="n">
        <f aca="false">SUM(D80:J80)</f>
        <v>0.0033</v>
      </c>
    </row>
    <row r="81" customFormat="false" ht="12.75" hidden="false" customHeight="false" outlineLevel="0" collapsed="false">
      <c r="B81" s="44" t="n">
        <f aca="false">B80+1</f>
        <v>61</v>
      </c>
      <c r="C81" s="49" t="n">
        <f aca="false">C80</f>
        <v>1200</v>
      </c>
      <c r="D81" s="56" t="n">
        <f aca="false">D80</f>
        <v>0.0001</v>
      </c>
      <c r="E81" s="56" t="n">
        <f aca="false">E80</f>
        <v>0.0008</v>
      </c>
      <c r="F81" s="56" t="n">
        <f aca="false">F80</f>
        <v>0.0006</v>
      </c>
      <c r="G81" s="56" t="n">
        <f aca="false">G80</f>
        <v>0.0007</v>
      </c>
      <c r="H81" s="56" t="n">
        <f aca="false">H80</f>
        <v>0.0005</v>
      </c>
      <c r="I81" s="56" t="n">
        <f aca="false">I80</f>
        <v>0.0004</v>
      </c>
      <c r="J81" s="56" t="n">
        <f aca="false">J80</f>
        <v>0.0002</v>
      </c>
      <c r="K81" s="57" t="n">
        <f aca="false">SUM(D81:J81)</f>
        <v>0.0033</v>
      </c>
    </row>
    <row r="82" customFormat="false" ht="12.75" hidden="false" customHeight="false" outlineLevel="0" collapsed="false">
      <c r="B82" s="44" t="n">
        <f aca="false">B81+1</f>
        <v>62</v>
      </c>
      <c r="C82" s="49" t="n">
        <f aca="false">C81</f>
        <v>1200</v>
      </c>
      <c r="D82" s="56" t="n">
        <f aca="false">D81</f>
        <v>0.0001</v>
      </c>
      <c r="E82" s="56" t="n">
        <f aca="false">E81</f>
        <v>0.0008</v>
      </c>
      <c r="F82" s="56" t="n">
        <f aca="false">F81</f>
        <v>0.0006</v>
      </c>
      <c r="G82" s="56" t="n">
        <f aca="false">G81</f>
        <v>0.0007</v>
      </c>
      <c r="H82" s="56" t="n">
        <f aca="false">H81</f>
        <v>0.0005</v>
      </c>
      <c r="I82" s="56" t="n">
        <f aca="false">I81</f>
        <v>0.0004</v>
      </c>
      <c r="J82" s="56" t="n">
        <f aca="false">J81</f>
        <v>0.0002</v>
      </c>
      <c r="K82" s="57" t="n">
        <f aca="false">SUM(D82:J82)</f>
        <v>0.0033</v>
      </c>
    </row>
    <row r="83" customFormat="false" ht="12.75" hidden="false" customHeight="false" outlineLevel="0" collapsed="false">
      <c r="B83" s="44" t="n">
        <f aca="false">B82+1</f>
        <v>63</v>
      </c>
      <c r="C83" s="49" t="n">
        <f aca="false">C82</f>
        <v>1200</v>
      </c>
      <c r="D83" s="56" t="n">
        <f aca="false">D82</f>
        <v>0.0001</v>
      </c>
      <c r="E83" s="56" t="n">
        <f aca="false">E82</f>
        <v>0.0008</v>
      </c>
      <c r="F83" s="56" t="n">
        <f aca="false">F82</f>
        <v>0.0006</v>
      </c>
      <c r="G83" s="56" t="n">
        <f aca="false">G82</f>
        <v>0.0007</v>
      </c>
      <c r="H83" s="56" t="n">
        <f aca="false">H82</f>
        <v>0.0005</v>
      </c>
      <c r="I83" s="56" t="n">
        <f aca="false">I82</f>
        <v>0.0004</v>
      </c>
      <c r="J83" s="56" t="n">
        <f aca="false">J82</f>
        <v>0.0002</v>
      </c>
      <c r="K83" s="57" t="n">
        <f aca="false">SUM(D83:J83)</f>
        <v>0.0033</v>
      </c>
    </row>
    <row r="84" customFormat="false" ht="12.75" hidden="false" customHeight="false" outlineLevel="0" collapsed="false">
      <c r="B84" s="44" t="n">
        <f aca="false">B83+1</f>
        <v>64</v>
      </c>
      <c r="C84" s="49" t="n">
        <f aca="false">C83</f>
        <v>1200</v>
      </c>
      <c r="D84" s="56" t="n">
        <f aca="false">D83</f>
        <v>0.0001</v>
      </c>
      <c r="E84" s="56" t="n">
        <f aca="false">E83</f>
        <v>0.0008</v>
      </c>
      <c r="F84" s="56" t="n">
        <f aca="false">F83</f>
        <v>0.0006</v>
      </c>
      <c r="G84" s="56" t="n">
        <f aca="false">G83</f>
        <v>0.0007</v>
      </c>
      <c r="H84" s="56" t="n">
        <f aca="false">H83</f>
        <v>0.0005</v>
      </c>
      <c r="I84" s="56" t="n">
        <f aca="false">I83</f>
        <v>0.0004</v>
      </c>
      <c r="J84" s="56" t="n">
        <f aca="false">J83</f>
        <v>0.0002</v>
      </c>
      <c r="K84" s="57" t="n">
        <f aca="false">SUM(D84:J84)</f>
        <v>0.0033</v>
      </c>
    </row>
    <row r="85" customFormat="false" ht="12.75" hidden="false" customHeight="false" outlineLevel="0" collapsed="false">
      <c r="B85" s="44" t="n">
        <f aca="false">B84+1</f>
        <v>65</v>
      </c>
      <c r="C85" s="49" t="n">
        <f aca="false">C84</f>
        <v>1200</v>
      </c>
      <c r="D85" s="56" t="n">
        <f aca="false">D84</f>
        <v>0.0001</v>
      </c>
      <c r="E85" s="56" t="n">
        <f aca="false">E84</f>
        <v>0.0008</v>
      </c>
      <c r="F85" s="56" t="n">
        <f aca="false">F84</f>
        <v>0.0006</v>
      </c>
      <c r="G85" s="56" t="n">
        <f aca="false">G84</f>
        <v>0.0007</v>
      </c>
      <c r="H85" s="56" t="n">
        <f aca="false">H84</f>
        <v>0.0005</v>
      </c>
      <c r="I85" s="56" t="n">
        <f aca="false">I84</f>
        <v>0.0004</v>
      </c>
      <c r="J85" s="56" t="n">
        <f aca="false">J84</f>
        <v>0.0002</v>
      </c>
      <c r="K85" s="57" t="n">
        <f aca="false">SUM(D85:J85)</f>
        <v>0.0033</v>
      </c>
    </row>
    <row r="86" customFormat="false" ht="12.75" hidden="false" customHeight="false" outlineLevel="0" collapsed="false">
      <c r="B86" s="44" t="n">
        <f aca="false">B85+1</f>
        <v>66</v>
      </c>
      <c r="C86" s="49" t="n">
        <f aca="false">C85</f>
        <v>1200</v>
      </c>
      <c r="D86" s="56" t="n">
        <f aca="false">D85</f>
        <v>0.0001</v>
      </c>
      <c r="E86" s="56" t="n">
        <f aca="false">E85</f>
        <v>0.0008</v>
      </c>
      <c r="F86" s="56" t="n">
        <f aca="false">F85</f>
        <v>0.0006</v>
      </c>
      <c r="G86" s="56" t="n">
        <f aca="false">G85</f>
        <v>0.0007</v>
      </c>
      <c r="H86" s="56" t="n">
        <f aca="false">H85</f>
        <v>0.0005</v>
      </c>
      <c r="I86" s="56" t="n">
        <f aca="false">I85</f>
        <v>0.0004</v>
      </c>
      <c r="J86" s="56" t="n">
        <f aca="false">J85</f>
        <v>0.0002</v>
      </c>
      <c r="K86" s="57" t="n">
        <f aca="false">SUM(D86:J86)</f>
        <v>0.0033</v>
      </c>
    </row>
    <row r="87" customFormat="false" ht="12.75" hidden="false" customHeight="false" outlineLevel="0" collapsed="false">
      <c r="B87" s="44" t="n">
        <f aca="false">B86+1</f>
        <v>67</v>
      </c>
      <c r="C87" s="49" t="n">
        <f aca="false">C86</f>
        <v>1200</v>
      </c>
      <c r="D87" s="56" t="n">
        <f aca="false">D86</f>
        <v>0.0001</v>
      </c>
      <c r="E87" s="56" t="n">
        <f aca="false">E86</f>
        <v>0.0008</v>
      </c>
      <c r="F87" s="56" t="n">
        <f aca="false">F86</f>
        <v>0.0006</v>
      </c>
      <c r="G87" s="56" t="n">
        <f aca="false">G86</f>
        <v>0.0007</v>
      </c>
      <c r="H87" s="56" t="n">
        <f aca="false">H86</f>
        <v>0.0005</v>
      </c>
      <c r="I87" s="56" t="n">
        <f aca="false">I86</f>
        <v>0.0004</v>
      </c>
      <c r="J87" s="56" t="n">
        <f aca="false">J86</f>
        <v>0.0002</v>
      </c>
      <c r="K87" s="57" t="n">
        <f aca="false">SUM(D87:J87)</f>
        <v>0.0033</v>
      </c>
    </row>
    <row r="88" customFormat="false" ht="12.75" hidden="false" customHeight="false" outlineLevel="0" collapsed="false">
      <c r="B88" s="44" t="n">
        <f aca="false">B87+1</f>
        <v>68</v>
      </c>
      <c r="C88" s="49" t="n">
        <f aca="false">C87</f>
        <v>1200</v>
      </c>
      <c r="D88" s="56" t="n">
        <f aca="false">D87</f>
        <v>0.0001</v>
      </c>
      <c r="E88" s="56" t="n">
        <f aca="false">E87</f>
        <v>0.0008</v>
      </c>
      <c r="F88" s="56" t="n">
        <f aca="false">F87</f>
        <v>0.0006</v>
      </c>
      <c r="G88" s="56" t="n">
        <f aca="false">G87</f>
        <v>0.0007</v>
      </c>
      <c r="H88" s="56" t="n">
        <f aca="false">H87</f>
        <v>0.0005</v>
      </c>
      <c r="I88" s="56" t="n">
        <f aca="false">I87</f>
        <v>0.0004</v>
      </c>
      <c r="J88" s="56" t="n">
        <f aca="false">J87</f>
        <v>0.0002</v>
      </c>
      <c r="K88" s="57" t="n">
        <f aca="false">SUM(D88:J88)</f>
        <v>0.0033</v>
      </c>
    </row>
    <row r="89" customFormat="false" ht="12.75" hidden="false" customHeight="false" outlineLevel="0" collapsed="false">
      <c r="B89" s="44" t="n">
        <f aca="false">B88+1</f>
        <v>69</v>
      </c>
      <c r="C89" s="49" t="n">
        <f aca="false">C88</f>
        <v>1200</v>
      </c>
      <c r="D89" s="56" t="n">
        <f aca="false">D88</f>
        <v>0.0001</v>
      </c>
      <c r="E89" s="56" t="n">
        <f aca="false">E88</f>
        <v>0.0008</v>
      </c>
      <c r="F89" s="56" t="n">
        <f aca="false">F88</f>
        <v>0.0006</v>
      </c>
      <c r="G89" s="56" t="n">
        <f aca="false">G88</f>
        <v>0.0007</v>
      </c>
      <c r="H89" s="56" t="n">
        <f aca="false">H88</f>
        <v>0.0005</v>
      </c>
      <c r="I89" s="56" t="n">
        <f aca="false">I88</f>
        <v>0.0004</v>
      </c>
      <c r="J89" s="56" t="n">
        <f aca="false">J88</f>
        <v>0.0002</v>
      </c>
      <c r="K89" s="57" t="n">
        <f aca="false">SUM(D89:J89)</f>
        <v>0.0033</v>
      </c>
    </row>
    <row r="90" customFormat="false" ht="12.75" hidden="false" customHeight="false" outlineLevel="0" collapsed="false">
      <c r="B90" s="44" t="n">
        <f aca="false">B89+1</f>
        <v>70</v>
      </c>
      <c r="C90" s="49" t="n">
        <f aca="false">C89</f>
        <v>1200</v>
      </c>
      <c r="D90" s="56" t="n">
        <f aca="false">D89</f>
        <v>0.0001</v>
      </c>
      <c r="E90" s="56" t="n">
        <f aca="false">E89</f>
        <v>0.0008</v>
      </c>
      <c r="F90" s="56" t="n">
        <f aca="false">F89</f>
        <v>0.0006</v>
      </c>
      <c r="G90" s="56" t="n">
        <f aca="false">G89</f>
        <v>0.0007</v>
      </c>
      <c r="H90" s="56" t="n">
        <f aca="false">H89</f>
        <v>0.0005</v>
      </c>
      <c r="I90" s="56" t="n">
        <f aca="false">I89</f>
        <v>0.0004</v>
      </c>
      <c r="J90" s="56" t="n">
        <f aca="false">J89</f>
        <v>0.0002</v>
      </c>
      <c r="K90" s="57" t="n">
        <f aca="false">SUM(D90:J90)</f>
        <v>0.0033</v>
      </c>
    </row>
    <row r="91" customFormat="false" ht="12.75" hidden="false" customHeight="false" outlineLevel="0" collapsed="false">
      <c r="B91" s="44" t="n">
        <f aca="false">B90+1</f>
        <v>71</v>
      </c>
      <c r="C91" s="49" t="n">
        <f aca="false">C90</f>
        <v>1200</v>
      </c>
      <c r="D91" s="56" t="n">
        <f aca="false">D90</f>
        <v>0.0001</v>
      </c>
      <c r="E91" s="56" t="n">
        <f aca="false">E90</f>
        <v>0.0008</v>
      </c>
      <c r="F91" s="56" t="n">
        <f aca="false">F90</f>
        <v>0.0006</v>
      </c>
      <c r="G91" s="56" t="n">
        <f aca="false">G90</f>
        <v>0.0007</v>
      </c>
      <c r="H91" s="56" t="n">
        <f aca="false">H90</f>
        <v>0.0005</v>
      </c>
      <c r="I91" s="56" t="n">
        <f aca="false">I90</f>
        <v>0.0004</v>
      </c>
      <c r="J91" s="56" t="n">
        <f aca="false">J90</f>
        <v>0.0002</v>
      </c>
      <c r="K91" s="57" t="n">
        <f aca="false">SUM(D91:J91)</f>
        <v>0.0033</v>
      </c>
    </row>
    <row r="92" customFormat="false" ht="12.75" hidden="false" customHeight="false" outlineLevel="0" collapsed="false">
      <c r="B92" s="44" t="n">
        <f aca="false">B91+1</f>
        <v>72</v>
      </c>
      <c r="C92" s="49" t="n">
        <f aca="false">C91</f>
        <v>1200</v>
      </c>
      <c r="D92" s="56" t="n">
        <f aca="false">D91</f>
        <v>0.0001</v>
      </c>
      <c r="E92" s="56" t="n">
        <f aca="false">E91</f>
        <v>0.0008</v>
      </c>
      <c r="F92" s="56" t="n">
        <f aca="false">F91</f>
        <v>0.0006</v>
      </c>
      <c r="G92" s="56" t="n">
        <f aca="false">G91</f>
        <v>0.0007</v>
      </c>
      <c r="H92" s="56" t="n">
        <f aca="false">H91</f>
        <v>0.0005</v>
      </c>
      <c r="I92" s="56" t="n">
        <f aca="false">I91</f>
        <v>0.0004</v>
      </c>
      <c r="J92" s="56" t="n">
        <f aca="false">J91</f>
        <v>0.0002</v>
      </c>
      <c r="K92" s="57" t="n">
        <f aca="false">SUM(D92:J92)</f>
        <v>0.0033</v>
      </c>
    </row>
    <row r="93" customFormat="false" ht="12.75" hidden="false" customHeight="false" outlineLevel="0" collapsed="false">
      <c r="B93" s="44" t="n">
        <f aca="false">B92+1</f>
        <v>73</v>
      </c>
      <c r="C93" s="49" t="n">
        <f aca="false">C92</f>
        <v>1200</v>
      </c>
      <c r="D93" s="56" t="n">
        <f aca="false">D92</f>
        <v>0.0001</v>
      </c>
      <c r="E93" s="56" t="n">
        <f aca="false">E92</f>
        <v>0.0008</v>
      </c>
      <c r="F93" s="56" t="n">
        <f aca="false">F92</f>
        <v>0.0006</v>
      </c>
      <c r="G93" s="56" t="n">
        <f aca="false">G92</f>
        <v>0.0007</v>
      </c>
      <c r="H93" s="56" t="n">
        <f aca="false">H92</f>
        <v>0.0005</v>
      </c>
      <c r="I93" s="56" t="n">
        <f aca="false">I92</f>
        <v>0.0004</v>
      </c>
      <c r="J93" s="56" t="n">
        <f aca="false">J92</f>
        <v>0.0002</v>
      </c>
      <c r="K93" s="57" t="n">
        <f aca="false">SUM(D93:J93)</f>
        <v>0.0033</v>
      </c>
    </row>
    <row r="94" customFormat="false" ht="12.75" hidden="false" customHeight="false" outlineLevel="0" collapsed="false">
      <c r="B94" s="44" t="n">
        <f aca="false">B93+1</f>
        <v>74</v>
      </c>
      <c r="C94" s="49" t="n">
        <f aca="false">C93</f>
        <v>1200</v>
      </c>
      <c r="D94" s="56" t="n">
        <f aca="false">D93</f>
        <v>0.0001</v>
      </c>
      <c r="E94" s="56" t="n">
        <f aca="false">E93</f>
        <v>0.0008</v>
      </c>
      <c r="F94" s="56" t="n">
        <f aca="false">F93</f>
        <v>0.0006</v>
      </c>
      <c r="G94" s="56" t="n">
        <f aca="false">G93</f>
        <v>0.0007</v>
      </c>
      <c r="H94" s="56" t="n">
        <f aca="false">H93</f>
        <v>0.0005</v>
      </c>
      <c r="I94" s="56" t="n">
        <f aca="false">I93</f>
        <v>0.0004</v>
      </c>
      <c r="J94" s="56" t="n">
        <f aca="false">J93</f>
        <v>0.0002</v>
      </c>
      <c r="K94" s="57" t="n">
        <f aca="false">SUM(D94:J94)</f>
        <v>0.0033</v>
      </c>
    </row>
    <row r="95" customFormat="false" ht="12.75" hidden="false" customHeight="false" outlineLevel="0" collapsed="false">
      <c r="B95" s="44" t="n">
        <f aca="false">B94+1</f>
        <v>75</v>
      </c>
      <c r="C95" s="49" t="n">
        <f aca="false">C94</f>
        <v>1200</v>
      </c>
      <c r="D95" s="56" t="n">
        <f aca="false">D94</f>
        <v>0.0001</v>
      </c>
      <c r="E95" s="56" t="n">
        <f aca="false">E94</f>
        <v>0.0008</v>
      </c>
      <c r="F95" s="56" t="n">
        <f aca="false">F94</f>
        <v>0.0006</v>
      </c>
      <c r="G95" s="56" t="n">
        <f aca="false">G94</f>
        <v>0.0007</v>
      </c>
      <c r="H95" s="56" t="n">
        <f aca="false">H94</f>
        <v>0.0005</v>
      </c>
      <c r="I95" s="56" t="n">
        <f aca="false">I94</f>
        <v>0.0004</v>
      </c>
      <c r="J95" s="56" t="n">
        <f aca="false">J94</f>
        <v>0.0002</v>
      </c>
      <c r="K95" s="57" t="n">
        <f aca="false">SUM(D95:J95)</f>
        <v>0.0033</v>
      </c>
    </row>
    <row r="96" customFormat="false" ht="12.75" hidden="false" customHeight="false" outlineLevel="0" collapsed="false">
      <c r="B96" s="44" t="n">
        <f aca="false">B95+1</f>
        <v>76</v>
      </c>
      <c r="C96" s="49" t="n">
        <f aca="false">C95</f>
        <v>1200</v>
      </c>
      <c r="D96" s="56" t="n">
        <f aca="false">D95</f>
        <v>0.0001</v>
      </c>
      <c r="E96" s="56" t="n">
        <f aca="false">E95</f>
        <v>0.0008</v>
      </c>
      <c r="F96" s="56" t="n">
        <f aca="false">F95</f>
        <v>0.0006</v>
      </c>
      <c r="G96" s="56" t="n">
        <f aca="false">G95</f>
        <v>0.0007</v>
      </c>
      <c r="H96" s="56" t="n">
        <f aca="false">H95</f>
        <v>0.0005</v>
      </c>
      <c r="I96" s="56" t="n">
        <f aca="false">I95</f>
        <v>0.0004</v>
      </c>
      <c r="J96" s="56" t="n">
        <f aca="false">J95</f>
        <v>0.0002</v>
      </c>
      <c r="K96" s="57" t="n">
        <f aca="false">SUM(D96:J96)</f>
        <v>0.0033</v>
      </c>
    </row>
    <row r="97" customFormat="false" ht="12.75" hidden="false" customHeight="false" outlineLevel="0" collapsed="false">
      <c r="B97" s="44" t="n">
        <f aca="false">B96+1</f>
        <v>77</v>
      </c>
      <c r="C97" s="49" t="n">
        <f aca="false">C96</f>
        <v>1200</v>
      </c>
      <c r="D97" s="56" t="n">
        <f aca="false">D96</f>
        <v>0.0001</v>
      </c>
      <c r="E97" s="56" t="n">
        <f aca="false">E96</f>
        <v>0.0008</v>
      </c>
      <c r="F97" s="56" t="n">
        <f aca="false">F96</f>
        <v>0.0006</v>
      </c>
      <c r="G97" s="56" t="n">
        <f aca="false">G96</f>
        <v>0.0007</v>
      </c>
      <c r="H97" s="56" t="n">
        <f aca="false">H96</f>
        <v>0.0005</v>
      </c>
      <c r="I97" s="56" t="n">
        <f aca="false">I96</f>
        <v>0.0004</v>
      </c>
      <c r="J97" s="56" t="n">
        <f aca="false">J96</f>
        <v>0.0002</v>
      </c>
      <c r="K97" s="57" t="n">
        <f aca="false">SUM(D97:J97)</f>
        <v>0.0033</v>
      </c>
    </row>
    <row r="98" customFormat="false" ht="12.75" hidden="false" customHeight="false" outlineLevel="0" collapsed="false">
      <c r="B98" s="44" t="n">
        <f aca="false">B97+1</f>
        <v>78</v>
      </c>
      <c r="C98" s="49" t="n">
        <f aca="false">C97</f>
        <v>1200</v>
      </c>
      <c r="D98" s="56" t="n">
        <f aca="false">D97</f>
        <v>0.0001</v>
      </c>
      <c r="E98" s="56" t="n">
        <f aca="false">E97</f>
        <v>0.0008</v>
      </c>
      <c r="F98" s="56" t="n">
        <f aca="false">F97</f>
        <v>0.0006</v>
      </c>
      <c r="G98" s="56" t="n">
        <f aca="false">G97</f>
        <v>0.0007</v>
      </c>
      <c r="H98" s="56" t="n">
        <f aca="false">H97</f>
        <v>0.0005</v>
      </c>
      <c r="I98" s="56" t="n">
        <f aca="false">I97</f>
        <v>0.0004</v>
      </c>
      <c r="J98" s="56" t="n">
        <f aca="false">J97</f>
        <v>0.0002</v>
      </c>
      <c r="K98" s="57" t="n">
        <f aca="false">SUM(D98:J98)</f>
        <v>0.0033</v>
      </c>
    </row>
    <row r="99" customFormat="false" ht="12.75" hidden="false" customHeight="false" outlineLevel="0" collapsed="false">
      <c r="B99" s="44" t="n">
        <f aca="false">B98+1</f>
        <v>79</v>
      </c>
      <c r="C99" s="49" t="n">
        <f aca="false">C98</f>
        <v>1200</v>
      </c>
      <c r="D99" s="56" t="n">
        <f aca="false">D98</f>
        <v>0.0001</v>
      </c>
      <c r="E99" s="56" t="n">
        <f aca="false">E98</f>
        <v>0.0008</v>
      </c>
      <c r="F99" s="56" t="n">
        <f aca="false">F98</f>
        <v>0.0006</v>
      </c>
      <c r="G99" s="56" t="n">
        <f aca="false">G98</f>
        <v>0.0007</v>
      </c>
      <c r="H99" s="56" t="n">
        <f aca="false">H98</f>
        <v>0.0005</v>
      </c>
      <c r="I99" s="56" t="n">
        <f aca="false">I98</f>
        <v>0.0004</v>
      </c>
      <c r="J99" s="56" t="n">
        <f aca="false">J98</f>
        <v>0.0002</v>
      </c>
      <c r="K99" s="57" t="n">
        <f aca="false">SUM(D99:J99)</f>
        <v>0.0033</v>
      </c>
    </row>
    <row r="100" customFormat="false" ht="12.75" hidden="false" customHeight="false" outlineLevel="0" collapsed="false">
      <c r="B100" s="44" t="n">
        <f aca="false">B99+1</f>
        <v>80</v>
      </c>
      <c r="C100" s="49" t="n">
        <f aca="false">C99</f>
        <v>1200</v>
      </c>
      <c r="D100" s="56" t="n">
        <f aca="false">D99</f>
        <v>0.0001</v>
      </c>
      <c r="E100" s="56" t="n">
        <f aca="false">E99</f>
        <v>0.0008</v>
      </c>
      <c r="F100" s="56" t="n">
        <f aca="false">F99</f>
        <v>0.0006</v>
      </c>
      <c r="G100" s="56" t="n">
        <f aca="false">G99</f>
        <v>0.0007</v>
      </c>
      <c r="H100" s="56" t="n">
        <f aca="false">H99</f>
        <v>0.0005</v>
      </c>
      <c r="I100" s="56" t="n">
        <f aca="false">I99</f>
        <v>0.0004</v>
      </c>
      <c r="J100" s="56" t="n">
        <f aca="false">J99</f>
        <v>0.0002</v>
      </c>
      <c r="K100" s="57" t="n">
        <f aca="false">SUM(D100:J100)</f>
        <v>0.0033</v>
      </c>
    </row>
    <row r="101" customFormat="false" ht="12.75" hidden="false" customHeight="false" outlineLevel="0" collapsed="false">
      <c r="B101" s="44" t="n">
        <f aca="false">B100+1</f>
        <v>81</v>
      </c>
      <c r="C101" s="49" t="n">
        <f aca="false">C100</f>
        <v>1200</v>
      </c>
      <c r="D101" s="56" t="n">
        <f aca="false">D100</f>
        <v>0.0001</v>
      </c>
      <c r="E101" s="56" t="n">
        <f aca="false">E100</f>
        <v>0.0008</v>
      </c>
      <c r="F101" s="56" t="n">
        <f aca="false">F100</f>
        <v>0.0006</v>
      </c>
      <c r="G101" s="56" t="n">
        <f aca="false">G100</f>
        <v>0.0007</v>
      </c>
      <c r="H101" s="56" t="n">
        <f aca="false">H100</f>
        <v>0.0005</v>
      </c>
      <c r="I101" s="56" t="n">
        <f aca="false">I100</f>
        <v>0.0004</v>
      </c>
      <c r="J101" s="56" t="n">
        <f aca="false">J100</f>
        <v>0.0002</v>
      </c>
      <c r="K101" s="57" t="n">
        <f aca="false">SUM(D101:J101)</f>
        <v>0.0033</v>
      </c>
    </row>
    <row r="102" customFormat="false" ht="12.75" hidden="false" customHeight="false" outlineLevel="0" collapsed="false">
      <c r="B102" s="44" t="n">
        <f aca="false">B101+1</f>
        <v>82</v>
      </c>
      <c r="C102" s="49" t="n">
        <f aca="false">C101</f>
        <v>1200</v>
      </c>
      <c r="D102" s="56" t="n">
        <f aca="false">D101</f>
        <v>0.0001</v>
      </c>
      <c r="E102" s="56" t="n">
        <f aca="false">E101</f>
        <v>0.0008</v>
      </c>
      <c r="F102" s="56" t="n">
        <f aca="false">F101</f>
        <v>0.0006</v>
      </c>
      <c r="G102" s="56" t="n">
        <f aca="false">G101</f>
        <v>0.0007</v>
      </c>
      <c r="H102" s="56" t="n">
        <f aca="false">H101</f>
        <v>0.0005</v>
      </c>
      <c r="I102" s="56" t="n">
        <f aca="false">I101</f>
        <v>0.0004</v>
      </c>
      <c r="J102" s="56" t="n">
        <f aca="false">J101</f>
        <v>0.0002</v>
      </c>
      <c r="K102" s="57" t="n">
        <f aca="false">SUM(D102:J102)</f>
        <v>0.0033</v>
      </c>
    </row>
    <row r="103" customFormat="false" ht="12.75" hidden="false" customHeight="false" outlineLevel="0" collapsed="false">
      <c r="B103" s="44" t="n">
        <f aca="false">B102+1</f>
        <v>83</v>
      </c>
      <c r="C103" s="49" t="n">
        <f aca="false">C102</f>
        <v>1200</v>
      </c>
      <c r="D103" s="56" t="n">
        <f aca="false">D102</f>
        <v>0.0001</v>
      </c>
      <c r="E103" s="56" t="n">
        <f aca="false">E102</f>
        <v>0.0008</v>
      </c>
      <c r="F103" s="56" t="n">
        <f aca="false">F102</f>
        <v>0.0006</v>
      </c>
      <c r="G103" s="56" t="n">
        <f aca="false">G102</f>
        <v>0.0007</v>
      </c>
      <c r="H103" s="56" t="n">
        <f aca="false">H102</f>
        <v>0.0005</v>
      </c>
      <c r="I103" s="56" t="n">
        <f aca="false">I102</f>
        <v>0.0004</v>
      </c>
      <c r="J103" s="56" t="n">
        <f aca="false">J102</f>
        <v>0.0002</v>
      </c>
      <c r="K103" s="57" t="n">
        <f aca="false">SUM(D103:J103)</f>
        <v>0.0033</v>
      </c>
    </row>
    <row r="104" customFormat="false" ht="12.75" hidden="false" customHeight="false" outlineLevel="0" collapsed="false">
      <c r="B104" s="44" t="n">
        <f aca="false">B103+1</f>
        <v>84</v>
      </c>
      <c r="C104" s="49" t="n">
        <f aca="false">C103</f>
        <v>1200</v>
      </c>
      <c r="D104" s="56" t="n">
        <f aca="false">D103</f>
        <v>0.0001</v>
      </c>
      <c r="E104" s="56" t="n">
        <f aca="false">E103</f>
        <v>0.0008</v>
      </c>
      <c r="F104" s="56" t="n">
        <f aca="false">F103</f>
        <v>0.0006</v>
      </c>
      <c r="G104" s="56" t="n">
        <f aca="false">G103</f>
        <v>0.0007</v>
      </c>
      <c r="H104" s="56" t="n">
        <f aca="false">H103</f>
        <v>0.0005</v>
      </c>
      <c r="I104" s="56" t="n">
        <f aca="false">I103</f>
        <v>0.0004</v>
      </c>
      <c r="J104" s="56" t="n">
        <f aca="false">J103</f>
        <v>0.0002</v>
      </c>
      <c r="K104" s="57" t="n">
        <f aca="false">SUM(D104:J104)</f>
        <v>0.0033</v>
      </c>
    </row>
    <row r="105" customFormat="false" ht="12.75" hidden="false" customHeight="false" outlineLevel="0" collapsed="false">
      <c r="B105" s="44" t="n">
        <f aca="false">B104+1</f>
        <v>85</v>
      </c>
      <c r="C105" s="49" t="n">
        <f aca="false">C104</f>
        <v>1200</v>
      </c>
      <c r="D105" s="56" t="n">
        <f aca="false">D104</f>
        <v>0.0001</v>
      </c>
      <c r="E105" s="56" t="n">
        <f aca="false">E104</f>
        <v>0.0008</v>
      </c>
      <c r="F105" s="56" t="n">
        <f aca="false">F104</f>
        <v>0.0006</v>
      </c>
      <c r="G105" s="56" t="n">
        <f aca="false">G104</f>
        <v>0.0007</v>
      </c>
      <c r="H105" s="56" t="n">
        <f aca="false">H104</f>
        <v>0.0005</v>
      </c>
      <c r="I105" s="56" t="n">
        <f aca="false">I104</f>
        <v>0.0004</v>
      </c>
      <c r="J105" s="56" t="n">
        <f aca="false">J104</f>
        <v>0.0002</v>
      </c>
      <c r="K105" s="57" t="n">
        <f aca="false">SUM(D105:J105)</f>
        <v>0.0033</v>
      </c>
    </row>
    <row r="106" customFormat="false" ht="12.75" hidden="false" customHeight="false" outlineLevel="0" collapsed="false">
      <c r="B106" s="44" t="n">
        <f aca="false">B105+1</f>
        <v>86</v>
      </c>
      <c r="C106" s="49" t="n">
        <f aca="false">C105</f>
        <v>1200</v>
      </c>
      <c r="D106" s="56" t="n">
        <f aca="false">D105</f>
        <v>0.0001</v>
      </c>
      <c r="E106" s="56" t="n">
        <f aca="false">E105</f>
        <v>0.0008</v>
      </c>
      <c r="F106" s="56" t="n">
        <f aca="false">F105</f>
        <v>0.0006</v>
      </c>
      <c r="G106" s="56" t="n">
        <f aca="false">G105</f>
        <v>0.0007</v>
      </c>
      <c r="H106" s="56" t="n">
        <f aca="false">H105</f>
        <v>0.0005</v>
      </c>
      <c r="I106" s="56" t="n">
        <f aca="false">I105</f>
        <v>0.0004</v>
      </c>
      <c r="J106" s="56" t="n">
        <f aca="false">J105</f>
        <v>0.0002</v>
      </c>
      <c r="K106" s="57" t="n">
        <f aca="false">SUM(D106:J106)</f>
        <v>0.0033</v>
      </c>
    </row>
    <row r="107" customFormat="false" ht="12.75" hidden="false" customHeight="false" outlineLevel="0" collapsed="false">
      <c r="B107" s="44" t="n">
        <f aca="false">B106+1</f>
        <v>87</v>
      </c>
      <c r="C107" s="49" t="n">
        <f aca="false">C106</f>
        <v>1200</v>
      </c>
      <c r="D107" s="56" t="n">
        <f aca="false">D106</f>
        <v>0.0001</v>
      </c>
      <c r="E107" s="56" t="n">
        <f aca="false">E106</f>
        <v>0.0008</v>
      </c>
      <c r="F107" s="56" t="n">
        <f aca="false">F106</f>
        <v>0.0006</v>
      </c>
      <c r="G107" s="56" t="n">
        <f aca="false">G106</f>
        <v>0.0007</v>
      </c>
      <c r="H107" s="56" t="n">
        <f aca="false">H106</f>
        <v>0.0005</v>
      </c>
      <c r="I107" s="56" t="n">
        <f aca="false">I106</f>
        <v>0.0004</v>
      </c>
      <c r="J107" s="56" t="n">
        <f aca="false">J106</f>
        <v>0.0002</v>
      </c>
      <c r="K107" s="57" t="n">
        <f aca="false">SUM(D107:J107)</f>
        <v>0.0033</v>
      </c>
    </row>
    <row r="108" customFormat="false" ht="12.75" hidden="false" customHeight="false" outlineLevel="0" collapsed="false">
      <c r="B108" s="44" t="n">
        <f aca="false">B107+1</f>
        <v>88</v>
      </c>
      <c r="C108" s="49" t="n">
        <f aca="false">C107</f>
        <v>1200</v>
      </c>
      <c r="D108" s="56" t="n">
        <f aca="false">D107</f>
        <v>0.0001</v>
      </c>
      <c r="E108" s="56" t="n">
        <f aca="false">E107</f>
        <v>0.0008</v>
      </c>
      <c r="F108" s="56" t="n">
        <f aca="false">F107</f>
        <v>0.0006</v>
      </c>
      <c r="G108" s="56" t="n">
        <f aca="false">G107</f>
        <v>0.0007</v>
      </c>
      <c r="H108" s="56" t="n">
        <f aca="false">H107</f>
        <v>0.0005</v>
      </c>
      <c r="I108" s="56" t="n">
        <f aca="false">I107</f>
        <v>0.0004</v>
      </c>
      <c r="J108" s="56" t="n">
        <f aca="false">J107</f>
        <v>0.0002</v>
      </c>
      <c r="K108" s="57" t="n">
        <f aca="false">SUM(D108:J108)</f>
        <v>0.0033</v>
      </c>
    </row>
    <row r="109" customFormat="false" ht="12.75" hidden="false" customHeight="false" outlineLevel="0" collapsed="false">
      <c r="B109" s="44" t="n">
        <f aca="false">B108+1</f>
        <v>89</v>
      </c>
      <c r="C109" s="49" t="n">
        <f aca="false">C108</f>
        <v>1200</v>
      </c>
      <c r="D109" s="56" t="n">
        <f aca="false">D108</f>
        <v>0.0001</v>
      </c>
      <c r="E109" s="56" t="n">
        <f aca="false">E108</f>
        <v>0.0008</v>
      </c>
      <c r="F109" s="56" t="n">
        <f aca="false">F108</f>
        <v>0.0006</v>
      </c>
      <c r="G109" s="56" t="n">
        <f aca="false">G108</f>
        <v>0.0007</v>
      </c>
      <c r="H109" s="56" t="n">
        <f aca="false">H108</f>
        <v>0.0005</v>
      </c>
      <c r="I109" s="56" t="n">
        <f aca="false">I108</f>
        <v>0.0004</v>
      </c>
      <c r="J109" s="56" t="n">
        <f aca="false">J108</f>
        <v>0.0002</v>
      </c>
      <c r="K109" s="57" t="n">
        <f aca="false">SUM(D109:J109)</f>
        <v>0.0033</v>
      </c>
    </row>
    <row r="110" customFormat="false" ht="12.75" hidden="false" customHeight="false" outlineLevel="0" collapsed="false">
      <c r="B110" s="44" t="n">
        <f aca="false">B109+1</f>
        <v>90</v>
      </c>
      <c r="C110" s="49" t="n">
        <f aca="false">C109</f>
        <v>1200</v>
      </c>
      <c r="D110" s="56" t="n">
        <f aca="false">D109</f>
        <v>0.0001</v>
      </c>
      <c r="E110" s="56" t="n">
        <f aca="false">E109</f>
        <v>0.0008</v>
      </c>
      <c r="F110" s="56" t="n">
        <f aca="false">F109</f>
        <v>0.0006</v>
      </c>
      <c r="G110" s="56" t="n">
        <f aca="false">G109</f>
        <v>0.0007</v>
      </c>
      <c r="H110" s="56" t="n">
        <f aca="false">H109</f>
        <v>0.0005</v>
      </c>
      <c r="I110" s="56" t="n">
        <f aca="false">I109</f>
        <v>0.0004</v>
      </c>
      <c r="J110" s="56" t="n">
        <f aca="false">J109</f>
        <v>0.0002</v>
      </c>
      <c r="K110" s="57" t="n">
        <f aca="false">SUM(D110:J110)</f>
        <v>0.0033</v>
      </c>
    </row>
    <row r="111" customFormat="false" ht="12.75" hidden="false" customHeight="false" outlineLevel="0" collapsed="false">
      <c r="B111" s="44" t="n">
        <f aca="false">B110+1</f>
        <v>91</v>
      </c>
      <c r="C111" s="49" t="n">
        <f aca="false">C110</f>
        <v>1200</v>
      </c>
      <c r="D111" s="56" t="n">
        <f aca="false">D110</f>
        <v>0.0001</v>
      </c>
      <c r="E111" s="56" t="n">
        <f aca="false">E110</f>
        <v>0.0008</v>
      </c>
      <c r="F111" s="56" t="n">
        <f aca="false">F110</f>
        <v>0.0006</v>
      </c>
      <c r="G111" s="56" t="n">
        <f aca="false">G110</f>
        <v>0.0007</v>
      </c>
      <c r="H111" s="56" t="n">
        <f aca="false">H110</f>
        <v>0.0005</v>
      </c>
      <c r="I111" s="56" t="n">
        <f aca="false">I110</f>
        <v>0.0004</v>
      </c>
      <c r="J111" s="56" t="n">
        <f aca="false">J110</f>
        <v>0.0002</v>
      </c>
      <c r="K111" s="57" t="n">
        <f aca="false">SUM(D111:J111)</f>
        <v>0.0033</v>
      </c>
    </row>
    <row r="112" customFormat="false" ht="12.75" hidden="false" customHeight="false" outlineLevel="0" collapsed="false">
      <c r="B112" s="44" t="n">
        <f aca="false">B111+1</f>
        <v>92</v>
      </c>
      <c r="C112" s="49" t="n">
        <f aca="false">C111</f>
        <v>1200</v>
      </c>
      <c r="D112" s="56" t="n">
        <f aca="false">D111</f>
        <v>0.0001</v>
      </c>
      <c r="E112" s="56" t="n">
        <f aca="false">E111</f>
        <v>0.0008</v>
      </c>
      <c r="F112" s="56" t="n">
        <f aca="false">F111</f>
        <v>0.0006</v>
      </c>
      <c r="G112" s="56" t="n">
        <f aca="false">G111</f>
        <v>0.0007</v>
      </c>
      <c r="H112" s="56" t="n">
        <f aca="false">H111</f>
        <v>0.0005</v>
      </c>
      <c r="I112" s="56" t="n">
        <f aca="false">I111</f>
        <v>0.0004</v>
      </c>
      <c r="J112" s="56" t="n">
        <f aca="false">J111</f>
        <v>0.0002</v>
      </c>
      <c r="K112" s="57" t="n">
        <f aca="false">SUM(D112:J112)</f>
        <v>0.0033</v>
      </c>
    </row>
    <row r="113" customFormat="false" ht="12.75" hidden="false" customHeight="false" outlineLevel="0" collapsed="false">
      <c r="B113" s="44" t="n">
        <f aca="false">B112+1</f>
        <v>93</v>
      </c>
      <c r="C113" s="49" t="n">
        <f aca="false">C112</f>
        <v>1200</v>
      </c>
      <c r="D113" s="56" t="n">
        <f aca="false">D112</f>
        <v>0.0001</v>
      </c>
      <c r="E113" s="56" t="n">
        <f aca="false">E112</f>
        <v>0.0008</v>
      </c>
      <c r="F113" s="56" t="n">
        <f aca="false">F112</f>
        <v>0.0006</v>
      </c>
      <c r="G113" s="56" t="n">
        <f aca="false">G112</f>
        <v>0.0007</v>
      </c>
      <c r="H113" s="56" t="n">
        <f aca="false">H112</f>
        <v>0.0005</v>
      </c>
      <c r="I113" s="56" t="n">
        <f aca="false">I112</f>
        <v>0.0004</v>
      </c>
      <c r="J113" s="56" t="n">
        <f aca="false">J112</f>
        <v>0.0002</v>
      </c>
      <c r="K113" s="57" t="n">
        <f aca="false">SUM(D113:J113)</f>
        <v>0.0033</v>
      </c>
    </row>
    <row r="114" customFormat="false" ht="12.75" hidden="false" customHeight="false" outlineLevel="0" collapsed="false">
      <c r="B114" s="44" t="n">
        <f aca="false">B113+1</f>
        <v>94</v>
      </c>
      <c r="C114" s="49" t="n">
        <f aca="false">C113</f>
        <v>1200</v>
      </c>
      <c r="D114" s="56" t="n">
        <f aca="false">D113</f>
        <v>0.0001</v>
      </c>
      <c r="E114" s="56" t="n">
        <f aca="false">E113</f>
        <v>0.0008</v>
      </c>
      <c r="F114" s="56" t="n">
        <f aca="false">F113</f>
        <v>0.0006</v>
      </c>
      <c r="G114" s="56" t="n">
        <f aca="false">G113</f>
        <v>0.0007</v>
      </c>
      <c r="H114" s="56" t="n">
        <f aca="false">H113</f>
        <v>0.0005</v>
      </c>
      <c r="I114" s="56" t="n">
        <f aca="false">I113</f>
        <v>0.0004</v>
      </c>
      <c r="J114" s="56" t="n">
        <f aca="false">J113</f>
        <v>0.0002</v>
      </c>
      <c r="K114" s="57" t="n">
        <f aca="false">SUM(D114:J114)</f>
        <v>0.0033</v>
      </c>
    </row>
    <row r="115" customFormat="false" ht="12.75" hidden="false" customHeight="false" outlineLevel="0" collapsed="false">
      <c r="B115" s="44" t="n">
        <f aca="false">B114+1</f>
        <v>95</v>
      </c>
      <c r="C115" s="49" t="n">
        <f aca="false">C114</f>
        <v>1200</v>
      </c>
      <c r="D115" s="56" t="n">
        <f aca="false">D114</f>
        <v>0.0001</v>
      </c>
      <c r="E115" s="56" t="n">
        <f aca="false">E114</f>
        <v>0.0008</v>
      </c>
      <c r="F115" s="56" t="n">
        <f aca="false">F114</f>
        <v>0.0006</v>
      </c>
      <c r="G115" s="56" t="n">
        <f aca="false">G114</f>
        <v>0.0007</v>
      </c>
      <c r="H115" s="56" t="n">
        <f aca="false">H114</f>
        <v>0.0005</v>
      </c>
      <c r="I115" s="56" t="n">
        <f aca="false">I114</f>
        <v>0.0004</v>
      </c>
      <c r="J115" s="56" t="n">
        <f aca="false">J114</f>
        <v>0.0002</v>
      </c>
      <c r="K115" s="57" t="n">
        <f aca="false">SUM(D115:J115)</f>
        <v>0.0033</v>
      </c>
    </row>
    <row r="116" customFormat="false" ht="12.75" hidden="false" customHeight="false" outlineLevel="0" collapsed="false">
      <c r="B116" s="44" t="n">
        <f aca="false">B115+1</f>
        <v>96</v>
      </c>
      <c r="C116" s="49" t="n">
        <f aca="false">C115</f>
        <v>1200</v>
      </c>
      <c r="D116" s="56" t="n">
        <f aca="false">D115</f>
        <v>0.0001</v>
      </c>
      <c r="E116" s="56" t="n">
        <f aca="false">E115</f>
        <v>0.0008</v>
      </c>
      <c r="F116" s="56" t="n">
        <f aca="false">F115</f>
        <v>0.0006</v>
      </c>
      <c r="G116" s="56" t="n">
        <f aca="false">G115</f>
        <v>0.0007</v>
      </c>
      <c r="H116" s="56" t="n">
        <f aca="false">H115</f>
        <v>0.0005</v>
      </c>
      <c r="I116" s="56" t="n">
        <f aca="false">I115</f>
        <v>0.0004</v>
      </c>
      <c r="J116" s="56" t="n">
        <f aca="false">J115</f>
        <v>0.0002</v>
      </c>
      <c r="K116" s="57" t="n">
        <f aca="false">SUM(D116:J116)</f>
        <v>0.0033</v>
      </c>
    </row>
    <row r="117" customFormat="false" ht="12.75" hidden="false" customHeight="false" outlineLevel="0" collapsed="false">
      <c r="B117" s="44" t="n">
        <f aca="false">B116+1</f>
        <v>97</v>
      </c>
      <c r="C117" s="49" t="n">
        <f aca="false">C116</f>
        <v>1200</v>
      </c>
      <c r="D117" s="56" t="n">
        <f aca="false">D116</f>
        <v>0.0001</v>
      </c>
      <c r="E117" s="56" t="n">
        <f aca="false">E116</f>
        <v>0.0008</v>
      </c>
      <c r="F117" s="56" t="n">
        <f aca="false">F116</f>
        <v>0.0006</v>
      </c>
      <c r="G117" s="56" t="n">
        <f aca="false">G116</f>
        <v>0.0007</v>
      </c>
      <c r="H117" s="56" t="n">
        <f aca="false">H116</f>
        <v>0.0005</v>
      </c>
      <c r="I117" s="56" t="n">
        <f aca="false">I116</f>
        <v>0.0004</v>
      </c>
      <c r="J117" s="56" t="n">
        <f aca="false">J116</f>
        <v>0.0002</v>
      </c>
      <c r="K117" s="57" t="n">
        <f aca="false">SUM(D117:J117)</f>
        <v>0.0033</v>
      </c>
    </row>
    <row r="118" customFormat="false" ht="12.75" hidden="false" customHeight="false" outlineLevel="0" collapsed="false">
      <c r="B118" s="44" t="n">
        <f aca="false">B117+1</f>
        <v>98</v>
      </c>
      <c r="C118" s="49" t="n">
        <f aca="false">C117</f>
        <v>1200</v>
      </c>
      <c r="D118" s="56" t="n">
        <f aca="false">D117</f>
        <v>0.0001</v>
      </c>
      <c r="E118" s="56" t="n">
        <f aca="false">E117</f>
        <v>0.0008</v>
      </c>
      <c r="F118" s="56" t="n">
        <f aca="false">F117</f>
        <v>0.0006</v>
      </c>
      <c r="G118" s="56" t="n">
        <f aca="false">G117</f>
        <v>0.0007</v>
      </c>
      <c r="H118" s="56" t="n">
        <f aca="false">H117</f>
        <v>0.0005</v>
      </c>
      <c r="I118" s="56" t="n">
        <f aca="false">I117</f>
        <v>0.0004</v>
      </c>
      <c r="J118" s="56" t="n">
        <f aca="false">J117</f>
        <v>0.0002</v>
      </c>
      <c r="K118" s="57" t="n">
        <f aca="false">SUM(D118:J118)</f>
        <v>0.0033</v>
      </c>
    </row>
    <row r="119" customFormat="false" ht="12.75" hidden="false" customHeight="false" outlineLevel="0" collapsed="false">
      <c r="B119" s="44" t="n">
        <f aca="false">B118+1</f>
        <v>99</v>
      </c>
      <c r="C119" s="49" t="n">
        <f aca="false">C118</f>
        <v>1200</v>
      </c>
      <c r="D119" s="56" t="n">
        <f aca="false">D118</f>
        <v>0.0001</v>
      </c>
      <c r="E119" s="56" t="n">
        <f aca="false">E118</f>
        <v>0.0008</v>
      </c>
      <c r="F119" s="56" t="n">
        <f aca="false">F118</f>
        <v>0.0006</v>
      </c>
      <c r="G119" s="56" t="n">
        <f aca="false">G118</f>
        <v>0.0007</v>
      </c>
      <c r="H119" s="56" t="n">
        <f aca="false">H118</f>
        <v>0.0005</v>
      </c>
      <c r="I119" s="56" t="n">
        <f aca="false">I118</f>
        <v>0.0004</v>
      </c>
      <c r="J119" s="56" t="n">
        <f aca="false">J118</f>
        <v>0.0002</v>
      </c>
      <c r="K119" s="57" t="n">
        <f aca="false">SUM(D119:J119)</f>
        <v>0.0033</v>
      </c>
    </row>
    <row r="120" customFormat="false" ht="12.75" hidden="false" customHeight="false" outlineLevel="0" collapsed="false">
      <c r="B120" s="44" t="n">
        <f aca="false">B119+1</f>
        <v>100</v>
      </c>
      <c r="C120" s="49" t="n">
        <f aca="false">C119</f>
        <v>1200</v>
      </c>
      <c r="D120" s="56" t="n">
        <f aca="false">D119</f>
        <v>0.0001</v>
      </c>
      <c r="E120" s="56" t="n">
        <f aca="false">E119</f>
        <v>0.0008</v>
      </c>
      <c r="F120" s="56" t="n">
        <f aca="false">F119</f>
        <v>0.0006</v>
      </c>
      <c r="G120" s="56" t="n">
        <f aca="false">G119</f>
        <v>0.0007</v>
      </c>
      <c r="H120" s="56" t="n">
        <f aca="false">H119</f>
        <v>0.0005</v>
      </c>
      <c r="I120" s="56" t="n">
        <f aca="false">I119</f>
        <v>0.0004</v>
      </c>
      <c r="J120" s="56" t="n">
        <f aca="false">J119</f>
        <v>0.0002</v>
      </c>
      <c r="K120" s="57" t="n">
        <f aca="false">SUM(D120:J120)</f>
        <v>0.0033</v>
      </c>
    </row>
    <row r="121" customFormat="false" ht="12.75" hidden="false" customHeight="false" outlineLevel="0" collapsed="false">
      <c r="B121" s="44" t="n">
        <f aca="false">B120+1</f>
        <v>101</v>
      </c>
      <c r="C121" s="49" t="n">
        <f aca="false">C120</f>
        <v>1200</v>
      </c>
      <c r="D121" s="56" t="n">
        <f aca="false">D120</f>
        <v>0.0001</v>
      </c>
      <c r="E121" s="56" t="n">
        <f aca="false">E120</f>
        <v>0.0008</v>
      </c>
      <c r="F121" s="56" t="n">
        <f aca="false">F120</f>
        <v>0.0006</v>
      </c>
      <c r="G121" s="56" t="n">
        <f aca="false">G120</f>
        <v>0.0007</v>
      </c>
      <c r="H121" s="56" t="n">
        <f aca="false">H120</f>
        <v>0.0005</v>
      </c>
      <c r="I121" s="56" t="n">
        <f aca="false">I120</f>
        <v>0.0004</v>
      </c>
      <c r="J121" s="56" t="n">
        <f aca="false">J120</f>
        <v>0.0002</v>
      </c>
      <c r="K121" s="57" t="n">
        <f aca="false">SUM(D121:J121)</f>
        <v>0.0033</v>
      </c>
    </row>
    <row r="122" customFormat="false" ht="12.75" hidden="false" customHeight="false" outlineLevel="0" collapsed="false">
      <c r="B122" s="44" t="n">
        <f aca="false">B121+1</f>
        <v>102</v>
      </c>
      <c r="C122" s="49" t="n">
        <f aca="false">C121</f>
        <v>1200</v>
      </c>
      <c r="D122" s="56" t="n">
        <f aca="false">D121</f>
        <v>0.0001</v>
      </c>
      <c r="E122" s="56" t="n">
        <f aca="false">E121</f>
        <v>0.0008</v>
      </c>
      <c r="F122" s="56" t="n">
        <f aca="false">F121</f>
        <v>0.0006</v>
      </c>
      <c r="G122" s="56" t="n">
        <f aca="false">G121</f>
        <v>0.0007</v>
      </c>
      <c r="H122" s="56" t="n">
        <f aca="false">H121</f>
        <v>0.0005</v>
      </c>
      <c r="I122" s="56" t="n">
        <f aca="false">I121</f>
        <v>0.0004</v>
      </c>
      <c r="J122" s="56" t="n">
        <f aca="false">J121</f>
        <v>0.0002</v>
      </c>
      <c r="K122" s="57" t="n">
        <f aca="false">SUM(D122:J122)</f>
        <v>0.0033</v>
      </c>
    </row>
    <row r="123" customFormat="false" ht="12.75" hidden="false" customHeight="false" outlineLevel="0" collapsed="false">
      <c r="B123" s="44" t="n">
        <f aca="false">B122+1</f>
        <v>103</v>
      </c>
      <c r="C123" s="49" t="n">
        <f aca="false">C122</f>
        <v>1200</v>
      </c>
      <c r="D123" s="56" t="n">
        <f aca="false">D122</f>
        <v>0.0001</v>
      </c>
      <c r="E123" s="56" t="n">
        <f aca="false">E122</f>
        <v>0.0008</v>
      </c>
      <c r="F123" s="56" t="n">
        <f aca="false">F122</f>
        <v>0.0006</v>
      </c>
      <c r="G123" s="56" t="n">
        <f aca="false">G122</f>
        <v>0.0007</v>
      </c>
      <c r="H123" s="56" t="n">
        <f aca="false">H122</f>
        <v>0.0005</v>
      </c>
      <c r="I123" s="56" t="n">
        <f aca="false">I122</f>
        <v>0.0004</v>
      </c>
      <c r="J123" s="56" t="n">
        <f aca="false">J122</f>
        <v>0.0002</v>
      </c>
      <c r="K123" s="57" t="n">
        <f aca="false">SUM(D123:J123)</f>
        <v>0.0033</v>
      </c>
    </row>
    <row r="124" customFormat="false" ht="12.75" hidden="false" customHeight="false" outlineLevel="0" collapsed="false">
      <c r="B124" s="44" t="n">
        <f aca="false">B123+1</f>
        <v>104</v>
      </c>
      <c r="C124" s="49" t="n">
        <f aca="false">C123</f>
        <v>1200</v>
      </c>
      <c r="D124" s="56" t="n">
        <f aca="false">D123</f>
        <v>0.0001</v>
      </c>
      <c r="E124" s="56" t="n">
        <f aca="false">E123</f>
        <v>0.0008</v>
      </c>
      <c r="F124" s="56" t="n">
        <f aca="false">F123</f>
        <v>0.0006</v>
      </c>
      <c r="G124" s="56" t="n">
        <f aca="false">G123</f>
        <v>0.0007</v>
      </c>
      <c r="H124" s="56" t="n">
        <f aca="false">H123</f>
        <v>0.0005</v>
      </c>
      <c r="I124" s="56" t="n">
        <f aca="false">I123</f>
        <v>0.0004</v>
      </c>
      <c r="J124" s="56" t="n">
        <f aca="false">J123</f>
        <v>0.0002</v>
      </c>
      <c r="K124" s="57" t="n">
        <f aca="false">SUM(D124:J124)</f>
        <v>0.0033</v>
      </c>
    </row>
    <row r="125" customFormat="false" ht="12.75" hidden="false" customHeight="false" outlineLevel="0" collapsed="false">
      <c r="B125" s="44" t="n">
        <f aca="false">B124+1</f>
        <v>105</v>
      </c>
      <c r="C125" s="49" t="n">
        <f aca="false">C124</f>
        <v>1200</v>
      </c>
      <c r="D125" s="56" t="n">
        <f aca="false">D124</f>
        <v>0.0001</v>
      </c>
      <c r="E125" s="56" t="n">
        <f aca="false">E124</f>
        <v>0.0008</v>
      </c>
      <c r="F125" s="56" t="n">
        <f aca="false">F124</f>
        <v>0.0006</v>
      </c>
      <c r="G125" s="56" t="n">
        <f aca="false">G124</f>
        <v>0.0007</v>
      </c>
      <c r="H125" s="56" t="n">
        <f aca="false">H124</f>
        <v>0.0005</v>
      </c>
      <c r="I125" s="56" t="n">
        <f aca="false">I124</f>
        <v>0.0004</v>
      </c>
      <c r="J125" s="56" t="n">
        <f aca="false">J124</f>
        <v>0.0002</v>
      </c>
      <c r="K125" s="57" t="n">
        <f aca="false">SUM(D125:J125)</f>
        <v>0.0033</v>
      </c>
    </row>
    <row r="126" customFormat="false" ht="12.75" hidden="false" customHeight="false" outlineLevel="0" collapsed="false">
      <c r="B126" s="44" t="n">
        <f aca="false">B125+1</f>
        <v>106</v>
      </c>
      <c r="C126" s="49" t="n">
        <f aca="false">C125</f>
        <v>1200</v>
      </c>
      <c r="D126" s="56" t="n">
        <f aca="false">D125</f>
        <v>0.0001</v>
      </c>
      <c r="E126" s="56" t="n">
        <f aca="false">E125</f>
        <v>0.0008</v>
      </c>
      <c r="F126" s="56" t="n">
        <f aca="false">F125</f>
        <v>0.0006</v>
      </c>
      <c r="G126" s="56" t="n">
        <f aca="false">G125</f>
        <v>0.0007</v>
      </c>
      <c r="H126" s="56" t="n">
        <f aca="false">H125</f>
        <v>0.0005</v>
      </c>
      <c r="I126" s="56" t="n">
        <f aca="false">I125</f>
        <v>0.0004</v>
      </c>
      <c r="J126" s="56" t="n">
        <f aca="false">J125</f>
        <v>0.0002</v>
      </c>
      <c r="K126" s="57" t="n">
        <f aca="false">SUM(D126:J126)</f>
        <v>0.0033</v>
      </c>
    </row>
    <row r="127" customFormat="false" ht="12.75" hidden="false" customHeight="false" outlineLevel="0" collapsed="false">
      <c r="B127" s="44" t="n">
        <f aca="false">B126+1</f>
        <v>107</v>
      </c>
      <c r="C127" s="49" t="n">
        <f aca="false">C126</f>
        <v>1200</v>
      </c>
      <c r="D127" s="56" t="n">
        <f aca="false">D126</f>
        <v>0.0001</v>
      </c>
      <c r="E127" s="56" t="n">
        <f aca="false">E126</f>
        <v>0.0008</v>
      </c>
      <c r="F127" s="56" t="n">
        <f aca="false">F126</f>
        <v>0.0006</v>
      </c>
      <c r="G127" s="56" t="n">
        <f aca="false">G126</f>
        <v>0.0007</v>
      </c>
      <c r="H127" s="56" t="n">
        <f aca="false">H126</f>
        <v>0.0005</v>
      </c>
      <c r="I127" s="56" t="n">
        <f aca="false">I126</f>
        <v>0.0004</v>
      </c>
      <c r="J127" s="56" t="n">
        <f aca="false">J126</f>
        <v>0.0002</v>
      </c>
      <c r="K127" s="57" t="n">
        <f aca="false">SUM(D127:J127)</f>
        <v>0.0033</v>
      </c>
    </row>
    <row r="128" customFormat="false" ht="12.75" hidden="false" customHeight="false" outlineLevel="0" collapsed="false">
      <c r="B128" s="44" t="n">
        <f aca="false">B127+1</f>
        <v>108</v>
      </c>
      <c r="C128" s="49" t="n">
        <f aca="false">C127</f>
        <v>1200</v>
      </c>
      <c r="D128" s="56" t="n">
        <f aca="false">D127</f>
        <v>0.0001</v>
      </c>
      <c r="E128" s="56" t="n">
        <f aca="false">E127</f>
        <v>0.0008</v>
      </c>
      <c r="F128" s="56" t="n">
        <f aca="false">F127</f>
        <v>0.0006</v>
      </c>
      <c r="G128" s="56" t="n">
        <f aca="false">G127</f>
        <v>0.0007</v>
      </c>
      <c r="H128" s="56" t="n">
        <f aca="false">H127</f>
        <v>0.0005</v>
      </c>
      <c r="I128" s="56" t="n">
        <f aca="false">I127</f>
        <v>0.0004</v>
      </c>
      <c r="J128" s="56" t="n">
        <f aca="false">J127</f>
        <v>0.0002</v>
      </c>
      <c r="K128" s="57" t="n">
        <f aca="false">SUM(D128:J128)</f>
        <v>0.0033</v>
      </c>
    </row>
    <row r="129" customFormat="false" ht="12.75" hidden="false" customHeight="false" outlineLevel="0" collapsed="false">
      <c r="B129" s="44" t="n">
        <f aca="false">B128+1</f>
        <v>109</v>
      </c>
      <c r="C129" s="49" t="n">
        <f aca="false">C128</f>
        <v>1200</v>
      </c>
      <c r="D129" s="56" t="n">
        <f aca="false">D128</f>
        <v>0.0001</v>
      </c>
      <c r="E129" s="56" t="n">
        <f aca="false">E128</f>
        <v>0.0008</v>
      </c>
      <c r="F129" s="56" t="n">
        <f aca="false">F128</f>
        <v>0.0006</v>
      </c>
      <c r="G129" s="56" t="n">
        <f aca="false">G128</f>
        <v>0.0007</v>
      </c>
      <c r="H129" s="56" t="n">
        <f aca="false">H128</f>
        <v>0.0005</v>
      </c>
      <c r="I129" s="56" t="n">
        <f aca="false">I128</f>
        <v>0.0004</v>
      </c>
      <c r="J129" s="56" t="n">
        <f aca="false">J128</f>
        <v>0.0002</v>
      </c>
      <c r="K129" s="57" t="n">
        <f aca="false">SUM(D129:J129)</f>
        <v>0.0033</v>
      </c>
    </row>
    <row r="130" customFormat="false" ht="12.75" hidden="false" customHeight="false" outlineLevel="0" collapsed="false">
      <c r="B130" s="44" t="n">
        <f aca="false">B129+1</f>
        <v>110</v>
      </c>
      <c r="C130" s="49" t="n">
        <f aca="false">C129</f>
        <v>1200</v>
      </c>
      <c r="D130" s="56" t="n">
        <f aca="false">D129</f>
        <v>0.0001</v>
      </c>
      <c r="E130" s="56" t="n">
        <f aca="false">E129</f>
        <v>0.0008</v>
      </c>
      <c r="F130" s="56" t="n">
        <f aca="false">F129</f>
        <v>0.0006</v>
      </c>
      <c r="G130" s="56" t="n">
        <f aca="false">G129</f>
        <v>0.0007</v>
      </c>
      <c r="H130" s="56" t="n">
        <f aca="false">H129</f>
        <v>0.0005</v>
      </c>
      <c r="I130" s="56" t="n">
        <f aca="false">I129</f>
        <v>0.0004</v>
      </c>
      <c r="J130" s="56" t="n">
        <f aca="false">J129</f>
        <v>0.0002</v>
      </c>
      <c r="K130" s="57" t="n">
        <f aca="false">SUM(D130:J130)</f>
        <v>0.0033</v>
      </c>
    </row>
    <row r="131" customFormat="false" ht="12.75" hidden="false" customHeight="false" outlineLevel="0" collapsed="false">
      <c r="B131" s="44" t="n">
        <f aca="false">B130+1</f>
        <v>111</v>
      </c>
      <c r="C131" s="49" t="n">
        <f aca="false">C130</f>
        <v>1200</v>
      </c>
      <c r="D131" s="56" t="n">
        <f aca="false">D130</f>
        <v>0.0001</v>
      </c>
      <c r="E131" s="56" t="n">
        <f aca="false">E130</f>
        <v>0.0008</v>
      </c>
      <c r="F131" s="56" t="n">
        <f aca="false">F130</f>
        <v>0.0006</v>
      </c>
      <c r="G131" s="56" t="n">
        <f aca="false">G130</f>
        <v>0.0007</v>
      </c>
      <c r="H131" s="56" t="n">
        <f aca="false">H130</f>
        <v>0.0005</v>
      </c>
      <c r="I131" s="56" t="n">
        <f aca="false">I130</f>
        <v>0.0004</v>
      </c>
      <c r="J131" s="56" t="n">
        <f aca="false">J130</f>
        <v>0.0002</v>
      </c>
      <c r="K131" s="57" t="n">
        <f aca="false">SUM(D131:J131)</f>
        <v>0.0033</v>
      </c>
    </row>
    <row r="132" customFormat="false" ht="12.75" hidden="false" customHeight="false" outlineLevel="0" collapsed="false">
      <c r="B132" s="44" t="n">
        <f aca="false">B131+1</f>
        <v>112</v>
      </c>
      <c r="C132" s="49" t="n">
        <f aca="false">C131</f>
        <v>1200</v>
      </c>
      <c r="D132" s="56" t="n">
        <f aca="false">D131</f>
        <v>0.0001</v>
      </c>
      <c r="E132" s="56" t="n">
        <f aca="false">E131</f>
        <v>0.0008</v>
      </c>
      <c r="F132" s="56" t="n">
        <f aca="false">F131</f>
        <v>0.0006</v>
      </c>
      <c r="G132" s="56" t="n">
        <f aca="false">G131</f>
        <v>0.0007</v>
      </c>
      <c r="H132" s="56" t="n">
        <f aca="false">H131</f>
        <v>0.0005</v>
      </c>
      <c r="I132" s="56" t="n">
        <f aca="false">I131</f>
        <v>0.0004</v>
      </c>
      <c r="J132" s="56" t="n">
        <f aca="false">J131</f>
        <v>0.0002</v>
      </c>
      <c r="K132" s="57" t="n">
        <f aca="false">SUM(D132:J132)</f>
        <v>0.0033</v>
      </c>
    </row>
    <row r="133" customFormat="false" ht="12.75" hidden="false" customHeight="false" outlineLevel="0" collapsed="false">
      <c r="B133" s="44" t="n">
        <f aca="false">B132+1</f>
        <v>113</v>
      </c>
      <c r="C133" s="49" t="n">
        <f aca="false">C132</f>
        <v>1200</v>
      </c>
      <c r="D133" s="56" t="n">
        <f aca="false">D132</f>
        <v>0.0001</v>
      </c>
      <c r="E133" s="56" t="n">
        <f aca="false">E132</f>
        <v>0.0008</v>
      </c>
      <c r="F133" s="56" t="n">
        <f aca="false">F132</f>
        <v>0.0006</v>
      </c>
      <c r="G133" s="56" t="n">
        <f aca="false">G132</f>
        <v>0.0007</v>
      </c>
      <c r="H133" s="56" t="n">
        <f aca="false">H132</f>
        <v>0.0005</v>
      </c>
      <c r="I133" s="56" t="n">
        <f aca="false">I132</f>
        <v>0.0004</v>
      </c>
      <c r="J133" s="56" t="n">
        <f aca="false">J132</f>
        <v>0.0002</v>
      </c>
      <c r="K133" s="57" t="n">
        <f aca="false">SUM(D133:J133)</f>
        <v>0.0033</v>
      </c>
    </row>
    <row r="134" customFormat="false" ht="12.75" hidden="false" customHeight="false" outlineLevel="0" collapsed="false">
      <c r="B134" s="44" t="n">
        <f aca="false">B133+1</f>
        <v>114</v>
      </c>
      <c r="C134" s="49" t="n">
        <f aca="false">C133</f>
        <v>1200</v>
      </c>
      <c r="D134" s="56" t="n">
        <f aca="false">D133</f>
        <v>0.0001</v>
      </c>
      <c r="E134" s="56" t="n">
        <f aca="false">E133</f>
        <v>0.0008</v>
      </c>
      <c r="F134" s="56" t="n">
        <f aca="false">F133</f>
        <v>0.0006</v>
      </c>
      <c r="G134" s="56" t="n">
        <f aca="false">G133</f>
        <v>0.0007</v>
      </c>
      <c r="H134" s="56" t="n">
        <f aca="false">H133</f>
        <v>0.0005</v>
      </c>
      <c r="I134" s="56" t="n">
        <f aca="false">I133</f>
        <v>0.0004</v>
      </c>
      <c r="J134" s="56" t="n">
        <f aca="false">J133</f>
        <v>0.0002</v>
      </c>
      <c r="K134" s="57" t="n">
        <f aca="false">SUM(D134:J134)</f>
        <v>0.0033</v>
      </c>
    </row>
    <row r="135" customFormat="false" ht="12.75" hidden="false" customHeight="false" outlineLevel="0" collapsed="false">
      <c r="B135" s="44" t="n">
        <f aca="false">B134+1</f>
        <v>115</v>
      </c>
      <c r="C135" s="49" t="n">
        <f aca="false">C134</f>
        <v>1200</v>
      </c>
      <c r="D135" s="56" t="n">
        <f aca="false">D134</f>
        <v>0.0001</v>
      </c>
      <c r="E135" s="56" t="n">
        <f aca="false">E134</f>
        <v>0.0008</v>
      </c>
      <c r="F135" s="56" t="n">
        <f aca="false">F134</f>
        <v>0.0006</v>
      </c>
      <c r="G135" s="56" t="n">
        <f aca="false">G134</f>
        <v>0.0007</v>
      </c>
      <c r="H135" s="56" t="n">
        <f aca="false">H134</f>
        <v>0.0005</v>
      </c>
      <c r="I135" s="56" t="n">
        <f aca="false">I134</f>
        <v>0.0004</v>
      </c>
      <c r="J135" s="56" t="n">
        <f aca="false">J134</f>
        <v>0.0002</v>
      </c>
      <c r="K135" s="57" t="n">
        <f aca="false">SUM(D135:J135)</f>
        <v>0.0033</v>
      </c>
    </row>
    <row r="136" customFormat="false" ht="12.75" hidden="false" customHeight="false" outlineLevel="0" collapsed="false">
      <c r="B136" s="44" t="n">
        <f aca="false">B135+1</f>
        <v>116</v>
      </c>
      <c r="C136" s="49" t="n">
        <f aca="false">C135</f>
        <v>1200</v>
      </c>
      <c r="D136" s="56" t="n">
        <f aca="false">D135</f>
        <v>0.0001</v>
      </c>
      <c r="E136" s="56" t="n">
        <f aca="false">E135</f>
        <v>0.0008</v>
      </c>
      <c r="F136" s="56" t="n">
        <f aca="false">F135</f>
        <v>0.0006</v>
      </c>
      <c r="G136" s="56" t="n">
        <f aca="false">G135</f>
        <v>0.0007</v>
      </c>
      <c r="H136" s="56" t="n">
        <f aca="false">H135</f>
        <v>0.0005</v>
      </c>
      <c r="I136" s="56" t="n">
        <f aca="false">I135</f>
        <v>0.0004</v>
      </c>
      <c r="J136" s="56" t="n">
        <f aca="false">J135</f>
        <v>0.0002</v>
      </c>
      <c r="K136" s="57" t="n">
        <f aca="false">SUM(D136:J136)</f>
        <v>0.0033</v>
      </c>
    </row>
    <row r="137" customFormat="false" ht="12.75" hidden="false" customHeight="false" outlineLevel="0" collapsed="false">
      <c r="B137" s="44" t="n">
        <f aca="false">B136+1</f>
        <v>117</v>
      </c>
      <c r="C137" s="49" t="n">
        <f aca="false">C136</f>
        <v>1200</v>
      </c>
      <c r="D137" s="56" t="n">
        <f aca="false">D136</f>
        <v>0.0001</v>
      </c>
      <c r="E137" s="56" t="n">
        <f aca="false">E136</f>
        <v>0.0008</v>
      </c>
      <c r="F137" s="56" t="n">
        <f aca="false">F136</f>
        <v>0.0006</v>
      </c>
      <c r="G137" s="56" t="n">
        <f aca="false">G136</f>
        <v>0.0007</v>
      </c>
      <c r="H137" s="56" t="n">
        <f aca="false">H136</f>
        <v>0.0005</v>
      </c>
      <c r="I137" s="56" t="n">
        <f aca="false">I136</f>
        <v>0.0004</v>
      </c>
      <c r="J137" s="56" t="n">
        <f aca="false">J136</f>
        <v>0.0002</v>
      </c>
      <c r="K137" s="57" t="n">
        <f aca="false">SUM(D137:J137)</f>
        <v>0.0033</v>
      </c>
    </row>
    <row r="138" customFormat="false" ht="12.75" hidden="false" customHeight="false" outlineLevel="0" collapsed="false">
      <c r="B138" s="44" t="n">
        <f aca="false">B137+1</f>
        <v>118</v>
      </c>
      <c r="C138" s="49" t="n">
        <f aca="false">C137</f>
        <v>1200</v>
      </c>
      <c r="D138" s="56" t="n">
        <f aca="false">D137</f>
        <v>0.0001</v>
      </c>
      <c r="E138" s="56" t="n">
        <f aca="false">E137</f>
        <v>0.0008</v>
      </c>
      <c r="F138" s="56" t="n">
        <f aca="false">F137</f>
        <v>0.0006</v>
      </c>
      <c r="G138" s="56" t="n">
        <f aca="false">G137</f>
        <v>0.0007</v>
      </c>
      <c r="H138" s="56" t="n">
        <f aca="false">H137</f>
        <v>0.0005</v>
      </c>
      <c r="I138" s="56" t="n">
        <f aca="false">I137</f>
        <v>0.0004</v>
      </c>
      <c r="J138" s="56" t="n">
        <f aca="false">J137</f>
        <v>0.0002</v>
      </c>
      <c r="K138" s="57" t="n">
        <f aca="false">SUM(D138:J138)</f>
        <v>0.0033</v>
      </c>
    </row>
    <row r="139" customFormat="false" ht="12.75" hidden="false" customHeight="false" outlineLevel="0" collapsed="false">
      <c r="B139" s="44" t="n">
        <f aca="false">B138+1</f>
        <v>119</v>
      </c>
      <c r="C139" s="49" t="n">
        <f aca="false">C138</f>
        <v>1200</v>
      </c>
      <c r="D139" s="56" t="n">
        <f aca="false">D138</f>
        <v>0.0001</v>
      </c>
      <c r="E139" s="56" t="n">
        <f aca="false">E138</f>
        <v>0.0008</v>
      </c>
      <c r="F139" s="56" t="n">
        <f aca="false">F138</f>
        <v>0.0006</v>
      </c>
      <c r="G139" s="56" t="n">
        <f aca="false">G138</f>
        <v>0.0007</v>
      </c>
      <c r="H139" s="56" t="n">
        <f aca="false">H138</f>
        <v>0.0005</v>
      </c>
      <c r="I139" s="56" t="n">
        <f aca="false">I138</f>
        <v>0.0004</v>
      </c>
      <c r="J139" s="56" t="n">
        <f aca="false">J138</f>
        <v>0.0002</v>
      </c>
      <c r="K139" s="57" t="n">
        <f aca="false">SUM(D139:J139)</f>
        <v>0.0033</v>
      </c>
    </row>
    <row r="140" customFormat="false" ht="12.75" hidden="false" customHeight="false" outlineLevel="0" collapsed="false">
      <c r="B140" s="44" t="n">
        <f aca="false">B139+1</f>
        <v>120</v>
      </c>
      <c r="C140" s="49" t="n">
        <f aca="false">C139</f>
        <v>1200</v>
      </c>
      <c r="D140" s="56" t="n">
        <f aca="false">D139</f>
        <v>0.0001</v>
      </c>
      <c r="E140" s="56" t="n">
        <f aca="false">E139</f>
        <v>0.0008</v>
      </c>
      <c r="F140" s="56" t="n">
        <f aca="false">F139</f>
        <v>0.0006</v>
      </c>
      <c r="G140" s="56" t="n">
        <f aca="false">G139</f>
        <v>0.0007</v>
      </c>
      <c r="H140" s="56" t="n">
        <f aca="false">H139</f>
        <v>0.0005</v>
      </c>
      <c r="I140" s="56" t="n">
        <f aca="false">I139</f>
        <v>0.0004</v>
      </c>
      <c r="J140" s="56" t="n">
        <f aca="false">J139</f>
        <v>0.0002</v>
      </c>
      <c r="K140" s="57" t="n">
        <f aca="false">SUM(D140:J140)</f>
        <v>0.0033</v>
      </c>
    </row>
    <row r="141" customFormat="false" ht="12.75" hidden="false" customHeight="false" outlineLevel="0" collapsed="false">
      <c r="B141" s="44" t="n">
        <f aca="false">B140+1</f>
        <v>121</v>
      </c>
      <c r="C141" s="49" t="n">
        <f aca="false">C140</f>
        <v>1200</v>
      </c>
      <c r="D141" s="56" t="n">
        <f aca="false">D140</f>
        <v>0.0001</v>
      </c>
      <c r="E141" s="56" t="n">
        <f aca="false">E140</f>
        <v>0.0008</v>
      </c>
      <c r="F141" s="56" t="n">
        <f aca="false">F140</f>
        <v>0.0006</v>
      </c>
      <c r="G141" s="56" t="n">
        <f aca="false">G140</f>
        <v>0.0007</v>
      </c>
      <c r="H141" s="56" t="n">
        <f aca="false">H140</f>
        <v>0.0005</v>
      </c>
      <c r="I141" s="56" t="n">
        <f aca="false">I140</f>
        <v>0.0004</v>
      </c>
      <c r="J141" s="56" t="n">
        <f aca="false">J140</f>
        <v>0.0002</v>
      </c>
      <c r="K141" s="57" t="n">
        <f aca="false">SUM(D141:J141)</f>
        <v>0.0033</v>
      </c>
    </row>
    <row r="142" customFormat="false" ht="12.75" hidden="false" customHeight="false" outlineLevel="0" collapsed="false">
      <c r="B142" s="44" t="n">
        <f aca="false">B141+1</f>
        <v>122</v>
      </c>
      <c r="C142" s="49" t="n">
        <f aca="false">C141</f>
        <v>1200</v>
      </c>
      <c r="D142" s="56" t="n">
        <f aca="false">D141</f>
        <v>0.0001</v>
      </c>
      <c r="E142" s="56" t="n">
        <f aca="false">E141</f>
        <v>0.0008</v>
      </c>
      <c r="F142" s="56" t="n">
        <f aca="false">F141</f>
        <v>0.0006</v>
      </c>
      <c r="G142" s="56" t="n">
        <f aca="false">G141</f>
        <v>0.0007</v>
      </c>
      <c r="H142" s="56" t="n">
        <f aca="false">H141</f>
        <v>0.0005</v>
      </c>
      <c r="I142" s="56" t="n">
        <f aca="false">I141</f>
        <v>0.0004</v>
      </c>
      <c r="J142" s="56" t="n">
        <f aca="false">J141</f>
        <v>0.0002</v>
      </c>
      <c r="K142" s="57" t="n">
        <f aca="false">SUM(D142:J142)</f>
        <v>0.0033</v>
      </c>
    </row>
    <row r="143" customFormat="false" ht="12.75" hidden="false" customHeight="false" outlineLevel="0" collapsed="false">
      <c r="B143" s="44" t="n">
        <f aca="false">B142+1</f>
        <v>123</v>
      </c>
      <c r="C143" s="49" t="n">
        <f aca="false">C142</f>
        <v>1200</v>
      </c>
      <c r="D143" s="56" t="n">
        <f aca="false">D142</f>
        <v>0.0001</v>
      </c>
      <c r="E143" s="56" t="n">
        <f aca="false">E142</f>
        <v>0.0008</v>
      </c>
      <c r="F143" s="56" t="n">
        <f aca="false">F142</f>
        <v>0.0006</v>
      </c>
      <c r="G143" s="56" t="n">
        <f aca="false">G142</f>
        <v>0.0007</v>
      </c>
      <c r="H143" s="56" t="n">
        <f aca="false">H142</f>
        <v>0.0005</v>
      </c>
      <c r="I143" s="56" t="n">
        <f aca="false">I142</f>
        <v>0.0004</v>
      </c>
      <c r="J143" s="56" t="n">
        <f aca="false">J142</f>
        <v>0.0002</v>
      </c>
      <c r="K143" s="57" t="n">
        <f aca="false">SUM(D143:J143)</f>
        <v>0.0033</v>
      </c>
    </row>
    <row r="144" customFormat="false" ht="12.75" hidden="false" customHeight="false" outlineLevel="0" collapsed="false">
      <c r="B144" s="44" t="n">
        <f aca="false">B143+1</f>
        <v>124</v>
      </c>
      <c r="C144" s="49" t="n">
        <f aca="false">C143</f>
        <v>1200</v>
      </c>
      <c r="D144" s="56" t="n">
        <f aca="false">D143</f>
        <v>0.0001</v>
      </c>
      <c r="E144" s="56" t="n">
        <f aca="false">E143</f>
        <v>0.0008</v>
      </c>
      <c r="F144" s="56" t="n">
        <f aca="false">F143</f>
        <v>0.0006</v>
      </c>
      <c r="G144" s="56" t="n">
        <f aca="false">G143</f>
        <v>0.0007</v>
      </c>
      <c r="H144" s="56" t="n">
        <f aca="false">H143</f>
        <v>0.0005</v>
      </c>
      <c r="I144" s="56" t="n">
        <f aca="false">I143</f>
        <v>0.0004</v>
      </c>
      <c r="J144" s="56" t="n">
        <f aca="false">J143</f>
        <v>0.0002</v>
      </c>
      <c r="K144" s="57" t="n">
        <f aca="false">SUM(D144:J144)</f>
        <v>0.0033</v>
      </c>
    </row>
    <row r="145" customFormat="false" ht="12.75" hidden="false" customHeight="false" outlineLevel="0" collapsed="false">
      <c r="B145" s="44" t="n">
        <f aca="false">B144+1</f>
        <v>125</v>
      </c>
      <c r="C145" s="49" t="n">
        <f aca="false">C144</f>
        <v>1200</v>
      </c>
      <c r="D145" s="56" t="n">
        <f aca="false">D144</f>
        <v>0.0001</v>
      </c>
      <c r="E145" s="56" t="n">
        <f aca="false">E144</f>
        <v>0.0008</v>
      </c>
      <c r="F145" s="56" t="n">
        <f aca="false">F144</f>
        <v>0.0006</v>
      </c>
      <c r="G145" s="56" t="n">
        <f aca="false">G144</f>
        <v>0.0007</v>
      </c>
      <c r="H145" s="56" t="n">
        <f aca="false">H144</f>
        <v>0.0005</v>
      </c>
      <c r="I145" s="56" t="n">
        <f aca="false">I144</f>
        <v>0.0004</v>
      </c>
      <c r="J145" s="56" t="n">
        <f aca="false">J144</f>
        <v>0.0002</v>
      </c>
      <c r="K145" s="57" t="n">
        <f aca="false">SUM(D145:J145)</f>
        <v>0.0033</v>
      </c>
    </row>
    <row r="146" customFormat="false" ht="12.75" hidden="false" customHeight="false" outlineLevel="0" collapsed="false">
      <c r="B146" s="44" t="n">
        <f aca="false">B145+1</f>
        <v>126</v>
      </c>
      <c r="C146" s="49" t="n">
        <f aca="false">C145</f>
        <v>1200</v>
      </c>
      <c r="D146" s="56" t="n">
        <f aca="false">D145</f>
        <v>0.0001</v>
      </c>
      <c r="E146" s="56" t="n">
        <f aca="false">E145</f>
        <v>0.0008</v>
      </c>
      <c r="F146" s="56" t="n">
        <f aca="false">F145</f>
        <v>0.0006</v>
      </c>
      <c r="G146" s="56" t="n">
        <f aca="false">G145</f>
        <v>0.0007</v>
      </c>
      <c r="H146" s="56" t="n">
        <f aca="false">H145</f>
        <v>0.0005</v>
      </c>
      <c r="I146" s="56" t="n">
        <f aca="false">I145</f>
        <v>0.0004</v>
      </c>
      <c r="J146" s="56" t="n">
        <f aca="false">J145</f>
        <v>0.0002</v>
      </c>
      <c r="K146" s="57" t="n">
        <f aca="false">SUM(D146:J146)</f>
        <v>0.0033</v>
      </c>
    </row>
    <row r="147" customFormat="false" ht="12.75" hidden="false" customHeight="false" outlineLevel="0" collapsed="false">
      <c r="B147" s="44" t="n">
        <f aca="false">B146+1</f>
        <v>127</v>
      </c>
      <c r="C147" s="49" t="n">
        <f aca="false">C146</f>
        <v>1200</v>
      </c>
      <c r="D147" s="56" t="n">
        <f aca="false">D146</f>
        <v>0.0001</v>
      </c>
      <c r="E147" s="56" t="n">
        <f aca="false">E146</f>
        <v>0.0008</v>
      </c>
      <c r="F147" s="56" t="n">
        <f aca="false">F146</f>
        <v>0.0006</v>
      </c>
      <c r="G147" s="56" t="n">
        <f aca="false">G146</f>
        <v>0.0007</v>
      </c>
      <c r="H147" s="56" t="n">
        <f aca="false">H146</f>
        <v>0.0005</v>
      </c>
      <c r="I147" s="56" t="n">
        <f aca="false">I146</f>
        <v>0.0004</v>
      </c>
      <c r="J147" s="56" t="n">
        <f aca="false">J146</f>
        <v>0.0002</v>
      </c>
      <c r="K147" s="57" t="n">
        <f aca="false">SUM(D147:J147)</f>
        <v>0.0033</v>
      </c>
    </row>
    <row r="148" customFormat="false" ht="12.75" hidden="false" customHeight="false" outlineLevel="0" collapsed="false">
      <c r="B148" s="44" t="n">
        <f aca="false">B147+1</f>
        <v>128</v>
      </c>
      <c r="C148" s="49" t="n">
        <f aca="false">C147</f>
        <v>1200</v>
      </c>
      <c r="D148" s="56" t="n">
        <f aca="false">D147</f>
        <v>0.0001</v>
      </c>
      <c r="E148" s="56" t="n">
        <f aca="false">E147</f>
        <v>0.0008</v>
      </c>
      <c r="F148" s="56" t="n">
        <f aca="false">F147</f>
        <v>0.0006</v>
      </c>
      <c r="G148" s="56" t="n">
        <f aca="false">G147</f>
        <v>0.0007</v>
      </c>
      <c r="H148" s="56" t="n">
        <f aca="false">H147</f>
        <v>0.0005</v>
      </c>
      <c r="I148" s="56" t="n">
        <f aca="false">I147</f>
        <v>0.0004</v>
      </c>
      <c r="J148" s="56" t="n">
        <f aca="false">J147</f>
        <v>0.0002</v>
      </c>
      <c r="K148" s="57" t="n">
        <f aca="false">SUM(D148:J148)</f>
        <v>0.0033</v>
      </c>
    </row>
    <row r="149" customFormat="false" ht="12.75" hidden="false" customHeight="false" outlineLevel="0" collapsed="false">
      <c r="B149" s="44" t="n">
        <f aca="false">B148+1</f>
        <v>129</v>
      </c>
      <c r="C149" s="49" t="n">
        <f aca="false">C148</f>
        <v>1200</v>
      </c>
      <c r="D149" s="56" t="n">
        <f aca="false">D148</f>
        <v>0.0001</v>
      </c>
      <c r="E149" s="56" t="n">
        <f aca="false">E148</f>
        <v>0.0008</v>
      </c>
      <c r="F149" s="56" t="n">
        <f aca="false">F148</f>
        <v>0.0006</v>
      </c>
      <c r="G149" s="56" t="n">
        <f aca="false">G148</f>
        <v>0.0007</v>
      </c>
      <c r="H149" s="56" t="n">
        <f aca="false">H148</f>
        <v>0.0005</v>
      </c>
      <c r="I149" s="56" t="n">
        <f aca="false">I148</f>
        <v>0.0004</v>
      </c>
      <c r="J149" s="56" t="n">
        <f aca="false">J148</f>
        <v>0.0002</v>
      </c>
      <c r="K149" s="57" t="n">
        <f aca="false">SUM(D149:J149)</f>
        <v>0.0033</v>
      </c>
    </row>
    <row r="150" customFormat="false" ht="12.75" hidden="false" customHeight="false" outlineLevel="0" collapsed="false">
      <c r="B150" s="44" t="n">
        <f aca="false">B149+1</f>
        <v>130</v>
      </c>
      <c r="C150" s="49" t="n">
        <f aca="false">C149</f>
        <v>1200</v>
      </c>
      <c r="D150" s="56" t="n">
        <f aca="false">D149</f>
        <v>0.0001</v>
      </c>
      <c r="E150" s="56" t="n">
        <f aca="false">E149</f>
        <v>0.0008</v>
      </c>
      <c r="F150" s="56" t="n">
        <f aca="false">F149</f>
        <v>0.0006</v>
      </c>
      <c r="G150" s="56" t="n">
        <f aca="false">G149</f>
        <v>0.0007</v>
      </c>
      <c r="H150" s="56" t="n">
        <f aca="false">H149</f>
        <v>0.0005</v>
      </c>
      <c r="I150" s="56" t="n">
        <f aca="false">I149</f>
        <v>0.0004</v>
      </c>
      <c r="J150" s="56" t="n">
        <f aca="false">J149</f>
        <v>0.0002</v>
      </c>
      <c r="K150" s="57" t="n">
        <f aca="false">SUM(D150:J150)</f>
        <v>0.0033</v>
      </c>
    </row>
    <row r="151" customFormat="false" ht="12.75" hidden="false" customHeight="false" outlineLevel="0" collapsed="false">
      <c r="B151" s="44" t="n">
        <f aca="false">B150+1</f>
        <v>131</v>
      </c>
      <c r="C151" s="49" t="n">
        <f aca="false">C150</f>
        <v>1200</v>
      </c>
      <c r="D151" s="56" t="n">
        <f aca="false">D150</f>
        <v>0.0001</v>
      </c>
      <c r="E151" s="56" t="n">
        <f aca="false">E150</f>
        <v>0.0008</v>
      </c>
      <c r="F151" s="56" t="n">
        <f aca="false">F150</f>
        <v>0.0006</v>
      </c>
      <c r="G151" s="56" t="n">
        <f aca="false">G150</f>
        <v>0.0007</v>
      </c>
      <c r="H151" s="56" t="n">
        <f aca="false">H150</f>
        <v>0.0005</v>
      </c>
      <c r="I151" s="56" t="n">
        <f aca="false">I150</f>
        <v>0.0004</v>
      </c>
      <c r="J151" s="56" t="n">
        <f aca="false">J150</f>
        <v>0.0002</v>
      </c>
      <c r="K151" s="57" t="n">
        <f aca="false">SUM(D151:J151)</f>
        <v>0.0033</v>
      </c>
    </row>
    <row r="152" customFormat="false" ht="12.75" hidden="false" customHeight="false" outlineLevel="0" collapsed="false">
      <c r="B152" s="44" t="n">
        <f aca="false">B151+1</f>
        <v>132</v>
      </c>
      <c r="C152" s="49" t="n">
        <f aca="false">C151</f>
        <v>1200</v>
      </c>
      <c r="D152" s="56" t="n">
        <f aca="false">D151</f>
        <v>0.0001</v>
      </c>
      <c r="E152" s="56" t="n">
        <f aca="false">E151</f>
        <v>0.0008</v>
      </c>
      <c r="F152" s="56" t="n">
        <f aca="false">F151</f>
        <v>0.0006</v>
      </c>
      <c r="G152" s="56" t="n">
        <f aca="false">G151</f>
        <v>0.0007</v>
      </c>
      <c r="H152" s="56" t="n">
        <f aca="false">H151</f>
        <v>0.0005</v>
      </c>
      <c r="I152" s="56" t="n">
        <f aca="false">I151</f>
        <v>0.0004</v>
      </c>
      <c r="J152" s="56" t="n">
        <f aca="false">J151</f>
        <v>0.0002</v>
      </c>
      <c r="K152" s="57" t="n">
        <f aca="false">SUM(D152:J152)</f>
        <v>0.0033</v>
      </c>
    </row>
    <row r="153" customFormat="false" ht="12.75" hidden="false" customHeight="false" outlineLevel="0" collapsed="false">
      <c r="B153" s="44" t="n">
        <f aca="false">B152+1</f>
        <v>133</v>
      </c>
      <c r="C153" s="49" t="n">
        <f aca="false">C152</f>
        <v>1200</v>
      </c>
      <c r="D153" s="56" t="n">
        <f aca="false">D152</f>
        <v>0.0001</v>
      </c>
      <c r="E153" s="56" t="n">
        <f aca="false">E152</f>
        <v>0.0008</v>
      </c>
      <c r="F153" s="56" t="n">
        <f aca="false">F152</f>
        <v>0.0006</v>
      </c>
      <c r="G153" s="56" t="n">
        <f aca="false">G152</f>
        <v>0.0007</v>
      </c>
      <c r="H153" s="56" t="n">
        <f aca="false">H152</f>
        <v>0.0005</v>
      </c>
      <c r="I153" s="56" t="n">
        <f aca="false">I152</f>
        <v>0.0004</v>
      </c>
      <c r="J153" s="56" t="n">
        <f aca="false">J152</f>
        <v>0.0002</v>
      </c>
      <c r="K153" s="57" t="n">
        <f aca="false">SUM(D153:J153)</f>
        <v>0.0033</v>
      </c>
    </row>
    <row r="154" customFormat="false" ht="12.75" hidden="false" customHeight="false" outlineLevel="0" collapsed="false">
      <c r="B154" s="44" t="n">
        <f aca="false">B153+1</f>
        <v>134</v>
      </c>
      <c r="C154" s="49" t="n">
        <f aca="false">C153</f>
        <v>1200</v>
      </c>
      <c r="D154" s="56" t="n">
        <f aca="false">D153</f>
        <v>0.0001</v>
      </c>
      <c r="E154" s="56" t="n">
        <f aca="false">E153</f>
        <v>0.0008</v>
      </c>
      <c r="F154" s="56" t="n">
        <f aca="false">F153</f>
        <v>0.0006</v>
      </c>
      <c r="G154" s="56" t="n">
        <f aca="false">G153</f>
        <v>0.0007</v>
      </c>
      <c r="H154" s="56" t="n">
        <f aca="false">H153</f>
        <v>0.0005</v>
      </c>
      <c r="I154" s="56" t="n">
        <f aca="false">I153</f>
        <v>0.0004</v>
      </c>
      <c r="J154" s="56" t="n">
        <f aca="false">J153</f>
        <v>0.0002</v>
      </c>
      <c r="K154" s="57" t="n">
        <f aca="false">SUM(D154:J154)</f>
        <v>0.0033</v>
      </c>
    </row>
    <row r="155" customFormat="false" ht="12.75" hidden="false" customHeight="false" outlineLevel="0" collapsed="false">
      <c r="B155" s="44" t="n">
        <f aca="false">B154+1</f>
        <v>135</v>
      </c>
      <c r="C155" s="49" t="n">
        <f aca="false">C154</f>
        <v>1200</v>
      </c>
      <c r="D155" s="56" t="n">
        <f aca="false">D154</f>
        <v>0.0001</v>
      </c>
      <c r="E155" s="56" t="n">
        <f aca="false">E154</f>
        <v>0.0008</v>
      </c>
      <c r="F155" s="56" t="n">
        <f aca="false">F154</f>
        <v>0.0006</v>
      </c>
      <c r="G155" s="56" t="n">
        <f aca="false">G154</f>
        <v>0.0007</v>
      </c>
      <c r="H155" s="56" t="n">
        <f aca="false">H154</f>
        <v>0.0005</v>
      </c>
      <c r="I155" s="56" t="n">
        <f aca="false">I154</f>
        <v>0.0004</v>
      </c>
      <c r="J155" s="56" t="n">
        <f aca="false">J154</f>
        <v>0.0002</v>
      </c>
      <c r="K155" s="57" t="n">
        <f aca="false">SUM(D155:J155)</f>
        <v>0.0033</v>
      </c>
    </row>
    <row r="156" customFormat="false" ht="12.75" hidden="false" customHeight="false" outlineLevel="0" collapsed="false">
      <c r="B156" s="44" t="n">
        <f aca="false">B155+1</f>
        <v>136</v>
      </c>
      <c r="C156" s="49" t="n">
        <f aca="false">C155</f>
        <v>1200</v>
      </c>
      <c r="D156" s="56" t="n">
        <f aca="false">D155</f>
        <v>0.0001</v>
      </c>
      <c r="E156" s="56" t="n">
        <f aca="false">E155</f>
        <v>0.0008</v>
      </c>
      <c r="F156" s="56" t="n">
        <f aca="false">F155</f>
        <v>0.0006</v>
      </c>
      <c r="G156" s="56" t="n">
        <f aca="false">G155</f>
        <v>0.0007</v>
      </c>
      <c r="H156" s="56" t="n">
        <f aca="false">H155</f>
        <v>0.0005</v>
      </c>
      <c r="I156" s="56" t="n">
        <f aca="false">I155</f>
        <v>0.0004</v>
      </c>
      <c r="J156" s="56" t="n">
        <f aca="false">J155</f>
        <v>0.0002</v>
      </c>
      <c r="K156" s="57" t="n">
        <f aca="false">SUM(D156:J156)</f>
        <v>0.0033</v>
      </c>
    </row>
    <row r="157" customFormat="false" ht="12.75" hidden="false" customHeight="false" outlineLevel="0" collapsed="false">
      <c r="B157" s="44" t="n">
        <f aca="false">B156+1</f>
        <v>137</v>
      </c>
      <c r="C157" s="49" t="n">
        <f aca="false">C156</f>
        <v>1200</v>
      </c>
      <c r="D157" s="56" t="n">
        <f aca="false">D156</f>
        <v>0.0001</v>
      </c>
      <c r="E157" s="56" t="n">
        <f aca="false">E156</f>
        <v>0.0008</v>
      </c>
      <c r="F157" s="56" t="n">
        <f aca="false">F156</f>
        <v>0.0006</v>
      </c>
      <c r="G157" s="56" t="n">
        <f aca="false">G156</f>
        <v>0.0007</v>
      </c>
      <c r="H157" s="56" t="n">
        <f aca="false">H156</f>
        <v>0.0005</v>
      </c>
      <c r="I157" s="56" t="n">
        <f aca="false">I156</f>
        <v>0.0004</v>
      </c>
      <c r="J157" s="56" t="n">
        <f aca="false">J156</f>
        <v>0.0002</v>
      </c>
      <c r="K157" s="57" t="n">
        <f aca="false">SUM(D157:J157)</f>
        <v>0.0033</v>
      </c>
    </row>
    <row r="158" customFormat="false" ht="12.75" hidden="false" customHeight="false" outlineLevel="0" collapsed="false">
      <c r="B158" s="44" t="n">
        <f aca="false">B157+1</f>
        <v>138</v>
      </c>
      <c r="C158" s="49" t="n">
        <f aca="false">C157</f>
        <v>1200</v>
      </c>
      <c r="D158" s="56" t="n">
        <f aca="false">D157</f>
        <v>0.0001</v>
      </c>
      <c r="E158" s="56" t="n">
        <f aca="false">E157</f>
        <v>0.0008</v>
      </c>
      <c r="F158" s="56" t="n">
        <f aca="false">F157</f>
        <v>0.0006</v>
      </c>
      <c r="G158" s="56" t="n">
        <f aca="false">G157</f>
        <v>0.0007</v>
      </c>
      <c r="H158" s="56" t="n">
        <f aca="false">H157</f>
        <v>0.0005</v>
      </c>
      <c r="I158" s="56" t="n">
        <f aca="false">I157</f>
        <v>0.0004</v>
      </c>
      <c r="J158" s="56" t="n">
        <f aca="false">J157</f>
        <v>0.0002</v>
      </c>
      <c r="K158" s="57" t="n">
        <f aca="false">SUM(D158:J158)</f>
        <v>0.0033</v>
      </c>
    </row>
    <row r="159" customFormat="false" ht="12.75" hidden="false" customHeight="false" outlineLevel="0" collapsed="false">
      <c r="B159" s="44" t="n">
        <f aca="false">B158+1</f>
        <v>139</v>
      </c>
      <c r="C159" s="49" t="n">
        <f aca="false">C158</f>
        <v>1200</v>
      </c>
      <c r="D159" s="56" t="n">
        <f aca="false">D158</f>
        <v>0.0001</v>
      </c>
      <c r="E159" s="56" t="n">
        <f aca="false">E158</f>
        <v>0.0008</v>
      </c>
      <c r="F159" s="56" t="n">
        <f aca="false">F158</f>
        <v>0.0006</v>
      </c>
      <c r="G159" s="56" t="n">
        <f aca="false">G158</f>
        <v>0.0007</v>
      </c>
      <c r="H159" s="56" t="n">
        <f aca="false">H158</f>
        <v>0.0005</v>
      </c>
      <c r="I159" s="56" t="n">
        <f aca="false">I158</f>
        <v>0.0004</v>
      </c>
      <c r="J159" s="56" t="n">
        <f aca="false">J158</f>
        <v>0.0002</v>
      </c>
      <c r="K159" s="57" t="n">
        <f aca="false">SUM(D159:J159)</f>
        <v>0.0033</v>
      </c>
    </row>
    <row r="160" customFormat="false" ht="12.75" hidden="false" customHeight="false" outlineLevel="0" collapsed="false">
      <c r="B160" s="44" t="n">
        <f aca="false">B159+1</f>
        <v>140</v>
      </c>
      <c r="C160" s="49" t="n">
        <f aca="false">C159</f>
        <v>1200</v>
      </c>
      <c r="D160" s="56" t="n">
        <f aca="false">D159</f>
        <v>0.0001</v>
      </c>
      <c r="E160" s="56" t="n">
        <f aca="false">E159</f>
        <v>0.0008</v>
      </c>
      <c r="F160" s="56" t="n">
        <f aca="false">F159</f>
        <v>0.0006</v>
      </c>
      <c r="G160" s="56" t="n">
        <f aca="false">G159</f>
        <v>0.0007</v>
      </c>
      <c r="H160" s="56" t="n">
        <f aca="false">H159</f>
        <v>0.0005</v>
      </c>
      <c r="I160" s="56" t="n">
        <f aca="false">I159</f>
        <v>0.0004</v>
      </c>
      <c r="J160" s="56" t="n">
        <f aca="false">J159</f>
        <v>0.0002</v>
      </c>
      <c r="K160" s="57" t="n">
        <f aca="false">SUM(D160:J160)</f>
        <v>0.0033</v>
      </c>
    </row>
    <row r="161" customFormat="false" ht="12.75" hidden="false" customHeight="false" outlineLevel="0" collapsed="false">
      <c r="B161" s="44" t="n">
        <f aca="false">B160+1</f>
        <v>141</v>
      </c>
      <c r="C161" s="49" t="n">
        <f aca="false">C160</f>
        <v>1200</v>
      </c>
      <c r="D161" s="56" t="n">
        <f aca="false">D160</f>
        <v>0.0001</v>
      </c>
      <c r="E161" s="56" t="n">
        <f aca="false">E160</f>
        <v>0.0008</v>
      </c>
      <c r="F161" s="56" t="n">
        <f aca="false">F160</f>
        <v>0.0006</v>
      </c>
      <c r="G161" s="56" t="n">
        <f aca="false">G160</f>
        <v>0.0007</v>
      </c>
      <c r="H161" s="56" t="n">
        <f aca="false">H160</f>
        <v>0.0005</v>
      </c>
      <c r="I161" s="56" t="n">
        <f aca="false">I160</f>
        <v>0.0004</v>
      </c>
      <c r="J161" s="56" t="n">
        <f aca="false">J160</f>
        <v>0.0002</v>
      </c>
      <c r="K161" s="57" t="n">
        <f aca="false">SUM(D161:J161)</f>
        <v>0.0033</v>
      </c>
    </row>
    <row r="162" customFormat="false" ht="12.75" hidden="false" customHeight="false" outlineLevel="0" collapsed="false">
      <c r="B162" s="44" t="n">
        <f aca="false">B161+1</f>
        <v>142</v>
      </c>
      <c r="C162" s="49" t="n">
        <f aca="false">C161</f>
        <v>1200</v>
      </c>
      <c r="D162" s="56" t="n">
        <f aca="false">D161</f>
        <v>0.0001</v>
      </c>
      <c r="E162" s="56" t="n">
        <f aca="false">E161</f>
        <v>0.0008</v>
      </c>
      <c r="F162" s="56" t="n">
        <f aca="false">F161</f>
        <v>0.0006</v>
      </c>
      <c r="G162" s="56" t="n">
        <f aca="false">G161</f>
        <v>0.0007</v>
      </c>
      <c r="H162" s="56" t="n">
        <f aca="false">H161</f>
        <v>0.0005</v>
      </c>
      <c r="I162" s="56" t="n">
        <f aca="false">I161</f>
        <v>0.0004</v>
      </c>
      <c r="J162" s="56" t="n">
        <f aca="false">J161</f>
        <v>0.0002</v>
      </c>
      <c r="K162" s="57" t="n">
        <f aca="false">SUM(D162:J162)</f>
        <v>0.0033</v>
      </c>
    </row>
    <row r="163" customFormat="false" ht="12.75" hidden="false" customHeight="false" outlineLevel="0" collapsed="false">
      <c r="B163" s="44" t="n">
        <f aca="false">B162+1</f>
        <v>143</v>
      </c>
      <c r="C163" s="49" t="n">
        <f aca="false">C162</f>
        <v>1200</v>
      </c>
      <c r="D163" s="56" t="n">
        <f aca="false">D162</f>
        <v>0.0001</v>
      </c>
      <c r="E163" s="56" t="n">
        <f aca="false">E162</f>
        <v>0.0008</v>
      </c>
      <c r="F163" s="56" t="n">
        <f aca="false">F162</f>
        <v>0.0006</v>
      </c>
      <c r="G163" s="56" t="n">
        <f aca="false">G162</f>
        <v>0.0007</v>
      </c>
      <c r="H163" s="56" t="n">
        <f aca="false">H162</f>
        <v>0.0005</v>
      </c>
      <c r="I163" s="56" t="n">
        <f aca="false">I162</f>
        <v>0.0004</v>
      </c>
      <c r="J163" s="56" t="n">
        <f aca="false">J162</f>
        <v>0.0002</v>
      </c>
      <c r="K163" s="57" t="n">
        <f aca="false">SUM(D163:J163)</f>
        <v>0.0033</v>
      </c>
    </row>
    <row r="164" customFormat="false" ht="12.75" hidden="false" customHeight="false" outlineLevel="0" collapsed="false">
      <c r="B164" s="44" t="n">
        <f aca="false">B163+1</f>
        <v>144</v>
      </c>
      <c r="C164" s="49" t="n">
        <f aca="false">C163</f>
        <v>1200</v>
      </c>
      <c r="D164" s="56" t="n">
        <f aca="false">D163</f>
        <v>0.0001</v>
      </c>
      <c r="E164" s="56" t="n">
        <f aca="false">E163</f>
        <v>0.0008</v>
      </c>
      <c r="F164" s="56" t="n">
        <f aca="false">F163</f>
        <v>0.0006</v>
      </c>
      <c r="G164" s="56" t="n">
        <f aca="false">G163</f>
        <v>0.0007</v>
      </c>
      <c r="H164" s="56" t="n">
        <f aca="false">H163</f>
        <v>0.0005</v>
      </c>
      <c r="I164" s="56" t="n">
        <f aca="false">I163</f>
        <v>0.0004</v>
      </c>
      <c r="J164" s="56" t="n">
        <f aca="false">J163</f>
        <v>0.0002</v>
      </c>
      <c r="K164" s="57" t="n">
        <f aca="false">SUM(D164:J164)</f>
        <v>0.0033</v>
      </c>
    </row>
    <row r="165" customFormat="false" ht="12.75" hidden="false" customHeight="false" outlineLevel="0" collapsed="false">
      <c r="B165" s="44" t="n">
        <f aca="false">B164+1</f>
        <v>145</v>
      </c>
      <c r="C165" s="49" t="n">
        <f aca="false">C164</f>
        <v>1200</v>
      </c>
      <c r="D165" s="56" t="n">
        <f aca="false">D164</f>
        <v>0.0001</v>
      </c>
      <c r="E165" s="56" t="n">
        <f aca="false">E164</f>
        <v>0.0008</v>
      </c>
      <c r="F165" s="56" t="n">
        <f aca="false">F164</f>
        <v>0.0006</v>
      </c>
      <c r="G165" s="56" t="n">
        <f aca="false">G164</f>
        <v>0.0007</v>
      </c>
      <c r="H165" s="56" t="n">
        <f aca="false">H164</f>
        <v>0.0005</v>
      </c>
      <c r="I165" s="56" t="n">
        <f aca="false">I164</f>
        <v>0.0004</v>
      </c>
      <c r="J165" s="56" t="n">
        <f aca="false">J164</f>
        <v>0.0002</v>
      </c>
      <c r="K165" s="57" t="n">
        <f aca="false">SUM(D165:J165)</f>
        <v>0.0033</v>
      </c>
    </row>
    <row r="166" customFormat="false" ht="12.75" hidden="false" customHeight="false" outlineLevel="0" collapsed="false">
      <c r="B166" s="44" t="n">
        <f aca="false">B165+1</f>
        <v>146</v>
      </c>
      <c r="C166" s="49" t="n">
        <f aca="false">C165</f>
        <v>1200</v>
      </c>
      <c r="D166" s="56" t="n">
        <f aca="false">D165</f>
        <v>0.0001</v>
      </c>
      <c r="E166" s="56" t="n">
        <f aca="false">E165</f>
        <v>0.0008</v>
      </c>
      <c r="F166" s="56" t="n">
        <f aca="false">F165</f>
        <v>0.0006</v>
      </c>
      <c r="G166" s="56" t="n">
        <f aca="false">G165</f>
        <v>0.0007</v>
      </c>
      <c r="H166" s="56" t="n">
        <f aca="false">H165</f>
        <v>0.0005</v>
      </c>
      <c r="I166" s="56" t="n">
        <f aca="false">I165</f>
        <v>0.0004</v>
      </c>
      <c r="J166" s="56" t="n">
        <f aca="false">J165</f>
        <v>0.0002</v>
      </c>
      <c r="K166" s="57" t="n">
        <f aca="false">SUM(D166:J166)</f>
        <v>0.0033</v>
      </c>
    </row>
    <row r="167" customFormat="false" ht="12.75" hidden="false" customHeight="false" outlineLevel="0" collapsed="false">
      <c r="B167" s="44" t="n">
        <f aca="false">B166+1</f>
        <v>147</v>
      </c>
      <c r="C167" s="49" t="n">
        <f aca="false">C166</f>
        <v>1200</v>
      </c>
      <c r="D167" s="56" t="n">
        <f aca="false">D166</f>
        <v>0.0001</v>
      </c>
      <c r="E167" s="56" t="n">
        <f aca="false">E166</f>
        <v>0.0008</v>
      </c>
      <c r="F167" s="56" t="n">
        <f aca="false">F166</f>
        <v>0.0006</v>
      </c>
      <c r="G167" s="56" t="n">
        <f aca="false">G166</f>
        <v>0.0007</v>
      </c>
      <c r="H167" s="56" t="n">
        <f aca="false">H166</f>
        <v>0.0005</v>
      </c>
      <c r="I167" s="56" t="n">
        <f aca="false">I166</f>
        <v>0.0004</v>
      </c>
      <c r="J167" s="56" t="n">
        <f aca="false">J166</f>
        <v>0.0002</v>
      </c>
      <c r="K167" s="57" t="n">
        <f aca="false">SUM(D167:J167)</f>
        <v>0.0033</v>
      </c>
    </row>
    <row r="168" customFormat="false" ht="12.75" hidden="false" customHeight="false" outlineLevel="0" collapsed="false">
      <c r="B168" s="44" t="n">
        <f aca="false">B167+1</f>
        <v>148</v>
      </c>
      <c r="C168" s="49" t="n">
        <f aca="false">C167</f>
        <v>1200</v>
      </c>
      <c r="D168" s="56" t="n">
        <f aca="false">D167</f>
        <v>0.0001</v>
      </c>
      <c r="E168" s="56" t="n">
        <f aca="false">E167</f>
        <v>0.0008</v>
      </c>
      <c r="F168" s="56" t="n">
        <f aca="false">F167</f>
        <v>0.0006</v>
      </c>
      <c r="G168" s="56" t="n">
        <f aca="false">G167</f>
        <v>0.0007</v>
      </c>
      <c r="H168" s="56" t="n">
        <f aca="false">H167</f>
        <v>0.0005</v>
      </c>
      <c r="I168" s="56" t="n">
        <f aca="false">I167</f>
        <v>0.0004</v>
      </c>
      <c r="J168" s="56" t="n">
        <f aca="false">J167</f>
        <v>0.0002</v>
      </c>
      <c r="K168" s="57" t="n">
        <f aca="false">SUM(D168:J168)</f>
        <v>0.0033</v>
      </c>
    </row>
    <row r="169" customFormat="false" ht="12.75" hidden="false" customHeight="false" outlineLevel="0" collapsed="false">
      <c r="B169" s="44" t="n">
        <f aca="false">B168+1</f>
        <v>149</v>
      </c>
      <c r="C169" s="49" t="n">
        <f aca="false">C168</f>
        <v>1200</v>
      </c>
      <c r="D169" s="56" t="n">
        <f aca="false">D168</f>
        <v>0.0001</v>
      </c>
      <c r="E169" s="56" t="n">
        <f aca="false">E168</f>
        <v>0.0008</v>
      </c>
      <c r="F169" s="56" t="n">
        <f aca="false">F168</f>
        <v>0.0006</v>
      </c>
      <c r="G169" s="56" t="n">
        <f aca="false">G168</f>
        <v>0.0007</v>
      </c>
      <c r="H169" s="56" t="n">
        <f aca="false">H168</f>
        <v>0.0005</v>
      </c>
      <c r="I169" s="56" t="n">
        <f aca="false">I168</f>
        <v>0.0004</v>
      </c>
      <c r="J169" s="56" t="n">
        <f aca="false">J168</f>
        <v>0.0002</v>
      </c>
      <c r="K169" s="57" t="n">
        <f aca="false">SUM(D169:J169)</f>
        <v>0.0033</v>
      </c>
    </row>
    <row r="170" customFormat="false" ht="12.75" hidden="false" customHeight="false" outlineLevel="0" collapsed="false">
      <c r="B170" s="44" t="n">
        <f aca="false">B169+1</f>
        <v>150</v>
      </c>
      <c r="C170" s="49" t="n">
        <f aca="false">C169</f>
        <v>1200</v>
      </c>
      <c r="D170" s="56" t="n">
        <f aca="false">D169</f>
        <v>0.0001</v>
      </c>
      <c r="E170" s="56" t="n">
        <f aca="false">E169</f>
        <v>0.0008</v>
      </c>
      <c r="F170" s="56" t="n">
        <f aca="false">F169</f>
        <v>0.0006</v>
      </c>
      <c r="G170" s="56" t="n">
        <f aca="false">G169</f>
        <v>0.0007</v>
      </c>
      <c r="H170" s="56" t="n">
        <f aca="false">H169</f>
        <v>0.0005</v>
      </c>
      <c r="I170" s="56" t="n">
        <f aca="false">I169</f>
        <v>0.0004</v>
      </c>
      <c r="J170" s="56" t="n">
        <f aca="false">J169</f>
        <v>0.0002</v>
      </c>
      <c r="K170" s="57" t="n">
        <f aca="false">SUM(D170:J170)</f>
        <v>0.0033</v>
      </c>
    </row>
    <row r="171" customFormat="false" ht="12.75" hidden="false" customHeight="false" outlineLevel="0" collapsed="false">
      <c r="B171" s="44" t="n">
        <f aca="false">B170+1</f>
        <v>151</v>
      </c>
      <c r="C171" s="49" t="n">
        <f aca="false">C170</f>
        <v>1200</v>
      </c>
      <c r="D171" s="56" t="n">
        <f aca="false">D170</f>
        <v>0.0001</v>
      </c>
      <c r="E171" s="56" t="n">
        <f aca="false">E170</f>
        <v>0.0008</v>
      </c>
      <c r="F171" s="56" t="n">
        <f aca="false">F170</f>
        <v>0.0006</v>
      </c>
      <c r="G171" s="56" t="n">
        <f aca="false">G170</f>
        <v>0.0007</v>
      </c>
      <c r="H171" s="56" t="n">
        <f aca="false">H170</f>
        <v>0.0005</v>
      </c>
      <c r="I171" s="56" t="n">
        <f aca="false">I170</f>
        <v>0.0004</v>
      </c>
      <c r="J171" s="56" t="n">
        <f aca="false">J170</f>
        <v>0.0002</v>
      </c>
      <c r="K171" s="57" t="n">
        <f aca="false">SUM(D171:J171)</f>
        <v>0.0033</v>
      </c>
    </row>
    <row r="172" customFormat="false" ht="12.75" hidden="false" customHeight="false" outlineLevel="0" collapsed="false">
      <c r="B172" s="44" t="n">
        <f aca="false">B171+1</f>
        <v>152</v>
      </c>
      <c r="C172" s="49" t="n">
        <f aca="false">C171</f>
        <v>1200</v>
      </c>
      <c r="D172" s="56" t="n">
        <f aca="false">D171</f>
        <v>0.0001</v>
      </c>
      <c r="E172" s="56" t="n">
        <f aca="false">E171</f>
        <v>0.0008</v>
      </c>
      <c r="F172" s="56" t="n">
        <f aca="false">F171</f>
        <v>0.0006</v>
      </c>
      <c r="G172" s="56" t="n">
        <f aca="false">G171</f>
        <v>0.0007</v>
      </c>
      <c r="H172" s="56" t="n">
        <f aca="false">H171</f>
        <v>0.0005</v>
      </c>
      <c r="I172" s="56" t="n">
        <f aca="false">I171</f>
        <v>0.0004</v>
      </c>
      <c r="J172" s="56" t="n">
        <f aca="false">J171</f>
        <v>0.0002</v>
      </c>
      <c r="K172" s="57" t="n">
        <f aca="false">SUM(D172:J172)</f>
        <v>0.0033</v>
      </c>
    </row>
    <row r="173" customFormat="false" ht="12.75" hidden="false" customHeight="false" outlineLevel="0" collapsed="false">
      <c r="B173" s="44" t="n">
        <f aca="false">B172+1</f>
        <v>153</v>
      </c>
      <c r="C173" s="49" t="n">
        <f aca="false">C172</f>
        <v>1200</v>
      </c>
      <c r="D173" s="56" t="n">
        <f aca="false">D172</f>
        <v>0.0001</v>
      </c>
      <c r="E173" s="56" t="n">
        <f aca="false">E172</f>
        <v>0.0008</v>
      </c>
      <c r="F173" s="56" t="n">
        <f aca="false">F172</f>
        <v>0.0006</v>
      </c>
      <c r="G173" s="56" t="n">
        <f aca="false">G172</f>
        <v>0.0007</v>
      </c>
      <c r="H173" s="56" t="n">
        <f aca="false">H172</f>
        <v>0.0005</v>
      </c>
      <c r="I173" s="56" t="n">
        <f aca="false">I172</f>
        <v>0.0004</v>
      </c>
      <c r="J173" s="56" t="n">
        <f aca="false">J172</f>
        <v>0.0002</v>
      </c>
      <c r="K173" s="57" t="n">
        <f aca="false">SUM(D173:J173)</f>
        <v>0.0033</v>
      </c>
    </row>
    <row r="174" customFormat="false" ht="12.75" hidden="false" customHeight="false" outlineLevel="0" collapsed="false">
      <c r="B174" s="44" t="n">
        <f aca="false">B173+1</f>
        <v>154</v>
      </c>
      <c r="C174" s="49" t="n">
        <f aca="false">C173</f>
        <v>1200</v>
      </c>
      <c r="D174" s="56" t="n">
        <f aca="false">D173</f>
        <v>0.0001</v>
      </c>
      <c r="E174" s="56" t="n">
        <f aca="false">E173</f>
        <v>0.0008</v>
      </c>
      <c r="F174" s="56" t="n">
        <f aca="false">F173</f>
        <v>0.0006</v>
      </c>
      <c r="G174" s="56" t="n">
        <f aca="false">G173</f>
        <v>0.0007</v>
      </c>
      <c r="H174" s="56" t="n">
        <f aca="false">H173</f>
        <v>0.0005</v>
      </c>
      <c r="I174" s="56" t="n">
        <f aca="false">I173</f>
        <v>0.0004</v>
      </c>
      <c r="J174" s="56" t="n">
        <f aca="false">J173</f>
        <v>0.0002</v>
      </c>
      <c r="K174" s="57" t="n">
        <f aca="false">SUM(D174:J174)</f>
        <v>0.0033</v>
      </c>
    </row>
    <row r="175" customFormat="false" ht="12.75" hidden="false" customHeight="false" outlineLevel="0" collapsed="false">
      <c r="B175" s="44" t="n">
        <f aca="false">B174+1</f>
        <v>155</v>
      </c>
      <c r="C175" s="49" t="n">
        <f aca="false">C174</f>
        <v>1200</v>
      </c>
      <c r="D175" s="56" t="n">
        <f aca="false">D174</f>
        <v>0.0001</v>
      </c>
      <c r="E175" s="56" t="n">
        <f aca="false">E174</f>
        <v>0.0008</v>
      </c>
      <c r="F175" s="56" t="n">
        <f aca="false">F174</f>
        <v>0.0006</v>
      </c>
      <c r="G175" s="56" t="n">
        <f aca="false">G174</f>
        <v>0.0007</v>
      </c>
      <c r="H175" s="56" t="n">
        <f aca="false">H174</f>
        <v>0.0005</v>
      </c>
      <c r="I175" s="56" t="n">
        <f aca="false">I174</f>
        <v>0.0004</v>
      </c>
      <c r="J175" s="56" t="n">
        <f aca="false">J174</f>
        <v>0.0002</v>
      </c>
      <c r="K175" s="57" t="n">
        <f aca="false">SUM(D175:J175)</f>
        <v>0.0033</v>
      </c>
    </row>
    <row r="176" customFormat="false" ht="12.75" hidden="false" customHeight="false" outlineLevel="0" collapsed="false">
      <c r="B176" s="44" t="n">
        <f aca="false">B175+1</f>
        <v>156</v>
      </c>
      <c r="C176" s="49" t="n">
        <f aca="false">C175</f>
        <v>1200</v>
      </c>
      <c r="D176" s="56" t="n">
        <f aca="false">D175</f>
        <v>0.0001</v>
      </c>
      <c r="E176" s="56" t="n">
        <f aca="false">E175</f>
        <v>0.0008</v>
      </c>
      <c r="F176" s="56" t="n">
        <f aca="false">F175</f>
        <v>0.0006</v>
      </c>
      <c r="G176" s="56" t="n">
        <f aca="false">G175</f>
        <v>0.0007</v>
      </c>
      <c r="H176" s="56" t="n">
        <f aca="false">H175</f>
        <v>0.0005</v>
      </c>
      <c r="I176" s="56" t="n">
        <f aca="false">I175</f>
        <v>0.0004</v>
      </c>
      <c r="J176" s="56" t="n">
        <f aca="false">J175</f>
        <v>0.0002</v>
      </c>
      <c r="K176" s="57" t="n">
        <f aca="false">SUM(D176:J176)</f>
        <v>0.0033</v>
      </c>
    </row>
    <row r="177" customFormat="false" ht="12.75" hidden="false" customHeight="false" outlineLevel="0" collapsed="false">
      <c r="B177" s="44" t="n">
        <f aca="false">B176+1</f>
        <v>157</v>
      </c>
      <c r="C177" s="49" t="n">
        <f aca="false">C176</f>
        <v>1200</v>
      </c>
      <c r="D177" s="56" t="n">
        <f aca="false">D176</f>
        <v>0.0001</v>
      </c>
      <c r="E177" s="56" t="n">
        <f aca="false">E176</f>
        <v>0.0008</v>
      </c>
      <c r="F177" s="56" t="n">
        <f aca="false">F176</f>
        <v>0.0006</v>
      </c>
      <c r="G177" s="56" t="n">
        <f aca="false">G176</f>
        <v>0.0007</v>
      </c>
      <c r="H177" s="56" t="n">
        <f aca="false">H176</f>
        <v>0.0005</v>
      </c>
      <c r="I177" s="56" t="n">
        <f aca="false">I176</f>
        <v>0.0004</v>
      </c>
      <c r="J177" s="56" t="n">
        <f aca="false">J176</f>
        <v>0.0002</v>
      </c>
      <c r="K177" s="57" t="n">
        <f aca="false">SUM(D177:J177)</f>
        <v>0.0033</v>
      </c>
    </row>
    <row r="178" customFormat="false" ht="12.75" hidden="false" customHeight="false" outlineLevel="0" collapsed="false">
      <c r="B178" s="44" t="n">
        <f aca="false">B177+1</f>
        <v>158</v>
      </c>
      <c r="C178" s="49" t="n">
        <f aca="false">C177</f>
        <v>1200</v>
      </c>
      <c r="D178" s="56" t="n">
        <f aca="false">D177</f>
        <v>0.0001</v>
      </c>
      <c r="E178" s="56" t="n">
        <f aca="false">E177</f>
        <v>0.0008</v>
      </c>
      <c r="F178" s="56" t="n">
        <f aca="false">F177</f>
        <v>0.0006</v>
      </c>
      <c r="G178" s="56" t="n">
        <f aca="false">G177</f>
        <v>0.0007</v>
      </c>
      <c r="H178" s="56" t="n">
        <f aca="false">H177</f>
        <v>0.0005</v>
      </c>
      <c r="I178" s="56" t="n">
        <f aca="false">I177</f>
        <v>0.0004</v>
      </c>
      <c r="J178" s="56" t="n">
        <f aca="false">J177</f>
        <v>0.0002</v>
      </c>
      <c r="K178" s="57" t="n">
        <f aca="false">SUM(D178:J178)</f>
        <v>0.0033</v>
      </c>
    </row>
    <row r="179" customFormat="false" ht="12.75" hidden="false" customHeight="false" outlineLevel="0" collapsed="false">
      <c r="B179" s="44" t="n">
        <f aca="false">B178+1</f>
        <v>159</v>
      </c>
      <c r="C179" s="49" t="n">
        <f aca="false">C178</f>
        <v>1200</v>
      </c>
      <c r="D179" s="56" t="n">
        <f aca="false">D178</f>
        <v>0.0001</v>
      </c>
      <c r="E179" s="56" t="n">
        <f aca="false">E178</f>
        <v>0.0008</v>
      </c>
      <c r="F179" s="56" t="n">
        <f aca="false">F178</f>
        <v>0.0006</v>
      </c>
      <c r="G179" s="56" t="n">
        <f aca="false">G178</f>
        <v>0.0007</v>
      </c>
      <c r="H179" s="56" t="n">
        <f aca="false">H178</f>
        <v>0.0005</v>
      </c>
      <c r="I179" s="56" t="n">
        <f aca="false">I178</f>
        <v>0.0004</v>
      </c>
      <c r="J179" s="56" t="n">
        <f aca="false">J178</f>
        <v>0.0002</v>
      </c>
      <c r="K179" s="57" t="n">
        <f aca="false">SUM(D179:J179)</f>
        <v>0.0033</v>
      </c>
    </row>
    <row r="180" customFormat="false" ht="12.75" hidden="false" customHeight="false" outlineLevel="0" collapsed="false">
      <c r="B180" s="44" t="n">
        <f aca="false">B179+1</f>
        <v>160</v>
      </c>
      <c r="C180" s="49" t="n">
        <f aca="false">C179</f>
        <v>1200</v>
      </c>
      <c r="D180" s="56" t="n">
        <f aca="false">D179</f>
        <v>0.0001</v>
      </c>
      <c r="E180" s="56" t="n">
        <f aca="false">E179</f>
        <v>0.0008</v>
      </c>
      <c r="F180" s="56" t="n">
        <f aca="false">F179</f>
        <v>0.0006</v>
      </c>
      <c r="G180" s="56" t="n">
        <f aca="false">G179</f>
        <v>0.0007</v>
      </c>
      <c r="H180" s="56" t="n">
        <f aca="false">H179</f>
        <v>0.0005</v>
      </c>
      <c r="I180" s="56" t="n">
        <f aca="false">I179</f>
        <v>0.0004</v>
      </c>
      <c r="J180" s="56" t="n">
        <f aca="false">J179</f>
        <v>0.0002</v>
      </c>
      <c r="K180" s="57" t="n">
        <f aca="false">SUM(D180:J180)</f>
        <v>0.0033</v>
      </c>
    </row>
    <row r="181" customFormat="false" ht="12.75" hidden="false" customHeight="false" outlineLevel="0" collapsed="false">
      <c r="B181" s="44" t="n">
        <f aca="false">B180+1</f>
        <v>161</v>
      </c>
      <c r="C181" s="49" t="n">
        <f aca="false">C180</f>
        <v>1200</v>
      </c>
      <c r="D181" s="56" t="n">
        <f aca="false">D180</f>
        <v>0.0001</v>
      </c>
      <c r="E181" s="56" t="n">
        <f aca="false">E180</f>
        <v>0.0008</v>
      </c>
      <c r="F181" s="56" t="n">
        <f aca="false">F180</f>
        <v>0.0006</v>
      </c>
      <c r="G181" s="56" t="n">
        <f aca="false">G180</f>
        <v>0.0007</v>
      </c>
      <c r="H181" s="56" t="n">
        <f aca="false">H180</f>
        <v>0.0005</v>
      </c>
      <c r="I181" s="56" t="n">
        <f aca="false">I180</f>
        <v>0.0004</v>
      </c>
      <c r="J181" s="56" t="n">
        <f aca="false">J180</f>
        <v>0.0002</v>
      </c>
      <c r="K181" s="57" t="n">
        <f aca="false">SUM(D181:J181)</f>
        <v>0.0033</v>
      </c>
    </row>
    <row r="182" customFormat="false" ht="12.75" hidden="false" customHeight="false" outlineLevel="0" collapsed="false">
      <c r="B182" s="44" t="n">
        <f aca="false">B181+1</f>
        <v>162</v>
      </c>
      <c r="C182" s="49" t="n">
        <f aca="false">C181</f>
        <v>1200</v>
      </c>
      <c r="D182" s="56" t="n">
        <f aca="false">D181</f>
        <v>0.0001</v>
      </c>
      <c r="E182" s="56" t="n">
        <f aca="false">E181</f>
        <v>0.0008</v>
      </c>
      <c r="F182" s="56" t="n">
        <f aca="false">F181</f>
        <v>0.0006</v>
      </c>
      <c r="G182" s="56" t="n">
        <f aca="false">G181</f>
        <v>0.0007</v>
      </c>
      <c r="H182" s="56" t="n">
        <f aca="false">H181</f>
        <v>0.0005</v>
      </c>
      <c r="I182" s="56" t="n">
        <f aca="false">I181</f>
        <v>0.0004</v>
      </c>
      <c r="J182" s="56" t="n">
        <f aca="false">J181</f>
        <v>0.0002</v>
      </c>
      <c r="K182" s="57" t="n">
        <f aca="false">SUM(D182:J182)</f>
        <v>0.0033</v>
      </c>
    </row>
    <row r="183" customFormat="false" ht="12.75" hidden="false" customHeight="false" outlineLevel="0" collapsed="false">
      <c r="B183" s="44" t="n">
        <f aca="false">B182+1</f>
        <v>163</v>
      </c>
      <c r="C183" s="49" t="n">
        <f aca="false">C182</f>
        <v>1200</v>
      </c>
      <c r="D183" s="56" t="n">
        <f aca="false">D182</f>
        <v>0.0001</v>
      </c>
      <c r="E183" s="56" t="n">
        <f aca="false">E182</f>
        <v>0.0008</v>
      </c>
      <c r="F183" s="56" t="n">
        <f aca="false">F182</f>
        <v>0.0006</v>
      </c>
      <c r="G183" s="56" t="n">
        <f aca="false">G182</f>
        <v>0.0007</v>
      </c>
      <c r="H183" s="56" t="n">
        <f aca="false">H182</f>
        <v>0.0005</v>
      </c>
      <c r="I183" s="56" t="n">
        <f aca="false">I182</f>
        <v>0.0004</v>
      </c>
      <c r="J183" s="56" t="n">
        <f aca="false">J182</f>
        <v>0.0002</v>
      </c>
      <c r="K183" s="57" t="n">
        <f aca="false">SUM(D183:J183)</f>
        <v>0.0033</v>
      </c>
    </row>
    <row r="184" customFormat="false" ht="12.75" hidden="false" customHeight="false" outlineLevel="0" collapsed="false">
      <c r="B184" s="44" t="n">
        <f aca="false">B183+1</f>
        <v>164</v>
      </c>
      <c r="C184" s="49" t="n">
        <f aca="false">C183</f>
        <v>1200</v>
      </c>
      <c r="D184" s="56" t="n">
        <f aca="false">D183</f>
        <v>0.0001</v>
      </c>
      <c r="E184" s="56" t="n">
        <f aca="false">E183</f>
        <v>0.0008</v>
      </c>
      <c r="F184" s="56" t="n">
        <f aca="false">F183</f>
        <v>0.0006</v>
      </c>
      <c r="G184" s="56" t="n">
        <f aca="false">G183</f>
        <v>0.0007</v>
      </c>
      <c r="H184" s="56" t="n">
        <f aca="false">H183</f>
        <v>0.0005</v>
      </c>
      <c r="I184" s="56" t="n">
        <f aca="false">I183</f>
        <v>0.0004</v>
      </c>
      <c r="J184" s="56" t="n">
        <f aca="false">J183</f>
        <v>0.0002</v>
      </c>
      <c r="K184" s="57" t="n">
        <f aca="false">SUM(D184:J184)</f>
        <v>0.0033</v>
      </c>
    </row>
    <row r="185" customFormat="false" ht="12.75" hidden="false" customHeight="false" outlineLevel="0" collapsed="false">
      <c r="B185" s="44" t="n">
        <f aca="false">B184+1</f>
        <v>165</v>
      </c>
      <c r="C185" s="49" t="n">
        <f aca="false">C184</f>
        <v>1200</v>
      </c>
      <c r="D185" s="56" t="n">
        <f aca="false">D184</f>
        <v>0.0001</v>
      </c>
      <c r="E185" s="56" t="n">
        <f aca="false">E184</f>
        <v>0.0008</v>
      </c>
      <c r="F185" s="56" t="n">
        <f aca="false">F184</f>
        <v>0.0006</v>
      </c>
      <c r="G185" s="56" t="n">
        <f aca="false">G184</f>
        <v>0.0007</v>
      </c>
      <c r="H185" s="56" t="n">
        <f aca="false">H184</f>
        <v>0.0005</v>
      </c>
      <c r="I185" s="56" t="n">
        <f aca="false">I184</f>
        <v>0.0004</v>
      </c>
      <c r="J185" s="56" t="n">
        <f aca="false">J184</f>
        <v>0.0002</v>
      </c>
      <c r="K185" s="57" t="n">
        <f aca="false">SUM(D185:J185)</f>
        <v>0.0033</v>
      </c>
    </row>
    <row r="186" customFormat="false" ht="12.75" hidden="false" customHeight="false" outlineLevel="0" collapsed="false">
      <c r="B186" s="44" t="n">
        <f aca="false">B185+1</f>
        <v>166</v>
      </c>
      <c r="C186" s="49" t="n">
        <f aca="false">C185</f>
        <v>1200</v>
      </c>
      <c r="D186" s="56" t="n">
        <f aca="false">D185</f>
        <v>0.0001</v>
      </c>
      <c r="E186" s="56" t="n">
        <f aca="false">E185</f>
        <v>0.0008</v>
      </c>
      <c r="F186" s="56" t="n">
        <f aca="false">F185</f>
        <v>0.0006</v>
      </c>
      <c r="G186" s="56" t="n">
        <f aca="false">G185</f>
        <v>0.0007</v>
      </c>
      <c r="H186" s="56" t="n">
        <f aca="false">H185</f>
        <v>0.0005</v>
      </c>
      <c r="I186" s="56" t="n">
        <f aca="false">I185</f>
        <v>0.0004</v>
      </c>
      <c r="J186" s="56" t="n">
        <f aca="false">J185</f>
        <v>0.0002</v>
      </c>
      <c r="K186" s="57" t="n">
        <f aca="false">SUM(D186:J186)</f>
        <v>0.0033</v>
      </c>
    </row>
    <row r="187" customFormat="false" ht="12.75" hidden="false" customHeight="false" outlineLevel="0" collapsed="false">
      <c r="B187" s="44" t="n">
        <f aca="false">B186+1</f>
        <v>167</v>
      </c>
      <c r="C187" s="49" t="n">
        <f aca="false">C186</f>
        <v>1200</v>
      </c>
      <c r="D187" s="56" t="n">
        <f aca="false">D186</f>
        <v>0.0001</v>
      </c>
      <c r="E187" s="56" t="n">
        <f aca="false">E186</f>
        <v>0.0008</v>
      </c>
      <c r="F187" s="56" t="n">
        <f aca="false">F186</f>
        <v>0.0006</v>
      </c>
      <c r="G187" s="56" t="n">
        <f aca="false">G186</f>
        <v>0.0007</v>
      </c>
      <c r="H187" s="56" t="n">
        <f aca="false">H186</f>
        <v>0.0005</v>
      </c>
      <c r="I187" s="56" t="n">
        <f aca="false">I186</f>
        <v>0.0004</v>
      </c>
      <c r="J187" s="56" t="n">
        <f aca="false">J186</f>
        <v>0.0002</v>
      </c>
      <c r="K187" s="57" t="n">
        <f aca="false">SUM(D187:J187)</f>
        <v>0.0033</v>
      </c>
    </row>
    <row r="188" customFormat="false" ht="12.75" hidden="false" customHeight="false" outlineLevel="0" collapsed="false">
      <c r="B188" s="44" t="n">
        <f aca="false">B187+1</f>
        <v>168</v>
      </c>
      <c r="C188" s="49" t="n">
        <f aca="false">C187</f>
        <v>1200</v>
      </c>
      <c r="D188" s="56" t="n">
        <f aca="false">D187</f>
        <v>0.0001</v>
      </c>
      <c r="E188" s="56" t="n">
        <f aca="false">E187</f>
        <v>0.0008</v>
      </c>
      <c r="F188" s="56" t="n">
        <f aca="false">F187</f>
        <v>0.0006</v>
      </c>
      <c r="G188" s="56" t="n">
        <f aca="false">G187</f>
        <v>0.0007</v>
      </c>
      <c r="H188" s="56" t="n">
        <f aca="false">H187</f>
        <v>0.0005</v>
      </c>
      <c r="I188" s="56" t="n">
        <f aca="false">I187</f>
        <v>0.0004</v>
      </c>
      <c r="J188" s="56" t="n">
        <f aca="false">J187</f>
        <v>0.0002</v>
      </c>
      <c r="K188" s="57" t="n">
        <f aca="false">SUM(D188:J188)</f>
        <v>0.0033</v>
      </c>
    </row>
    <row r="189" customFormat="false" ht="12.75" hidden="false" customHeight="false" outlineLevel="0" collapsed="false">
      <c r="B189" s="44" t="n">
        <f aca="false">B188+1</f>
        <v>169</v>
      </c>
      <c r="C189" s="49" t="n">
        <f aca="false">C188</f>
        <v>1200</v>
      </c>
      <c r="D189" s="56" t="n">
        <f aca="false">D188</f>
        <v>0.0001</v>
      </c>
      <c r="E189" s="56" t="n">
        <f aca="false">E188</f>
        <v>0.0008</v>
      </c>
      <c r="F189" s="56" t="n">
        <f aca="false">F188</f>
        <v>0.0006</v>
      </c>
      <c r="G189" s="56" t="n">
        <f aca="false">G188</f>
        <v>0.0007</v>
      </c>
      <c r="H189" s="56" t="n">
        <f aca="false">H188</f>
        <v>0.0005</v>
      </c>
      <c r="I189" s="56" t="n">
        <f aca="false">I188</f>
        <v>0.0004</v>
      </c>
      <c r="J189" s="56" t="n">
        <f aca="false">J188</f>
        <v>0.0002</v>
      </c>
      <c r="K189" s="57" t="n">
        <f aca="false">SUM(D189:J189)</f>
        <v>0.0033</v>
      </c>
    </row>
    <row r="190" customFormat="false" ht="12.75" hidden="false" customHeight="false" outlineLevel="0" collapsed="false">
      <c r="B190" s="44" t="n">
        <f aca="false">B189+1</f>
        <v>170</v>
      </c>
      <c r="C190" s="49" t="n">
        <f aca="false">C189</f>
        <v>1200</v>
      </c>
      <c r="D190" s="56" t="n">
        <f aca="false">D189</f>
        <v>0.0001</v>
      </c>
      <c r="E190" s="56" t="n">
        <f aca="false">E189</f>
        <v>0.0008</v>
      </c>
      <c r="F190" s="56" t="n">
        <f aca="false">F189</f>
        <v>0.0006</v>
      </c>
      <c r="G190" s="56" t="n">
        <f aca="false">G189</f>
        <v>0.0007</v>
      </c>
      <c r="H190" s="56" t="n">
        <f aca="false">H189</f>
        <v>0.0005</v>
      </c>
      <c r="I190" s="56" t="n">
        <f aca="false">I189</f>
        <v>0.0004</v>
      </c>
      <c r="J190" s="56" t="n">
        <f aca="false">J189</f>
        <v>0.0002</v>
      </c>
      <c r="K190" s="57" t="n">
        <f aca="false">SUM(D190:J190)</f>
        <v>0.0033</v>
      </c>
    </row>
    <row r="191" customFormat="false" ht="12.75" hidden="false" customHeight="false" outlineLevel="0" collapsed="false">
      <c r="B191" s="44" t="n">
        <f aca="false">B190+1</f>
        <v>171</v>
      </c>
      <c r="C191" s="49" t="n">
        <f aca="false">C190</f>
        <v>1200</v>
      </c>
      <c r="D191" s="56" t="n">
        <f aca="false">D190</f>
        <v>0.0001</v>
      </c>
      <c r="E191" s="56" t="n">
        <f aca="false">E190</f>
        <v>0.0008</v>
      </c>
      <c r="F191" s="56" t="n">
        <f aca="false">F190</f>
        <v>0.0006</v>
      </c>
      <c r="G191" s="56" t="n">
        <f aca="false">G190</f>
        <v>0.0007</v>
      </c>
      <c r="H191" s="56" t="n">
        <f aca="false">H190</f>
        <v>0.0005</v>
      </c>
      <c r="I191" s="56" t="n">
        <f aca="false">I190</f>
        <v>0.0004</v>
      </c>
      <c r="J191" s="56" t="n">
        <f aca="false">J190</f>
        <v>0.0002</v>
      </c>
      <c r="K191" s="57" t="n">
        <f aca="false">SUM(D191:J191)</f>
        <v>0.0033</v>
      </c>
    </row>
    <row r="192" customFormat="false" ht="12.75" hidden="false" customHeight="false" outlineLevel="0" collapsed="false">
      <c r="B192" s="44" t="n">
        <f aca="false">B191+1</f>
        <v>172</v>
      </c>
      <c r="C192" s="49" t="n">
        <f aca="false">C191</f>
        <v>1200</v>
      </c>
      <c r="D192" s="56" t="n">
        <f aca="false">D191</f>
        <v>0.0001</v>
      </c>
      <c r="E192" s="56" t="n">
        <f aca="false">E191</f>
        <v>0.0008</v>
      </c>
      <c r="F192" s="56" t="n">
        <f aca="false">F191</f>
        <v>0.0006</v>
      </c>
      <c r="G192" s="56" t="n">
        <f aca="false">G191</f>
        <v>0.0007</v>
      </c>
      <c r="H192" s="56" t="n">
        <f aca="false">H191</f>
        <v>0.0005</v>
      </c>
      <c r="I192" s="56" t="n">
        <f aca="false">I191</f>
        <v>0.0004</v>
      </c>
      <c r="J192" s="56" t="n">
        <f aca="false">J191</f>
        <v>0.0002</v>
      </c>
      <c r="K192" s="57" t="n">
        <f aca="false">SUM(D192:J192)</f>
        <v>0.0033</v>
      </c>
    </row>
    <row r="193" customFormat="false" ht="12.75" hidden="false" customHeight="false" outlineLevel="0" collapsed="false">
      <c r="B193" s="44" t="n">
        <f aca="false">B192+1</f>
        <v>173</v>
      </c>
      <c r="C193" s="49" t="n">
        <f aca="false">C192</f>
        <v>1200</v>
      </c>
      <c r="D193" s="56" t="n">
        <f aca="false">D192</f>
        <v>0.0001</v>
      </c>
      <c r="E193" s="56" t="n">
        <f aca="false">E192</f>
        <v>0.0008</v>
      </c>
      <c r="F193" s="56" t="n">
        <f aca="false">F192</f>
        <v>0.0006</v>
      </c>
      <c r="G193" s="56" t="n">
        <f aca="false">G192</f>
        <v>0.0007</v>
      </c>
      <c r="H193" s="56" t="n">
        <f aca="false">H192</f>
        <v>0.0005</v>
      </c>
      <c r="I193" s="56" t="n">
        <f aca="false">I192</f>
        <v>0.0004</v>
      </c>
      <c r="J193" s="56" t="n">
        <f aca="false">J192</f>
        <v>0.0002</v>
      </c>
      <c r="K193" s="57" t="n">
        <f aca="false">SUM(D193:J193)</f>
        <v>0.0033</v>
      </c>
    </row>
    <row r="194" customFormat="false" ht="12.75" hidden="false" customHeight="false" outlineLevel="0" collapsed="false">
      <c r="B194" s="44" t="n">
        <f aca="false">B193+1</f>
        <v>174</v>
      </c>
      <c r="C194" s="49" t="n">
        <f aca="false">C193</f>
        <v>1200</v>
      </c>
      <c r="D194" s="56" t="n">
        <f aca="false">D193</f>
        <v>0.0001</v>
      </c>
      <c r="E194" s="56" t="n">
        <f aca="false">E193</f>
        <v>0.0008</v>
      </c>
      <c r="F194" s="56" t="n">
        <f aca="false">F193</f>
        <v>0.0006</v>
      </c>
      <c r="G194" s="56" t="n">
        <f aca="false">G193</f>
        <v>0.0007</v>
      </c>
      <c r="H194" s="56" t="n">
        <f aca="false">H193</f>
        <v>0.0005</v>
      </c>
      <c r="I194" s="56" t="n">
        <f aca="false">I193</f>
        <v>0.0004</v>
      </c>
      <c r="J194" s="56" t="n">
        <f aca="false">J193</f>
        <v>0.0002</v>
      </c>
      <c r="K194" s="57" t="n">
        <f aca="false">SUM(D194:J194)</f>
        <v>0.0033</v>
      </c>
    </row>
    <row r="195" customFormat="false" ht="12.75" hidden="false" customHeight="false" outlineLevel="0" collapsed="false">
      <c r="B195" s="44" t="n">
        <f aca="false">B194+1</f>
        <v>175</v>
      </c>
      <c r="C195" s="49" t="n">
        <f aca="false">C194</f>
        <v>1200</v>
      </c>
      <c r="D195" s="56" t="n">
        <f aca="false">D194</f>
        <v>0.0001</v>
      </c>
      <c r="E195" s="56" t="n">
        <f aca="false">E194</f>
        <v>0.0008</v>
      </c>
      <c r="F195" s="56" t="n">
        <f aca="false">F194</f>
        <v>0.0006</v>
      </c>
      <c r="G195" s="56" t="n">
        <f aca="false">G194</f>
        <v>0.0007</v>
      </c>
      <c r="H195" s="56" t="n">
        <f aca="false">H194</f>
        <v>0.0005</v>
      </c>
      <c r="I195" s="56" t="n">
        <f aca="false">I194</f>
        <v>0.0004</v>
      </c>
      <c r="J195" s="56" t="n">
        <f aca="false">J194</f>
        <v>0.0002</v>
      </c>
      <c r="K195" s="57" t="n">
        <f aca="false">SUM(D195:J195)</f>
        <v>0.0033</v>
      </c>
    </row>
    <row r="196" customFormat="false" ht="12.75" hidden="false" customHeight="false" outlineLevel="0" collapsed="false">
      <c r="B196" s="44" t="n">
        <f aca="false">B195+1</f>
        <v>176</v>
      </c>
      <c r="C196" s="49" t="n">
        <f aca="false">C195</f>
        <v>1200</v>
      </c>
      <c r="D196" s="56" t="n">
        <f aca="false">D195</f>
        <v>0.0001</v>
      </c>
      <c r="E196" s="56" t="n">
        <f aca="false">E195</f>
        <v>0.0008</v>
      </c>
      <c r="F196" s="56" t="n">
        <f aca="false">F195</f>
        <v>0.0006</v>
      </c>
      <c r="G196" s="56" t="n">
        <f aca="false">G195</f>
        <v>0.0007</v>
      </c>
      <c r="H196" s="56" t="n">
        <f aca="false">H195</f>
        <v>0.0005</v>
      </c>
      <c r="I196" s="56" t="n">
        <f aca="false">I195</f>
        <v>0.0004</v>
      </c>
      <c r="J196" s="56" t="n">
        <f aca="false">J195</f>
        <v>0.0002</v>
      </c>
      <c r="K196" s="57" t="n">
        <f aca="false">SUM(D196:J196)</f>
        <v>0.0033</v>
      </c>
    </row>
    <row r="197" customFormat="false" ht="12.75" hidden="false" customHeight="false" outlineLevel="0" collapsed="false">
      <c r="B197" s="44" t="n">
        <f aca="false">B196+1</f>
        <v>177</v>
      </c>
      <c r="C197" s="49" t="n">
        <f aca="false">C196</f>
        <v>1200</v>
      </c>
      <c r="D197" s="56" t="n">
        <f aca="false">D196</f>
        <v>0.0001</v>
      </c>
      <c r="E197" s="56" t="n">
        <f aca="false">E196</f>
        <v>0.0008</v>
      </c>
      <c r="F197" s="56" t="n">
        <f aca="false">F196</f>
        <v>0.0006</v>
      </c>
      <c r="G197" s="56" t="n">
        <f aca="false">G196</f>
        <v>0.0007</v>
      </c>
      <c r="H197" s="56" t="n">
        <f aca="false">H196</f>
        <v>0.0005</v>
      </c>
      <c r="I197" s="56" t="n">
        <f aca="false">I196</f>
        <v>0.0004</v>
      </c>
      <c r="J197" s="56" t="n">
        <f aca="false">J196</f>
        <v>0.0002</v>
      </c>
      <c r="K197" s="57" t="n">
        <f aca="false">SUM(D197:J197)</f>
        <v>0.0033</v>
      </c>
    </row>
    <row r="198" customFormat="false" ht="12.75" hidden="false" customHeight="false" outlineLevel="0" collapsed="false">
      <c r="B198" s="44" t="n">
        <f aca="false">B197+1</f>
        <v>178</v>
      </c>
      <c r="C198" s="49" t="n">
        <f aca="false">C197</f>
        <v>1200</v>
      </c>
      <c r="D198" s="56" t="n">
        <f aca="false">D197</f>
        <v>0.0001</v>
      </c>
      <c r="E198" s="56" t="n">
        <f aca="false">E197</f>
        <v>0.0008</v>
      </c>
      <c r="F198" s="56" t="n">
        <f aca="false">F197</f>
        <v>0.0006</v>
      </c>
      <c r="G198" s="56" t="n">
        <f aca="false">G197</f>
        <v>0.0007</v>
      </c>
      <c r="H198" s="56" t="n">
        <f aca="false">H197</f>
        <v>0.0005</v>
      </c>
      <c r="I198" s="56" t="n">
        <f aca="false">I197</f>
        <v>0.0004</v>
      </c>
      <c r="J198" s="56" t="n">
        <f aca="false">J197</f>
        <v>0.0002</v>
      </c>
      <c r="K198" s="57" t="n">
        <f aca="false">SUM(D198:J198)</f>
        <v>0.0033</v>
      </c>
    </row>
    <row r="199" customFormat="false" ht="12.75" hidden="false" customHeight="false" outlineLevel="0" collapsed="false">
      <c r="B199" s="44" t="n">
        <f aca="false">B198+1</f>
        <v>179</v>
      </c>
      <c r="C199" s="49" t="n">
        <f aca="false">C198</f>
        <v>1200</v>
      </c>
      <c r="D199" s="56" t="n">
        <f aca="false">D198</f>
        <v>0.0001</v>
      </c>
      <c r="E199" s="56" t="n">
        <f aca="false">E198</f>
        <v>0.0008</v>
      </c>
      <c r="F199" s="56" t="n">
        <f aca="false">F198</f>
        <v>0.0006</v>
      </c>
      <c r="G199" s="56" t="n">
        <f aca="false">G198</f>
        <v>0.0007</v>
      </c>
      <c r="H199" s="56" t="n">
        <f aca="false">H198</f>
        <v>0.0005</v>
      </c>
      <c r="I199" s="56" t="n">
        <f aca="false">I198</f>
        <v>0.0004</v>
      </c>
      <c r="J199" s="56" t="n">
        <f aca="false">J198</f>
        <v>0.0002</v>
      </c>
      <c r="K199" s="57" t="n">
        <f aca="false">SUM(D199:J199)</f>
        <v>0.0033</v>
      </c>
    </row>
    <row r="200" customFormat="false" ht="12.75" hidden="false" customHeight="false" outlineLevel="0" collapsed="false">
      <c r="B200" s="44" t="n">
        <f aca="false">B199+1</f>
        <v>180</v>
      </c>
      <c r="C200" s="49" t="n">
        <f aca="false">C199</f>
        <v>1200</v>
      </c>
      <c r="D200" s="56" t="n">
        <f aca="false">D199</f>
        <v>0.0001</v>
      </c>
      <c r="E200" s="56" t="n">
        <f aca="false">E199</f>
        <v>0.0008</v>
      </c>
      <c r="F200" s="56" t="n">
        <f aca="false">F199</f>
        <v>0.0006</v>
      </c>
      <c r="G200" s="56" t="n">
        <f aca="false">G199</f>
        <v>0.0007</v>
      </c>
      <c r="H200" s="56" t="n">
        <f aca="false">H199</f>
        <v>0.0005</v>
      </c>
      <c r="I200" s="56" t="n">
        <f aca="false">I199</f>
        <v>0.0004</v>
      </c>
      <c r="J200" s="56" t="n">
        <f aca="false">J199</f>
        <v>0.0002</v>
      </c>
      <c r="K200" s="57" t="n">
        <f aca="false">SUM(D200:J200)</f>
        <v>0.0033</v>
      </c>
    </row>
    <row r="201" customFormat="false" ht="12.75" hidden="false" customHeight="false" outlineLevel="0" collapsed="false">
      <c r="B201" s="44" t="n">
        <f aca="false">B200+1</f>
        <v>181</v>
      </c>
      <c r="C201" s="49" t="n">
        <f aca="false">C200</f>
        <v>1200</v>
      </c>
      <c r="D201" s="56" t="n">
        <f aca="false">D200</f>
        <v>0.0001</v>
      </c>
      <c r="E201" s="56" t="n">
        <f aca="false">E200</f>
        <v>0.0008</v>
      </c>
      <c r="F201" s="56" t="n">
        <f aca="false">F200</f>
        <v>0.0006</v>
      </c>
      <c r="G201" s="56" t="n">
        <f aca="false">G200</f>
        <v>0.0007</v>
      </c>
      <c r="H201" s="56" t="n">
        <f aca="false">H200</f>
        <v>0.0005</v>
      </c>
      <c r="I201" s="56" t="n">
        <f aca="false">I200</f>
        <v>0.0004</v>
      </c>
      <c r="J201" s="56" t="n">
        <f aca="false">J200</f>
        <v>0.0002</v>
      </c>
      <c r="K201" s="57" t="n">
        <f aca="false">SUM(D201:J201)</f>
        <v>0.0033</v>
      </c>
    </row>
    <row r="202" customFormat="false" ht="12.75" hidden="false" customHeight="false" outlineLevel="0" collapsed="false">
      <c r="B202" s="44" t="n">
        <f aca="false">B201+1</f>
        <v>182</v>
      </c>
      <c r="C202" s="49" t="n">
        <f aca="false">C201</f>
        <v>1200</v>
      </c>
      <c r="D202" s="56" t="n">
        <f aca="false">D201</f>
        <v>0.0001</v>
      </c>
      <c r="E202" s="56" t="n">
        <f aca="false">E201</f>
        <v>0.0008</v>
      </c>
      <c r="F202" s="56" t="n">
        <f aca="false">F201</f>
        <v>0.0006</v>
      </c>
      <c r="G202" s="56" t="n">
        <f aca="false">G201</f>
        <v>0.0007</v>
      </c>
      <c r="H202" s="56" t="n">
        <f aca="false">H201</f>
        <v>0.0005</v>
      </c>
      <c r="I202" s="56" t="n">
        <f aca="false">I201</f>
        <v>0.0004</v>
      </c>
      <c r="J202" s="56" t="n">
        <f aca="false">J201</f>
        <v>0.0002</v>
      </c>
      <c r="K202" s="57" t="n">
        <f aca="false">SUM(D202:J202)</f>
        <v>0.0033</v>
      </c>
    </row>
    <row r="203" customFormat="false" ht="12.75" hidden="false" customHeight="false" outlineLevel="0" collapsed="false">
      <c r="B203" s="44" t="n">
        <f aca="false">B202+1</f>
        <v>183</v>
      </c>
      <c r="C203" s="49" t="n">
        <f aca="false">C202</f>
        <v>1200</v>
      </c>
      <c r="D203" s="56" t="n">
        <f aca="false">D202</f>
        <v>0.0001</v>
      </c>
      <c r="E203" s="56" t="n">
        <f aca="false">E202</f>
        <v>0.0008</v>
      </c>
      <c r="F203" s="56" t="n">
        <f aca="false">F202</f>
        <v>0.0006</v>
      </c>
      <c r="G203" s="56" t="n">
        <f aca="false">G202</f>
        <v>0.0007</v>
      </c>
      <c r="H203" s="56" t="n">
        <f aca="false">H202</f>
        <v>0.0005</v>
      </c>
      <c r="I203" s="56" t="n">
        <f aca="false">I202</f>
        <v>0.0004</v>
      </c>
      <c r="J203" s="56" t="n">
        <f aca="false">J202</f>
        <v>0.0002</v>
      </c>
      <c r="K203" s="57" t="n">
        <f aca="false">SUM(D203:J203)</f>
        <v>0.0033</v>
      </c>
    </row>
    <row r="204" customFormat="false" ht="12.75" hidden="false" customHeight="false" outlineLevel="0" collapsed="false">
      <c r="B204" s="44" t="n">
        <f aca="false">B203+1</f>
        <v>184</v>
      </c>
      <c r="C204" s="49" t="n">
        <f aca="false">C203</f>
        <v>1200</v>
      </c>
      <c r="D204" s="56" t="n">
        <f aca="false">D203</f>
        <v>0.0001</v>
      </c>
      <c r="E204" s="56" t="n">
        <f aca="false">E203</f>
        <v>0.0008</v>
      </c>
      <c r="F204" s="56" t="n">
        <f aca="false">F203</f>
        <v>0.0006</v>
      </c>
      <c r="G204" s="56" t="n">
        <f aca="false">G203</f>
        <v>0.0007</v>
      </c>
      <c r="H204" s="56" t="n">
        <f aca="false">H203</f>
        <v>0.0005</v>
      </c>
      <c r="I204" s="56" t="n">
        <f aca="false">I203</f>
        <v>0.0004</v>
      </c>
      <c r="J204" s="56" t="n">
        <f aca="false">J203</f>
        <v>0.0002</v>
      </c>
      <c r="K204" s="57" t="n">
        <f aca="false">SUM(D204:J204)</f>
        <v>0.0033</v>
      </c>
    </row>
    <row r="205" customFormat="false" ht="12.75" hidden="false" customHeight="false" outlineLevel="0" collapsed="false">
      <c r="B205" s="44" t="n">
        <f aca="false">B204+1</f>
        <v>185</v>
      </c>
      <c r="C205" s="49" t="n">
        <f aca="false">C204</f>
        <v>1200</v>
      </c>
      <c r="D205" s="56" t="n">
        <f aca="false">D204</f>
        <v>0.0001</v>
      </c>
      <c r="E205" s="56" t="n">
        <f aca="false">E204</f>
        <v>0.0008</v>
      </c>
      <c r="F205" s="56" t="n">
        <f aca="false">F204</f>
        <v>0.0006</v>
      </c>
      <c r="G205" s="56" t="n">
        <f aca="false">G204</f>
        <v>0.0007</v>
      </c>
      <c r="H205" s="56" t="n">
        <f aca="false">H204</f>
        <v>0.0005</v>
      </c>
      <c r="I205" s="56" t="n">
        <f aca="false">I204</f>
        <v>0.0004</v>
      </c>
      <c r="J205" s="56" t="n">
        <f aca="false">J204</f>
        <v>0.0002</v>
      </c>
      <c r="K205" s="57" t="n">
        <f aca="false">SUM(D205:J205)</f>
        <v>0.0033</v>
      </c>
    </row>
    <row r="206" customFormat="false" ht="12.75" hidden="false" customHeight="false" outlineLevel="0" collapsed="false">
      <c r="B206" s="44" t="n">
        <f aca="false">B205+1</f>
        <v>186</v>
      </c>
      <c r="C206" s="49" t="n">
        <f aca="false">C205</f>
        <v>1200</v>
      </c>
      <c r="D206" s="56" t="n">
        <f aca="false">D205</f>
        <v>0.0001</v>
      </c>
      <c r="E206" s="56" t="n">
        <f aca="false">E205</f>
        <v>0.0008</v>
      </c>
      <c r="F206" s="56" t="n">
        <f aca="false">F205</f>
        <v>0.0006</v>
      </c>
      <c r="G206" s="56" t="n">
        <f aca="false">G205</f>
        <v>0.0007</v>
      </c>
      <c r="H206" s="56" t="n">
        <f aca="false">H205</f>
        <v>0.0005</v>
      </c>
      <c r="I206" s="56" t="n">
        <f aca="false">I205</f>
        <v>0.0004</v>
      </c>
      <c r="J206" s="56" t="n">
        <f aca="false">J205</f>
        <v>0.0002</v>
      </c>
      <c r="K206" s="57" t="n">
        <f aca="false">SUM(D206:J206)</f>
        <v>0.0033</v>
      </c>
    </row>
    <row r="207" customFormat="false" ht="12.75" hidden="false" customHeight="false" outlineLevel="0" collapsed="false">
      <c r="B207" s="44" t="n">
        <f aca="false">B206+1</f>
        <v>187</v>
      </c>
      <c r="C207" s="49" t="n">
        <f aca="false">C206</f>
        <v>1200</v>
      </c>
      <c r="D207" s="56" t="n">
        <f aca="false">D206</f>
        <v>0.0001</v>
      </c>
      <c r="E207" s="56" t="n">
        <f aca="false">E206</f>
        <v>0.0008</v>
      </c>
      <c r="F207" s="56" t="n">
        <f aca="false">F206</f>
        <v>0.0006</v>
      </c>
      <c r="G207" s="56" t="n">
        <f aca="false">G206</f>
        <v>0.0007</v>
      </c>
      <c r="H207" s="56" t="n">
        <f aca="false">H206</f>
        <v>0.0005</v>
      </c>
      <c r="I207" s="56" t="n">
        <f aca="false">I206</f>
        <v>0.0004</v>
      </c>
      <c r="J207" s="56" t="n">
        <f aca="false">J206</f>
        <v>0.0002</v>
      </c>
      <c r="K207" s="57" t="n">
        <f aca="false">SUM(D207:J207)</f>
        <v>0.0033</v>
      </c>
    </row>
    <row r="208" customFormat="false" ht="12.75" hidden="false" customHeight="false" outlineLevel="0" collapsed="false">
      <c r="B208" s="44" t="n">
        <f aca="false">B207+1</f>
        <v>188</v>
      </c>
      <c r="C208" s="49" t="n">
        <f aca="false">C207</f>
        <v>1200</v>
      </c>
      <c r="D208" s="56" t="n">
        <f aca="false">D207</f>
        <v>0.0001</v>
      </c>
      <c r="E208" s="56" t="n">
        <f aca="false">E207</f>
        <v>0.0008</v>
      </c>
      <c r="F208" s="56" t="n">
        <f aca="false">F207</f>
        <v>0.0006</v>
      </c>
      <c r="G208" s="56" t="n">
        <f aca="false">G207</f>
        <v>0.0007</v>
      </c>
      <c r="H208" s="56" t="n">
        <f aca="false">H207</f>
        <v>0.0005</v>
      </c>
      <c r="I208" s="56" t="n">
        <f aca="false">I207</f>
        <v>0.0004</v>
      </c>
      <c r="J208" s="56" t="n">
        <f aca="false">J207</f>
        <v>0.0002</v>
      </c>
      <c r="K208" s="57" t="n">
        <f aca="false">SUM(D208:J208)</f>
        <v>0.0033</v>
      </c>
    </row>
    <row r="209" customFormat="false" ht="12.75" hidden="false" customHeight="false" outlineLevel="0" collapsed="false">
      <c r="B209" s="44" t="n">
        <f aca="false">B208+1</f>
        <v>189</v>
      </c>
      <c r="C209" s="49" t="n">
        <f aca="false">C208</f>
        <v>1200</v>
      </c>
      <c r="D209" s="56" t="n">
        <f aca="false">D208</f>
        <v>0.0001</v>
      </c>
      <c r="E209" s="56" t="n">
        <f aca="false">E208</f>
        <v>0.0008</v>
      </c>
      <c r="F209" s="56" t="n">
        <f aca="false">F208</f>
        <v>0.0006</v>
      </c>
      <c r="G209" s="56" t="n">
        <f aca="false">G208</f>
        <v>0.0007</v>
      </c>
      <c r="H209" s="56" t="n">
        <f aca="false">H208</f>
        <v>0.0005</v>
      </c>
      <c r="I209" s="56" t="n">
        <f aca="false">I208</f>
        <v>0.0004</v>
      </c>
      <c r="J209" s="56" t="n">
        <f aca="false">J208</f>
        <v>0.0002</v>
      </c>
      <c r="K209" s="57" t="n">
        <f aca="false">SUM(D209:J209)</f>
        <v>0.0033</v>
      </c>
    </row>
    <row r="210" customFormat="false" ht="12.75" hidden="false" customHeight="false" outlineLevel="0" collapsed="false">
      <c r="B210" s="44" t="n">
        <f aca="false">B209+1</f>
        <v>190</v>
      </c>
      <c r="C210" s="49" t="n">
        <f aca="false">C209</f>
        <v>1200</v>
      </c>
      <c r="D210" s="56" t="n">
        <f aca="false">D209</f>
        <v>0.0001</v>
      </c>
      <c r="E210" s="56" t="n">
        <f aca="false">E209</f>
        <v>0.0008</v>
      </c>
      <c r="F210" s="56" t="n">
        <f aca="false">F209</f>
        <v>0.0006</v>
      </c>
      <c r="G210" s="56" t="n">
        <f aca="false">G209</f>
        <v>0.0007</v>
      </c>
      <c r="H210" s="56" t="n">
        <f aca="false">H209</f>
        <v>0.0005</v>
      </c>
      <c r="I210" s="56" t="n">
        <f aca="false">I209</f>
        <v>0.0004</v>
      </c>
      <c r="J210" s="56" t="n">
        <f aca="false">J209</f>
        <v>0.0002</v>
      </c>
      <c r="K210" s="57" t="n">
        <f aca="false">SUM(D210:J210)</f>
        <v>0.0033</v>
      </c>
    </row>
    <row r="211" customFormat="false" ht="12.75" hidden="false" customHeight="false" outlineLevel="0" collapsed="false">
      <c r="B211" s="44" t="n">
        <f aca="false">B210+1</f>
        <v>191</v>
      </c>
      <c r="C211" s="49" t="n">
        <f aca="false">C210</f>
        <v>1200</v>
      </c>
      <c r="D211" s="56" t="n">
        <f aca="false">D210</f>
        <v>0.0001</v>
      </c>
      <c r="E211" s="56" t="n">
        <f aca="false">E210</f>
        <v>0.0008</v>
      </c>
      <c r="F211" s="56" t="n">
        <f aca="false">F210</f>
        <v>0.0006</v>
      </c>
      <c r="G211" s="56" t="n">
        <f aca="false">G210</f>
        <v>0.0007</v>
      </c>
      <c r="H211" s="56" t="n">
        <f aca="false">H210</f>
        <v>0.0005</v>
      </c>
      <c r="I211" s="56" t="n">
        <f aca="false">I210</f>
        <v>0.0004</v>
      </c>
      <c r="J211" s="56" t="n">
        <f aca="false">J210</f>
        <v>0.0002</v>
      </c>
      <c r="K211" s="57" t="n">
        <f aca="false">SUM(D211:J211)</f>
        <v>0.0033</v>
      </c>
    </row>
    <row r="212" customFormat="false" ht="12.75" hidden="false" customHeight="false" outlineLevel="0" collapsed="false">
      <c r="B212" s="44" t="n">
        <f aca="false">B211+1</f>
        <v>192</v>
      </c>
      <c r="C212" s="49" t="n">
        <f aca="false">C211</f>
        <v>1200</v>
      </c>
      <c r="D212" s="56" t="n">
        <f aca="false">D211</f>
        <v>0.0001</v>
      </c>
      <c r="E212" s="56" t="n">
        <f aca="false">E211</f>
        <v>0.0008</v>
      </c>
      <c r="F212" s="56" t="n">
        <f aca="false">F211</f>
        <v>0.0006</v>
      </c>
      <c r="G212" s="56" t="n">
        <f aca="false">G211</f>
        <v>0.0007</v>
      </c>
      <c r="H212" s="56" t="n">
        <f aca="false">H211</f>
        <v>0.0005</v>
      </c>
      <c r="I212" s="56" t="n">
        <f aca="false">I211</f>
        <v>0.0004</v>
      </c>
      <c r="J212" s="56" t="n">
        <f aca="false">J211</f>
        <v>0.0002</v>
      </c>
      <c r="K212" s="57" t="n">
        <f aca="false">SUM(D212:J212)</f>
        <v>0.0033</v>
      </c>
    </row>
    <row r="213" customFormat="false" ht="12.75" hidden="false" customHeight="false" outlineLevel="0" collapsed="false">
      <c r="B213" s="44" t="n">
        <f aca="false">B212+1</f>
        <v>193</v>
      </c>
      <c r="C213" s="49" t="n">
        <f aca="false">C212</f>
        <v>1200</v>
      </c>
      <c r="D213" s="56" t="n">
        <f aca="false">D212</f>
        <v>0.0001</v>
      </c>
      <c r="E213" s="56" t="n">
        <f aca="false">E212</f>
        <v>0.0008</v>
      </c>
      <c r="F213" s="56" t="n">
        <f aca="false">F212</f>
        <v>0.0006</v>
      </c>
      <c r="G213" s="56" t="n">
        <f aca="false">G212</f>
        <v>0.0007</v>
      </c>
      <c r="H213" s="56" t="n">
        <f aca="false">H212</f>
        <v>0.0005</v>
      </c>
      <c r="I213" s="56" t="n">
        <f aca="false">I212</f>
        <v>0.0004</v>
      </c>
      <c r="J213" s="56" t="n">
        <f aca="false">J212</f>
        <v>0.0002</v>
      </c>
      <c r="K213" s="57" t="n">
        <f aca="false">SUM(D213:J213)</f>
        <v>0.0033</v>
      </c>
    </row>
    <row r="214" customFormat="false" ht="12.75" hidden="false" customHeight="false" outlineLevel="0" collapsed="false">
      <c r="B214" s="44" t="n">
        <f aca="false">B213+1</f>
        <v>194</v>
      </c>
      <c r="C214" s="49" t="n">
        <f aca="false">C213</f>
        <v>1200</v>
      </c>
      <c r="D214" s="56" t="n">
        <f aca="false">D213</f>
        <v>0.0001</v>
      </c>
      <c r="E214" s="56" t="n">
        <f aca="false">E213</f>
        <v>0.0008</v>
      </c>
      <c r="F214" s="56" t="n">
        <f aca="false">F213</f>
        <v>0.0006</v>
      </c>
      <c r="G214" s="56" t="n">
        <f aca="false">G213</f>
        <v>0.0007</v>
      </c>
      <c r="H214" s="56" t="n">
        <f aca="false">H213</f>
        <v>0.0005</v>
      </c>
      <c r="I214" s="56" t="n">
        <f aca="false">I213</f>
        <v>0.0004</v>
      </c>
      <c r="J214" s="56" t="n">
        <f aca="false">J213</f>
        <v>0.0002</v>
      </c>
      <c r="K214" s="57" t="n">
        <f aca="false">SUM(D214:J214)</f>
        <v>0.0033</v>
      </c>
    </row>
    <row r="215" customFormat="false" ht="12.75" hidden="false" customHeight="false" outlineLevel="0" collapsed="false">
      <c r="B215" s="44" t="n">
        <f aca="false">B214+1</f>
        <v>195</v>
      </c>
      <c r="C215" s="49" t="n">
        <f aca="false">C214</f>
        <v>1200</v>
      </c>
      <c r="D215" s="56" t="n">
        <f aca="false">D214</f>
        <v>0.0001</v>
      </c>
      <c r="E215" s="56" t="n">
        <f aca="false">E214</f>
        <v>0.0008</v>
      </c>
      <c r="F215" s="56" t="n">
        <f aca="false">F214</f>
        <v>0.0006</v>
      </c>
      <c r="G215" s="56" t="n">
        <f aca="false">G214</f>
        <v>0.0007</v>
      </c>
      <c r="H215" s="56" t="n">
        <f aca="false">H214</f>
        <v>0.0005</v>
      </c>
      <c r="I215" s="56" t="n">
        <f aca="false">I214</f>
        <v>0.0004</v>
      </c>
      <c r="J215" s="56" t="n">
        <f aca="false">J214</f>
        <v>0.0002</v>
      </c>
      <c r="K215" s="57" t="n">
        <f aca="false">SUM(D215:J215)</f>
        <v>0.0033</v>
      </c>
    </row>
    <row r="216" customFormat="false" ht="12.75" hidden="false" customHeight="false" outlineLevel="0" collapsed="false">
      <c r="B216" s="44" t="n">
        <f aca="false">B215+1</f>
        <v>196</v>
      </c>
      <c r="C216" s="49" t="n">
        <f aca="false">C215</f>
        <v>1200</v>
      </c>
      <c r="D216" s="56" t="n">
        <f aca="false">D215</f>
        <v>0.0001</v>
      </c>
      <c r="E216" s="56" t="n">
        <f aca="false">E215</f>
        <v>0.0008</v>
      </c>
      <c r="F216" s="56" t="n">
        <f aca="false">F215</f>
        <v>0.0006</v>
      </c>
      <c r="G216" s="56" t="n">
        <f aca="false">G215</f>
        <v>0.0007</v>
      </c>
      <c r="H216" s="56" t="n">
        <f aca="false">H215</f>
        <v>0.0005</v>
      </c>
      <c r="I216" s="56" t="n">
        <f aca="false">I215</f>
        <v>0.0004</v>
      </c>
      <c r="J216" s="56" t="n">
        <f aca="false">J215</f>
        <v>0.0002</v>
      </c>
      <c r="K216" s="57" t="n">
        <f aca="false">SUM(D216:J216)</f>
        <v>0.0033</v>
      </c>
    </row>
    <row r="217" customFormat="false" ht="12.75" hidden="false" customHeight="false" outlineLevel="0" collapsed="false">
      <c r="B217" s="44" t="n">
        <f aca="false">B216+1</f>
        <v>197</v>
      </c>
      <c r="C217" s="49" t="n">
        <f aca="false">C216</f>
        <v>1200</v>
      </c>
      <c r="D217" s="56" t="n">
        <f aca="false">D216</f>
        <v>0.0001</v>
      </c>
      <c r="E217" s="56" t="n">
        <f aca="false">E216</f>
        <v>0.0008</v>
      </c>
      <c r="F217" s="56" t="n">
        <f aca="false">F216</f>
        <v>0.0006</v>
      </c>
      <c r="G217" s="56" t="n">
        <f aca="false">G216</f>
        <v>0.0007</v>
      </c>
      <c r="H217" s="56" t="n">
        <f aca="false">H216</f>
        <v>0.0005</v>
      </c>
      <c r="I217" s="56" t="n">
        <f aca="false">I216</f>
        <v>0.0004</v>
      </c>
      <c r="J217" s="56" t="n">
        <f aca="false">J216</f>
        <v>0.0002</v>
      </c>
      <c r="K217" s="57" t="n">
        <f aca="false">SUM(D217:J217)</f>
        <v>0.0033</v>
      </c>
    </row>
    <row r="218" customFormat="false" ht="12.75" hidden="false" customHeight="false" outlineLevel="0" collapsed="false">
      <c r="B218" s="44" t="n">
        <f aca="false">B217+1</f>
        <v>198</v>
      </c>
      <c r="C218" s="49" t="n">
        <f aca="false">C217</f>
        <v>1200</v>
      </c>
      <c r="D218" s="56" t="n">
        <f aca="false">D217</f>
        <v>0.0001</v>
      </c>
      <c r="E218" s="56" t="n">
        <f aca="false">E217</f>
        <v>0.0008</v>
      </c>
      <c r="F218" s="56" t="n">
        <f aca="false">F217</f>
        <v>0.0006</v>
      </c>
      <c r="G218" s="56" t="n">
        <f aca="false">G217</f>
        <v>0.0007</v>
      </c>
      <c r="H218" s="56" t="n">
        <f aca="false">H217</f>
        <v>0.0005</v>
      </c>
      <c r="I218" s="56" t="n">
        <f aca="false">I217</f>
        <v>0.0004</v>
      </c>
      <c r="J218" s="56" t="n">
        <f aca="false">J217</f>
        <v>0.0002</v>
      </c>
      <c r="K218" s="57" t="n">
        <f aca="false">SUM(D218:J218)</f>
        <v>0.0033</v>
      </c>
    </row>
    <row r="219" customFormat="false" ht="12.75" hidden="false" customHeight="false" outlineLevel="0" collapsed="false">
      <c r="B219" s="44" t="n">
        <f aca="false">B218+1</f>
        <v>199</v>
      </c>
      <c r="C219" s="49" t="n">
        <f aca="false">C218</f>
        <v>1200</v>
      </c>
      <c r="D219" s="56" t="n">
        <f aca="false">D218</f>
        <v>0.0001</v>
      </c>
      <c r="E219" s="56" t="n">
        <f aca="false">E218</f>
        <v>0.0008</v>
      </c>
      <c r="F219" s="56" t="n">
        <f aca="false">F218</f>
        <v>0.0006</v>
      </c>
      <c r="G219" s="56" t="n">
        <f aca="false">G218</f>
        <v>0.0007</v>
      </c>
      <c r="H219" s="56" t="n">
        <f aca="false">H218</f>
        <v>0.0005</v>
      </c>
      <c r="I219" s="56" t="n">
        <f aca="false">I218</f>
        <v>0.0004</v>
      </c>
      <c r="J219" s="56" t="n">
        <f aca="false">J218</f>
        <v>0.0002</v>
      </c>
      <c r="K219" s="57" t="n">
        <f aca="false">SUM(D219:J219)</f>
        <v>0.0033</v>
      </c>
    </row>
    <row r="220" customFormat="false" ht="12.75" hidden="false" customHeight="false" outlineLevel="0" collapsed="false">
      <c r="B220" s="44" t="n">
        <f aca="false">B219+1</f>
        <v>200</v>
      </c>
      <c r="C220" s="49" t="n">
        <f aca="false">C219</f>
        <v>1200</v>
      </c>
      <c r="D220" s="56" t="n">
        <f aca="false">D219</f>
        <v>0.0001</v>
      </c>
      <c r="E220" s="56" t="n">
        <f aca="false">E219</f>
        <v>0.0008</v>
      </c>
      <c r="F220" s="56" t="n">
        <f aca="false">F219</f>
        <v>0.0006</v>
      </c>
      <c r="G220" s="56" t="n">
        <f aca="false">G219</f>
        <v>0.0007</v>
      </c>
      <c r="H220" s="56" t="n">
        <f aca="false">H219</f>
        <v>0.0005</v>
      </c>
      <c r="I220" s="56" t="n">
        <f aca="false">I219</f>
        <v>0.0004</v>
      </c>
      <c r="J220" s="56" t="n">
        <f aca="false">J219</f>
        <v>0.0002</v>
      </c>
      <c r="K220" s="57" t="n">
        <f aca="false">SUM(D220:J220)</f>
        <v>0.0033</v>
      </c>
    </row>
    <row r="221" customFormat="false" ht="12.75" hidden="false" customHeight="false" outlineLevel="0" collapsed="false">
      <c r="B221" s="44" t="n">
        <f aca="false">B220+1</f>
        <v>201</v>
      </c>
      <c r="C221" s="49" t="n">
        <f aca="false">C220</f>
        <v>1200</v>
      </c>
      <c r="D221" s="56" t="n">
        <f aca="false">D220</f>
        <v>0.0001</v>
      </c>
      <c r="E221" s="56" t="n">
        <f aca="false">E220</f>
        <v>0.0008</v>
      </c>
      <c r="F221" s="56" t="n">
        <f aca="false">F220</f>
        <v>0.0006</v>
      </c>
      <c r="G221" s="56" t="n">
        <f aca="false">G220</f>
        <v>0.0007</v>
      </c>
      <c r="H221" s="56" t="n">
        <f aca="false">H220</f>
        <v>0.0005</v>
      </c>
      <c r="I221" s="56" t="n">
        <f aca="false">I220</f>
        <v>0.0004</v>
      </c>
      <c r="J221" s="56" t="n">
        <f aca="false">J220</f>
        <v>0.0002</v>
      </c>
      <c r="K221" s="57" t="n">
        <f aca="false">SUM(D221:J221)</f>
        <v>0.0033</v>
      </c>
    </row>
    <row r="222" customFormat="false" ht="12.75" hidden="false" customHeight="false" outlineLevel="0" collapsed="false">
      <c r="B222" s="44" t="n">
        <f aca="false">B221+1</f>
        <v>202</v>
      </c>
      <c r="C222" s="49" t="n">
        <f aca="false">C221</f>
        <v>1200</v>
      </c>
      <c r="D222" s="56" t="n">
        <f aca="false">D221</f>
        <v>0.0001</v>
      </c>
      <c r="E222" s="56" t="n">
        <f aca="false">E221</f>
        <v>0.0008</v>
      </c>
      <c r="F222" s="56" t="n">
        <f aca="false">F221</f>
        <v>0.0006</v>
      </c>
      <c r="G222" s="56" t="n">
        <f aca="false">G221</f>
        <v>0.0007</v>
      </c>
      <c r="H222" s="56" t="n">
        <f aca="false">H221</f>
        <v>0.0005</v>
      </c>
      <c r="I222" s="56" t="n">
        <f aca="false">I221</f>
        <v>0.0004</v>
      </c>
      <c r="J222" s="56" t="n">
        <f aca="false">J221</f>
        <v>0.0002</v>
      </c>
      <c r="K222" s="57" t="n">
        <f aca="false">SUM(D222:J222)</f>
        <v>0.0033</v>
      </c>
    </row>
    <row r="223" customFormat="false" ht="12.75" hidden="false" customHeight="false" outlineLevel="0" collapsed="false">
      <c r="B223" s="44" t="n">
        <f aca="false">B222+1</f>
        <v>203</v>
      </c>
      <c r="C223" s="49" t="n">
        <f aca="false">C222</f>
        <v>1200</v>
      </c>
      <c r="D223" s="56" t="n">
        <f aca="false">D222</f>
        <v>0.0001</v>
      </c>
      <c r="E223" s="56" t="n">
        <f aca="false">E222</f>
        <v>0.0008</v>
      </c>
      <c r="F223" s="56" t="n">
        <f aca="false">F222</f>
        <v>0.0006</v>
      </c>
      <c r="G223" s="56" t="n">
        <f aca="false">G222</f>
        <v>0.0007</v>
      </c>
      <c r="H223" s="56" t="n">
        <f aca="false">H222</f>
        <v>0.0005</v>
      </c>
      <c r="I223" s="56" t="n">
        <f aca="false">I222</f>
        <v>0.0004</v>
      </c>
      <c r="J223" s="56" t="n">
        <f aca="false">J222</f>
        <v>0.0002</v>
      </c>
      <c r="K223" s="57" t="n">
        <f aca="false">SUM(D223:J223)</f>
        <v>0.0033</v>
      </c>
    </row>
    <row r="224" customFormat="false" ht="12.75" hidden="false" customHeight="false" outlineLevel="0" collapsed="false">
      <c r="B224" s="44" t="n">
        <f aca="false">B223+1</f>
        <v>204</v>
      </c>
      <c r="C224" s="49" t="n">
        <f aca="false">C223</f>
        <v>1200</v>
      </c>
      <c r="D224" s="56" t="n">
        <f aca="false">D223</f>
        <v>0.0001</v>
      </c>
      <c r="E224" s="56" t="n">
        <f aca="false">E223</f>
        <v>0.0008</v>
      </c>
      <c r="F224" s="56" t="n">
        <f aca="false">F223</f>
        <v>0.0006</v>
      </c>
      <c r="G224" s="56" t="n">
        <f aca="false">G223</f>
        <v>0.0007</v>
      </c>
      <c r="H224" s="56" t="n">
        <f aca="false">H223</f>
        <v>0.0005</v>
      </c>
      <c r="I224" s="56" t="n">
        <f aca="false">I223</f>
        <v>0.0004</v>
      </c>
      <c r="J224" s="56" t="n">
        <f aca="false">J223</f>
        <v>0.0002</v>
      </c>
      <c r="K224" s="57" t="n">
        <f aca="false">SUM(D224:J224)</f>
        <v>0.0033</v>
      </c>
    </row>
    <row r="225" customFormat="false" ht="12.75" hidden="false" customHeight="false" outlineLevel="0" collapsed="false">
      <c r="B225" s="44" t="n">
        <f aca="false">B224+1</f>
        <v>205</v>
      </c>
      <c r="C225" s="49" t="n">
        <f aca="false">C224</f>
        <v>1200</v>
      </c>
      <c r="D225" s="56" t="n">
        <f aca="false">D224</f>
        <v>0.0001</v>
      </c>
      <c r="E225" s="56" t="n">
        <f aca="false">E224</f>
        <v>0.0008</v>
      </c>
      <c r="F225" s="56" t="n">
        <f aca="false">F224</f>
        <v>0.0006</v>
      </c>
      <c r="G225" s="56" t="n">
        <f aca="false">G224</f>
        <v>0.0007</v>
      </c>
      <c r="H225" s="56" t="n">
        <f aca="false">H224</f>
        <v>0.0005</v>
      </c>
      <c r="I225" s="56" t="n">
        <f aca="false">I224</f>
        <v>0.0004</v>
      </c>
      <c r="J225" s="56" t="n">
        <f aca="false">J224</f>
        <v>0.0002</v>
      </c>
      <c r="K225" s="57" t="n">
        <f aca="false">SUM(D225:J225)</f>
        <v>0.0033</v>
      </c>
    </row>
    <row r="226" customFormat="false" ht="12.75" hidden="false" customHeight="false" outlineLevel="0" collapsed="false">
      <c r="B226" s="44" t="n">
        <f aca="false">B225+1</f>
        <v>206</v>
      </c>
      <c r="C226" s="49" t="n">
        <f aca="false">C225</f>
        <v>1200</v>
      </c>
      <c r="D226" s="56" t="n">
        <f aca="false">D225</f>
        <v>0.0001</v>
      </c>
      <c r="E226" s="56" t="n">
        <f aca="false">E225</f>
        <v>0.0008</v>
      </c>
      <c r="F226" s="56" t="n">
        <f aca="false">F225</f>
        <v>0.0006</v>
      </c>
      <c r="G226" s="56" t="n">
        <f aca="false">G225</f>
        <v>0.0007</v>
      </c>
      <c r="H226" s="56" t="n">
        <f aca="false">H225</f>
        <v>0.0005</v>
      </c>
      <c r="I226" s="56" t="n">
        <f aca="false">I225</f>
        <v>0.0004</v>
      </c>
      <c r="J226" s="56" t="n">
        <f aca="false">J225</f>
        <v>0.0002</v>
      </c>
      <c r="K226" s="57" t="n">
        <f aca="false">SUM(D226:J226)</f>
        <v>0.0033</v>
      </c>
    </row>
    <row r="227" customFormat="false" ht="12.75" hidden="false" customHeight="false" outlineLevel="0" collapsed="false">
      <c r="B227" s="44" t="n">
        <f aca="false">B226+1</f>
        <v>207</v>
      </c>
      <c r="C227" s="49" t="n">
        <f aca="false">C226</f>
        <v>1200</v>
      </c>
      <c r="D227" s="56" t="n">
        <f aca="false">D226</f>
        <v>0.0001</v>
      </c>
      <c r="E227" s="56" t="n">
        <f aca="false">E226</f>
        <v>0.0008</v>
      </c>
      <c r="F227" s="56" t="n">
        <f aca="false">F226</f>
        <v>0.0006</v>
      </c>
      <c r="G227" s="56" t="n">
        <f aca="false">G226</f>
        <v>0.0007</v>
      </c>
      <c r="H227" s="56" t="n">
        <f aca="false">H226</f>
        <v>0.0005</v>
      </c>
      <c r="I227" s="56" t="n">
        <f aca="false">I226</f>
        <v>0.0004</v>
      </c>
      <c r="J227" s="56" t="n">
        <f aca="false">J226</f>
        <v>0.0002</v>
      </c>
      <c r="K227" s="57" t="n">
        <f aca="false">SUM(D227:J227)</f>
        <v>0.0033</v>
      </c>
    </row>
    <row r="228" customFormat="false" ht="12.75" hidden="false" customHeight="false" outlineLevel="0" collapsed="false">
      <c r="B228" s="44" t="n">
        <f aca="false">B227+1</f>
        <v>208</v>
      </c>
      <c r="C228" s="49" t="n">
        <f aca="false">C227</f>
        <v>1200</v>
      </c>
      <c r="D228" s="56" t="n">
        <f aca="false">D227</f>
        <v>0.0001</v>
      </c>
      <c r="E228" s="56" t="n">
        <f aca="false">E227</f>
        <v>0.0008</v>
      </c>
      <c r="F228" s="56" t="n">
        <f aca="false">F227</f>
        <v>0.0006</v>
      </c>
      <c r="G228" s="56" t="n">
        <f aca="false">G227</f>
        <v>0.0007</v>
      </c>
      <c r="H228" s="56" t="n">
        <f aca="false">H227</f>
        <v>0.0005</v>
      </c>
      <c r="I228" s="56" t="n">
        <f aca="false">I227</f>
        <v>0.0004</v>
      </c>
      <c r="J228" s="56" t="n">
        <f aca="false">J227</f>
        <v>0.0002</v>
      </c>
      <c r="K228" s="57" t="n">
        <f aca="false">SUM(D228:J228)</f>
        <v>0.0033</v>
      </c>
    </row>
    <row r="229" customFormat="false" ht="12.75" hidden="false" customHeight="false" outlineLevel="0" collapsed="false">
      <c r="B229" s="44" t="n">
        <f aca="false">B228+1</f>
        <v>209</v>
      </c>
      <c r="C229" s="49" t="n">
        <f aca="false">C228</f>
        <v>1200</v>
      </c>
      <c r="D229" s="56" t="n">
        <f aca="false">D228</f>
        <v>0.0001</v>
      </c>
      <c r="E229" s="56" t="n">
        <f aca="false">E228</f>
        <v>0.0008</v>
      </c>
      <c r="F229" s="56" t="n">
        <f aca="false">F228</f>
        <v>0.0006</v>
      </c>
      <c r="G229" s="56" t="n">
        <f aca="false">G228</f>
        <v>0.0007</v>
      </c>
      <c r="H229" s="56" t="n">
        <f aca="false">H228</f>
        <v>0.0005</v>
      </c>
      <c r="I229" s="56" t="n">
        <f aca="false">I228</f>
        <v>0.0004</v>
      </c>
      <c r="J229" s="56" t="n">
        <f aca="false">J228</f>
        <v>0.0002</v>
      </c>
      <c r="K229" s="57" t="n">
        <f aca="false">SUM(D229:J229)</f>
        <v>0.0033</v>
      </c>
    </row>
    <row r="230" customFormat="false" ht="12.75" hidden="false" customHeight="false" outlineLevel="0" collapsed="false">
      <c r="B230" s="44" t="n">
        <f aca="false">B229+1</f>
        <v>210</v>
      </c>
      <c r="C230" s="49" t="n">
        <f aca="false">C229</f>
        <v>1200</v>
      </c>
      <c r="D230" s="56" t="n">
        <f aca="false">D229</f>
        <v>0.0001</v>
      </c>
      <c r="E230" s="56" t="n">
        <f aca="false">E229</f>
        <v>0.0008</v>
      </c>
      <c r="F230" s="56" t="n">
        <f aca="false">F229</f>
        <v>0.0006</v>
      </c>
      <c r="G230" s="56" t="n">
        <f aca="false">G229</f>
        <v>0.0007</v>
      </c>
      <c r="H230" s="56" t="n">
        <f aca="false">H229</f>
        <v>0.0005</v>
      </c>
      <c r="I230" s="56" t="n">
        <f aca="false">I229</f>
        <v>0.0004</v>
      </c>
      <c r="J230" s="56" t="n">
        <f aca="false">J229</f>
        <v>0.0002</v>
      </c>
      <c r="K230" s="57" t="n">
        <f aca="false">SUM(D230:J230)</f>
        <v>0.0033</v>
      </c>
    </row>
    <row r="231" customFormat="false" ht="12.75" hidden="false" customHeight="false" outlineLevel="0" collapsed="false">
      <c r="B231" s="44" t="n">
        <f aca="false">B230+1</f>
        <v>211</v>
      </c>
      <c r="C231" s="49" t="n">
        <f aca="false">C230</f>
        <v>1200</v>
      </c>
      <c r="D231" s="56" t="n">
        <f aca="false">D230</f>
        <v>0.0001</v>
      </c>
      <c r="E231" s="56" t="n">
        <f aca="false">E230</f>
        <v>0.0008</v>
      </c>
      <c r="F231" s="56" t="n">
        <f aca="false">F230</f>
        <v>0.0006</v>
      </c>
      <c r="G231" s="56" t="n">
        <f aca="false">G230</f>
        <v>0.0007</v>
      </c>
      <c r="H231" s="56" t="n">
        <f aca="false">H230</f>
        <v>0.0005</v>
      </c>
      <c r="I231" s="56" t="n">
        <f aca="false">I230</f>
        <v>0.0004</v>
      </c>
      <c r="J231" s="56" t="n">
        <f aca="false">J230</f>
        <v>0.0002</v>
      </c>
      <c r="K231" s="57" t="n">
        <f aca="false">SUM(D231:J231)</f>
        <v>0.0033</v>
      </c>
    </row>
    <row r="232" customFormat="false" ht="12.75" hidden="false" customHeight="false" outlineLevel="0" collapsed="false">
      <c r="B232" s="44" t="n">
        <f aca="false">B231+1</f>
        <v>212</v>
      </c>
      <c r="C232" s="49" t="n">
        <f aca="false">C231</f>
        <v>1200</v>
      </c>
      <c r="D232" s="56" t="n">
        <f aca="false">D231</f>
        <v>0.0001</v>
      </c>
      <c r="E232" s="56" t="n">
        <f aca="false">E231</f>
        <v>0.0008</v>
      </c>
      <c r="F232" s="56" t="n">
        <f aca="false">F231</f>
        <v>0.0006</v>
      </c>
      <c r="G232" s="56" t="n">
        <f aca="false">G231</f>
        <v>0.0007</v>
      </c>
      <c r="H232" s="56" t="n">
        <f aca="false">H231</f>
        <v>0.0005</v>
      </c>
      <c r="I232" s="56" t="n">
        <f aca="false">I231</f>
        <v>0.0004</v>
      </c>
      <c r="J232" s="56" t="n">
        <f aca="false">J231</f>
        <v>0.0002</v>
      </c>
      <c r="K232" s="57" t="n">
        <f aca="false">SUM(D232:J232)</f>
        <v>0.0033</v>
      </c>
    </row>
    <row r="233" customFormat="false" ht="12.75" hidden="false" customHeight="false" outlineLevel="0" collapsed="false">
      <c r="B233" s="44" t="n">
        <f aca="false">B232+1</f>
        <v>213</v>
      </c>
      <c r="C233" s="49" t="n">
        <f aca="false">C232</f>
        <v>1200</v>
      </c>
      <c r="D233" s="56" t="n">
        <f aca="false">D232</f>
        <v>0.0001</v>
      </c>
      <c r="E233" s="56" t="n">
        <f aca="false">E232</f>
        <v>0.0008</v>
      </c>
      <c r="F233" s="56" t="n">
        <f aca="false">F232</f>
        <v>0.0006</v>
      </c>
      <c r="G233" s="56" t="n">
        <f aca="false">G232</f>
        <v>0.0007</v>
      </c>
      <c r="H233" s="56" t="n">
        <f aca="false">H232</f>
        <v>0.0005</v>
      </c>
      <c r="I233" s="56" t="n">
        <f aca="false">I232</f>
        <v>0.0004</v>
      </c>
      <c r="J233" s="56" t="n">
        <f aca="false">J232</f>
        <v>0.0002</v>
      </c>
      <c r="K233" s="57" t="n">
        <f aca="false">SUM(D233:J233)</f>
        <v>0.0033</v>
      </c>
    </row>
    <row r="234" customFormat="false" ht="12.75" hidden="false" customHeight="false" outlineLevel="0" collapsed="false">
      <c r="B234" s="44" t="n">
        <f aca="false">B233+1</f>
        <v>214</v>
      </c>
      <c r="C234" s="49" t="n">
        <f aca="false">C233</f>
        <v>1200</v>
      </c>
      <c r="D234" s="56" t="n">
        <f aca="false">D233</f>
        <v>0.0001</v>
      </c>
      <c r="E234" s="56" t="n">
        <f aca="false">E233</f>
        <v>0.0008</v>
      </c>
      <c r="F234" s="56" t="n">
        <f aca="false">F233</f>
        <v>0.0006</v>
      </c>
      <c r="G234" s="56" t="n">
        <f aca="false">G233</f>
        <v>0.0007</v>
      </c>
      <c r="H234" s="56" t="n">
        <f aca="false">H233</f>
        <v>0.0005</v>
      </c>
      <c r="I234" s="56" t="n">
        <f aca="false">I233</f>
        <v>0.0004</v>
      </c>
      <c r="J234" s="56" t="n">
        <f aca="false">J233</f>
        <v>0.0002</v>
      </c>
      <c r="K234" s="57" t="n">
        <f aca="false">SUM(D234:J234)</f>
        <v>0.0033</v>
      </c>
    </row>
    <row r="235" customFormat="false" ht="12.75" hidden="false" customHeight="false" outlineLevel="0" collapsed="false">
      <c r="B235" s="44" t="n">
        <f aca="false">B234+1</f>
        <v>215</v>
      </c>
      <c r="C235" s="49" t="n">
        <f aca="false">C234</f>
        <v>1200</v>
      </c>
      <c r="D235" s="56" t="n">
        <f aca="false">D234</f>
        <v>0.0001</v>
      </c>
      <c r="E235" s="56" t="n">
        <f aca="false">E234</f>
        <v>0.0008</v>
      </c>
      <c r="F235" s="56" t="n">
        <f aca="false">F234</f>
        <v>0.0006</v>
      </c>
      <c r="G235" s="56" t="n">
        <f aca="false">G234</f>
        <v>0.0007</v>
      </c>
      <c r="H235" s="56" t="n">
        <f aca="false">H234</f>
        <v>0.0005</v>
      </c>
      <c r="I235" s="56" t="n">
        <f aca="false">I234</f>
        <v>0.0004</v>
      </c>
      <c r="J235" s="56" t="n">
        <f aca="false">J234</f>
        <v>0.0002</v>
      </c>
      <c r="K235" s="57" t="n">
        <f aca="false">SUM(D235:J235)</f>
        <v>0.0033</v>
      </c>
    </row>
    <row r="236" customFormat="false" ht="12.75" hidden="false" customHeight="false" outlineLevel="0" collapsed="false">
      <c r="B236" s="44" t="n">
        <f aca="false">B235+1</f>
        <v>216</v>
      </c>
      <c r="C236" s="49" t="n">
        <f aca="false">C235</f>
        <v>1200</v>
      </c>
      <c r="D236" s="56" t="n">
        <f aca="false">D235</f>
        <v>0.0001</v>
      </c>
      <c r="E236" s="56" t="n">
        <f aca="false">E235</f>
        <v>0.0008</v>
      </c>
      <c r="F236" s="56" t="n">
        <f aca="false">F235</f>
        <v>0.0006</v>
      </c>
      <c r="G236" s="56" t="n">
        <f aca="false">G235</f>
        <v>0.0007</v>
      </c>
      <c r="H236" s="56" t="n">
        <f aca="false">H235</f>
        <v>0.0005</v>
      </c>
      <c r="I236" s="56" t="n">
        <f aca="false">I235</f>
        <v>0.0004</v>
      </c>
      <c r="J236" s="56" t="n">
        <f aca="false">J235</f>
        <v>0.0002</v>
      </c>
      <c r="K236" s="57" t="n">
        <f aca="false">SUM(D236:J236)</f>
        <v>0.0033</v>
      </c>
    </row>
    <row r="237" customFormat="false" ht="12.75" hidden="false" customHeight="false" outlineLevel="0" collapsed="false">
      <c r="B237" s="44" t="n">
        <f aca="false">B236+1</f>
        <v>217</v>
      </c>
      <c r="C237" s="49" t="n">
        <f aca="false">C236</f>
        <v>1200</v>
      </c>
      <c r="D237" s="56" t="n">
        <f aca="false">D236</f>
        <v>0.0001</v>
      </c>
      <c r="E237" s="56" t="n">
        <f aca="false">E236</f>
        <v>0.0008</v>
      </c>
      <c r="F237" s="56" t="n">
        <f aca="false">F236</f>
        <v>0.0006</v>
      </c>
      <c r="G237" s="56" t="n">
        <f aca="false">G236</f>
        <v>0.0007</v>
      </c>
      <c r="H237" s="56" t="n">
        <f aca="false">H236</f>
        <v>0.0005</v>
      </c>
      <c r="I237" s="56" t="n">
        <f aca="false">I236</f>
        <v>0.0004</v>
      </c>
      <c r="J237" s="56" t="n">
        <f aca="false">J236</f>
        <v>0.0002</v>
      </c>
      <c r="K237" s="57" t="n">
        <f aca="false">SUM(D237:J237)</f>
        <v>0.0033</v>
      </c>
    </row>
    <row r="238" customFormat="false" ht="12.75" hidden="false" customHeight="false" outlineLevel="0" collapsed="false">
      <c r="B238" s="44" t="n">
        <f aca="false">B237+1</f>
        <v>218</v>
      </c>
      <c r="C238" s="49" t="n">
        <f aca="false">C237</f>
        <v>1200</v>
      </c>
      <c r="D238" s="56" t="n">
        <f aca="false">D237</f>
        <v>0.0001</v>
      </c>
      <c r="E238" s="56" t="n">
        <f aca="false">E237</f>
        <v>0.0008</v>
      </c>
      <c r="F238" s="56" t="n">
        <f aca="false">F237</f>
        <v>0.0006</v>
      </c>
      <c r="G238" s="56" t="n">
        <f aca="false">G237</f>
        <v>0.0007</v>
      </c>
      <c r="H238" s="56" t="n">
        <f aca="false">H237</f>
        <v>0.0005</v>
      </c>
      <c r="I238" s="56" t="n">
        <f aca="false">I237</f>
        <v>0.0004</v>
      </c>
      <c r="J238" s="56" t="n">
        <f aca="false">J237</f>
        <v>0.0002</v>
      </c>
      <c r="K238" s="57" t="n">
        <f aca="false">SUM(D238:J238)</f>
        <v>0.0033</v>
      </c>
    </row>
    <row r="239" customFormat="false" ht="12.75" hidden="false" customHeight="false" outlineLevel="0" collapsed="false">
      <c r="B239" s="44" t="n">
        <f aca="false">B238+1</f>
        <v>219</v>
      </c>
      <c r="C239" s="49" t="n">
        <f aca="false">C238</f>
        <v>1200</v>
      </c>
      <c r="D239" s="56" t="n">
        <f aca="false">D238</f>
        <v>0.0001</v>
      </c>
      <c r="E239" s="56" t="n">
        <f aca="false">E238</f>
        <v>0.0008</v>
      </c>
      <c r="F239" s="56" t="n">
        <f aca="false">F238</f>
        <v>0.0006</v>
      </c>
      <c r="G239" s="56" t="n">
        <f aca="false">G238</f>
        <v>0.0007</v>
      </c>
      <c r="H239" s="56" t="n">
        <f aca="false">H238</f>
        <v>0.0005</v>
      </c>
      <c r="I239" s="56" t="n">
        <f aca="false">I238</f>
        <v>0.0004</v>
      </c>
      <c r="J239" s="56" t="n">
        <f aca="false">J238</f>
        <v>0.0002</v>
      </c>
      <c r="K239" s="57" t="n">
        <f aca="false">SUM(D239:J239)</f>
        <v>0.0033</v>
      </c>
    </row>
    <row r="240" customFormat="false" ht="12.75" hidden="false" customHeight="false" outlineLevel="0" collapsed="false">
      <c r="B240" s="44" t="n">
        <f aca="false">B239+1</f>
        <v>220</v>
      </c>
      <c r="C240" s="49" t="n">
        <f aca="false">C239</f>
        <v>1200</v>
      </c>
      <c r="D240" s="56" t="n">
        <f aca="false">D239</f>
        <v>0.0001</v>
      </c>
      <c r="E240" s="56" t="n">
        <f aca="false">E239</f>
        <v>0.0008</v>
      </c>
      <c r="F240" s="56" t="n">
        <f aca="false">F239</f>
        <v>0.0006</v>
      </c>
      <c r="G240" s="56" t="n">
        <f aca="false">G239</f>
        <v>0.0007</v>
      </c>
      <c r="H240" s="56" t="n">
        <f aca="false">H239</f>
        <v>0.0005</v>
      </c>
      <c r="I240" s="56" t="n">
        <f aca="false">I239</f>
        <v>0.0004</v>
      </c>
      <c r="J240" s="56" t="n">
        <f aca="false">J239</f>
        <v>0.0002</v>
      </c>
      <c r="K240" s="57" t="n">
        <f aca="false">SUM(D240:J240)</f>
        <v>0.0033</v>
      </c>
    </row>
    <row r="241" customFormat="false" ht="12.75" hidden="false" customHeight="false" outlineLevel="0" collapsed="false">
      <c r="B241" s="44" t="n">
        <f aca="false">B240+1</f>
        <v>221</v>
      </c>
      <c r="C241" s="49" t="n">
        <f aca="false">C240</f>
        <v>1200</v>
      </c>
      <c r="D241" s="56" t="n">
        <f aca="false">D240</f>
        <v>0.0001</v>
      </c>
      <c r="E241" s="56" t="n">
        <f aca="false">E240</f>
        <v>0.0008</v>
      </c>
      <c r="F241" s="56" t="n">
        <f aca="false">F240</f>
        <v>0.0006</v>
      </c>
      <c r="G241" s="56" t="n">
        <f aca="false">G240</f>
        <v>0.0007</v>
      </c>
      <c r="H241" s="56" t="n">
        <f aca="false">H240</f>
        <v>0.0005</v>
      </c>
      <c r="I241" s="56" t="n">
        <f aca="false">I240</f>
        <v>0.0004</v>
      </c>
      <c r="J241" s="56" t="n">
        <f aca="false">J240</f>
        <v>0.0002</v>
      </c>
      <c r="K241" s="57" t="n">
        <f aca="false">SUM(D241:J241)</f>
        <v>0.0033</v>
      </c>
    </row>
    <row r="242" customFormat="false" ht="12.75" hidden="false" customHeight="false" outlineLevel="0" collapsed="false">
      <c r="B242" s="44" t="n">
        <f aca="false">B241+1</f>
        <v>222</v>
      </c>
      <c r="C242" s="49" t="n">
        <f aca="false">C241</f>
        <v>1200</v>
      </c>
      <c r="D242" s="56" t="n">
        <f aca="false">D241</f>
        <v>0.0001</v>
      </c>
      <c r="E242" s="56" t="n">
        <f aca="false">E241</f>
        <v>0.0008</v>
      </c>
      <c r="F242" s="56" t="n">
        <f aca="false">F241</f>
        <v>0.0006</v>
      </c>
      <c r="G242" s="56" t="n">
        <f aca="false">G241</f>
        <v>0.0007</v>
      </c>
      <c r="H242" s="56" t="n">
        <f aca="false">H241</f>
        <v>0.0005</v>
      </c>
      <c r="I242" s="56" t="n">
        <f aca="false">I241</f>
        <v>0.0004</v>
      </c>
      <c r="J242" s="56" t="n">
        <f aca="false">J241</f>
        <v>0.0002</v>
      </c>
      <c r="K242" s="57" t="n">
        <f aca="false">SUM(D242:J242)</f>
        <v>0.0033</v>
      </c>
    </row>
    <row r="243" customFormat="false" ht="12.75" hidden="false" customHeight="false" outlineLevel="0" collapsed="false">
      <c r="B243" s="44" t="n">
        <f aca="false">B242+1</f>
        <v>223</v>
      </c>
      <c r="C243" s="49" t="n">
        <f aca="false">C242</f>
        <v>1200</v>
      </c>
      <c r="D243" s="56" t="n">
        <f aca="false">D242</f>
        <v>0.0001</v>
      </c>
      <c r="E243" s="56" t="n">
        <f aca="false">E242</f>
        <v>0.0008</v>
      </c>
      <c r="F243" s="56" t="n">
        <f aca="false">F242</f>
        <v>0.0006</v>
      </c>
      <c r="G243" s="56" t="n">
        <f aca="false">G242</f>
        <v>0.0007</v>
      </c>
      <c r="H243" s="56" t="n">
        <f aca="false">H242</f>
        <v>0.0005</v>
      </c>
      <c r="I243" s="56" t="n">
        <f aca="false">I242</f>
        <v>0.0004</v>
      </c>
      <c r="J243" s="56" t="n">
        <f aca="false">J242</f>
        <v>0.0002</v>
      </c>
      <c r="K243" s="57" t="n">
        <f aca="false">SUM(D243:J243)</f>
        <v>0.0033</v>
      </c>
    </row>
    <row r="244" customFormat="false" ht="12.75" hidden="false" customHeight="false" outlineLevel="0" collapsed="false">
      <c r="B244" s="44" t="n">
        <f aca="false">B243+1</f>
        <v>224</v>
      </c>
      <c r="C244" s="49" t="n">
        <f aca="false">C243</f>
        <v>1200</v>
      </c>
      <c r="D244" s="56" t="n">
        <f aca="false">D243</f>
        <v>0.0001</v>
      </c>
      <c r="E244" s="56" t="n">
        <f aca="false">E243</f>
        <v>0.0008</v>
      </c>
      <c r="F244" s="56" t="n">
        <f aca="false">F243</f>
        <v>0.0006</v>
      </c>
      <c r="G244" s="56" t="n">
        <f aca="false">G243</f>
        <v>0.0007</v>
      </c>
      <c r="H244" s="56" t="n">
        <f aca="false">H243</f>
        <v>0.0005</v>
      </c>
      <c r="I244" s="56" t="n">
        <f aca="false">I243</f>
        <v>0.0004</v>
      </c>
      <c r="J244" s="56" t="n">
        <f aca="false">J243</f>
        <v>0.0002</v>
      </c>
      <c r="K244" s="57" t="n">
        <f aca="false">SUM(D244:J244)</f>
        <v>0.0033</v>
      </c>
    </row>
    <row r="245" customFormat="false" ht="12.75" hidden="false" customHeight="false" outlineLevel="0" collapsed="false">
      <c r="B245" s="44" t="n">
        <f aca="false">B244+1</f>
        <v>225</v>
      </c>
      <c r="C245" s="49" t="n">
        <f aca="false">C244</f>
        <v>1200</v>
      </c>
      <c r="D245" s="56" t="n">
        <f aca="false">D244</f>
        <v>0.0001</v>
      </c>
      <c r="E245" s="56" t="n">
        <f aca="false">E244</f>
        <v>0.0008</v>
      </c>
      <c r="F245" s="56" t="n">
        <f aca="false">F244</f>
        <v>0.0006</v>
      </c>
      <c r="G245" s="56" t="n">
        <f aca="false">G244</f>
        <v>0.0007</v>
      </c>
      <c r="H245" s="56" t="n">
        <f aca="false">H244</f>
        <v>0.0005</v>
      </c>
      <c r="I245" s="56" t="n">
        <f aca="false">I244</f>
        <v>0.0004</v>
      </c>
      <c r="J245" s="56" t="n">
        <f aca="false">J244</f>
        <v>0.0002</v>
      </c>
      <c r="K245" s="57" t="n">
        <f aca="false">SUM(D245:J245)</f>
        <v>0.0033</v>
      </c>
    </row>
    <row r="246" customFormat="false" ht="12.75" hidden="false" customHeight="false" outlineLevel="0" collapsed="false">
      <c r="B246" s="44" t="n">
        <f aca="false">B245+1</f>
        <v>226</v>
      </c>
      <c r="C246" s="49" t="n">
        <f aca="false">C245</f>
        <v>1200</v>
      </c>
      <c r="D246" s="56" t="n">
        <f aca="false">D245</f>
        <v>0.0001</v>
      </c>
      <c r="E246" s="56" t="n">
        <f aca="false">E245</f>
        <v>0.0008</v>
      </c>
      <c r="F246" s="56" t="n">
        <f aca="false">F245</f>
        <v>0.0006</v>
      </c>
      <c r="G246" s="56" t="n">
        <f aca="false">G245</f>
        <v>0.0007</v>
      </c>
      <c r="H246" s="56" t="n">
        <f aca="false">H245</f>
        <v>0.0005</v>
      </c>
      <c r="I246" s="56" t="n">
        <f aca="false">I245</f>
        <v>0.0004</v>
      </c>
      <c r="J246" s="56" t="n">
        <f aca="false">J245</f>
        <v>0.0002</v>
      </c>
      <c r="K246" s="57" t="n">
        <f aca="false">SUM(D246:J246)</f>
        <v>0.0033</v>
      </c>
    </row>
    <row r="247" customFormat="false" ht="12.75" hidden="false" customHeight="false" outlineLevel="0" collapsed="false">
      <c r="B247" s="44" t="n">
        <f aca="false">B246+1</f>
        <v>227</v>
      </c>
      <c r="C247" s="49" t="n">
        <f aca="false">C246</f>
        <v>1200</v>
      </c>
      <c r="D247" s="56" t="n">
        <f aca="false">D246</f>
        <v>0.0001</v>
      </c>
      <c r="E247" s="56" t="n">
        <f aca="false">E246</f>
        <v>0.0008</v>
      </c>
      <c r="F247" s="56" t="n">
        <f aca="false">F246</f>
        <v>0.0006</v>
      </c>
      <c r="G247" s="56" t="n">
        <f aca="false">G246</f>
        <v>0.0007</v>
      </c>
      <c r="H247" s="56" t="n">
        <f aca="false">H246</f>
        <v>0.0005</v>
      </c>
      <c r="I247" s="56" t="n">
        <f aca="false">I246</f>
        <v>0.0004</v>
      </c>
      <c r="J247" s="56" t="n">
        <f aca="false">J246</f>
        <v>0.0002</v>
      </c>
      <c r="K247" s="57" t="n">
        <f aca="false">SUM(D247:J247)</f>
        <v>0.0033</v>
      </c>
    </row>
    <row r="248" customFormat="false" ht="12.75" hidden="false" customHeight="false" outlineLevel="0" collapsed="false">
      <c r="B248" s="44" t="n">
        <f aca="false">B247+1</f>
        <v>228</v>
      </c>
      <c r="C248" s="49" t="n">
        <f aca="false">C247</f>
        <v>1200</v>
      </c>
      <c r="D248" s="56" t="n">
        <f aca="false">D247</f>
        <v>0.0001</v>
      </c>
      <c r="E248" s="56" t="n">
        <f aca="false">E247</f>
        <v>0.0008</v>
      </c>
      <c r="F248" s="56" t="n">
        <f aca="false">F247</f>
        <v>0.0006</v>
      </c>
      <c r="G248" s="56" t="n">
        <f aca="false">G247</f>
        <v>0.0007</v>
      </c>
      <c r="H248" s="56" t="n">
        <f aca="false">H247</f>
        <v>0.0005</v>
      </c>
      <c r="I248" s="56" t="n">
        <f aca="false">I247</f>
        <v>0.0004</v>
      </c>
      <c r="J248" s="56" t="n">
        <f aca="false">J247</f>
        <v>0.0002</v>
      </c>
      <c r="K248" s="57" t="n">
        <f aca="false">SUM(D248:J248)</f>
        <v>0.0033</v>
      </c>
    </row>
    <row r="249" customFormat="false" ht="12.75" hidden="false" customHeight="false" outlineLevel="0" collapsed="false">
      <c r="B249" s="44" t="n">
        <f aca="false">B248+1</f>
        <v>229</v>
      </c>
      <c r="C249" s="49" t="n">
        <f aca="false">C248</f>
        <v>1200</v>
      </c>
      <c r="D249" s="56" t="n">
        <f aca="false">D248</f>
        <v>0.0001</v>
      </c>
      <c r="E249" s="56" t="n">
        <f aca="false">E248</f>
        <v>0.0008</v>
      </c>
      <c r="F249" s="56" t="n">
        <f aca="false">F248</f>
        <v>0.0006</v>
      </c>
      <c r="G249" s="56" t="n">
        <f aca="false">G248</f>
        <v>0.0007</v>
      </c>
      <c r="H249" s="56" t="n">
        <f aca="false">H248</f>
        <v>0.0005</v>
      </c>
      <c r="I249" s="56" t="n">
        <f aca="false">I248</f>
        <v>0.0004</v>
      </c>
      <c r="J249" s="56" t="n">
        <f aca="false">J248</f>
        <v>0.0002</v>
      </c>
      <c r="K249" s="57" t="n">
        <f aca="false">SUM(D249:J249)</f>
        <v>0.0033</v>
      </c>
    </row>
    <row r="250" customFormat="false" ht="12.75" hidden="false" customHeight="false" outlineLevel="0" collapsed="false">
      <c r="B250" s="44" t="n">
        <f aca="false">B249+1</f>
        <v>230</v>
      </c>
      <c r="C250" s="49" t="n">
        <f aca="false">C249</f>
        <v>1200</v>
      </c>
      <c r="D250" s="56" t="n">
        <f aca="false">D249</f>
        <v>0.0001</v>
      </c>
      <c r="E250" s="56" t="n">
        <f aca="false">E249</f>
        <v>0.0008</v>
      </c>
      <c r="F250" s="56" t="n">
        <f aca="false">F249</f>
        <v>0.0006</v>
      </c>
      <c r="G250" s="56" t="n">
        <f aca="false">G249</f>
        <v>0.0007</v>
      </c>
      <c r="H250" s="56" t="n">
        <f aca="false">H249</f>
        <v>0.0005</v>
      </c>
      <c r="I250" s="56" t="n">
        <f aca="false">I249</f>
        <v>0.0004</v>
      </c>
      <c r="J250" s="56" t="n">
        <f aca="false">J249</f>
        <v>0.0002</v>
      </c>
      <c r="K250" s="57" t="n">
        <f aca="false">SUM(D250:J250)</f>
        <v>0.0033</v>
      </c>
    </row>
    <row r="251" customFormat="false" ht="12.75" hidden="false" customHeight="false" outlineLevel="0" collapsed="false">
      <c r="B251" s="44" t="n">
        <f aca="false">B250+1</f>
        <v>231</v>
      </c>
      <c r="C251" s="49" t="n">
        <f aca="false">C250</f>
        <v>1200</v>
      </c>
      <c r="D251" s="56" t="n">
        <f aca="false">D250</f>
        <v>0.0001</v>
      </c>
      <c r="E251" s="56" t="n">
        <f aca="false">E250</f>
        <v>0.0008</v>
      </c>
      <c r="F251" s="56" t="n">
        <f aca="false">F250</f>
        <v>0.0006</v>
      </c>
      <c r="G251" s="56" t="n">
        <f aca="false">G250</f>
        <v>0.0007</v>
      </c>
      <c r="H251" s="56" t="n">
        <f aca="false">H250</f>
        <v>0.0005</v>
      </c>
      <c r="I251" s="56" t="n">
        <f aca="false">I250</f>
        <v>0.0004</v>
      </c>
      <c r="J251" s="56" t="n">
        <f aca="false">J250</f>
        <v>0.0002</v>
      </c>
      <c r="K251" s="57" t="n">
        <f aca="false">SUM(D251:J251)</f>
        <v>0.0033</v>
      </c>
    </row>
    <row r="252" customFormat="false" ht="12.75" hidden="false" customHeight="false" outlineLevel="0" collapsed="false">
      <c r="B252" s="44" t="n">
        <f aca="false">B251+1</f>
        <v>232</v>
      </c>
      <c r="C252" s="49" t="n">
        <f aca="false">C251</f>
        <v>1200</v>
      </c>
      <c r="D252" s="56" t="n">
        <f aca="false">D251</f>
        <v>0.0001</v>
      </c>
      <c r="E252" s="56" t="n">
        <f aca="false">E251</f>
        <v>0.0008</v>
      </c>
      <c r="F252" s="56" t="n">
        <f aca="false">F251</f>
        <v>0.0006</v>
      </c>
      <c r="G252" s="56" t="n">
        <f aca="false">G251</f>
        <v>0.0007</v>
      </c>
      <c r="H252" s="56" t="n">
        <f aca="false">H251</f>
        <v>0.0005</v>
      </c>
      <c r="I252" s="56" t="n">
        <f aca="false">I251</f>
        <v>0.0004</v>
      </c>
      <c r="J252" s="56" t="n">
        <f aca="false">J251</f>
        <v>0.0002</v>
      </c>
      <c r="K252" s="57" t="n">
        <f aca="false">SUM(D252:J252)</f>
        <v>0.0033</v>
      </c>
    </row>
    <row r="253" customFormat="false" ht="12.75" hidden="false" customHeight="false" outlineLevel="0" collapsed="false">
      <c r="B253" s="44" t="n">
        <f aca="false">B252+1</f>
        <v>233</v>
      </c>
      <c r="C253" s="49" t="n">
        <f aca="false">C252</f>
        <v>1200</v>
      </c>
      <c r="D253" s="56" t="n">
        <f aca="false">D252</f>
        <v>0.0001</v>
      </c>
      <c r="E253" s="56" t="n">
        <f aca="false">E252</f>
        <v>0.0008</v>
      </c>
      <c r="F253" s="56" t="n">
        <f aca="false">F252</f>
        <v>0.0006</v>
      </c>
      <c r="G253" s="56" t="n">
        <f aca="false">G252</f>
        <v>0.0007</v>
      </c>
      <c r="H253" s="56" t="n">
        <f aca="false">H252</f>
        <v>0.0005</v>
      </c>
      <c r="I253" s="56" t="n">
        <f aca="false">I252</f>
        <v>0.0004</v>
      </c>
      <c r="J253" s="56" t="n">
        <f aca="false">J252</f>
        <v>0.0002</v>
      </c>
      <c r="K253" s="57" t="n">
        <f aca="false">SUM(D253:J253)</f>
        <v>0.0033</v>
      </c>
    </row>
    <row r="254" customFormat="false" ht="12.75" hidden="false" customHeight="false" outlineLevel="0" collapsed="false">
      <c r="B254" s="44" t="n">
        <f aca="false">B253+1</f>
        <v>234</v>
      </c>
      <c r="C254" s="49" t="n">
        <f aca="false">C253</f>
        <v>1200</v>
      </c>
      <c r="D254" s="56" t="n">
        <f aca="false">D253</f>
        <v>0.0001</v>
      </c>
      <c r="E254" s="56" t="n">
        <f aca="false">E253</f>
        <v>0.0008</v>
      </c>
      <c r="F254" s="56" t="n">
        <f aca="false">F253</f>
        <v>0.0006</v>
      </c>
      <c r="G254" s="56" t="n">
        <f aca="false">G253</f>
        <v>0.0007</v>
      </c>
      <c r="H254" s="56" t="n">
        <f aca="false">H253</f>
        <v>0.0005</v>
      </c>
      <c r="I254" s="56" t="n">
        <f aca="false">I253</f>
        <v>0.0004</v>
      </c>
      <c r="J254" s="56" t="n">
        <f aca="false">J253</f>
        <v>0.0002</v>
      </c>
      <c r="K254" s="57" t="n">
        <f aca="false">SUM(D254:J254)</f>
        <v>0.0033</v>
      </c>
    </row>
    <row r="255" customFormat="false" ht="12.75" hidden="false" customHeight="false" outlineLevel="0" collapsed="false">
      <c r="B255" s="44" t="n">
        <f aca="false">B254+1</f>
        <v>235</v>
      </c>
      <c r="C255" s="49" t="n">
        <f aca="false">C254</f>
        <v>1200</v>
      </c>
      <c r="D255" s="56" t="n">
        <f aca="false">D254</f>
        <v>0.0001</v>
      </c>
      <c r="E255" s="56" t="n">
        <f aca="false">E254</f>
        <v>0.0008</v>
      </c>
      <c r="F255" s="56" t="n">
        <f aca="false">F254</f>
        <v>0.0006</v>
      </c>
      <c r="G255" s="56" t="n">
        <f aca="false">G254</f>
        <v>0.0007</v>
      </c>
      <c r="H255" s="56" t="n">
        <f aca="false">H254</f>
        <v>0.0005</v>
      </c>
      <c r="I255" s="56" t="n">
        <f aca="false">I254</f>
        <v>0.0004</v>
      </c>
      <c r="J255" s="56" t="n">
        <f aca="false">J254</f>
        <v>0.0002</v>
      </c>
      <c r="K255" s="57" t="n">
        <f aca="false">SUM(D255:J255)</f>
        <v>0.0033</v>
      </c>
    </row>
    <row r="256" customFormat="false" ht="12.75" hidden="false" customHeight="false" outlineLevel="0" collapsed="false">
      <c r="B256" s="44" t="n">
        <f aca="false">B255+1</f>
        <v>236</v>
      </c>
      <c r="C256" s="49" t="n">
        <f aca="false">C255</f>
        <v>1200</v>
      </c>
      <c r="D256" s="56" t="n">
        <f aca="false">D255</f>
        <v>0.0001</v>
      </c>
      <c r="E256" s="56" t="n">
        <f aca="false">E255</f>
        <v>0.0008</v>
      </c>
      <c r="F256" s="56" t="n">
        <f aca="false">F255</f>
        <v>0.0006</v>
      </c>
      <c r="G256" s="56" t="n">
        <f aca="false">G255</f>
        <v>0.0007</v>
      </c>
      <c r="H256" s="56" t="n">
        <f aca="false">H255</f>
        <v>0.0005</v>
      </c>
      <c r="I256" s="56" t="n">
        <f aca="false">I255</f>
        <v>0.0004</v>
      </c>
      <c r="J256" s="56" t="n">
        <f aca="false">J255</f>
        <v>0.0002</v>
      </c>
      <c r="K256" s="57" t="n">
        <f aca="false">SUM(D256:J256)</f>
        <v>0.0033</v>
      </c>
    </row>
    <row r="257" customFormat="false" ht="12.75" hidden="false" customHeight="false" outlineLevel="0" collapsed="false">
      <c r="B257" s="44" t="n">
        <f aca="false">B256+1</f>
        <v>237</v>
      </c>
      <c r="C257" s="49" t="n">
        <f aca="false">C256</f>
        <v>1200</v>
      </c>
      <c r="D257" s="56" t="n">
        <f aca="false">D256</f>
        <v>0.0001</v>
      </c>
      <c r="E257" s="56" t="n">
        <f aca="false">E256</f>
        <v>0.0008</v>
      </c>
      <c r="F257" s="56" t="n">
        <f aca="false">F256</f>
        <v>0.0006</v>
      </c>
      <c r="G257" s="56" t="n">
        <f aca="false">G256</f>
        <v>0.0007</v>
      </c>
      <c r="H257" s="56" t="n">
        <f aca="false">H256</f>
        <v>0.0005</v>
      </c>
      <c r="I257" s="56" t="n">
        <f aca="false">I256</f>
        <v>0.0004</v>
      </c>
      <c r="J257" s="56" t="n">
        <f aca="false">J256</f>
        <v>0.0002</v>
      </c>
      <c r="K257" s="57" t="n">
        <f aca="false">SUM(D257:J257)</f>
        <v>0.0033</v>
      </c>
    </row>
    <row r="258" customFormat="false" ht="12.75" hidden="false" customHeight="false" outlineLevel="0" collapsed="false">
      <c r="B258" s="44" t="n">
        <f aca="false">B257+1</f>
        <v>238</v>
      </c>
      <c r="C258" s="49" t="n">
        <f aca="false">C257</f>
        <v>1200</v>
      </c>
      <c r="D258" s="56" t="n">
        <f aca="false">D257</f>
        <v>0.0001</v>
      </c>
      <c r="E258" s="56" t="n">
        <f aca="false">E257</f>
        <v>0.0008</v>
      </c>
      <c r="F258" s="56" t="n">
        <f aca="false">F257</f>
        <v>0.0006</v>
      </c>
      <c r="G258" s="56" t="n">
        <f aca="false">G257</f>
        <v>0.0007</v>
      </c>
      <c r="H258" s="56" t="n">
        <f aca="false">H257</f>
        <v>0.0005</v>
      </c>
      <c r="I258" s="56" t="n">
        <f aca="false">I257</f>
        <v>0.0004</v>
      </c>
      <c r="J258" s="56" t="n">
        <f aca="false">J257</f>
        <v>0.0002</v>
      </c>
      <c r="K258" s="57" t="n">
        <f aca="false">SUM(D258:J258)</f>
        <v>0.0033</v>
      </c>
    </row>
    <row r="259" customFormat="false" ht="12.75" hidden="false" customHeight="false" outlineLevel="0" collapsed="false">
      <c r="B259" s="44" t="n">
        <f aca="false">B258+1</f>
        <v>239</v>
      </c>
      <c r="C259" s="49" t="n">
        <f aca="false">C258</f>
        <v>1200</v>
      </c>
      <c r="D259" s="56" t="n">
        <f aca="false">D258</f>
        <v>0.0001</v>
      </c>
      <c r="E259" s="56" t="n">
        <f aca="false">E258</f>
        <v>0.0008</v>
      </c>
      <c r="F259" s="56" t="n">
        <f aca="false">F258</f>
        <v>0.0006</v>
      </c>
      <c r="G259" s="56" t="n">
        <f aca="false">G258</f>
        <v>0.0007</v>
      </c>
      <c r="H259" s="56" t="n">
        <f aca="false">H258</f>
        <v>0.0005</v>
      </c>
      <c r="I259" s="56" t="n">
        <f aca="false">I258</f>
        <v>0.0004</v>
      </c>
      <c r="J259" s="56" t="n">
        <f aca="false">J258</f>
        <v>0.0002</v>
      </c>
      <c r="K259" s="57" t="n">
        <f aca="false">SUM(D259:J259)</f>
        <v>0.0033</v>
      </c>
    </row>
    <row r="260" customFormat="false" ht="12.75" hidden="false" customHeight="false" outlineLevel="0" collapsed="false">
      <c r="B260" s="44" t="n">
        <f aca="false">B259+1</f>
        <v>240</v>
      </c>
      <c r="C260" s="49" t="n">
        <f aca="false">C259</f>
        <v>1200</v>
      </c>
      <c r="D260" s="56" t="n">
        <f aca="false">D259</f>
        <v>0.0001</v>
      </c>
      <c r="E260" s="56" t="n">
        <f aca="false">E259</f>
        <v>0.0008</v>
      </c>
      <c r="F260" s="56" t="n">
        <f aca="false">F259</f>
        <v>0.0006</v>
      </c>
      <c r="G260" s="56" t="n">
        <f aca="false">G259</f>
        <v>0.0007</v>
      </c>
      <c r="H260" s="56" t="n">
        <f aca="false">H259</f>
        <v>0.0005</v>
      </c>
      <c r="I260" s="56" t="n">
        <f aca="false">I259</f>
        <v>0.0004</v>
      </c>
      <c r="J260" s="56" t="n">
        <f aca="false">J259</f>
        <v>0.0002</v>
      </c>
      <c r="K260" s="57" t="n">
        <f aca="false">SUM(D260:J260)</f>
        <v>0.0033</v>
      </c>
    </row>
    <row r="261" customFormat="false" ht="12.75" hidden="false" customHeight="false" outlineLevel="0" collapsed="false">
      <c r="B261" s="44" t="n">
        <f aca="false">B260+1</f>
        <v>241</v>
      </c>
      <c r="C261" s="49" t="n">
        <f aca="false">C260</f>
        <v>1200</v>
      </c>
      <c r="D261" s="56" t="n">
        <f aca="false">D260</f>
        <v>0.0001</v>
      </c>
      <c r="E261" s="56" t="n">
        <f aca="false">E260</f>
        <v>0.0008</v>
      </c>
      <c r="F261" s="56" t="n">
        <f aca="false">F260</f>
        <v>0.0006</v>
      </c>
      <c r="G261" s="56" t="n">
        <f aca="false">G260</f>
        <v>0.0007</v>
      </c>
      <c r="H261" s="56" t="n">
        <f aca="false">H260</f>
        <v>0.0005</v>
      </c>
      <c r="I261" s="56" t="n">
        <f aca="false">I260</f>
        <v>0.0004</v>
      </c>
      <c r="J261" s="56" t="n">
        <f aca="false">J260</f>
        <v>0.0002</v>
      </c>
      <c r="K261" s="57" t="n">
        <f aca="false">SUM(D261:J261)</f>
        <v>0.0033</v>
      </c>
    </row>
    <row r="262" customFormat="false" ht="12.75" hidden="false" customHeight="false" outlineLevel="0" collapsed="false">
      <c r="B262" s="44" t="n">
        <f aca="false">B261+1</f>
        <v>242</v>
      </c>
      <c r="C262" s="49" t="n">
        <f aca="false">C261</f>
        <v>1200</v>
      </c>
      <c r="D262" s="56" t="n">
        <f aca="false">D261</f>
        <v>0.0001</v>
      </c>
      <c r="E262" s="56" t="n">
        <f aca="false">E261</f>
        <v>0.0008</v>
      </c>
      <c r="F262" s="56" t="n">
        <f aca="false">F261</f>
        <v>0.0006</v>
      </c>
      <c r="G262" s="56" t="n">
        <f aca="false">G261</f>
        <v>0.0007</v>
      </c>
      <c r="H262" s="56" t="n">
        <f aca="false">H261</f>
        <v>0.0005</v>
      </c>
      <c r="I262" s="56" t="n">
        <f aca="false">I261</f>
        <v>0.0004</v>
      </c>
      <c r="J262" s="56" t="n">
        <f aca="false">J261</f>
        <v>0.0002</v>
      </c>
      <c r="K262" s="57" t="n">
        <f aca="false">SUM(D262:J262)</f>
        <v>0.0033</v>
      </c>
    </row>
    <row r="263" customFormat="false" ht="12.75" hidden="false" customHeight="false" outlineLevel="0" collapsed="false">
      <c r="B263" s="44" t="n">
        <f aca="false">B262+1</f>
        <v>243</v>
      </c>
      <c r="C263" s="49" t="n">
        <f aca="false">C262</f>
        <v>1200</v>
      </c>
      <c r="D263" s="56" t="n">
        <f aca="false">D262</f>
        <v>0.0001</v>
      </c>
      <c r="E263" s="56" t="n">
        <f aca="false">E262</f>
        <v>0.0008</v>
      </c>
      <c r="F263" s="56" t="n">
        <f aca="false">F262</f>
        <v>0.0006</v>
      </c>
      <c r="G263" s="56" t="n">
        <f aca="false">G262</f>
        <v>0.0007</v>
      </c>
      <c r="H263" s="56" t="n">
        <f aca="false">H262</f>
        <v>0.0005</v>
      </c>
      <c r="I263" s="56" t="n">
        <f aca="false">I262</f>
        <v>0.0004</v>
      </c>
      <c r="J263" s="56" t="n">
        <f aca="false">J262</f>
        <v>0.0002</v>
      </c>
      <c r="K263" s="57" t="n">
        <f aca="false">SUM(D263:J263)</f>
        <v>0.0033</v>
      </c>
    </row>
    <row r="264" customFormat="false" ht="12.75" hidden="false" customHeight="false" outlineLevel="0" collapsed="false">
      <c r="B264" s="44" t="n">
        <f aca="false">B263+1</f>
        <v>244</v>
      </c>
      <c r="C264" s="49" t="n">
        <f aca="false">C263</f>
        <v>1200</v>
      </c>
      <c r="D264" s="56" t="n">
        <f aca="false">D263</f>
        <v>0.0001</v>
      </c>
      <c r="E264" s="56" t="n">
        <f aca="false">E263</f>
        <v>0.0008</v>
      </c>
      <c r="F264" s="56" t="n">
        <f aca="false">F263</f>
        <v>0.0006</v>
      </c>
      <c r="G264" s="56" t="n">
        <f aca="false">G263</f>
        <v>0.0007</v>
      </c>
      <c r="H264" s="56" t="n">
        <f aca="false">H263</f>
        <v>0.0005</v>
      </c>
      <c r="I264" s="56" t="n">
        <f aca="false">I263</f>
        <v>0.0004</v>
      </c>
      <c r="J264" s="56" t="n">
        <f aca="false">J263</f>
        <v>0.0002</v>
      </c>
      <c r="K264" s="57" t="n">
        <f aca="false">SUM(D264:J264)</f>
        <v>0.0033</v>
      </c>
    </row>
    <row r="265" customFormat="false" ht="12.75" hidden="false" customHeight="false" outlineLevel="0" collapsed="false">
      <c r="B265" s="44" t="n">
        <f aca="false">B264+1</f>
        <v>245</v>
      </c>
      <c r="C265" s="49" t="n">
        <f aca="false">C264</f>
        <v>1200</v>
      </c>
      <c r="D265" s="56" t="n">
        <f aca="false">D264</f>
        <v>0.0001</v>
      </c>
      <c r="E265" s="56" t="n">
        <f aca="false">E264</f>
        <v>0.0008</v>
      </c>
      <c r="F265" s="56" t="n">
        <f aca="false">F264</f>
        <v>0.0006</v>
      </c>
      <c r="G265" s="56" t="n">
        <f aca="false">G264</f>
        <v>0.0007</v>
      </c>
      <c r="H265" s="56" t="n">
        <f aca="false">H264</f>
        <v>0.0005</v>
      </c>
      <c r="I265" s="56" t="n">
        <f aca="false">I264</f>
        <v>0.0004</v>
      </c>
      <c r="J265" s="56" t="n">
        <f aca="false">J264</f>
        <v>0.0002</v>
      </c>
      <c r="K265" s="57" t="n">
        <f aca="false">SUM(D265:J265)</f>
        <v>0.0033</v>
      </c>
    </row>
    <row r="266" customFormat="false" ht="12.75" hidden="false" customHeight="false" outlineLevel="0" collapsed="false">
      <c r="B266" s="44" t="n">
        <f aca="false">B265+1</f>
        <v>246</v>
      </c>
      <c r="C266" s="49" t="n">
        <f aca="false">C265</f>
        <v>1200</v>
      </c>
      <c r="D266" s="56" t="n">
        <f aca="false">D265</f>
        <v>0.0001</v>
      </c>
      <c r="E266" s="56" t="n">
        <f aca="false">E265</f>
        <v>0.0008</v>
      </c>
      <c r="F266" s="56" t="n">
        <f aca="false">F265</f>
        <v>0.0006</v>
      </c>
      <c r="G266" s="56" t="n">
        <f aca="false">G265</f>
        <v>0.0007</v>
      </c>
      <c r="H266" s="56" t="n">
        <f aca="false">H265</f>
        <v>0.0005</v>
      </c>
      <c r="I266" s="56" t="n">
        <f aca="false">I265</f>
        <v>0.0004</v>
      </c>
      <c r="J266" s="56" t="n">
        <f aca="false">J265</f>
        <v>0.0002</v>
      </c>
      <c r="K266" s="57" t="n">
        <f aca="false">SUM(D266:J266)</f>
        <v>0.0033</v>
      </c>
    </row>
    <row r="267" customFormat="false" ht="12.75" hidden="false" customHeight="false" outlineLevel="0" collapsed="false">
      <c r="B267" s="44" t="n">
        <f aca="false">B266+1</f>
        <v>247</v>
      </c>
      <c r="C267" s="49" t="n">
        <f aca="false">C266</f>
        <v>1200</v>
      </c>
      <c r="D267" s="56" t="n">
        <f aca="false">D266</f>
        <v>0.0001</v>
      </c>
      <c r="E267" s="56" t="n">
        <f aca="false">E266</f>
        <v>0.0008</v>
      </c>
      <c r="F267" s="56" t="n">
        <f aca="false">F266</f>
        <v>0.0006</v>
      </c>
      <c r="G267" s="56" t="n">
        <f aca="false">G266</f>
        <v>0.0007</v>
      </c>
      <c r="H267" s="56" t="n">
        <f aca="false">H266</f>
        <v>0.0005</v>
      </c>
      <c r="I267" s="56" t="n">
        <f aca="false">I266</f>
        <v>0.0004</v>
      </c>
      <c r="J267" s="56" t="n">
        <f aca="false">J266</f>
        <v>0.0002</v>
      </c>
      <c r="K267" s="57" t="n">
        <f aca="false">SUM(D267:J267)</f>
        <v>0.0033</v>
      </c>
    </row>
    <row r="268" customFormat="false" ht="12.75" hidden="false" customHeight="false" outlineLevel="0" collapsed="false">
      <c r="B268" s="44" t="n">
        <f aca="false">B267+1</f>
        <v>248</v>
      </c>
      <c r="C268" s="49" t="n">
        <f aca="false">C267</f>
        <v>1200</v>
      </c>
      <c r="D268" s="56" t="n">
        <f aca="false">D267</f>
        <v>0.0001</v>
      </c>
      <c r="E268" s="56" t="n">
        <f aca="false">E267</f>
        <v>0.0008</v>
      </c>
      <c r="F268" s="56" t="n">
        <f aca="false">F267</f>
        <v>0.0006</v>
      </c>
      <c r="G268" s="56" t="n">
        <f aca="false">G267</f>
        <v>0.0007</v>
      </c>
      <c r="H268" s="56" t="n">
        <f aca="false">H267</f>
        <v>0.0005</v>
      </c>
      <c r="I268" s="56" t="n">
        <f aca="false">I267</f>
        <v>0.0004</v>
      </c>
      <c r="J268" s="56" t="n">
        <f aca="false">J267</f>
        <v>0.0002</v>
      </c>
      <c r="K268" s="57" t="n">
        <f aca="false">SUM(D268:J268)</f>
        <v>0.0033</v>
      </c>
    </row>
    <row r="269" customFormat="false" ht="12.75" hidden="false" customHeight="false" outlineLevel="0" collapsed="false">
      <c r="B269" s="44" t="n">
        <f aca="false">B268+1</f>
        <v>249</v>
      </c>
      <c r="C269" s="49" t="n">
        <f aca="false">C268</f>
        <v>1200</v>
      </c>
      <c r="D269" s="56" t="n">
        <f aca="false">D268</f>
        <v>0.0001</v>
      </c>
      <c r="E269" s="56" t="n">
        <f aca="false">E268</f>
        <v>0.0008</v>
      </c>
      <c r="F269" s="56" t="n">
        <f aca="false">F268</f>
        <v>0.0006</v>
      </c>
      <c r="G269" s="56" t="n">
        <f aca="false">G268</f>
        <v>0.0007</v>
      </c>
      <c r="H269" s="56" t="n">
        <f aca="false">H268</f>
        <v>0.0005</v>
      </c>
      <c r="I269" s="56" t="n">
        <f aca="false">I268</f>
        <v>0.0004</v>
      </c>
      <c r="J269" s="56" t="n">
        <f aca="false">J268</f>
        <v>0.0002</v>
      </c>
      <c r="K269" s="57" t="n">
        <f aca="false">SUM(D269:J269)</f>
        <v>0.0033</v>
      </c>
    </row>
    <row r="270" customFormat="false" ht="12.75" hidden="false" customHeight="false" outlineLevel="0" collapsed="false">
      <c r="B270" s="44" t="n">
        <f aca="false">B269+1</f>
        <v>250</v>
      </c>
      <c r="C270" s="49" t="n">
        <f aca="false">C269</f>
        <v>1200</v>
      </c>
      <c r="D270" s="56" t="n">
        <f aca="false">D269</f>
        <v>0.0001</v>
      </c>
      <c r="E270" s="56" t="n">
        <f aca="false">E269</f>
        <v>0.0008</v>
      </c>
      <c r="F270" s="56" t="n">
        <f aca="false">F269</f>
        <v>0.0006</v>
      </c>
      <c r="G270" s="56" t="n">
        <f aca="false">G269</f>
        <v>0.0007</v>
      </c>
      <c r="H270" s="56" t="n">
        <f aca="false">H269</f>
        <v>0.0005</v>
      </c>
      <c r="I270" s="56" t="n">
        <f aca="false">I269</f>
        <v>0.0004</v>
      </c>
      <c r="J270" s="56" t="n">
        <f aca="false">J269</f>
        <v>0.0002</v>
      </c>
      <c r="K270" s="57" t="n">
        <f aca="false">SUM(D270:J270)</f>
        <v>0.0033</v>
      </c>
    </row>
    <row r="271" customFormat="false" ht="12.75" hidden="false" customHeight="false" outlineLevel="0" collapsed="false">
      <c r="B271" s="44" t="n">
        <f aca="false">B270+1</f>
        <v>251</v>
      </c>
      <c r="C271" s="49" t="n">
        <f aca="false">C270</f>
        <v>1200</v>
      </c>
      <c r="D271" s="56" t="n">
        <f aca="false">D270</f>
        <v>0.0001</v>
      </c>
      <c r="E271" s="56" t="n">
        <f aca="false">E270</f>
        <v>0.0008</v>
      </c>
      <c r="F271" s="56" t="n">
        <f aca="false">F270</f>
        <v>0.0006</v>
      </c>
      <c r="G271" s="56" t="n">
        <f aca="false">G270</f>
        <v>0.0007</v>
      </c>
      <c r="H271" s="56" t="n">
        <f aca="false">H270</f>
        <v>0.0005</v>
      </c>
      <c r="I271" s="56" t="n">
        <f aca="false">I270</f>
        <v>0.0004</v>
      </c>
      <c r="J271" s="56" t="n">
        <f aca="false">J270</f>
        <v>0.0002</v>
      </c>
      <c r="K271" s="57" t="n">
        <f aca="false">SUM(D271:J271)</f>
        <v>0.0033</v>
      </c>
    </row>
    <row r="272" customFormat="false" ht="12.75" hidden="false" customHeight="false" outlineLevel="0" collapsed="false">
      <c r="B272" s="44" t="n">
        <f aca="false">B271+1</f>
        <v>252</v>
      </c>
      <c r="C272" s="49" t="n">
        <f aca="false">C271</f>
        <v>1200</v>
      </c>
      <c r="D272" s="56" t="n">
        <f aca="false">D271</f>
        <v>0.0001</v>
      </c>
      <c r="E272" s="56" t="n">
        <f aca="false">E271</f>
        <v>0.0008</v>
      </c>
      <c r="F272" s="56" t="n">
        <f aca="false">F271</f>
        <v>0.0006</v>
      </c>
      <c r="G272" s="56" t="n">
        <f aca="false">G271</f>
        <v>0.0007</v>
      </c>
      <c r="H272" s="56" t="n">
        <f aca="false">H271</f>
        <v>0.0005</v>
      </c>
      <c r="I272" s="56" t="n">
        <f aca="false">I271</f>
        <v>0.0004</v>
      </c>
      <c r="J272" s="56" t="n">
        <f aca="false">J271</f>
        <v>0.0002</v>
      </c>
      <c r="K272" s="57" t="n">
        <f aca="false">SUM(D272:J272)</f>
        <v>0.0033</v>
      </c>
    </row>
    <row r="273" customFormat="false" ht="12.75" hidden="false" customHeight="false" outlineLevel="0" collapsed="false">
      <c r="B273" s="44" t="n">
        <f aca="false">B272+1</f>
        <v>253</v>
      </c>
      <c r="C273" s="49" t="n">
        <f aca="false">C272</f>
        <v>1200</v>
      </c>
      <c r="D273" s="56" t="n">
        <f aca="false">D272</f>
        <v>0.0001</v>
      </c>
      <c r="E273" s="56" t="n">
        <f aca="false">E272</f>
        <v>0.0008</v>
      </c>
      <c r="F273" s="56" t="n">
        <f aca="false">F272</f>
        <v>0.0006</v>
      </c>
      <c r="G273" s="56" t="n">
        <f aca="false">G272</f>
        <v>0.0007</v>
      </c>
      <c r="H273" s="56" t="n">
        <f aca="false">H272</f>
        <v>0.0005</v>
      </c>
      <c r="I273" s="56" t="n">
        <f aca="false">I272</f>
        <v>0.0004</v>
      </c>
      <c r="J273" s="56" t="n">
        <f aca="false">J272</f>
        <v>0.0002</v>
      </c>
      <c r="K273" s="57" t="n">
        <f aca="false">SUM(D273:J273)</f>
        <v>0.0033</v>
      </c>
    </row>
    <row r="274" customFormat="false" ht="12.75" hidden="false" customHeight="false" outlineLevel="0" collapsed="false">
      <c r="B274" s="44" t="n">
        <f aca="false">B273+1</f>
        <v>254</v>
      </c>
      <c r="C274" s="49" t="n">
        <f aca="false">C273</f>
        <v>1200</v>
      </c>
      <c r="D274" s="56" t="n">
        <f aca="false">D273</f>
        <v>0.0001</v>
      </c>
      <c r="E274" s="56" t="n">
        <f aca="false">E273</f>
        <v>0.0008</v>
      </c>
      <c r="F274" s="56" t="n">
        <f aca="false">F273</f>
        <v>0.0006</v>
      </c>
      <c r="G274" s="56" t="n">
        <f aca="false">G273</f>
        <v>0.0007</v>
      </c>
      <c r="H274" s="56" t="n">
        <f aca="false">H273</f>
        <v>0.0005</v>
      </c>
      <c r="I274" s="56" t="n">
        <f aca="false">I273</f>
        <v>0.0004</v>
      </c>
      <c r="J274" s="56" t="n">
        <f aca="false">J273</f>
        <v>0.0002</v>
      </c>
      <c r="K274" s="57" t="n">
        <f aca="false">SUM(D274:J274)</f>
        <v>0.0033</v>
      </c>
    </row>
    <row r="275" customFormat="false" ht="12.75" hidden="false" customHeight="false" outlineLevel="0" collapsed="false">
      <c r="B275" s="44" t="n">
        <f aca="false">B274+1</f>
        <v>255</v>
      </c>
      <c r="C275" s="49" t="n">
        <f aca="false">C274</f>
        <v>1200</v>
      </c>
      <c r="D275" s="56" t="n">
        <f aca="false">D274</f>
        <v>0.0001</v>
      </c>
      <c r="E275" s="56" t="n">
        <f aca="false">E274</f>
        <v>0.0008</v>
      </c>
      <c r="F275" s="56" t="n">
        <f aca="false">F274</f>
        <v>0.0006</v>
      </c>
      <c r="G275" s="56" t="n">
        <f aca="false">G274</f>
        <v>0.0007</v>
      </c>
      <c r="H275" s="56" t="n">
        <f aca="false">H274</f>
        <v>0.0005</v>
      </c>
      <c r="I275" s="56" t="n">
        <f aca="false">I274</f>
        <v>0.0004</v>
      </c>
      <c r="J275" s="56" t="n">
        <f aca="false">J274</f>
        <v>0.0002</v>
      </c>
      <c r="K275" s="57" t="n">
        <f aca="false">SUM(D275:J275)</f>
        <v>0.0033</v>
      </c>
    </row>
    <row r="276" customFormat="false" ht="12.75" hidden="false" customHeight="false" outlineLevel="0" collapsed="false">
      <c r="B276" s="44" t="n">
        <f aca="false">B275+1</f>
        <v>256</v>
      </c>
      <c r="C276" s="49" t="n">
        <f aca="false">C275</f>
        <v>1200</v>
      </c>
      <c r="D276" s="56" t="n">
        <f aca="false">D275</f>
        <v>0.0001</v>
      </c>
      <c r="E276" s="56" t="n">
        <f aca="false">E275</f>
        <v>0.0008</v>
      </c>
      <c r="F276" s="56" t="n">
        <f aca="false">F275</f>
        <v>0.0006</v>
      </c>
      <c r="G276" s="56" t="n">
        <f aca="false">G275</f>
        <v>0.0007</v>
      </c>
      <c r="H276" s="56" t="n">
        <f aca="false">H275</f>
        <v>0.0005</v>
      </c>
      <c r="I276" s="56" t="n">
        <f aca="false">I275</f>
        <v>0.0004</v>
      </c>
      <c r="J276" s="56" t="n">
        <f aca="false">J275</f>
        <v>0.0002</v>
      </c>
      <c r="K276" s="57" t="n">
        <f aca="false">SUM(D276:J276)</f>
        <v>0.0033</v>
      </c>
    </row>
    <row r="277" customFormat="false" ht="12.75" hidden="false" customHeight="false" outlineLevel="0" collapsed="false">
      <c r="B277" s="44" t="n">
        <f aca="false">B276+1</f>
        <v>257</v>
      </c>
      <c r="C277" s="49" t="n">
        <f aca="false">C276</f>
        <v>1200</v>
      </c>
      <c r="D277" s="56" t="n">
        <f aca="false">D276</f>
        <v>0.0001</v>
      </c>
      <c r="E277" s="56" t="n">
        <f aca="false">E276</f>
        <v>0.0008</v>
      </c>
      <c r="F277" s="56" t="n">
        <f aca="false">F276</f>
        <v>0.0006</v>
      </c>
      <c r="G277" s="56" t="n">
        <f aca="false">G276</f>
        <v>0.0007</v>
      </c>
      <c r="H277" s="56" t="n">
        <f aca="false">H276</f>
        <v>0.0005</v>
      </c>
      <c r="I277" s="56" t="n">
        <f aca="false">I276</f>
        <v>0.0004</v>
      </c>
      <c r="J277" s="56" t="n">
        <f aca="false">J276</f>
        <v>0.0002</v>
      </c>
      <c r="K277" s="57" t="n">
        <f aca="false">SUM(D277:J277)</f>
        <v>0.0033</v>
      </c>
    </row>
    <row r="278" customFormat="false" ht="12.75" hidden="false" customHeight="false" outlineLevel="0" collapsed="false">
      <c r="B278" s="44" t="n">
        <f aca="false">B277+1</f>
        <v>258</v>
      </c>
      <c r="C278" s="49" t="n">
        <f aca="false">C277</f>
        <v>1200</v>
      </c>
      <c r="D278" s="56" t="n">
        <f aca="false">D277</f>
        <v>0.0001</v>
      </c>
      <c r="E278" s="56" t="n">
        <f aca="false">E277</f>
        <v>0.0008</v>
      </c>
      <c r="F278" s="56" t="n">
        <f aca="false">F277</f>
        <v>0.0006</v>
      </c>
      <c r="G278" s="56" t="n">
        <f aca="false">G277</f>
        <v>0.0007</v>
      </c>
      <c r="H278" s="56" t="n">
        <f aca="false">H277</f>
        <v>0.0005</v>
      </c>
      <c r="I278" s="56" t="n">
        <f aca="false">I277</f>
        <v>0.0004</v>
      </c>
      <c r="J278" s="56" t="n">
        <f aca="false">J277</f>
        <v>0.0002</v>
      </c>
      <c r="K278" s="57" t="n">
        <f aca="false">SUM(D278:J278)</f>
        <v>0.0033</v>
      </c>
    </row>
    <row r="279" customFormat="false" ht="12.75" hidden="false" customHeight="false" outlineLevel="0" collapsed="false">
      <c r="B279" s="44" t="n">
        <f aca="false">B278+1</f>
        <v>259</v>
      </c>
      <c r="C279" s="49" t="n">
        <f aca="false">C278</f>
        <v>1200</v>
      </c>
      <c r="D279" s="56" t="n">
        <f aca="false">D278</f>
        <v>0.0001</v>
      </c>
      <c r="E279" s="56" t="n">
        <f aca="false">E278</f>
        <v>0.0008</v>
      </c>
      <c r="F279" s="56" t="n">
        <f aca="false">F278</f>
        <v>0.0006</v>
      </c>
      <c r="G279" s="56" t="n">
        <f aca="false">G278</f>
        <v>0.0007</v>
      </c>
      <c r="H279" s="56" t="n">
        <f aca="false">H278</f>
        <v>0.0005</v>
      </c>
      <c r="I279" s="56" t="n">
        <f aca="false">I278</f>
        <v>0.0004</v>
      </c>
      <c r="J279" s="56" t="n">
        <f aca="false">J278</f>
        <v>0.0002</v>
      </c>
      <c r="K279" s="57" t="n">
        <f aca="false">SUM(D279:J279)</f>
        <v>0.0033</v>
      </c>
    </row>
    <row r="280" customFormat="false" ht="12.75" hidden="false" customHeight="false" outlineLevel="0" collapsed="false">
      <c r="B280" s="44" t="n">
        <f aca="false">B279+1</f>
        <v>260</v>
      </c>
      <c r="C280" s="49" t="n">
        <f aca="false">C279</f>
        <v>1200</v>
      </c>
      <c r="D280" s="56" t="n">
        <f aca="false">D279</f>
        <v>0.0001</v>
      </c>
      <c r="E280" s="56" t="n">
        <f aca="false">E279</f>
        <v>0.0008</v>
      </c>
      <c r="F280" s="56" t="n">
        <f aca="false">F279</f>
        <v>0.0006</v>
      </c>
      <c r="G280" s="56" t="n">
        <f aca="false">G279</f>
        <v>0.0007</v>
      </c>
      <c r="H280" s="56" t="n">
        <f aca="false">H279</f>
        <v>0.0005</v>
      </c>
      <c r="I280" s="56" t="n">
        <f aca="false">I279</f>
        <v>0.0004</v>
      </c>
      <c r="J280" s="56" t="n">
        <f aca="false">J279</f>
        <v>0.0002</v>
      </c>
      <c r="K280" s="57" t="n">
        <f aca="false">SUM(D280:J280)</f>
        <v>0.0033</v>
      </c>
    </row>
    <row r="281" customFormat="false" ht="12.75" hidden="false" customHeight="false" outlineLevel="0" collapsed="false">
      <c r="B281" s="44" t="n">
        <f aca="false">B280+1</f>
        <v>261</v>
      </c>
      <c r="C281" s="49" t="n">
        <f aca="false">C280</f>
        <v>1200</v>
      </c>
      <c r="D281" s="56" t="n">
        <f aca="false">D280</f>
        <v>0.0001</v>
      </c>
      <c r="E281" s="56" t="n">
        <f aca="false">E280</f>
        <v>0.0008</v>
      </c>
      <c r="F281" s="56" t="n">
        <f aca="false">F280</f>
        <v>0.0006</v>
      </c>
      <c r="G281" s="56" t="n">
        <f aca="false">G280</f>
        <v>0.0007</v>
      </c>
      <c r="H281" s="56" t="n">
        <f aca="false">H280</f>
        <v>0.0005</v>
      </c>
      <c r="I281" s="56" t="n">
        <f aca="false">I280</f>
        <v>0.0004</v>
      </c>
      <c r="J281" s="56" t="n">
        <f aca="false">J280</f>
        <v>0.0002</v>
      </c>
      <c r="K281" s="57" t="n">
        <f aca="false">SUM(D281:J281)</f>
        <v>0.0033</v>
      </c>
    </row>
    <row r="282" customFormat="false" ht="12.75" hidden="false" customHeight="false" outlineLevel="0" collapsed="false">
      <c r="B282" s="44" t="n">
        <f aca="false">B281+1</f>
        <v>262</v>
      </c>
      <c r="C282" s="49" t="n">
        <f aca="false">C281</f>
        <v>1200</v>
      </c>
      <c r="D282" s="56" t="n">
        <f aca="false">D281</f>
        <v>0.0001</v>
      </c>
      <c r="E282" s="56" t="n">
        <f aca="false">E281</f>
        <v>0.0008</v>
      </c>
      <c r="F282" s="56" t="n">
        <f aca="false">F281</f>
        <v>0.0006</v>
      </c>
      <c r="G282" s="56" t="n">
        <f aca="false">G281</f>
        <v>0.0007</v>
      </c>
      <c r="H282" s="56" t="n">
        <f aca="false">H281</f>
        <v>0.0005</v>
      </c>
      <c r="I282" s="56" t="n">
        <f aca="false">I281</f>
        <v>0.0004</v>
      </c>
      <c r="J282" s="56" t="n">
        <f aca="false">J281</f>
        <v>0.0002</v>
      </c>
      <c r="K282" s="57" t="n">
        <f aca="false">SUM(D282:J282)</f>
        <v>0.0033</v>
      </c>
    </row>
    <row r="283" customFormat="false" ht="12.75" hidden="false" customHeight="false" outlineLevel="0" collapsed="false">
      <c r="B283" s="44" t="n">
        <f aca="false">B282+1</f>
        <v>263</v>
      </c>
      <c r="C283" s="49" t="n">
        <f aca="false">C282</f>
        <v>1200</v>
      </c>
      <c r="D283" s="56" t="n">
        <f aca="false">D282</f>
        <v>0.0001</v>
      </c>
      <c r="E283" s="56" t="n">
        <f aca="false">E282</f>
        <v>0.0008</v>
      </c>
      <c r="F283" s="56" t="n">
        <f aca="false">F282</f>
        <v>0.0006</v>
      </c>
      <c r="G283" s="56" t="n">
        <f aca="false">G282</f>
        <v>0.0007</v>
      </c>
      <c r="H283" s="56" t="n">
        <f aca="false">H282</f>
        <v>0.0005</v>
      </c>
      <c r="I283" s="56" t="n">
        <f aca="false">I282</f>
        <v>0.0004</v>
      </c>
      <c r="J283" s="56" t="n">
        <f aca="false">J282</f>
        <v>0.0002</v>
      </c>
      <c r="K283" s="57" t="n">
        <f aca="false">SUM(D283:J283)</f>
        <v>0.0033</v>
      </c>
    </row>
    <row r="284" customFormat="false" ht="12.75" hidden="false" customHeight="false" outlineLevel="0" collapsed="false">
      <c r="B284" s="44" t="n">
        <f aca="false">B283+1</f>
        <v>264</v>
      </c>
      <c r="C284" s="49" t="n">
        <f aca="false">C283</f>
        <v>1200</v>
      </c>
      <c r="D284" s="56" t="n">
        <f aca="false">D283</f>
        <v>0.0001</v>
      </c>
      <c r="E284" s="56" t="n">
        <f aca="false">E283</f>
        <v>0.0008</v>
      </c>
      <c r="F284" s="56" t="n">
        <f aca="false">F283</f>
        <v>0.0006</v>
      </c>
      <c r="G284" s="56" t="n">
        <f aca="false">G283</f>
        <v>0.0007</v>
      </c>
      <c r="H284" s="56" t="n">
        <f aca="false">H283</f>
        <v>0.0005</v>
      </c>
      <c r="I284" s="56" t="n">
        <f aca="false">I283</f>
        <v>0.0004</v>
      </c>
      <c r="J284" s="56" t="n">
        <f aca="false">J283</f>
        <v>0.0002</v>
      </c>
      <c r="K284" s="57" t="n">
        <f aca="false">SUM(D284:J284)</f>
        <v>0.0033</v>
      </c>
    </row>
    <row r="285" customFormat="false" ht="12.75" hidden="false" customHeight="false" outlineLevel="0" collapsed="false">
      <c r="B285" s="44" t="n">
        <f aca="false">B284+1</f>
        <v>265</v>
      </c>
      <c r="C285" s="49" t="n">
        <f aca="false">C284</f>
        <v>1200</v>
      </c>
      <c r="D285" s="56" t="n">
        <f aca="false">D284</f>
        <v>0.0001</v>
      </c>
      <c r="E285" s="56" t="n">
        <f aca="false">E284</f>
        <v>0.0008</v>
      </c>
      <c r="F285" s="56" t="n">
        <f aca="false">F284</f>
        <v>0.0006</v>
      </c>
      <c r="G285" s="56" t="n">
        <f aca="false">G284</f>
        <v>0.0007</v>
      </c>
      <c r="H285" s="56" t="n">
        <f aca="false">H284</f>
        <v>0.0005</v>
      </c>
      <c r="I285" s="56" t="n">
        <f aca="false">I284</f>
        <v>0.0004</v>
      </c>
      <c r="J285" s="56" t="n">
        <f aca="false">J284</f>
        <v>0.0002</v>
      </c>
      <c r="K285" s="57" t="n">
        <f aca="false">SUM(D285:J285)</f>
        <v>0.0033</v>
      </c>
    </row>
    <row r="286" customFormat="false" ht="12.75" hidden="false" customHeight="false" outlineLevel="0" collapsed="false">
      <c r="B286" s="44" t="n">
        <f aca="false">B285+1</f>
        <v>266</v>
      </c>
      <c r="C286" s="49" t="n">
        <f aca="false">C285</f>
        <v>1200</v>
      </c>
      <c r="D286" s="56" t="n">
        <f aca="false">D285</f>
        <v>0.0001</v>
      </c>
      <c r="E286" s="56" t="n">
        <f aca="false">E285</f>
        <v>0.0008</v>
      </c>
      <c r="F286" s="56" t="n">
        <f aca="false">F285</f>
        <v>0.0006</v>
      </c>
      <c r="G286" s="56" t="n">
        <f aca="false">G285</f>
        <v>0.0007</v>
      </c>
      <c r="H286" s="56" t="n">
        <f aca="false">H285</f>
        <v>0.0005</v>
      </c>
      <c r="I286" s="56" t="n">
        <f aca="false">I285</f>
        <v>0.0004</v>
      </c>
      <c r="J286" s="56" t="n">
        <f aca="false">J285</f>
        <v>0.0002</v>
      </c>
      <c r="K286" s="57" t="n">
        <f aca="false">SUM(D286:J286)</f>
        <v>0.0033</v>
      </c>
    </row>
    <row r="287" customFormat="false" ht="12.75" hidden="false" customHeight="false" outlineLevel="0" collapsed="false">
      <c r="B287" s="44" t="n">
        <f aca="false">B286+1</f>
        <v>267</v>
      </c>
      <c r="C287" s="49" t="n">
        <f aca="false">C286</f>
        <v>1200</v>
      </c>
      <c r="D287" s="56" t="n">
        <f aca="false">D286</f>
        <v>0.0001</v>
      </c>
      <c r="E287" s="56" t="n">
        <f aca="false">E286</f>
        <v>0.0008</v>
      </c>
      <c r="F287" s="56" t="n">
        <f aca="false">F286</f>
        <v>0.0006</v>
      </c>
      <c r="G287" s="56" t="n">
        <f aca="false">G286</f>
        <v>0.0007</v>
      </c>
      <c r="H287" s="56" t="n">
        <f aca="false">H286</f>
        <v>0.0005</v>
      </c>
      <c r="I287" s="56" t="n">
        <f aca="false">I286</f>
        <v>0.0004</v>
      </c>
      <c r="J287" s="56" t="n">
        <f aca="false">J286</f>
        <v>0.0002</v>
      </c>
      <c r="K287" s="57" t="n">
        <f aca="false">SUM(D287:J287)</f>
        <v>0.0033</v>
      </c>
    </row>
    <row r="288" customFormat="false" ht="12.75" hidden="false" customHeight="false" outlineLevel="0" collapsed="false">
      <c r="B288" s="44" t="n">
        <f aca="false">B287+1</f>
        <v>268</v>
      </c>
      <c r="C288" s="49" t="n">
        <f aca="false">C287</f>
        <v>1200</v>
      </c>
      <c r="D288" s="56" t="n">
        <f aca="false">D287</f>
        <v>0.0001</v>
      </c>
      <c r="E288" s="56" t="n">
        <f aca="false">E287</f>
        <v>0.0008</v>
      </c>
      <c r="F288" s="56" t="n">
        <f aca="false">F287</f>
        <v>0.0006</v>
      </c>
      <c r="G288" s="56" t="n">
        <f aca="false">G287</f>
        <v>0.0007</v>
      </c>
      <c r="H288" s="56" t="n">
        <f aca="false">H287</f>
        <v>0.0005</v>
      </c>
      <c r="I288" s="56" t="n">
        <f aca="false">I287</f>
        <v>0.0004</v>
      </c>
      <c r="J288" s="56" t="n">
        <f aca="false">J287</f>
        <v>0.0002</v>
      </c>
      <c r="K288" s="57" t="n">
        <f aca="false">SUM(D288:J288)</f>
        <v>0.0033</v>
      </c>
    </row>
    <row r="289" customFormat="false" ht="12.75" hidden="false" customHeight="false" outlineLevel="0" collapsed="false">
      <c r="B289" s="44" t="n">
        <f aca="false">B288+1</f>
        <v>269</v>
      </c>
      <c r="C289" s="49" t="n">
        <f aca="false">C288</f>
        <v>1200</v>
      </c>
      <c r="D289" s="56" t="n">
        <f aca="false">D288</f>
        <v>0.0001</v>
      </c>
      <c r="E289" s="56" t="n">
        <f aca="false">E288</f>
        <v>0.0008</v>
      </c>
      <c r="F289" s="56" t="n">
        <f aca="false">F288</f>
        <v>0.0006</v>
      </c>
      <c r="G289" s="56" t="n">
        <f aca="false">G288</f>
        <v>0.0007</v>
      </c>
      <c r="H289" s="56" t="n">
        <f aca="false">H288</f>
        <v>0.0005</v>
      </c>
      <c r="I289" s="56" t="n">
        <f aca="false">I288</f>
        <v>0.0004</v>
      </c>
      <c r="J289" s="56" t="n">
        <f aca="false">J288</f>
        <v>0.0002</v>
      </c>
      <c r="K289" s="57" t="n">
        <f aca="false">SUM(D289:J289)</f>
        <v>0.0033</v>
      </c>
    </row>
    <row r="290" customFormat="false" ht="12.75" hidden="false" customHeight="false" outlineLevel="0" collapsed="false">
      <c r="B290" s="44" t="n">
        <f aca="false">B289+1</f>
        <v>270</v>
      </c>
      <c r="C290" s="49" t="n">
        <f aca="false">C289</f>
        <v>1200</v>
      </c>
      <c r="D290" s="56" t="n">
        <f aca="false">D289</f>
        <v>0.0001</v>
      </c>
      <c r="E290" s="56" t="n">
        <f aca="false">E289</f>
        <v>0.0008</v>
      </c>
      <c r="F290" s="56" t="n">
        <f aca="false">F289</f>
        <v>0.0006</v>
      </c>
      <c r="G290" s="56" t="n">
        <f aca="false">G289</f>
        <v>0.0007</v>
      </c>
      <c r="H290" s="56" t="n">
        <f aca="false">H289</f>
        <v>0.0005</v>
      </c>
      <c r="I290" s="56" t="n">
        <f aca="false">I289</f>
        <v>0.0004</v>
      </c>
      <c r="J290" s="56" t="n">
        <f aca="false">J289</f>
        <v>0.0002</v>
      </c>
      <c r="K290" s="57" t="n">
        <f aca="false">SUM(D290:J290)</f>
        <v>0.0033</v>
      </c>
    </row>
    <row r="291" customFormat="false" ht="12.75" hidden="false" customHeight="false" outlineLevel="0" collapsed="false">
      <c r="B291" s="44" t="n">
        <f aca="false">B290+1</f>
        <v>271</v>
      </c>
      <c r="C291" s="49" t="n">
        <f aca="false">C290</f>
        <v>1200</v>
      </c>
      <c r="D291" s="56" t="n">
        <f aca="false">D290</f>
        <v>0.0001</v>
      </c>
      <c r="E291" s="56" t="n">
        <f aca="false">E290</f>
        <v>0.0008</v>
      </c>
      <c r="F291" s="56" t="n">
        <f aca="false">F290</f>
        <v>0.0006</v>
      </c>
      <c r="G291" s="56" t="n">
        <f aca="false">G290</f>
        <v>0.0007</v>
      </c>
      <c r="H291" s="56" t="n">
        <f aca="false">H290</f>
        <v>0.0005</v>
      </c>
      <c r="I291" s="56" t="n">
        <f aca="false">I290</f>
        <v>0.0004</v>
      </c>
      <c r="J291" s="56" t="n">
        <f aca="false">J290</f>
        <v>0.0002</v>
      </c>
      <c r="K291" s="57" t="n">
        <f aca="false">SUM(D291:J291)</f>
        <v>0.0033</v>
      </c>
    </row>
    <row r="292" customFormat="false" ht="12.75" hidden="false" customHeight="false" outlineLevel="0" collapsed="false">
      <c r="B292" s="44" t="n">
        <f aca="false">B291+1</f>
        <v>272</v>
      </c>
      <c r="C292" s="49" t="n">
        <f aca="false">C291</f>
        <v>1200</v>
      </c>
      <c r="D292" s="56" t="n">
        <f aca="false">D291</f>
        <v>0.0001</v>
      </c>
      <c r="E292" s="56" t="n">
        <f aca="false">E291</f>
        <v>0.0008</v>
      </c>
      <c r="F292" s="56" t="n">
        <f aca="false">F291</f>
        <v>0.0006</v>
      </c>
      <c r="G292" s="56" t="n">
        <f aca="false">G291</f>
        <v>0.0007</v>
      </c>
      <c r="H292" s="56" t="n">
        <f aca="false">H291</f>
        <v>0.0005</v>
      </c>
      <c r="I292" s="56" t="n">
        <f aca="false">I291</f>
        <v>0.0004</v>
      </c>
      <c r="J292" s="56" t="n">
        <f aca="false">J291</f>
        <v>0.0002</v>
      </c>
      <c r="K292" s="57" t="n">
        <f aca="false">SUM(D292:J292)</f>
        <v>0.0033</v>
      </c>
    </row>
    <row r="293" customFormat="false" ht="12.75" hidden="false" customHeight="false" outlineLevel="0" collapsed="false">
      <c r="B293" s="44" t="n">
        <f aca="false">B292+1</f>
        <v>273</v>
      </c>
      <c r="C293" s="49" t="n">
        <f aca="false">C292</f>
        <v>1200</v>
      </c>
      <c r="D293" s="56" t="n">
        <f aca="false">D292</f>
        <v>0.0001</v>
      </c>
      <c r="E293" s="56" t="n">
        <f aca="false">E292</f>
        <v>0.0008</v>
      </c>
      <c r="F293" s="56" t="n">
        <f aca="false">F292</f>
        <v>0.0006</v>
      </c>
      <c r="G293" s="56" t="n">
        <f aca="false">G292</f>
        <v>0.0007</v>
      </c>
      <c r="H293" s="56" t="n">
        <f aca="false">H292</f>
        <v>0.0005</v>
      </c>
      <c r="I293" s="56" t="n">
        <f aca="false">I292</f>
        <v>0.0004</v>
      </c>
      <c r="J293" s="56" t="n">
        <f aca="false">J292</f>
        <v>0.0002</v>
      </c>
      <c r="K293" s="57" t="n">
        <f aca="false">SUM(D293:J293)</f>
        <v>0.0033</v>
      </c>
    </row>
    <row r="294" customFormat="false" ht="12.75" hidden="false" customHeight="false" outlineLevel="0" collapsed="false">
      <c r="B294" s="44" t="n">
        <f aca="false">B293+1</f>
        <v>274</v>
      </c>
      <c r="C294" s="49" t="n">
        <f aca="false">C293</f>
        <v>1200</v>
      </c>
      <c r="D294" s="56" t="n">
        <f aca="false">D293</f>
        <v>0.0001</v>
      </c>
      <c r="E294" s="56" t="n">
        <f aca="false">E293</f>
        <v>0.0008</v>
      </c>
      <c r="F294" s="56" t="n">
        <f aca="false">F293</f>
        <v>0.0006</v>
      </c>
      <c r="G294" s="56" t="n">
        <f aca="false">G293</f>
        <v>0.0007</v>
      </c>
      <c r="H294" s="56" t="n">
        <f aca="false">H293</f>
        <v>0.0005</v>
      </c>
      <c r="I294" s="56" t="n">
        <f aca="false">I293</f>
        <v>0.0004</v>
      </c>
      <c r="J294" s="56" t="n">
        <f aca="false">J293</f>
        <v>0.0002</v>
      </c>
      <c r="K294" s="57" t="n">
        <f aca="false">SUM(D294:J294)</f>
        <v>0.0033</v>
      </c>
    </row>
    <row r="295" customFormat="false" ht="12.75" hidden="false" customHeight="false" outlineLevel="0" collapsed="false">
      <c r="B295" s="44" t="n">
        <f aca="false">B294+1</f>
        <v>275</v>
      </c>
      <c r="C295" s="49" t="n">
        <f aca="false">C294</f>
        <v>1200</v>
      </c>
      <c r="D295" s="56" t="n">
        <f aca="false">D294</f>
        <v>0.0001</v>
      </c>
      <c r="E295" s="56" t="n">
        <f aca="false">E294</f>
        <v>0.0008</v>
      </c>
      <c r="F295" s="56" t="n">
        <f aca="false">F294</f>
        <v>0.0006</v>
      </c>
      <c r="G295" s="56" t="n">
        <f aca="false">G294</f>
        <v>0.0007</v>
      </c>
      <c r="H295" s="56" t="n">
        <f aca="false">H294</f>
        <v>0.0005</v>
      </c>
      <c r="I295" s="56" t="n">
        <f aca="false">I294</f>
        <v>0.0004</v>
      </c>
      <c r="J295" s="56" t="n">
        <f aca="false">J294</f>
        <v>0.0002</v>
      </c>
      <c r="K295" s="57" t="n">
        <f aca="false">SUM(D295:J295)</f>
        <v>0.0033</v>
      </c>
    </row>
    <row r="296" customFormat="false" ht="12.75" hidden="false" customHeight="false" outlineLevel="0" collapsed="false">
      <c r="B296" s="44" t="n">
        <f aca="false">B295+1</f>
        <v>276</v>
      </c>
      <c r="C296" s="49" t="n">
        <f aca="false">C295</f>
        <v>1200</v>
      </c>
      <c r="D296" s="56" t="n">
        <f aca="false">D295</f>
        <v>0.0001</v>
      </c>
      <c r="E296" s="56" t="n">
        <f aca="false">E295</f>
        <v>0.0008</v>
      </c>
      <c r="F296" s="56" t="n">
        <f aca="false">F295</f>
        <v>0.0006</v>
      </c>
      <c r="G296" s="56" t="n">
        <f aca="false">G295</f>
        <v>0.0007</v>
      </c>
      <c r="H296" s="56" t="n">
        <f aca="false">H295</f>
        <v>0.0005</v>
      </c>
      <c r="I296" s="56" t="n">
        <f aca="false">I295</f>
        <v>0.0004</v>
      </c>
      <c r="J296" s="56" t="n">
        <f aca="false">J295</f>
        <v>0.0002</v>
      </c>
      <c r="K296" s="57" t="n">
        <f aca="false">SUM(D296:J296)</f>
        <v>0.0033</v>
      </c>
    </row>
    <row r="297" customFormat="false" ht="12.75" hidden="false" customHeight="false" outlineLevel="0" collapsed="false">
      <c r="B297" s="44" t="n">
        <f aca="false">B296+1</f>
        <v>277</v>
      </c>
      <c r="C297" s="49" t="n">
        <f aca="false">C296</f>
        <v>1200</v>
      </c>
      <c r="D297" s="56" t="n">
        <f aca="false">D296</f>
        <v>0.0001</v>
      </c>
      <c r="E297" s="56" t="n">
        <f aca="false">E296</f>
        <v>0.0008</v>
      </c>
      <c r="F297" s="56" t="n">
        <f aca="false">F296</f>
        <v>0.0006</v>
      </c>
      <c r="G297" s="56" t="n">
        <f aca="false">G296</f>
        <v>0.0007</v>
      </c>
      <c r="H297" s="56" t="n">
        <f aca="false">H296</f>
        <v>0.0005</v>
      </c>
      <c r="I297" s="56" t="n">
        <f aca="false">I296</f>
        <v>0.0004</v>
      </c>
      <c r="J297" s="56" t="n">
        <f aca="false">J296</f>
        <v>0.0002</v>
      </c>
      <c r="K297" s="57" t="n">
        <f aca="false">SUM(D297:J297)</f>
        <v>0.0033</v>
      </c>
    </row>
    <row r="298" customFormat="false" ht="12.75" hidden="false" customHeight="false" outlineLevel="0" collapsed="false">
      <c r="B298" s="44" t="n">
        <f aca="false">B297+1</f>
        <v>278</v>
      </c>
      <c r="C298" s="49" t="n">
        <f aca="false">C297</f>
        <v>1200</v>
      </c>
      <c r="D298" s="56" t="n">
        <f aca="false">D297</f>
        <v>0.0001</v>
      </c>
      <c r="E298" s="56" t="n">
        <f aca="false">E297</f>
        <v>0.0008</v>
      </c>
      <c r="F298" s="56" t="n">
        <f aca="false">F297</f>
        <v>0.0006</v>
      </c>
      <c r="G298" s="56" t="n">
        <f aca="false">G297</f>
        <v>0.0007</v>
      </c>
      <c r="H298" s="56" t="n">
        <f aca="false">H297</f>
        <v>0.0005</v>
      </c>
      <c r="I298" s="56" t="n">
        <f aca="false">I297</f>
        <v>0.0004</v>
      </c>
      <c r="J298" s="56" t="n">
        <f aca="false">J297</f>
        <v>0.0002</v>
      </c>
      <c r="K298" s="57" t="n">
        <f aca="false">SUM(D298:J298)</f>
        <v>0.0033</v>
      </c>
    </row>
    <row r="299" customFormat="false" ht="12.75" hidden="false" customHeight="false" outlineLevel="0" collapsed="false">
      <c r="B299" s="44" t="n">
        <f aca="false">B298+1</f>
        <v>279</v>
      </c>
      <c r="C299" s="49" t="n">
        <f aca="false">C298</f>
        <v>1200</v>
      </c>
      <c r="D299" s="56" t="n">
        <f aca="false">D298</f>
        <v>0.0001</v>
      </c>
      <c r="E299" s="56" t="n">
        <f aca="false">E298</f>
        <v>0.0008</v>
      </c>
      <c r="F299" s="56" t="n">
        <f aca="false">F298</f>
        <v>0.0006</v>
      </c>
      <c r="G299" s="56" t="n">
        <f aca="false">G298</f>
        <v>0.0007</v>
      </c>
      <c r="H299" s="56" t="n">
        <f aca="false">H298</f>
        <v>0.0005</v>
      </c>
      <c r="I299" s="56" t="n">
        <f aca="false">I298</f>
        <v>0.0004</v>
      </c>
      <c r="J299" s="56" t="n">
        <f aca="false">J298</f>
        <v>0.0002</v>
      </c>
      <c r="K299" s="57" t="n">
        <f aca="false">SUM(D299:J299)</f>
        <v>0.0033</v>
      </c>
    </row>
    <row r="300" customFormat="false" ht="12.75" hidden="false" customHeight="false" outlineLevel="0" collapsed="false">
      <c r="B300" s="44" t="n">
        <f aca="false">B299+1</f>
        <v>280</v>
      </c>
      <c r="C300" s="49" t="n">
        <f aca="false">C299</f>
        <v>1200</v>
      </c>
      <c r="D300" s="56" t="n">
        <f aca="false">D299</f>
        <v>0.0001</v>
      </c>
      <c r="E300" s="56" t="n">
        <f aca="false">E299</f>
        <v>0.0008</v>
      </c>
      <c r="F300" s="56" t="n">
        <f aca="false">F299</f>
        <v>0.0006</v>
      </c>
      <c r="G300" s="56" t="n">
        <f aca="false">G299</f>
        <v>0.0007</v>
      </c>
      <c r="H300" s="56" t="n">
        <f aca="false">H299</f>
        <v>0.0005</v>
      </c>
      <c r="I300" s="56" t="n">
        <f aca="false">I299</f>
        <v>0.0004</v>
      </c>
      <c r="J300" s="56" t="n">
        <f aca="false">J299</f>
        <v>0.0002</v>
      </c>
      <c r="K300" s="57" t="n">
        <f aca="false">SUM(D300:J300)</f>
        <v>0.0033</v>
      </c>
    </row>
    <row r="301" customFormat="false" ht="12.75" hidden="false" customHeight="false" outlineLevel="0" collapsed="false">
      <c r="B301" s="44" t="n">
        <f aca="false">B300+1</f>
        <v>281</v>
      </c>
      <c r="C301" s="49" t="n">
        <f aca="false">C300</f>
        <v>1200</v>
      </c>
      <c r="D301" s="56" t="n">
        <f aca="false">D300</f>
        <v>0.0001</v>
      </c>
      <c r="E301" s="56" t="n">
        <f aca="false">E300</f>
        <v>0.0008</v>
      </c>
      <c r="F301" s="56" t="n">
        <f aca="false">F300</f>
        <v>0.0006</v>
      </c>
      <c r="G301" s="56" t="n">
        <f aca="false">G300</f>
        <v>0.0007</v>
      </c>
      <c r="H301" s="56" t="n">
        <f aca="false">H300</f>
        <v>0.0005</v>
      </c>
      <c r="I301" s="56" t="n">
        <f aca="false">I300</f>
        <v>0.0004</v>
      </c>
      <c r="J301" s="56" t="n">
        <f aca="false">J300</f>
        <v>0.0002</v>
      </c>
      <c r="K301" s="57" t="n">
        <f aca="false">SUM(D301:J301)</f>
        <v>0.0033</v>
      </c>
    </row>
    <row r="302" customFormat="false" ht="12.75" hidden="false" customHeight="false" outlineLevel="0" collapsed="false">
      <c r="B302" s="44" t="n">
        <f aca="false">B301+1</f>
        <v>282</v>
      </c>
      <c r="C302" s="49" t="n">
        <f aca="false">C301</f>
        <v>1200</v>
      </c>
      <c r="D302" s="56" t="n">
        <f aca="false">D301</f>
        <v>0.0001</v>
      </c>
      <c r="E302" s="56" t="n">
        <f aca="false">E301</f>
        <v>0.0008</v>
      </c>
      <c r="F302" s="56" t="n">
        <f aca="false">F301</f>
        <v>0.0006</v>
      </c>
      <c r="G302" s="56" t="n">
        <f aca="false">G301</f>
        <v>0.0007</v>
      </c>
      <c r="H302" s="56" t="n">
        <f aca="false">H301</f>
        <v>0.0005</v>
      </c>
      <c r="I302" s="56" t="n">
        <f aca="false">I301</f>
        <v>0.0004</v>
      </c>
      <c r="J302" s="56" t="n">
        <f aca="false">J301</f>
        <v>0.0002</v>
      </c>
      <c r="K302" s="57" t="n">
        <f aca="false">SUM(D302:J302)</f>
        <v>0.0033</v>
      </c>
    </row>
    <row r="303" customFormat="false" ht="12.75" hidden="false" customHeight="false" outlineLevel="0" collapsed="false">
      <c r="B303" s="44" t="n">
        <f aca="false">B302+1</f>
        <v>283</v>
      </c>
      <c r="C303" s="49" t="n">
        <f aca="false">C302</f>
        <v>1200</v>
      </c>
      <c r="D303" s="56" t="n">
        <f aca="false">D302</f>
        <v>0.0001</v>
      </c>
      <c r="E303" s="56" t="n">
        <f aca="false">E302</f>
        <v>0.0008</v>
      </c>
      <c r="F303" s="56" t="n">
        <f aca="false">F302</f>
        <v>0.0006</v>
      </c>
      <c r="G303" s="56" t="n">
        <f aca="false">G302</f>
        <v>0.0007</v>
      </c>
      <c r="H303" s="56" t="n">
        <f aca="false">H302</f>
        <v>0.0005</v>
      </c>
      <c r="I303" s="56" t="n">
        <f aca="false">I302</f>
        <v>0.0004</v>
      </c>
      <c r="J303" s="56" t="n">
        <f aca="false">J302</f>
        <v>0.0002</v>
      </c>
      <c r="K303" s="57" t="n">
        <f aca="false">SUM(D303:J303)</f>
        <v>0.0033</v>
      </c>
    </row>
    <row r="304" customFormat="false" ht="12.75" hidden="false" customHeight="false" outlineLevel="0" collapsed="false">
      <c r="B304" s="44" t="n">
        <f aca="false">B303+1</f>
        <v>284</v>
      </c>
      <c r="C304" s="49" t="n">
        <f aca="false">C303</f>
        <v>1200</v>
      </c>
      <c r="D304" s="56" t="n">
        <f aca="false">D303</f>
        <v>0.0001</v>
      </c>
      <c r="E304" s="56" t="n">
        <f aca="false">E303</f>
        <v>0.0008</v>
      </c>
      <c r="F304" s="56" t="n">
        <f aca="false">F303</f>
        <v>0.0006</v>
      </c>
      <c r="G304" s="56" t="n">
        <f aca="false">G303</f>
        <v>0.0007</v>
      </c>
      <c r="H304" s="56" t="n">
        <f aca="false">H303</f>
        <v>0.0005</v>
      </c>
      <c r="I304" s="56" t="n">
        <f aca="false">I303</f>
        <v>0.0004</v>
      </c>
      <c r="J304" s="56" t="n">
        <f aca="false">J303</f>
        <v>0.0002</v>
      </c>
      <c r="K304" s="57" t="n">
        <f aca="false">SUM(D304:J304)</f>
        <v>0.0033</v>
      </c>
    </row>
    <row r="305" customFormat="false" ht="12.75" hidden="false" customHeight="false" outlineLevel="0" collapsed="false">
      <c r="B305" s="44" t="n">
        <f aca="false">B304+1</f>
        <v>285</v>
      </c>
      <c r="C305" s="49" t="n">
        <f aca="false">C304</f>
        <v>1200</v>
      </c>
      <c r="D305" s="56" t="n">
        <f aca="false">D304</f>
        <v>0.0001</v>
      </c>
      <c r="E305" s="56" t="n">
        <f aca="false">E304</f>
        <v>0.0008</v>
      </c>
      <c r="F305" s="56" t="n">
        <f aca="false">F304</f>
        <v>0.0006</v>
      </c>
      <c r="G305" s="56" t="n">
        <f aca="false">G304</f>
        <v>0.0007</v>
      </c>
      <c r="H305" s="56" t="n">
        <f aca="false">H304</f>
        <v>0.0005</v>
      </c>
      <c r="I305" s="56" t="n">
        <f aca="false">I304</f>
        <v>0.0004</v>
      </c>
      <c r="J305" s="56" t="n">
        <f aca="false">J304</f>
        <v>0.0002</v>
      </c>
      <c r="K305" s="57" t="n">
        <f aca="false">SUM(D305:J305)</f>
        <v>0.0033</v>
      </c>
    </row>
    <row r="306" customFormat="false" ht="12.75" hidden="false" customHeight="false" outlineLevel="0" collapsed="false">
      <c r="B306" s="44" t="n">
        <f aca="false">B305+1</f>
        <v>286</v>
      </c>
      <c r="C306" s="49" t="n">
        <f aca="false">C305</f>
        <v>1200</v>
      </c>
      <c r="D306" s="56" t="n">
        <f aca="false">D305</f>
        <v>0.0001</v>
      </c>
      <c r="E306" s="56" t="n">
        <f aca="false">E305</f>
        <v>0.0008</v>
      </c>
      <c r="F306" s="56" t="n">
        <f aca="false">F305</f>
        <v>0.0006</v>
      </c>
      <c r="G306" s="56" t="n">
        <f aca="false">G305</f>
        <v>0.0007</v>
      </c>
      <c r="H306" s="56" t="n">
        <f aca="false">H305</f>
        <v>0.0005</v>
      </c>
      <c r="I306" s="56" t="n">
        <f aca="false">I305</f>
        <v>0.0004</v>
      </c>
      <c r="J306" s="56" t="n">
        <f aca="false">J305</f>
        <v>0.0002</v>
      </c>
      <c r="K306" s="57" t="n">
        <f aca="false">SUM(D306:J306)</f>
        <v>0.0033</v>
      </c>
    </row>
    <row r="307" customFormat="false" ht="12.75" hidden="false" customHeight="false" outlineLevel="0" collapsed="false">
      <c r="B307" s="44" t="n">
        <f aca="false">B306+1</f>
        <v>287</v>
      </c>
      <c r="C307" s="49" t="n">
        <f aca="false">C306</f>
        <v>1200</v>
      </c>
      <c r="D307" s="56" t="n">
        <f aca="false">D306</f>
        <v>0.0001</v>
      </c>
      <c r="E307" s="56" t="n">
        <f aca="false">E306</f>
        <v>0.0008</v>
      </c>
      <c r="F307" s="56" t="n">
        <f aca="false">F306</f>
        <v>0.0006</v>
      </c>
      <c r="G307" s="56" t="n">
        <f aca="false">G306</f>
        <v>0.0007</v>
      </c>
      <c r="H307" s="56" t="n">
        <f aca="false">H306</f>
        <v>0.0005</v>
      </c>
      <c r="I307" s="56" t="n">
        <f aca="false">I306</f>
        <v>0.0004</v>
      </c>
      <c r="J307" s="56" t="n">
        <f aca="false">J306</f>
        <v>0.0002</v>
      </c>
      <c r="K307" s="57" t="n">
        <f aca="false">SUM(D307:J307)</f>
        <v>0.0033</v>
      </c>
    </row>
    <row r="308" customFormat="false" ht="12.75" hidden="false" customHeight="false" outlineLevel="0" collapsed="false">
      <c r="B308" s="44" t="n">
        <f aca="false">B307+1</f>
        <v>288</v>
      </c>
      <c r="C308" s="49" t="n">
        <f aca="false">C307</f>
        <v>1200</v>
      </c>
      <c r="D308" s="56" t="n">
        <f aca="false">D307</f>
        <v>0.0001</v>
      </c>
      <c r="E308" s="56" t="n">
        <f aca="false">E307</f>
        <v>0.0008</v>
      </c>
      <c r="F308" s="56" t="n">
        <f aca="false">F307</f>
        <v>0.0006</v>
      </c>
      <c r="G308" s="56" t="n">
        <f aca="false">G307</f>
        <v>0.0007</v>
      </c>
      <c r="H308" s="56" t="n">
        <f aca="false">H307</f>
        <v>0.0005</v>
      </c>
      <c r="I308" s="56" t="n">
        <f aca="false">I307</f>
        <v>0.0004</v>
      </c>
      <c r="J308" s="56" t="n">
        <f aca="false">J307</f>
        <v>0.0002</v>
      </c>
      <c r="K308" s="57" t="n">
        <f aca="false">SUM(D308:J308)</f>
        <v>0.0033</v>
      </c>
    </row>
    <row r="309" customFormat="false" ht="12.75" hidden="false" customHeight="false" outlineLevel="0" collapsed="false">
      <c r="B309" s="44" t="n">
        <f aca="false">B308+1</f>
        <v>289</v>
      </c>
      <c r="C309" s="49" t="n">
        <f aca="false">C308</f>
        <v>1200</v>
      </c>
      <c r="D309" s="56" t="n">
        <f aca="false">D308</f>
        <v>0.0001</v>
      </c>
      <c r="E309" s="56" t="n">
        <f aca="false">E308</f>
        <v>0.0008</v>
      </c>
      <c r="F309" s="56" t="n">
        <f aca="false">F308</f>
        <v>0.0006</v>
      </c>
      <c r="G309" s="56" t="n">
        <f aca="false">G308</f>
        <v>0.0007</v>
      </c>
      <c r="H309" s="56" t="n">
        <f aca="false">H308</f>
        <v>0.0005</v>
      </c>
      <c r="I309" s="56" t="n">
        <f aca="false">I308</f>
        <v>0.0004</v>
      </c>
      <c r="J309" s="56" t="n">
        <f aca="false">J308</f>
        <v>0.0002</v>
      </c>
      <c r="K309" s="57" t="n">
        <f aca="false">SUM(D309:J309)</f>
        <v>0.0033</v>
      </c>
    </row>
    <row r="310" customFormat="false" ht="12.75" hidden="false" customHeight="false" outlineLevel="0" collapsed="false">
      <c r="B310" s="44" t="n">
        <f aca="false">B309+1</f>
        <v>290</v>
      </c>
      <c r="C310" s="49" t="n">
        <f aca="false">C309</f>
        <v>1200</v>
      </c>
      <c r="D310" s="56" t="n">
        <f aca="false">D309</f>
        <v>0.0001</v>
      </c>
      <c r="E310" s="56" t="n">
        <f aca="false">E309</f>
        <v>0.0008</v>
      </c>
      <c r="F310" s="56" t="n">
        <f aca="false">F309</f>
        <v>0.0006</v>
      </c>
      <c r="G310" s="56" t="n">
        <f aca="false">G309</f>
        <v>0.0007</v>
      </c>
      <c r="H310" s="56" t="n">
        <f aca="false">H309</f>
        <v>0.0005</v>
      </c>
      <c r="I310" s="56" t="n">
        <f aca="false">I309</f>
        <v>0.0004</v>
      </c>
      <c r="J310" s="56" t="n">
        <f aca="false">J309</f>
        <v>0.0002</v>
      </c>
      <c r="K310" s="57" t="n">
        <f aca="false">SUM(D310:J310)</f>
        <v>0.0033</v>
      </c>
    </row>
    <row r="311" customFormat="false" ht="12.75" hidden="false" customHeight="false" outlineLevel="0" collapsed="false">
      <c r="B311" s="44" t="n">
        <f aca="false">B310+1</f>
        <v>291</v>
      </c>
      <c r="C311" s="49" t="n">
        <f aca="false">C310</f>
        <v>1200</v>
      </c>
      <c r="D311" s="56" t="n">
        <f aca="false">D310</f>
        <v>0.0001</v>
      </c>
      <c r="E311" s="56" t="n">
        <f aca="false">E310</f>
        <v>0.0008</v>
      </c>
      <c r="F311" s="56" t="n">
        <f aca="false">F310</f>
        <v>0.0006</v>
      </c>
      <c r="G311" s="56" t="n">
        <f aca="false">G310</f>
        <v>0.0007</v>
      </c>
      <c r="H311" s="56" t="n">
        <f aca="false">H310</f>
        <v>0.0005</v>
      </c>
      <c r="I311" s="56" t="n">
        <f aca="false">I310</f>
        <v>0.0004</v>
      </c>
      <c r="J311" s="56" t="n">
        <f aca="false">J310</f>
        <v>0.0002</v>
      </c>
      <c r="K311" s="57" t="n">
        <f aca="false">SUM(D311:J311)</f>
        <v>0.0033</v>
      </c>
    </row>
    <row r="312" customFormat="false" ht="12.75" hidden="false" customHeight="false" outlineLevel="0" collapsed="false">
      <c r="B312" s="44" t="n">
        <f aca="false">B311+1</f>
        <v>292</v>
      </c>
      <c r="C312" s="49" t="n">
        <f aca="false">C311</f>
        <v>1200</v>
      </c>
      <c r="D312" s="56" t="n">
        <f aca="false">D311</f>
        <v>0.0001</v>
      </c>
      <c r="E312" s="56" t="n">
        <f aca="false">E311</f>
        <v>0.0008</v>
      </c>
      <c r="F312" s="56" t="n">
        <f aca="false">F311</f>
        <v>0.0006</v>
      </c>
      <c r="G312" s="56" t="n">
        <f aca="false">G311</f>
        <v>0.0007</v>
      </c>
      <c r="H312" s="56" t="n">
        <f aca="false">H311</f>
        <v>0.0005</v>
      </c>
      <c r="I312" s="56" t="n">
        <f aca="false">I311</f>
        <v>0.0004</v>
      </c>
      <c r="J312" s="56" t="n">
        <f aca="false">J311</f>
        <v>0.0002</v>
      </c>
      <c r="K312" s="57" t="n">
        <f aca="false">SUM(D312:J312)</f>
        <v>0.0033</v>
      </c>
    </row>
    <row r="313" customFormat="false" ht="12.75" hidden="false" customHeight="false" outlineLevel="0" collapsed="false">
      <c r="B313" s="44" t="n">
        <f aca="false">B312+1</f>
        <v>293</v>
      </c>
      <c r="C313" s="49" t="n">
        <f aca="false">C312</f>
        <v>1200</v>
      </c>
      <c r="D313" s="56" t="n">
        <f aca="false">D312</f>
        <v>0.0001</v>
      </c>
      <c r="E313" s="56" t="n">
        <f aca="false">E312</f>
        <v>0.0008</v>
      </c>
      <c r="F313" s="56" t="n">
        <f aca="false">F312</f>
        <v>0.0006</v>
      </c>
      <c r="G313" s="56" t="n">
        <f aca="false">G312</f>
        <v>0.0007</v>
      </c>
      <c r="H313" s="56" t="n">
        <f aca="false">H312</f>
        <v>0.0005</v>
      </c>
      <c r="I313" s="56" t="n">
        <f aca="false">I312</f>
        <v>0.0004</v>
      </c>
      <c r="J313" s="56" t="n">
        <f aca="false">J312</f>
        <v>0.0002</v>
      </c>
      <c r="K313" s="57" t="n">
        <f aca="false">SUM(D313:J313)</f>
        <v>0.0033</v>
      </c>
    </row>
    <row r="314" customFormat="false" ht="12.75" hidden="false" customHeight="false" outlineLevel="0" collapsed="false">
      <c r="B314" s="44" t="n">
        <f aca="false">B313+1</f>
        <v>294</v>
      </c>
      <c r="C314" s="49" t="n">
        <f aca="false">C313</f>
        <v>1200</v>
      </c>
      <c r="D314" s="56" t="n">
        <f aca="false">D313</f>
        <v>0.0001</v>
      </c>
      <c r="E314" s="56" t="n">
        <f aca="false">E313</f>
        <v>0.0008</v>
      </c>
      <c r="F314" s="56" t="n">
        <f aca="false">F313</f>
        <v>0.0006</v>
      </c>
      <c r="G314" s="56" t="n">
        <f aca="false">G313</f>
        <v>0.0007</v>
      </c>
      <c r="H314" s="56" t="n">
        <f aca="false">H313</f>
        <v>0.0005</v>
      </c>
      <c r="I314" s="56" t="n">
        <f aca="false">I313</f>
        <v>0.0004</v>
      </c>
      <c r="J314" s="56" t="n">
        <f aca="false">J313</f>
        <v>0.0002</v>
      </c>
      <c r="K314" s="57" t="n">
        <f aca="false">SUM(D314:J314)</f>
        <v>0.0033</v>
      </c>
    </row>
    <row r="315" customFormat="false" ht="12.75" hidden="false" customHeight="false" outlineLevel="0" collapsed="false">
      <c r="B315" s="44" t="n">
        <f aca="false">B314+1</f>
        <v>295</v>
      </c>
      <c r="C315" s="49" t="n">
        <f aca="false">C314</f>
        <v>1200</v>
      </c>
      <c r="D315" s="56" t="n">
        <f aca="false">D314</f>
        <v>0.0001</v>
      </c>
      <c r="E315" s="56" t="n">
        <f aca="false">E314</f>
        <v>0.0008</v>
      </c>
      <c r="F315" s="56" t="n">
        <f aca="false">F314</f>
        <v>0.0006</v>
      </c>
      <c r="G315" s="56" t="n">
        <f aca="false">G314</f>
        <v>0.0007</v>
      </c>
      <c r="H315" s="56" t="n">
        <f aca="false">H314</f>
        <v>0.0005</v>
      </c>
      <c r="I315" s="56" t="n">
        <f aca="false">I314</f>
        <v>0.0004</v>
      </c>
      <c r="J315" s="56" t="n">
        <f aca="false">J314</f>
        <v>0.0002</v>
      </c>
      <c r="K315" s="57" t="n">
        <f aca="false">SUM(D315:J315)</f>
        <v>0.0033</v>
      </c>
    </row>
    <row r="316" customFormat="false" ht="12.75" hidden="false" customHeight="false" outlineLevel="0" collapsed="false">
      <c r="B316" s="44" t="n">
        <f aca="false">B315+1</f>
        <v>296</v>
      </c>
      <c r="C316" s="49" t="n">
        <f aca="false">C315</f>
        <v>1200</v>
      </c>
      <c r="D316" s="56" t="n">
        <f aca="false">D315</f>
        <v>0.0001</v>
      </c>
      <c r="E316" s="56" t="n">
        <f aca="false">E315</f>
        <v>0.0008</v>
      </c>
      <c r="F316" s="56" t="n">
        <f aca="false">F315</f>
        <v>0.0006</v>
      </c>
      <c r="G316" s="56" t="n">
        <f aca="false">G315</f>
        <v>0.0007</v>
      </c>
      <c r="H316" s="56" t="n">
        <f aca="false">H315</f>
        <v>0.0005</v>
      </c>
      <c r="I316" s="56" t="n">
        <f aca="false">I315</f>
        <v>0.0004</v>
      </c>
      <c r="J316" s="56" t="n">
        <f aca="false">J315</f>
        <v>0.0002</v>
      </c>
      <c r="K316" s="57" t="n">
        <f aca="false">SUM(D316:J316)</f>
        <v>0.0033</v>
      </c>
    </row>
    <row r="317" customFormat="false" ht="12.75" hidden="false" customHeight="false" outlineLevel="0" collapsed="false">
      <c r="B317" s="44" t="n">
        <f aca="false">B316+1</f>
        <v>297</v>
      </c>
      <c r="C317" s="49" t="n">
        <f aca="false">C316</f>
        <v>1200</v>
      </c>
      <c r="D317" s="56" t="n">
        <f aca="false">D316</f>
        <v>0.0001</v>
      </c>
      <c r="E317" s="56" t="n">
        <f aca="false">E316</f>
        <v>0.0008</v>
      </c>
      <c r="F317" s="56" t="n">
        <f aca="false">F316</f>
        <v>0.0006</v>
      </c>
      <c r="G317" s="56" t="n">
        <f aca="false">G316</f>
        <v>0.0007</v>
      </c>
      <c r="H317" s="56" t="n">
        <f aca="false">H316</f>
        <v>0.0005</v>
      </c>
      <c r="I317" s="56" t="n">
        <f aca="false">I316</f>
        <v>0.0004</v>
      </c>
      <c r="J317" s="56" t="n">
        <f aca="false">J316</f>
        <v>0.0002</v>
      </c>
      <c r="K317" s="57" t="n">
        <f aca="false">SUM(D317:J317)</f>
        <v>0.0033</v>
      </c>
    </row>
    <row r="318" customFormat="false" ht="12.75" hidden="false" customHeight="false" outlineLevel="0" collapsed="false">
      <c r="B318" s="44" t="n">
        <f aca="false">B317+1</f>
        <v>298</v>
      </c>
      <c r="C318" s="49" t="n">
        <f aca="false">C317</f>
        <v>1200</v>
      </c>
      <c r="D318" s="56" t="n">
        <f aca="false">D317</f>
        <v>0.0001</v>
      </c>
      <c r="E318" s="56" t="n">
        <f aca="false">E317</f>
        <v>0.0008</v>
      </c>
      <c r="F318" s="56" t="n">
        <f aca="false">F317</f>
        <v>0.0006</v>
      </c>
      <c r="G318" s="56" t="n">
        <f aca="false">G317</f>
        <v>0.0007</v>
      </c>
      <c r="H318" s="56" t="n">
        <f aca="false">H317</f>
        <v>0.0005</v>
      </c>
      <c r="I318" s="56" t="n">
        <f aca="false">I317</f>
        <v>0.0004</v>
      </c>
      <c r="J318" s="56" t="n">
        <f aca="false">J317</f>
        <v>0.0002</v>
      </c>
      <c r="K318" s="57" t="n">
        <f aca="false">SUM(D318:J318)</f>
        <v>0.0033</v>
      </c>
    </row>
    <row r="319" customFormat="false" ht="12.75" hidden="false" customHeight="false" outlineLevel="0" collapsed="false">
      <c r="B319" s="44" t="n">
        <f aca="false">B318+1</f>
        <v>299</v>
      </c>
      <c r="C319" s="49" t="n">
        <f aca="false">C318</f>
        <v>1200</v>
      </c>
      <c r="D319" s="56" t="n">
        <f aca="false">D318</f>
        <v>0.0001</v>
      </c>
      <c r="E319" s="56" t="n">
        <f aca="false">E318</f>
        <v>0.0008</v>
      </c>
      <c r="F319" s="56" t="n">
        <f aca="false">F318</f>
        <v>0.0006</v>
      </c>
      <c r="G319" s="56" t="n">
        <f aca="false">G318</f>
        <v>0.0007</v>
      </c>
      <c r="H319" s="56" t="n">
        <f aca="false">H318</f>
        <v>0.0005</v>
      </c>
      <c r="I319" s="56" t="n">
        <f aca="false">I318</f>
        <v>0.0004</v>
      </c>
      <c r="J319" s="56" t="n">
        <f aca="false">J318</f>
        <v>0.0002</v>
      </c>
      <c r="K319" s="57" t="n">
        <f aca="false">SUM(D319:J319)</f>
        <v>0.0033</v>
      </c>
    </row>
    <row r="320" customFormat="false" ht="12.75" hidden="false" customHeight="false" outlineLevel="0" collapsed="false">
      <c r="B320" s="44" t="n">
        <f aca="false">B319+1</f>
        <v>300</v>
      </c>
      <c r="C320" s="49" t="n">
        <f aca="false">C319</f>
        <v>1200</v>
      </c>
      <c r="D320" s="56" t="n">
        <f aca="false">D319</f>
        <v>0.0001</v>
      </c>
      <c r="E320" s="56" t="n">
        <f aca="false">E319</f>
        <v>0.0008</v>
      </c>
      <c r="F320" s="56" t="n">
        <f aca="false">F319</f>
        <v>0.0006</v>
      </c>
      <c r="G320" s="56" t="n">
        <f aca="false">G319</f>
        <v>0.0007</v>
      </c>
      <c r="H320" s="56" t="n">
        <f aca="false">H319</f>
        <v>0.0005</v>
      </c>
      <c r="I320" s="56" t="n">
        <f aca="false">I319</f>
        <v>0.0004</v>
      </c>
      <c r="J320" s="56" t="n">
        <f aca="false">J319</f>
        <v>0.0002</v>
      </c>
      <c r="K320" s="57" t="n">
        <f aca="false">SUM(D320:J320)</f>
        <v>0.0033</v>
      </c>
    </row>
    <row r="321" customFormat="false" ht="12.75" hidden="false" customHeight="false" outlineLevel="0" collapsed="false">
      <c r="B321" s="44" t="n">
        <f aca="false">B320+1</f>
        <v>301</v>
      </c>
      <c r="C321" s="49" t="n">
        <f aca="false">C320</f>
        <v>1200</v>
      </c>
      <c r="D321" s="56" t="n">
        <f aca="false">D320</f>
        <v>0.0001</v>
      </c>
      <c r="E321" s="56" t="n">
        <f aca="false">E320</f>
        <v>0.0008</v>
      </c>
      <c r="F321" s="56" t="n">
        <f aca="false">F320</f>
        <v>0.0006</v>
      </c>
      <c r="G321" s="56" t="n">
        <f aca="false">G320</f>
        <v>0.0007</v>
      </c>
      <c r="H321" s="56" t="n">
        <f aca="false">H320</f>
        <v>0.0005</v>
      </c>
      <c r="I321" s="56" t="n">
        <f aca="false">I320</f>
        <v>0.0004</v>
      </c>
      <c r="J321" s="56" t="n">
        <f aca="false">J320</f>
        <v>0.0002</v>
      </c>
      <c r="K321" s="57" t="n">
        <f aca="false">SUM(D321:J321)</f>
        <v>0.0033</v>
      </c>
    </row>
    <row r="322" customFormat="false" ht="12.75" hidden="false" customHeight="false" outlineLevel="0" collapsed="false">
      <c r="B322" s="44" t="n">
        <f aca="false">B321+1</f>
        <v>302</v>
      </c>
      <c r="C322" s="49" t="n">
        <f aca="false">C321</f>
        <v>1200</v>
      </c>
      <c r="D322" s="56" t="n">
        <f aca="false">D321</f>
        <v>0.0001</v>
      </c>
      <c r="E322" s="56" t="n">
        <f aca="false">E321</f>
        <v>0.0008</v>
      </c>
      <c r="F322" s="56" t="n">
        <f aca="false">F321</f>
        <v>0.0006</v>
      </c>
      <c r="G322" s="56" t="n">
        <f aca="false">G321</f>
        <v>0.0007</v>
      </c>
      <c r="H322" s="56" t="n">
        <f aca="false">H321</f>
        <v>0.0005</v>
      </c>
      <c r="I322" s="56" t="n">
        <f aca="false">I321</f>
        <v>0.0004</v>
      </c>
      <c r="J322" s="56" t="n">
        <f aca="false">J321</f>
        <v>0.0002</v>
      </c>
      <c r="K322" s="57" t="n">
        <f aca="false">SUM(D322:J322)</f>
        <v>0.0033</v>
      </c>
    </row>
    <row r="323" customFormat="false" ht="12.75" hidden="false" customHeight="false" outlineLevel="0" collapsed="false">
      <c r="B323" s="44" t="n">
        <f aca="false">B322+1</f>
        <v>303</v>
      </c>
      <c r="C323" s="49" t="n">
        <f aca="false">C322</f>
        <v>1200</v>
      </c>
      <c r="D323" s="56" t="n">
        <f aca="false">D322</f>
        <v>0.0001</v>
      </c>
      <c r="E323" s="56" t="n">
        <f aca="false">E322</f>
        <v>0.0008</v>
      </c>
      <c r="F323" s="56" t="n">
        <f aca="false">F322</f>
        <v>0.0006</v>
      </c>
      <c r="G323" s="56" t="n">
        <f aca="false">G322</f>
        <v>0.0007</v>
      </c>
      <c r="H323" s="56" t="n">
        <f aca="false">H322</f>
        <v>0.0005</v>
      </c>
      <c r="I323" s="56" t="n">
        <f aca="false">I322</f>
        <v>0.0004</v>
      </c>
      <c r="J323" s="56" t="n">
        <f aca="false">J322</f>
        <v>0.0002</v>
      </c>
      <c r="K323" s="57" t="n">
        <f aca="false">SUM(D323:J323)</f>
        <v>0.0033</v>
      </c>
    </row>
    <row r="324" customFormat="false" ht="12.75" hidden="false" customHeight="false" outlineLevel="0" collapsed="false">
      <c r="B324" s="44" t="n">
        <f aca="false">B323+1</f>
        <v>304</v>
      </c>
      <c r="C324" s="49" t="n">
        <f aca="false">C323</f>
        <v>1200</v>
      </c>
      <c r="D324" s="56" t="n">
        <f aca="false">D323</f>
        <v>0.0001</v>
      </c>
      <c r="E324" s="56" t="n">
        <f aca="false">E323</f>
        <v>0.0008</v>
      </c>
      <c r="F324" s="56" t="n">
        <f aca="false">F323</f>
        <v>0.0006</v>
      </c>
      <c r="G324" s="56" t="n">
        <f aca="false">G323</f>
        <v>0.0007</v>
      </c>
      <c r="H324" s="56" t="n">
        <f aca="false">H323</f>
        <v>0.0005</v>
      </c>
      <c r="I324" s="56" t="n">
        <f aca="false">I323</f>
        <v>0.0004</v>
      </c>
      <c r="J324" s="56" t="n">
        <f aca="false">J323</f>
        <v>0.0002</v>
      </c>
      <c r="K324" s="57" t="n">
        <f aca="false">SUM(D324:J324)</f>
        <v>0.0033</v>
      </c>
    </row>
    <row r="325" customFormat="false" ht="12.75" hidden="false" customHeight="false" outlineLevel="0" collapsed="false">
      <c r="B325" s="44" t="n">
        <f aca="false">B324+1</f>
        <v>305</v>
      </c>
      <c r="C325" s="49" t="n">
        <f aca="false">C324</f>
        <v>1200</v>
      </c>
      <c r="D325" s="56" t="n">
        <f aca="false">D324</f>
        <v>0.0001</v>
      </c>
      <c r="E325" s="56" t="n">
        <f aca="false">E324</f>
        <v>0.0008</v>
      </c>
      <c r="F325" s="56" t="n">
        <f aca="false">F324</f>
        <v>0.0006</v>
      </c>
      <c r="G325" s="56" t="n">
        <f aca="false">G324</f>
        <v>0.0007</v>
      </c>
      <c r="H325" s="56" t="n">
        <f aca="false">H324</f>
        <v>0.0005</v>
      </c>
      <c r="I325" s="56" t="n">
        <f aca="false">I324</f>
        <v>0.0004</v>
      </c>
      <c r="J325" s="56" t="n">
        <f aca="false">J324</f>
        <v>0.0002</v>
      </c>
      <c r="K325" s="57" t="n">
        <f aca="false">SUM(D325:J325)</f>
        <v>0.0033</v>
      </c>
    </row>
    <row r="326" customFormat="false" ht="12.75" hidden="false" customHeight="false" outlineLevel="0" collapsed="false">
      <c r="B326" s="44" t="n">
        <f aca="false">B325+1</f>
        <v>306</v>
      </c>
      <c r="C326" s="49" t="n">
        <f aca="false">C325</f>
        <v>1200</v>
      </c>
      <c r="D326" s="56" t="n">
        <f aca="false">D325</f>
        <v>0.0001</v>
      </c>
      <c r="E326" s="56" t="n">
        <f aca="false">E325</f>
        <v>0.0008</v>
      </c>
      <c r="F326" s="56" t="n">
        <f aca="false">F325</f>
        <v>0.0006</v>
      </c>
      <c r="G326" s="56" t="n">
        <f aca="false">G325</f>
        <v>0.0007</v>
      </c>
      <c r="H326" s="56" t="n">
        <f aca="false">H325</f>
        <v>0.0005</v>
      </c>
      <c r="I326" s="56" t="n">
        <f aca="false">I325</f>
        <v>0.0004</v>
      </c>
      <c r="J326" s="56" t="n">
        <f aca="false">J325</f>
        <v>0.0002</v>
      </c>
      <c r="K326" s="57" t="n">
        <f aca="false">SUM(D326:J326)</f>
        <v>0.0033</v>
      </c>
    </row>
    <row r="327" customFormat="false" ht="12.75" hidden="false" customHeight="false" outlineLevel="0" collapsed="false">
      <c r="B327" s="44" t="n">
        <f aca="false">B326+1</f>
        <v>307</v>
      </c>
      <c r="C327" s="49" t="n">
        <f aca="false">C326</f>
        <v>1200</v>
      </c>
      <c r="D327" s="56" t="n">
        <f aca="false">D326</f>
        <v>0.0001</v>
      </c>
      <c r="E327" s="56" t="n">
        <f aca="false">E326</f>
        <v>0.0008</v>
      </c>
      <c r="F327" s="56" t="n">
        <f aca="false">F326</f>
        <v>0.0006</v>
      </c>
      <c r="G327" s="56" t="n">
        <f aca="false">G326</f>
        <v>0.0007</v>
      </c>
      <c r="H327" s="56" t="n">
        <f aca="false">H326</f>
        <v>0.0005</v>
      </c>
      <c r="I327" s="56" t="n">
        <f aca="false">I326</f>
        <v>0.0004</v>
      </c>
      <c r="J327" s="56" t="n">
        <f aca="false">J326</f>
        <v>0.0002</v>
      </c>
      <c r="K327" s="57" t="n">
        <f aca="false">SUM(D327:J327)</f>
        <v>0.0033</v>
      </c>
    </row>
    <row r="328" customFormat="false" ht="12.75" hidden="false" customHeight="false" outlineLevel="0" collapsed="false">
      <c r="B328" s="44" t="n">
        <f aca="false">B327+1</f>
        <v>308</v>
      </c>
      <c r="C328" s="49" t="n">
        <f aca="false">C327</f>
        <v>1200</v>
      </c>
      <c r="D328" s="56" t="n">
        <f aca="false">D327</f>
        <v>0.0001</v>
      </c>
      <c r="E328" s="56" t="n">
        <f aca="false">E327</f>
        <v>0.0008</v>
      </c>
      <c r="F328" s="56" t="n">
        <f aca="false">F327</f>
        <v>0.0006</v>
      </c>
      <c r="G328" s="56" t="n">
        <f aca="false">G327</f>
        <v>0.0007</v>
      </c>
      <c r="H328" s="56" t="n">
        <f aca="false">H327</f>
        <v>0.0005</v>
      </c>
      <c r="I328" s="56" t="n">
        <f aca="false">I327</f>
        <v>0.0004</v>
      </c>
      <c r="J328" s="56" t="n">
        <f aca="false">J327</f>
        <v>0.0002</v>
      </c>
      <c r="K328" s="57" t="n">
        <f aca="false">SUM(D328:J328)</f>
        <v>0.0033</v>
      </c>
    </row>
    <row r="329" customFormat="false" ht="12.75" hidden="false" customHeight="false" outlineLevel="0" collapsed="false">
      <c r="B329" s="44" t="n">
        <f aca="false">B328+1</f>
        <v>309</v>
      </c>
      <c r="C329" s="49" t="n">
        <f aca="false">C328</f>
        <v>1200</v>
      </c>
      <c r="D329" s="56" t="n">
        <f aca="false">D328</f>
        <v>0.0001</v>
      </c>
      <c r="E329" s="56" t="n">
        <f aca="false">E328</f>
        <v>0.0008</v>
      </c>
      <c r="F329" s="56" t="n">
        <f aca="false">F328</f>
        <v>0.0006</v>
      </c>
      <c r="G329" s="56" t="n">
        <f aca="false">G328</f>
        <v>0.0007</v>
      </c>
      <c r="H329" s="56" t="n">
        <f aca="false">H328</f>
        <v>0.0005</v>
      </c>
      <c r="I329" s="56" t="n">
        <f aca="false">I328</f>
        <v>0.0004</v>
      </c>
      <c r="J329" s="56" t="n">
        <f aca="false">J328</f>
        <v>0.0002</v>
      </c>
      <c r="K329" s="57" t="n">
        <f aca="false">SUM(D329:J329)</f>
        <v>0.0033</v>
      </c>
    </row>
    <row r="330" customFormat="false" ht="12.75" hidden="false" customHeight="false" outlineLevel="0" collapsed="false">
      <c r="B330" s="44" t="n">
        <f aca="false">B329+1</f>
        <v>310</v>
      </c>
      <c r="C330" s="49" t="n">
        <f aca="false">C329</f>
        <v>1200</v>
      </c>
      <c r="D330" s="56" t="n">
        <f aca="false">D329</f>
        <v>0.0001</v>
      </c>
      <c r="E330" s="56" t="n">
        <f aca="false">E329</f>
        <v>0.0008</v>
      </c>
      <c r="F330" s="56" t="n">
        <f aca="false">F329</f>
        <v>0.0006</v>
      </c>
      <c r="G330" s="56" t="n">
        <f aca="false">G329</f>
        <v>0.0007</v>
      </c>
      <c r="H330" s="56" t="n">
        <f aca="false">H329</f>
        <v>0.0005</v>
      </c>
      <c r="I330" s="56" t="n">
        <f aca="false">I329</f>
        <v>0.0004</v>
      </c>
      <c r="J330" s="56" t="n">
        <f aca="false">J329</f>
        <v>0.0002</v>
      </c>
      <c r="K330" s="57" t="n">
        <f aca="false">SUM(D330:J330)</f>
        <v>0.0033</v>
      </c>
    </row>
    <row r="331" customFormat="false" ht="12.75" hidden="false" customHeight="false" outlineLevel="0" collapsed="false">
      <c r="B331" s="44" t="n">
        <f aca="false">B330+1</f>
        <v>311</v>
      </c>
      <c r="C331" s="49" t="n">
        <f aca="false">C330</f>
        <v>1200</v>
      </c>
      <c r="D331" s="56" t="n">
        <f aca="false">D330</f>
        <v>0.0001</v>
      </c>
      <c r="E331" s="56" t="n">
        <f aca="false">E330</f>
        <v>0.0008</v>
      </c>
      <c r="F331" s="56" t="n">
        <f aca="false">F330</f>
        <v>0.0006</v>
      </c>
      <c r="G331" s="56" t="n">
        <f aca="false">G330</f>
        <v>0.0007</v>
      </c>
      <c r="H331" s="56" t="n">
        <f aca="false">H330</f>
        <v>0.0005</v>
      </c>
      <c r="I331" s="56" t="n">
        <f aca="false">I330</f>
        <v>0.0004</v>
      </c>
      <c r="J331" s="56" t="n">
        <f aca="false">J330</f>
        <v>0.0002</v>
      </c>
      <c r="K331" s="57" t="n">
        <f aca="false">SUM(D331:J331)</f>
        <v>0.0033</v>
      </c>
    </row>
    <row r="332" customFormat="false" ht="12.75" hidden="false" customHeight="false" outlineLevel="0" collapsed="false">
      <c r="B332" s="44" t="n">
        <f aca="false">B331+1</f>
        <v>312</v>
      </c>
      <c r="C332" s="49" t="n">
        <f aca="false">C331</f>
        <v>1200</v>
      </c>
      <c r="D332" s="56" t="n">
        <f aca="false">D331</f>
        <v>0.0001</v>
      </c>
      <c r="E332" s="56" t="n">
        <f aca="false">E331</f>
        <v>0.0008</v>
      </c>
      <c r="F332" s="56" t="n">
        <f aca="false">F331</f>
        <v>0.0006</v>
      </c>
      <c r="G332" s="56" t="n">
        <f aca="false">G331</f>
        <v>0.0007</v>
      </c>
      <c r="H332" s="56" t="n">
        <f aca="false">H331</f>
        <v>0.0005</v>
      </c>
      <c r="I332" s="56" t="n">
        <f aca="false">I331</f>
        <v>0.0004</v>
      </c>
      <c r="J332" s="56" t="n">
        <f aca="false">J331</f>
        <v>0.0002</v>
      </c>
      <c r="K332" s="57" t="n">
        <f aca="false">SUM(D332:J332)</f>
        <v>0.0033</v>
      </c>
    </row>
    <row r="333" customFormat="false" ht="12.75" hidden="false" customHeight="false" outlineLevel="0" collapsed="false">
      <c r="B333" s="44" t="n">
        <f aca="false">B332+1</f>
        <v>313</v>
      </c>
      <c r="C333" s="49" t="n">
        <f aca="false">C332</f>
        <v>1200</v>
      </c>
      <c r="D333" s="56" t="n">
        <f aca="false">D332</f>
        <v>0.0001</v>
      </c>
      <c r="E333" s="56" t="n">
        <f aca="false">E332</f>
        <v>0.0008</v>
      </c>
      <c r="F333" s="56" t="n">
        <f aca="false">F332</f>
        <v>0.0006</v>
      </c>
      <c r="G333" s="56" t="n">
        <f aca="false">G332</f>
        <v>0.0007</v>
      </c>
      <c r="H333" s="56" t="n">
        <f aca="false">H332</f>
        <v>0.0005</v>
      </c>
      <c r="I333" s="56" t="n">
        <f aca="false">I332</f>
        <v>0.0004</v>
      </c>
      <c r="J333" s="56" t="n">
        <f aca="false">J332</f>
        <v>0.0002</v>
      </c>
      <c r="K333" s="57" t="n">
        <f aca="false">SUM(D333:J333)</f>
        <v>0.0033</v>
      </c>
    </row>
    <row r="334" customFormat="false" ht="12.75" hidden="false" customHeight="false" outlineLevel="0" collapsed="false">
      <c r="B334" s="44" t="n">
        <f aca="false">B333+1</f>
        <v>314</v>
      </c>
      <c r="C334" s="49" t="n">
        <f aca="false">C333</f>
        <v>1200</v>
      </c>
      <c r="D334" s="56" t="n">
        <f aca="false">D333</f>
        <v>0.0001</v>
      </c>
      <c r="E334" s="56" t="n">
        <f aca="false">E333</f>
        <v>0.0008</v>
      </c>
      <c r="F334" s="56" t="n">
        <f aca="false">F333</f>
        <v>0.0006</v>
      </c>
      <c r="G334" s="56" t="n">
        <f aca="false">G333</f>
        <v>0.0007</v>
      </c>
      <c r="H334" s="56" t="n">
        <f aca="false">H333</f>
        <v>0.0005</v>
      </c>
      <c r="I334" s="56" t="n">
        <f aca="false">I333</f>
        <v>0.0004</v>
      </c>
      <c r="J334" s="56" t="n">
        <f aca="false">J333</f>
        <v>0.0002</v>
      </c>
      <c r="K334" s="57" t="n">
        <f aca="false">SUM(D334:J334)</f>
        <v>0.0033</v>
      </c>
    </row>
    <row r="335" customFormat="false" ht="12.75" hidden="false" customHeight="false" outlineLevel="0" collapsed="false">
      <c r="B335" s="44" t="n">
        <f aca="false">B334+1</f>
        <v>315</v>
      </c>
      <c r="C335" s="49" t="n">
        <f aca="false">C334</f>
        <v>1200</v>
      </c>
      <c r="D335" s="56" t="n">
        <f aca="false">D334</f>
        <v>0.0001</v>
      </c>
      <c r="E335" s="56" t="n">
        <f aca="false">E334</f>
        <v>0.0008</v>
      </c>
      <c r="F335" s="56" t="n">
        <f aca="false">F334</f>
        <v>0.0006</v>
      </c>
      <c r="G335" s="56" t="n">
        <f aca="false">G334</f>
        <v>0.0007</v>
      </c>
      <c r="H335" s="56" t="n">
        <f aca="false">H334</f>
        <v>0.0005</v>
      </c>
      <c r="I335" s="56" t="n">
        <f aca="false">I334</f>
        <v>0.0004</v>
      </c>
      <c r="J335" s="56" t="n">
        <f aca="false">J334</f>
        <v>0.0002</v>
      </c>
      <c r="K335" s="57" t="n">
        <f aca="false">SUM(D335:J335)</f>
        <v>0.0033</v>
      </c>
    </row>
    <row r="336" customFormat="false" ht="12.75" hidden="false" customHeight="false" outlineLevel="0" collapsed="false">
      <c r="B336" s="44" t="n">
        <f aca="false">B335+1</f>
        <v>316</v>
      </c>
      <c r="C336" s="49" t="n">
        <f aca="false">C335</f>
        <v>1200</v>
      </c>
      <c r="D336" s="56" t="n">
        <f aca="false">D335</f>
        <v>0.0001</v>
      </c>
      <c r="E336" s="56" t="n">
        <f aca="false">E335</f>
        <v>0.0008</v>
      </c>
      <c r="F336" s="56" t="n">
        <f aca="false">F335</f>
        <v>0.0006</v>
      </c>
      <c r="G336" s="56" t="n">
        <f aca="false">G335</f>
        <v>0.0007</v>
      </c>
      <c r="H336" s="56" t="n">
        <f aca="false">H335</f>
        <v>0.0005</v>
      </c>
      <c r="I336" s="56" t="n">
        <f aca="false">I335</f>
        <v>0.0004</v>
      </c>
      <c r="J336" s="56" t="n">
        <f aca="false">J335</f>
        <v>0.0002</v>
      </c>
      <c r="K336" s="57" t="n">
        <f aca="false">SUM(D336:J336)</f>
        <v>0.0033</v>
      </c>
    </row>
    <row r="337" customFormat="false" ht="12.75" hidden="false" customHeight="false" outlineLevel="0" collapsed="false">
      <c r="B337" s="44" t="n">
        <f aca="false">B336+1</f>
        <v>317</v>
      </c>
      <c r="C337" s="49" t="n">
        <f aca="false">C336</f>
        <v>1200</v>
      </c>
      <c r="D337" s="56" t="n">
        <f aca="false">D336</f>
        <v>0.0001</v>
      </c>
      <c r="E337" s="56" t="n">
        <f aca="false">E336</f>
        <v>0.0008</v>
      </c>
      <c r="F337" s="56" t="n">
        <f aca="false">F336</f>
        <v>0.0006</v>
      </c>
      <c r="G337" s="56" t="n">
        <f aca="false">G336</f>
        <v>0.0007</v>
      </c>
      <c r="H337" s="56" t="n">
        <f aca="false">H336</f>
        <v>0.0005</v>
      </c>
      <c r="I337" s="56" t="n">
        <f aca="false">I336</f>
        <v>0.0004</v>
      </c>
      <c r="J337" s="56" t="n">
        <f aca="false">J336</f>
        <v>0.0002</v>
      </c>
      <c r="K337" s="57" t="n">
        <f aca="false">SUM(D337:J337)</f>
        <v>0.0033</v>
      </c>
    </row>
    <row r="338" customFormat="false" ht="12.75" hidden="false" customHeight="false" outlineLevel="0" collapsed="false">
      <c r="B338" s="44" t="n">
        <f aca="false">B337+1</f>
        <v>318</v>
      </c>
      <c r="C338" s="49" t="n">
        <f aca="false">C337</f>
        <v>1200</v>
      </c>
      <c r="D338" s="56" t="n">
        <f aca="false">D337</f>
        <v>0.0001</v>
      </c>
      <c r="E338" s="56" t="n">
        <f aca="false">E337</f>
        <v>0.0008</v>
      </c>
      <c r="F338" s="56" t="n">
        <f aca="false">F337</f>
        <v>0.0006</v>
      </c>
      <c r="G338" s="56" t="n">
        <f aca="false">G337</f>
        <v>0.0007</v>
      </c>
      <c r="H338" s="56" t="n">
        <f aca="false">H337</f>
        <v>0.0005</v>
      </c>
      <c r="I338" s="56" t="n">
        <f aca="false">I337</f>
        <v>0.0004</v>
      </c>
      <c r="J338" s="56" t="n">
        <f aca="false">J337</f>
        <v>0.0002</v>
      </c>
      <c r="K338" s="57" t="n">
        <f aca="false">SUM(D338:J338)</f>
        <v>0.0033</v>
      </c>
    </row>
    <row r="339" customFormat="false" ht="12.75" hidden="false" customHeight="false" outlineLevel="0" collapsed="false">
      <c r="B339" s="44" t="n">
        <f aca="false">B338+1</f>
        <v>319</v>
      </c>
      <c r="C339" s="49" t="n">
        <f aca="false">C338</f>
        <v>1200</v>
      </c>
      <c r="D339" s="56" t="n">
        <f aca="false">D338</f>
        <v>0.0001</v>
      </c>
      <c r="E339" s="56" t="n">
        <f aca="false">E338</f>
        <v>0.0008</v>
      </c>
      <c r="F339" s="56" t="n">
        <f aca="false">F338</f>
        <v>0.0006</v>
      </c>
      <c r="G339" s="56" t="n">
        <f aca="false">G338</f>
        <v>0.0007</v>
      </c>
      <c r="H339" s="56" t="n">
        <f aca="false">H338</f>
        <v>0.0005</v>
      </c>
      <c r="I339" s="56" t="n">
        <f aca="false">I338</f>
        <v>0.0004</v>
      </c>
      <c r="J339" s="56" t="n">
        <f aca="false">J338</f>
        <v>0.0002</v>
      </c>
      <c r="K339" s="57" t="n">
        <f aca="false">SUM(D339:J339)</f>
        <v>0.0033</v>
      </c>
    </row>
    <row r="340" customFormat="false" ht="12.75" hidden="false" customHeight="false" outlineLevel="0" collapsed="false">
      <c r="B340" s="44" t="n">
        <f aca="false">B339+1</f>
        <v>320</v>
      </c>
      <c r="C340" s="49" t="n">
        <f aca="false">C339</f>
        <v>1200</v>
      </c>
      <c r="D340" s="56" t="n">
        <f aca="false">D339</f>
        <v>0.0001</v>
      </c>
      <c r="E340" s="56" t="n">
        <f aca="false">E339</f>
        <v>0.0008</v>
      </c>
      <c r="F340" s="56" t="n">
        <f aca="false">F339</f>
        <v>0.0006</v>
      </c>
      <c r="G340" s="56" t="n">
        <f aca="false">G339</f>
        <v>0.0007</v>
      </c>
      <c r="H340" s="56" t="n">
        <f aca="false">H339</f>
        <v>0.0005</v>
      </c>
      <c r="I340" s="56" t="n">
        <f aca="false">I339</f>
        <v>0.0004</v>
      </c>
      <c r="J340" s="56" t="n">
        <f aca="false">J339</f>
        <v>0.0002</v>
      </c>
      <c r="K340" s="57" t="n">
        <f aca="false">SUM(D340:J340)</f>
        <v>0.0033</v>
      </c>
    </row>
    <row r="341" customFormat="false" ht="12.75" hidden="false" customHeight="false" outlineLevel="0" collapsed="false">
      <c r="B341" s="44" t="n">
        <f aca="false">B340+1</f>
        <v>321</v>
      </c>
      <c r="C341" s="49" t="n">
        <f aca="false">C340</f>
        <v>1200</v>
      </c>
      <c r="D341" s="56" t="n">
        <f aca="false">D340</f>
        <v>0.0001</v>
      </c>
      <c r="E341" s="56" t="n">
        <f aca="false">E340</f>
        <v>0.0008</v>
      </c>
      <c r="F341" s="56" t="n">
        <f aca="false">F340</f>
        <v>0.0006</v>
      </c>
      <c r="G341" s="56" t="n">
        <f aca="false">G340</f>
        <v>0.0007</v>
      </c>
      <c r="H341" s="56" t="n">
        <f aca="false">H340</f>
        <v>0.0005</v>
      </c>
      <c r="I341" s="56" t="n">
        <f aca="false">I340</f>
        <v>0.0004</v>
      </c>
      <c r="J341" s="56" t="n">
        <f aca="false">J340</f>
        <v>0.0002</v>
      </c>
      <c r="K341" s="57" t="n">
        <f aca="false">SUM(D341:J341)</f>
        <v>0.0033</v>
      </c>
    </row>
    <row r="342" customFormat="false" ht="12.75" hidden="false" customHeight="false" outlineLevel="0" collapsed="false">
      <c r="B342" s="44" t="n">
        <f aca="false">B341+1</f>
        <v>322</v>
      </c>
      <c r="C342" s="49" t="n">
        <f aca="false">C341</f>
        <v>1200</v>
      </c>
      <c r="D342" s="56" t="n">
        <f aca="false">D341</f>
        <v>0.0001</v>
      </c>
      <c r="E342" s="56" t="n">
        <f aca="false">E341</f>
        <v>0.0008</v>
      </c>
      <c r="F342" s="56" t="n">
        <f aca="false">F341</f>
        <v>0.0006</v>
      </c>
      <c r="G342" s="56" t="n">
        <f aca="false">G341</f>
        <v>0.0007</v>
      </c>
      <c r="H342" s="56" t="n">
        <f aca="false">H341</f>
        <v>0.0005</v>
      </c>
      <c r="I342" s="56" t="n">
        <f aca="false">I341</f>
        <v>0.0004</v>
      </c>
      <c r="J342" s="56" t="n">
        <f aca="false">J341</f>
        <v>0.0002</v>
      </c>
      <c r="K342" s="57" t="n">
        <f aca="false">SUM(D342:J342)</f>
        <v>0.0033</v>
      </c>
    </row>
    <row r="343" customFormat="false" ht="12.75" hidden="false" customHeight="false" outlineLevel="0" collapsed="false">
      <c r="B343" s="44" t="n">
        <f aca="false">B342+1</f>
        <v>323</v>
      </c>
      <c r="C343" s="49" t="n">
        <f aca="false">C342</f>
        <v>1200</v>
      </c>
      <c r="D343" s="56" t="n">
        <f aca="false">D342</f>
        <v>0.0001</v>
      </c>
      <c r="E343" s="56" t="n">
        <f aca="false">E342</f>
        <v>0.0008</v>
      </c>
      <c r="F343" s="56" t="n">
        <f aca="false">F342</f>
        <v>0.0006</v>
      </c>
      <c r="G343" s="56" t="n">
        <f aca="false">G342</f>
        <v>0.0007</v>
      </c>
      <c r="H343" s="56" t="n">
        <f aca="false">H342</f>
        <v>0.0005</v>
      </c>
      <c r="I343" s="56" t="n">
        <f aca="false">I342</f>
        <v>0.0004</v>
      </c>
      <c r="J343" s="56" t="n">
        <f aca="false">J342</f>
        <v>0.0002</v>
      </c>
      <c r="K343" s="57" t="n">
        <f aca="false">SUM(D343:J343)</f>
        <v>0.0033</v>
      </c>
    </row>
    <row r="344" customFormat="false" ht="12.75" hidden="false" customHeight="false" outlineLevel="0" collapsed="false">
      <c r="B344" s="44" t="n">
        <f aca="false">B343+1</f>
        <v>324</v>
      </c>
      <c r="C344" s="49" t="n">
        <f aca="false">C343</f>
        <v>1200</v>
      </c>
      <c r="D344" s="56" t="n">
        <f aca="false">D343</f>
        <v>0.0001</v>
      </c>
      <c r="E344" s="56" t="n">
        <f aca="false">E343</f>
        <v>0.0008</v>
      </c>
      <c r="F344" s="56" t="n">
        <f aca="false">F343</f>
        <v>0.0006</v>
      </c>
      <c r="G344" s="56" t="n">
        <f aca="false">G343</f>
        <v>0.0007</v>
      </c>
      <c r="H344" s="56" t="n">
        <f aca="false">H343</f>
        <v>0.0005</v>
      </c>
      <c r="I344" s="56" t="n">
        <f aca="false">I343</f>
        <v>0.0004</v>
      </c>
      <c r="J344" s="56" t="n">
        <f aca="false">J343</f>
        <v>0.0002</v>
      </c>
      <c r="K344" s="57" t="n">
        <f aca="false">SUM(D344:J344)</f>
        <v>0.0033</v>
      </c>
    </row>
    <row r="345" customFormat="false" ht="12.75" hidden="false" customHeight="false" outlineLevel="0" collapsed="false">
      <c r="B345" s="44" t="n">
        <f aca="false">B344+1</f>
        <v>325</v>
      </c>
      <c r="C345" s="49" t="n">
        <f aca="false">C344</f>
        <v>1200</v>
      </c>
      <c r="D345" s="56" t="n">
        <f aca="false">D344</f>
        <v>0.0001</v>
      </c>
      <c r="E345" s="56" t="n">
        <f aca="false">E344</f>
        <v>0.0008</v>
      </c>
      <c r="F345" s="56" t="n">
        <f aca="false">F344</f>
        <v>0.0006</v>
      </c>
      <c r="G345" s="56" t="n">
        <f aca="false">G344</f>
        <v>0.0007</v>
      </c>
      <c r="H345" s="56" t="n">
        <f aca="false">H344</f>
        <v>0.0005</v>
      </c>
      <c r="I345" s="56" t="n">
        <f aca="false">I344</f>
        <v>0.0004</v>
      </c>
      <c r="J345" s="56" t="n">
        <f aca="false">J344</f>
        <v>0.0002</v>
      </c>
      <c r="K345" s="57" t="n">
        <f aca="false">SUM(D345:J345)</f>
        <v>0.0033</v>
      </c>
    </row>
    <row r="346" customFormat="false" ht="12.75" hidden="false" customHeight="false" outlineLevel="0" collapsed="false">
      <c r="B346" s="44" t="n">
        <f aca="false">B345+1</f>
        <v>326</v>
      </c>
      <c r="C346" s="49" t="n">
        <f aca="false">C345</f>
        <v>1200</v>
      </c>
      <c r="D346" s="56" t="n">
        <f aca="false">D345</f>
        <v>0.0001</v>
      </c>
      <c r="E346" s="56" t="n">
        <f aca="false">E345</f>
        <v>0.0008</v>
      </c>
      <c r="F346" s="56" t="n">
        <f aca="false">F345</f>
        <v>0.0006</v>
      </c>
      <c r="G346" s="56" t="n">
        <f aca="false">G345</f>
        <v>0.0007</v>
      </c>
      <c r="H346" s="56" t="n">
        <f aca="false">H345</f>
        <v>0.0005</v>
      </c>
      <c r="I346" s="56" t="n">
        <f aca="false">I345</f>
        <v>0.0004</v>
      </c>
      <c r="J346" s="56" t="n">
        <f aca="false">J345</f>
        <v>0.0002</v>
      </c>
      <c r="K346" s="57" t="n">
        <f aca="false">SUM(D346:J346)</f>
        <v>0.0033</v>
      </c>
    </row>
    <row r="347" customFormat="false" ht="12.75" hidden="false" customHeight="false" outlineLevel="0" collapsed="false">
      <c r="B347" s="44" t="n">
        <f aca="false">B346+1</f>
        <v>327</v>
      </c>
      <c r="C347" s="49" t="n">
        <f aca="false">C346</f>
        <v>1200</v>
      </c>
      <c r="D347" s="56" t="n">
        <f aca="false">D346</f>
        <v>0.0001</v>
      </c>
      <c r="E347" s="56" t="n">
        <f aca="false">E346</f>
        <v>0.0008</v>
      </c>
      <c r="F347" s="56" t="n">
        <f aca="false">F346</f>
        <v>0.0006</v>
      </c>
      <c r="G347" s="56" t="n">
        <f aca="false">G346</f>
        <v>0.0007</v>
      </c>
      <c r="H347" s="56" t="n">
        <f aca="false">H346</f>
        <v>0.0005</v>
      </c>
      <c r="I347" s="56" t="n">
        <f aca="false">I346</f>
        <v>0.0004</v>
      </c>
      <c r="J347" s="56" t="n">
        <f aca="false">J346</f>
        <v>0.0002</v>
      </c>
      <c r="K347" s="57" t="n">
        <f aca="false">SUM(D347:J347)</f>
        <v>0.0033</v>
      </c>
    </row>
    <row r="348" customFormat="false" ht="12.75" hidden="false" customHeight="false" outlineLevel="0" collapsed="false">
      <c r="B348" s="44" t="n">
        <f aca="false">B347+1</f>
        <v>328</v>
      </c>
      <c r="C348" s="49" t="n">
        <f aca="false">C347</f>
        <v>1200</v>
      </c>
      <c r="D348" s="56" t="n">
        <f aca="false">D347</f>
        <v>0.0001</v>
      </c>
      <c r="E348" s="56" t="n">
        <f aca="false">E347</f>
        <v>0.0008</v>
      </c>
      <c r="F348" s="56" t="n">
        <f aca="false">F347</f>
        <v>0.0006</v>
      </c>
      <c r="G348" s="56" t="n">
        <f aca="false">G347</f>
        <v>0.0007</v>
      </c>
      <c r="H348" s="56" t="n">
        <f aca="false">H347</f>
        <v>0.0005</v>
      </c>
      <c r="I348" s="56" t="n">
        <f aca="false">I347</f>
        <v>0.0004</v>
      </c>
      <c r="J348" s="56" t="n">
        <f aca="false">J347</f>
        <v>0.0002</v>
      </c>
      <c r="K348" s="57" t="n">
        <f aca="false">SUM(D348:J348)</f>
        <v>0.0033</v>
      </c>
    </row>
    <row r="349" customFormat="false" ht="12.75" hidden="false" customHeight="false" outlineLevel="0" collapsed="false">
      <c r="B349" s="44" t="n">
        <f aca="false">B348+1</f>
        <v>329</v>
      </c>
      <c r="C349" s="49" t="n">
        <f aca="false">C348</f>
        <v>1200</v>
      </c>
      <c r="D349" s="56" t="n">
        <f aca="false">D348</f>
        <v>0.0001</v>
      </c>
      <c r="E349" s="56" t="n">
        <f aca="false">E348</f>
        <v>0.0008</v>
      </c>
      <c r="F349" s="56" t="n">
        <f aca="false">F348</f>
        <v>0.0006</v>
      </c>
      <c r="G349" s="56" t="n">
        <f aca="false">G348</f>
        <v>0.0007</v>
      </c>
      <c r="H349" s="56" t="n">
        <f aca="false">H348</f>
        <v>0.0005</v>
      </c>
      <c r="I349" s="56" t="n">
        <f aca="false">I348</f>
        <v>0.0004</v>
      </c>
      <c r="J349" s="56" t="n">
        <f aca="false">J348</f>
        <v>0.0002</v>
      </c>
      <c r="K349" s="57" t="n">
        <f aca="false">SUM(D349:J349)</f>
        <v>0.0033</v>
      </c>
    </row>
    <row r="350" customFormat="false" ht="12.75" hidden="false" customHeight="false" outlineLevel="0" collapsed="false">
      <c r="B350" s="44" t="n">
        <f aca="false">B349+1</f>
        <v>330</v>
      </c>
      <c r="C350" s="49" t="n">
        <f aca="false">C349</f>
        <v>1200</v>
      </c>
      <c r="D350" s="56" t="n">
        <f aca="false">D349</f>
        <v>0.0001</v>
      </c>
      <c r="E350" s="56" t="n">
        <f aca="false">E349</f>
        <v>0.0008</v>
      </c>
      <c r="F350" s="56" t="n">
        <f aca="false">F349</f>
        <v>0.0006</v>
      </c>
      <c r="G350" s="56" t="n">
        <f aca="false">G349</f>
        <v>0.0007</v>
      </c>
      <c r="H350" s="56" t="n">
        <f aca="false">H349</f>
        <v>0.0005</v>
      </c>
      <c r="I350" s="56" t="n">
        <f aca="false">I349</f>
        <v>0.0004</v>
      </c>
      <c r="J350" s="56" t="n">
        <f aca="false">J349</f>
        <v>0.0002</v>
      </c>
      <c r="K350" s="57" t="n">
        <f aca="false">SUM(D350:J350)</f>
        <v>0.0033</v>
      </c>
    </row>
    <row r="351" customFormat="false" ht="12.75" hidden="false" customHeight="false" outlineLevel="0" collapsed="false">
      <c r="B351" s="44" t="n">
        <f aca="false">B350+1</f>
        <v>331</v>
      </c>
      <c r="C351" s="49" t="n">
        <f aca="false">C350</f>
        <v>1200</v>
      </c>
      <c r="D351" s="56" t="n">
        <f aca="false">D350</f>
        <v>0.0001</v>
      </c>
      <c r="E351" s="56" t="n">
        <f aca="false">E350</f>
        <v>0.0008</v>
      </c>
      <c r="F351" s="56" t="n">
        <f aca="false">F350</f>
        <v>0.0006</v>
      </c>
      <c r="G351" s="56" t="n">
        <f aca="false">G350</f>
        <v>0.0007</v>
      </c>
      <c r="H351" s="56" t="n">
        <f aca="false">H350</f>
        <v>0.0005</v>
      </c>
      <c r="I351" s="56" t="n">
        <f aca="false">I350</f>
        <v>0.0004</v>
      </c>
      <c r="J351" s="56" t="n">
        <f aca="false">J350</f>
        <v>0.0002</v>
      </c>
      <c r="K351" s="57" t="n">
        <f aca="false">SUM(D351:J351)</f>
        <v>0.0033</v>
      </c>
    </row>
    <row r="352" customFormat="false" ht="12.75" hidden="false" customHeight="false" outlineLevel="0" collapsed="false">
      <c r="B352" s="44" t="n">
        <f aca="false">B351+1</f>
        <v>332</v>
      </c>
      <c r="C352" s="49" t="n">
        <f aca="false">C351</f>
        <v>1200</v>
      </c>
      <c r="D352" s="56" t="n">
        <f aca="false">D351</f>
        <v>0.0001</v>
      </c>
      <c r="E352" s="56" t="n">
        <f aca="false">E351</f>
        <v>0.0008</v>
      </c>
      <c r="F352" s="56" t="n">
        <f aca="false">F351</f>
        <v>0.0006</v>
      </c>
      <c r="G352" s="56" t="n">
        <f aca="false">G351</f>
        <v>0.0007</v>
      </c>
      <c r="H352" s="56" t="n">
        <f aca="false">H351</f>
        <v>0.0005</v>
      </c>
      <c r="I352" s="56" t="n">
        <f aca="false">I351</f>
        <v>0.0004</v>
      </c>
      <c r="J352" s="56" t="n">
        <f aca="false">J351</f>
        <v>0.0002</v>
      </c>
      <c r="K352" s="57" t="n">
        <f aca="false">SUM(D352:J352)</f>
        <v>0.0033</v>
      </c>
    </row>
    <row r="353" customFormat="false" ht="12.75" hidden="false" customHeight="false" outlineLevel="0" collapsed="false">
      <c r="B353" s="44" t="n">
        <f aca="false">B352+1</f>
        <v>333</v>
      </c>
      <c r="C353" s="49" t="n">
        <f aca="false">C352</f>
        <v>1200</v>
      </c>
      <c r="D353" s="56" t="n">
        <f aca="false">D352</f>
        <v>0.0001</v>
      </c>
      <c r="E353" s="56" t="n">
        <f aca="false">E352</f>
        <v>0.0008</v>
      </c>
      <c r="F353" s="56" t="n">
        <f aca="false">F352</f>
        <v>0.0006</v>
      </c>
      <c r="G353" s="56" t="n">
        <f aca="false">G352</f>
        <v>0.0007</v>
      </c>
      <c r="H353" s="56" t="n">
        <f aca="false">H352</f>
        <v>0.0005</v>
      </c>
      <c r="I353" s="56" t="n">
        <f aca="false">I352</f>
        <v>0.0004</v>
      </c>
      <c r="J353" s="56" t="n">
        <f aca="false">J352</f>
        <v>0.0002</v>
      </c>
      <c r="K353" s="57" t="n">
        <f aca="false">SUM(D353:J353)</f>
        <v>0.0033</v>
      </c>
    </row>
    <row r="354" customFormat="false" ht="12.75" hidden="false" customHeight="false" outlineLevel="0" collapsed="false">
      <c r="B354" s="44" t="n">
        <f aca="false">B353+1</f>
        <v>334</v>
      </c>
      <c r="C354" s="49" t="n">
        <f aca="false">C353</f>
        <v>1200</v>
      </c>
      <c r="D354" s="56" t="n">
        <f aca="false">D353</f>
        <v>0.0001</v>
      </c>
      <c r="E354" s="56" t="n">
        <f aca="false">E353</f>
        <v>0.0008</v>
      </c>
      <c r="F354" s="56" t="n">
        <f aca="false">F353</f>
        <v>0.0006</v>
      </c>
      <c r="G354" s="56" t="n">
        <f aca="false">G353</f>
        <v>0.0007</v>
      </c>
      <c r="H354" s="56" t="n">
        <f aca="false">H353</f>
        <v>0.0005</v>
      </c>
      <c r="I354" s="56" t="n">
        <f aca="false">I353</f>
        <v>0.0004</v>
      </c>
      <c r="J354" s="56" t="n">
        <f aca="false">J353</f>
        <v>0.0002</v>
      </c>
      <c r="K354" s="57" t="n">
        <f aca="false">SUM(D354:J354)</f>
        <v>0.0033</v>
      </c>
    </row>
    <row r="355" customFormat="false" ht="12.75" hidden="false" customHeight="false" outlineLevel="0" collapsed="false">
      <c r="B355" s="44" t="n">
        <f aca="false">B354+1</f>
        <v>335</v>
      </c>
      <c r="C355" s="49" t="n">
        <f aca="false">C354</f>
        <v>1200</v>
      </c>
      <c r="D355" s="56" t="n">
        <f aca="false">D354</f>
        <v>0.0001</v>
      </c>
      <c r="E355" s="56" t="n">
        <f aca="false">E354</f>
        <v>0.0008</v>
      </c>
      <c r="F355" s="56" t="n">
        <f aca="false">F354</f>
        <v>0.0006</v>
      </c>
      <c r="G355" s="56" t="n">
        <f aca="false">G354</f>
        <v>0.0007</v>
      </c>
      <c r="H355" s="56" t="n">
        <f aca="false">H354</f>
        <v>0.0005</v>
      </c>
      <c r="I355" s="56" t="n">
        <f aca="false">I354</f>
        <v>0.0004</v>
      </c>
      <c r="J355" s="56" t="n">
        <f aca="false">J354</f>
        <v>0.0002</v>
      </c>
      <c r="K355" s="57" t="n">
        <f aca="false">SUM(D355:J355)</f>
        <v>0.0033</v>
      </c>
    </row>
    <row r="356" customFormat="false" ht="12.75" hidden="false" customHeight="false" outlineLevel="0" collapsed="false">
      <c r="B356" s="44" t="n">
        <f aca="false">B355+1</f>
        <v>336</v>
      </c>
      <c r="C356" s="49" t="n">
        <f aca="false">C355</f>
        <v>1200</v>
      </c>
      <c r="D356" s="56" t="n">
        <f aca="false">D355</f>
        <v>0.0001</v>
      </c>
      <c r="E356" s="56" t="n">
        <f aca="false">E355</f>
        <v>0.0008</v>
      </c>
      <c r="F356" s="56" t="n">
        <f aca="false">F355</f>
        <v>0.0006</v>
      </c>
      <c r="G356" s="56" t="n">
        <f aca="false">G355</f>
        <v>0.0007</v>
      </c>
      <c r="H356" s="56" t="n">
        <f aca="false">H355</f>
        <v>0.0005</v>
      </c>
      <c r="I356" s="56" t="n">
        <f aca="false">I355</f>
        <v>0.0004</v>
      </c>
      <c r="J356" s="56" t="n">
        <f aca="false">J355</f>
        <v>0.0002</v>
      </c>
      <c r="K356" s="57" t="n">
        <f aca="false">SUM(D356:J356)</f>
        <v>0.0033</v>
      </c>
    </row>
    <row r="357" customFormat="false" ht="12.75" hidden="false" customHeight="false" outlineLevel="0" collapsed="false">
      <c r="B357" s="44" t="n">
        <f aca="false">B356+1</f>
        <v>337</v>
      </c>
      <c r="C357" s="49" t="n">
        <f aca="false">C356</f>
        <v>1200</v>
      </c>
      <c r="D357" s="56" t="n">
        <f aca="false">D356</f>
        <v>0.0001</v>
      </c>
      <c r="E357" s="56" t="n">
        <f aca="false">E356</f>
        <v>0.0008</v>
      </c>
      <c r="F357" s="56" t="n">
        <f aca="false">F356</f>
        <v>0.0006</v>
      </c>
      <c r="G357" s="56" t="n">
        <f aca="false">G356</f>
        <v>0.0007</v>
      </c>
      <c r="H357" s="56" t="n">
        <f aca="false">H356</f>
        <v>0.0005</v>
      </c>
      <c r="I357" s="56" t="n">
        <f aca="false">I356</f>
        <v>0.0004</v>
      </c>
      <c r="J357" s="56" t="n">
        <f aca="false">J356</f>
        <v>0.0002</v>
      </c>
      <c r="K357" s="57" t="n">
        <f aca="false">SUM(D357:J357)</f>
        <v>0.0033</v>
      </c>
    </row>
    <row r="358" customFormat="false" ht="12.75" hidden="false" customHeight="false" outlineLevel="0" collapsed="false">
      <c r="B358" s="44" t="n">
        <f aca="false">B357+1</f>
        <v>338</v>
      </c>
      <c r="C358" s="49" t="n">
        <f aca="false">C357</f>
        <v>1200</v>
      </c>
      <c r="D358" s="56" t="n">
        <f aca="false">D357</f>
        <v>0.0001</v>
      </c>
      <c r="E358" s="56" t="n">
        <f aca="false">E357</f>
        <v>0.0008</v>
      </c>
      <c r="F358" s="56" t="n">
        <f aca="false">F357</f>
        <v>0.0006</v>
      </c>
      <c r="G358" s="56" t="n">
        <f aca="false">G357</f>
        <v>0.0007</v>
      </c>
      <c r="H358" s="56" t="n">
        <f aca="false">H357</f>
        <v>0.0005</v>
      </c>
      <c r="I358" s="56" t="n">
        <f aca="false">I357</f>
        <v>0.0004</v>
      </c>
      <c r="J358" s="56" t="n">
        <f aca="false">J357</f>
        <v>0.0002</v>
      </c>
      <c r="K358" s="57" t="n">
        <f aca="false">SUM(D358:J358)</f>
        <v>0.0033</v>
      </c>
    </row>
    <row r="359" customFormat="false" ht="12.75" hidden="false" customHeight="false" outlineLevel="0" collapsed="false">
      <c r="B359" s="44" t="n">
        <f aca="false">B358+1</f>
        <v>339</v>
      </c>
      <c r="C359" s="49" t="n">
        <f aca="false">C358</f>
        <v>1200</v>
      </c>
      <c r="D359" s="56" t="n">
        <f aca="false">D358</f>
        <v>0.0001</v>
      </c>
      <c r="E359" s="56" t="n">
        <f aca="false">E358</f>
        <v>0.0008</v>
      </c>
      <c r="F359" s="56" t="n">
        <f aca="false">F358</f>
        <v>0.0006</v>
      </c>
      <c r="G359" s="56" t="n">
        <f aca="false">G358</f>
        <v>0.0007</v>
      </c>
      <c r="H359" s="56" t="n">
        <f aca="false">H358</f>
        <v>0.0005</v>
      </c>
      <c r="I359" s="56" t="n">
        <f aca="false">I358</f>
        <v>0.0004</v>
      </c>
      <c r="J359" s="56" t="n">
        <f aca="false">J358</f>
        <v>0.0002</v>
      </c>
      <c r="K359" s="57" t="n">
        <f aca="false">SUM(D359:J359)</f>
        <v>0.0033</v>
      </c>
    </row>
    <row r="360" customFormat="false" ht="12.75" hidden="false" customHeight="false" outlineLevel="0" collapsed="false">
      <c r="B360" s="44" t="n">
        <f aca="false">B359+1</f>
        <v>340</v>
      </c>
      <c r="C360" s="49" t="n">
        <f aca="false">C359</f>
        <v>1200</v>
      </c>
      <c r="D360" s="56" t="n">
        <f aca="false">D359</f>
        <v>0.0001</v>
      </c>
      <c r="E360" s="56" t="n">
        <f aca="false">E359</f>
        <v>0.0008</v>
      </c>
      <c r="F360" s="56" t="n">
        <f aca="false">F359</f>
        <v>0.0006</v>
      </c>
      <c r="G360" s="56" t="n">
        <f aca="false">G359</f>
        <v>0.0007</v>
      </c>
      <c r="H360" s="56" t="n">
        <f aca="false">H359</f>
        <v>0.0005</v>
      </c>
      <c r="I360" s="56" t="n">
        <f aca="false">I359</f>
        <v>0.0004</v>
      </c>
      <c r="J360" s="56" t="n">
        <f aca="false">J359</f>
        <v>0.0002</v>
      </c>
      <c r="K360" s="57" t="n">
        <f aca="false">SUM(D360:J360)</f>
        <v>0.0033</v>
      </c>
    </row>
    <row r="361" customFormat="false" ht="12.75" hidden="false" customHeight="false" outlineLevel="0" collapsed="false">
      <c r="B361" s="44" t="n">
        <f aca="false">B360+1</f>
        <v>341</v>
      </c>
      <c r="C361" s="49" t="n">
        <f aca="false">C360</f>
        <v>1200</v>
      </c>
      <c r="D361" s="56" t="n">
        <f aca="false">D360</f>
        <v>0.0001</v>
      </c>
      <c r="E361" s="56" t="n">
        <f aca="false">E360</f>
        <v>0.0008</v>
      </c>
      <c r="F361" s="56" t="n">
        <f aca="false">F360</f>
        <v>0.0006</v>
      </c>
      <c r="G361" s="56" t="n">
        <f aca="false">G360</f>
        <v>0.0007</v>
      </c>
      <c r="H361" s="56" t="n">
        <f aca="false">H360</f>
        <v>0.0005</v>
      </c>
      <c r="I361" s="56" t="n">
        <f aca="false">I360</f>
        <v>0.0004</v>
      </c>
      <c r="J361" s="56" t="n">
        <f aca="false">J360</f>
        <v>0.0002</v>
      </c>
      <c r="K361" s="57" t="n">
        <f aca="false">SUM(D361:J361)</f>
        <v>0.0033</v>
      </c>
    </row>
    <row r="362" customFormat="false" ht="12.75" hidden="false" customHeight="false" outlineLevel="0" collapsed="false">
      <c r="B362" s="44" t="n">
        <f aca="false">B361+1</f>
        <v>342</v>
      </c>
      <c r="C362" s="49" t="n">
        <f aca="false">C361</f>
        <v>1200</v>
      </c>
      <c r="D362" s="56" t="n">
        <f aca="false">D361</f>
        <v>0.0001</v>
      </c>
      <c r="E362" s="56" t="n">
        <f aca="false">E361</f>
        <v>0.0008</v>
      </c>
      <c r="F362" s="56" t="n">
        <f aca="false">F361</f>
        <v>0.0006</v>
      </c>
      <c r="G362" s="56" t="n">
        <f aca="false">G361</f>
        <v>0.0007</v>
      </c>
      <c r="H362" s="56" t="n">
        <f aca="false">H361</f>
        <v>0.0005</v>
      </c>
      <c r="I362" s="56" t="n">
        <f aca="false">I361</f>
        <v>0.0004</v>
      </c>
      <c r="J362" s="56" t="n">
        <f aca="false">J361</f>
        <v>0.0002</v>
      </c>
      <c r="K362" s="57" t="n">
        <f aca="false">SUM(D362:J362)</f>
        <v>0.0033</v>
      </c>
    </row>
    <row r="363" customFormat="false" ht="12.75" hidden="false" customHeight="false" outlineLevel="0" collapsed="false">
      <c r="B363" s="44" t="n">
        <f aca="false">B362+1</f>
        <v>343</v>
      </c>
      <c r="C363" s="49" t="n">
        <f aca="false">C362</f>
        <v>1200</v>
      </c>
      <c r="D363" s="56" t="n">
        <f aca="false">D362</f>
        <v>0.0001</v>
      </c>
      <c r="E363" s="56" t="n">
        <f aca="false">E362</f>
        <v>0.0008</v>
      </c>
      <c r="F363" s="56" t="n">
        <f aca="false">F362</f>
        <v>0.0006</v>
      </c>
      <c r="G363" s="56" t="n">
        <f aca="false">G362</f>
        <v>0.0007</v>
      </c>
      <c r="H363" s="56" t="n">
        <f aca="false">H362</f>
        <v>0.0005</v>
      </c>
      <c r="I363" s="56" t="n">
        <f aca="false">I362</f>
        <v>0.0004</v>
      </c>
      <c r="J363" s="56" t="n">
        <f aca="false">J362</f>
        <v>0.0002</v>
      </c>
      <c r="K363" s="57" t="n">
        <f aca="false">SUM(D363:J363)</f>
        <v>0.0033</v>
      </c>
    </row>
    <row r="364" customFormat="false" ht="12.75" hidden="false" customHeight="false" outlineLevel="0" collapsed="false">
      <c r="B364" s="44" t="n">
        <f aca="false">B363+1</f>
        <v>344</v>
      </c>
      <c r="C364" s="49" t="n">
        <f aca="false">C363</f>
        <v>1200</v>
      </c>
      <c r="D364" s="56" t="n">
        <f aca="false">D363</f>
        <v>0.0001</v>
      </c>
      <c r="E364" s="56" t="n">
        <f aca="false">E363</f>
        <v>0.0008</v>
      </c>
      <c r="F364" s="56" t="n">
        <f aca="false">F363</f>
        <v>0.0006</v>
      </c>
      <c r="G364" s="56" t="n">
        <f aca="false">G363</f>
        <v>0.0007</v>
      </c>
      <c r="H364" s="56" t="n">
        <f aca="false">H363</f>
        <v>0.0005</v>
      </c>
      <c r="I364" s="56" t="n">
        <f aca="false">I363</f>
        <v>0.0004</v>
      </c>
      <c r="J364" s="56" t="n">
        <f aca="false">J363</f>
        <v>0.0002</v>
      </c>
      <c r="K364" s="57" t="n">
        <f aca="false">SUM(D364:J364)</f>
        <v>0.0033</v>
      </c>
    </row>
    <row r="365" customFormat="false" ht="12.75" hidden="false" customHeight="false" outlineLevel="0" collapsed="false">
      <c r="B365" s="44" t="n">
        <f aca="false">B364+1</f>
        <v>345</v>
      </c>
      <c r="C365" s="49" t="n">
        <f aca="false">C364</f>
        <v>1200</v>
      </c>
      <c r="D365" s="56" t="n">
        <f aca="false">D364</f>
        <v>0.0001</v>
      </c>
      <c r="E365" s="56" t="n">
        <f aca="false">E364</f>
        <v>0.0008</v>
      </c>
      <c r="F365" s="56" t="n">
        <f aca="false">F364</f>
        <v>0.0006</v>
      </c>
      <c r="G365" s="56" t="n">
        <f aca="false">G364</f>
        <v>0.0007</v>
      </c>
      <c r="H365" s="56" t="n">
        <f aca="false">H364</f>
        <v>0.0005</v>
      </c>
      <c r="I365" s="56" t="n">
        <f aca="false">I364</f>
        <v>0.0004</v>
      </c>
      <c r="J365" s="56" t="n">
        <f aca="false">J364</f>
        <v>0.0002</v>
      </c>
      <c r="K365" s="57" t="n">
        <f aca="false">SUM(D365:J365)</f>
        <v>0.0033</v>
      </c>
    </row>
    <row r="366" customFormat="false" ht="12.75" hidden="false" customHeight="false" outlineLevel="0" collapsed="false">
      <c r="B366" s="44" t="n">
        <f aca="false">B365+1</f>
        <v>346</v>
      </c>
      <c r="C366" s="49" t="n">
        <f aca="false">C365</f>
        <v>1200</v>
      </c>
      <c r="D366" s="56" t="n">
        <f aca="false">D365</f>
        <v>0.0001</v>
      </c>
      <c r="E366" s="56" t="n">
        <f aca="false">E365</f>
        <v>0.0008</v>
      </c>
      <c r="F366" s="56" t="n">
        <f aca="false">F365</f>
        <v>0.0006</v>
      </c>
      <c r="G366" s="56" t="n">
        <f aca="false">G365</f>
        <v>0.0007</v>
      </c>
      <c r="H366" s="56" t="n">
        <f aca="false">H365</f>
        <v>0.0005</v>
      </c>
      <c r="I366" s="56" t="n">
        <f aca="false">I365</f>
        <v>0.0004</v>
      </c>
      <c r="J366" s="56" t="n">
        <f aca="false">J365</f>
        <v>0.0002</v>
      </c>
      <c r="K366" s="57" t="n">
        <f aca="false">SUM(D366:J366)</f>
        <v>0.0033</v>
      </c>
    </row>
    <row r="367" customFormat="false" ht="12.75" hidden="false" customHeight="false" outlineLevel="0" collapsed="false">
      <c r="B367" s="44" t="n">
        <f aca="false">B366+1</f>
        <v>347</v>
      </c>
      <c r="C367" s="49" t="n">
        <f aca="false">C366</f>
        <v>1200</v>
      </c>
      <c r="D367" s="56" t="n">
        <f aca="false">D366</f>
        <v>0.0001</v>
      </c>
      <c r="E367" s="56" t="n">
        <f aca="false">E366</f>
        <v>0.0008</v>
      </c>
      <c r="F367" s="56" t="n">
        <f aca="false">F366</f>
        <v>0.0006</v>
      </c>
      <c r="G367" s="56" t="n">
        <f aca="false">G366</f>
        <v>0.0007</v>
      </c>
      <c r="H367" s="56" t="n">
        <f aca="false">H366</f>
        <v>0.0005</v>
      </c>
      <c r="I367" s="56" t="n">
        <f aca="false">I366</f>
        <v>0.0004</v>
      </c>
      <c r="J367" s="56" t="n">
        <f aca="false">J366</f>
        <v>0.0002</v>
      </c>
      <c r="K367" s="57" t="n">
        <f aca="false">SUM(D367:J367)</f>
        <v>0.0033</v>
      </c>
    </row>
    <row r="368" customFormat="false" ht="12.75" hidden="false" customHeight="false" outlineLevel="0" collapsed="false">
      <c r="B368" s="44" t="n">
        <f aca="false">B367+1</f>
        <v>348</v>
      </c>
      <c r="C368" s="49" t="n">
        <f aca="false">C367</f>
        <v>1200</v>
      </c>
      <c r="D368" s="56" t="n">
        <f aca="false">D367</f>
        <v>0.0001</v>
      </c>
      <c r="E368" s="56" t="n">
        <f aca="false">E367</f>
        <v>0.0008</v>
      </c>
      <c r="F368" s="56" t="n">
        <f aca="false">F367</f>
        <v>0.0006</v>
      </c>
      <c r="G368" s="56" t="n">
        <f aca="false">G367</f>
        <v>0.0007</v>
      </c>
      <c r="H368" s="56" t="n">
        <f aca="false">H367</f>
        <v>0.0005</v>
      </c>
      <c r="I368" s="56" t="n">
        <f aca="false">I367</f>
        <v>0.0004</v>
      </c>
      <c r="J368" s="56" t="n">
        <f aca="false">J367</f>
        <v>0.0002</v>
      </c>
      <c r="K368" s="57" t="n">
        <f aca="false">SUM(D368:J368)</f>
        <v>0.0033</v>
      </c>
    </row>
    <row r="369" customFormat="false" ht="12.75" hidden="false" customHeight="false" outlineLevel="0" collapsed="false">
      <c r="B369" s="44" t="n">
        <f aca="false">B368+1</f>
        <v>349</v>
      </c>
      <c r="C369" s="49" t="n">
        <f aca="false">C368</f>
        <v>1200</v>
      </c>
      <c r="D369" s="56" t="n">
        <f aca="false">D368</f>
        <v>0.0001</v>
      </c>
      <c r="E369" s="56" t="n">
        <f aca="false">E368</f>
        <v>0.0008</v>
      </c>
      <c r="F369" s="56" t="n">
        <f aca="false">F368</f>
        <v>0.0006</v>
      </c>
      <c r="G369" s="56" t="n">
        <f aca="false">G368</f>
        <v>0.0007</v>
      </c>
      <c r="H369" s="56" t="n">
        <f aca="false">H368</f>
        <v>0.0005</v>
      </c>
      <c r="I369" s="56" t="n">
        <f aca="false">I368</f>
        <v>0.0004</v>
      </c>
      <c r="J369" s="56" t="n">
        <f aca="false">J368</f>
        <v>0.0002</v>
      </c>
      <c r="K369" s="57" t="n">
        <f aca="false">SUM(D369:J369)</f>
        <v>0.0033</v>
      </c>
    </row>
    <row r="370" customFormat="false" ht="12.75" hidden="false" customHeight="false" outlineLevel="0" collapsed="false">
      <c r="B370" s="44" t="n">
        <f aca="false">B369+1</f>
        <v>350</v>
      </c>
      <c r="C370" s="49" t="n">
        <f aca="false">C369</f>
        <v>1200</v>
      </c>
      <c r="D370" s="56" t="n">
        <f aca="false">D369</f>
        <v>0.0001</v>
      </c>
      <c r="E370" s="56" t="n">
        <f aca="false">E369</f>
        <v>0.0008</v>
      </c>
      <c r="F370" s="56" t="n">
        <f aca="false">F369</f>
        <v>0.0006</v>
      </c>
      <c r="G370" s="56" t="n">
        <f aca="false">G369</f>
        <v>0.0007</v>
      </c>
      <c r="H370" s="56" t="n">
        <f aca="false">H369</f>
        <v>0.0005</v>
      </c>
      <c r="I370" s="56" t="n">
        <f aca="false">I369</f>
        <v>0.0004</v>
      </c>
      <c r="J370" s="56" t="n">
        <f aca="false">J369</f>
        <v>0.0002</v>
      </c>
      <c r="K370" s="57" t="n">
        <f aca="false">SUM(D370:J370)</f>
        <v>0.0033</v>
      </c>
    </row>
    <row r="371" customFormat="false" ht="12.75" hidden="false" customHeight="false" outlineLevel="0" collapsed="false">
      <c r="B371" s="44" t="n">
        <f aca="false">B370+1</f>
        <v>351</v>
      </c>
      <c r="C371" s="49" t="n">
        <f aca="false">C370</f>
        <v>1200</v>
      </c>
      <c r="D371" s="56" t="n">
        <f aca="false">D370</f>
        <v>0.0001</v>
      </c>
      <c r="E371" s="56" t="n">
        <f aca="false">E370</f>
        <v>0.0008</v>
      </c>
      <c r="F371" s="56" t="n">
        <f aca="false">F370</f>
        <v>0.0006</v>
      </c>
      <c r="G371" s="56" t="n">
        <f aca="false">G370</f>
        <v>0.0007</v>
      </c>
      <c r="H371" s="56" t="n">
        <f aca="false">H370</f>
        <v>0.0005</v>
      </c>
      <c r="I371" s="56" t="n">
        <f aca="false">I370</f>
        <v>0.0004</v>
      </c>
      <c r="J371" s="56" t="n">
        <f aca="false">J370</f>
        <v>0.0002</v>
      </c>
      <c r="K371" s="57" t="n">
        <f aca="false">SUM(D371:J371)</f>
        <v>0.0033</v>
      </c>
    </row>
    <row r="372" customFormat="false" ht="12.75" hidden="false" customHeight="false" outlineLevel="0" collapsed="false">
      <c r="B372" s="44" t="n">
        <f aca="false">B371+1</f>
        <v>352</v>
      </c>
      <c r="C372" s="49" t="n">
        <f aca="false">C371</f>
        <v>1200</v>
      </c>
      <c r="D372" s="56" t="n">
        <f aca="false">D371</f>
        <v>0.0001</v>
      </c>
      <c r="E372" s="56" t="n">
        <f aca="false">E371</f>
        <v>0.0008</v>
      </c>
      <c r="F372" s="56" t="n">
        <f aca="false">F371</f>
        <v>0.0006</v>
      </c>
      <c r="G372" s="56" t="n">
        <f aca="false">G371</f>
        <v>0.0007</v>
      </c>
      <c r="H372" s="56" t="n">
        <f aca="false">H371</f>
        <v>0.0005</v>
      </c>
      <c r="I372" s="56" t="n">
        <f aca="false">I371</f>
        <v>0.0004</v>
      </c>
      <c r="J372" s="56" t="n">
        <f aca="false">J371</f>
        <v>0.0002</v>
      </c>
      <c r="K372" s="57" t="n">
        <f aca="false">SUM(D372:J372)</f>
        <v>0.0033</v>
      </c>
    </row>
    <row r="373" customFormat="false" ht="12.75" hidden="false" customHeight="false" outlineLevel="0" collapsed="false">
      <c r="B373" s="44" t="n">
        <f aca="false">B372+1</f>
        <v>353</v>
      </c>
      <c r="C373" s="49" t="n">
        <f aca="false">C372</f>
        <v>1200</v>
      </c>
      <c r="D373" s="56" t="n">
        <f aca="false">D372</f>
        <v>0.0001</v>
      </c>
      <c r="E373" s="56" t="n">
        <f aca="false">E372</f>
        <v>0.0008</v>
      </c>
      <c r="F373" s="56" t="n">
        <f aca="false">F372</f>
        <v>0.0006</v>
      </c>
      <c r="G373" s="56" t="n">
        <f aca="false">G372</f>
        <v>0.0007</v>
      </c>
      <c r="H373" s="56" t="n">
        <f aca="false">H372</f>
        <v>0.0005</v>
      </c>
      <c r="I373" s="56" t="n">
        <f aca="false">I372</f>
        <v>0.0004</v>
      </c>
      <c r="J373" s="56" t="n">
        <f aca="false">J372</f>
        <v>0.0002</v>
      </c>
      <c r="K373" s="57" t="n">
        <f aca="false">SUM(D373:J373)</f>
        <v>0.0033</v>
      </c>
    </row>
    <row r="374" customFormat="false" ht="12.75" hidden="false" customHeight="false" outlineLevel="0" collapsed="false">
      <c r="B374" s="44" t="n">
        <f aca="false">B373+1</f>
        <v>354</v>
      </c>
      <c r="C374" s="49" t="n">
        <f aca="false">C373</f>
        <v>1200</v>
      </c>
      <c r="D374" s="56" t="n">
        <f aca="false">D373</f>
        <v>0.0001</v>
      </c>
      <c r="E374" s="56" t="n">
        <f aca="false">E373</f>
        <v>0.0008</v>
      </c>
      <c r="F374" s="56" t="n">
        <f aca="false">F373</f>
        <v>0.0006</v>
      </c>
      <c r="G374" s="56" t="n">
        <f aca="false">G373</f>
        <v>0.0007</v>
      </c>
      <c r="H374" s="56" t="n">
        <f aca="false">H373</f>
        <v>0.0005</v>
      </c>
      <c r="I374" s="56" t="n">
        <f aca="false">I373</f>
        <v>0.0004</v>
      </c>
      <c r="J374" s="56" t="n">
        <f aca="false">J373</f>
        <v>0.0002</v>
      </c>
      <c r="K374" s="57" t="n">
        <f aca="false">SUM(D374:J374)</f>
        <v>0.0033</v>
      </c>
    </row>
    <row r="375" customFormat="false" ht="12.75" hidden="false" customHeight="false" outlineLevel="0" collapsed="false">
      <c r="B375" s="44" t="n">
        <f aca="false">B374+1</f>
        <v>355</v>
      </c>
      <c r="C375" s="49" t="n">
        <f aca="false">C374</f>
        <v>1200</v>
      </c>
      <c r="D375" s="56" t="n">
        <f aca="false">D374</f>
        <v>0.0001</v>
      </c>
      <c r="E375" s="56" t="n">
        <f aca="false">E374</f>
        <v>0.0008</v>
      </c>
      <c r="F375" s="56" t="n">
        <f aca="false">F374</f>
        <v>0.0006</v>
      </c>
      <c r="G375" s="56" t="n">
        <f aca="false">G374</f>
        <v>0.0007</v>
      </c>
      <c r="H375" s="56" t="n">
        <f aca="false">H374</f>
        <v>0.0005</v>
      </c>
      <c r="I375" s="56" t="n">
        <f aca="false">I374</f>
        <v>0.0004</v>
      </c>
      <c r="J375" s="56" t="n">
        <f aca="false">J374</f>
        <v>0.0002</v>
      </c>
      <c r="K375" s="57" t="n">
        <f aca="false">SUM(D375:J375)</f>
        <v>0.0033</v>
      </c>
    </row>
    <row r="376" customFormat="false" ht="12.75" hidden="false" customHeight="false" outlineLevel="0" collapsed="false">
      <c r="B376" s="44" t="n">
        <f aca="false">B375+1</f>
        <v>356</v>
      </c>
      <c r="C376" s="49" t="n">
        <f aca="false">C375</f>
        <v>1200</v>
      </c>
      <c r="D376" s="56" t="n">
        <f aca="false">D375</f>
        <v>0.0001</v>
      </c>
      <c r="E376" s="56" t="n">
        <f aca="false">E375</f>
        <v>0.0008</v>
      </c>
      <c r="F376" s="56" t="n">
        <f aca="false">F375</f>
        <v>0.0006</v>
      </c>
      <c r="G376" s="56" t="n">
        <f aca="false">G375</f>
        <v>0.0007</v>
      </c>
      <c r="H376" s="56" t="n">
        <f aca="false">H375</f>
        <v>0.0005</v>
      </c>
      <c r="I376" s="56" t="n">
        <f aca="false">I375</f>
        <v>0.0004</v>
      </c>
      <c r="J376" s="56" t="n">
        <f aca="false">J375</f>
        <v>0.0002</v>
      </c>
      <c r="K376" s="57" t="n">
        <f aca="false">SUM(D376:J376)</f>
        <v>0.0033</v>
      </c>
    </row>
    <row r="377" customFormat="false" ht="12.75" hidden="false" customHeight="false" outlineLevel="0" collapsed="false">
      <c r="B377" s="44" t="n">
        <f aca="false">B376+1</f>
        <v>357</v>
      </c>
      <c r="C377" s="49" t="n">
        <f aca="false">C376</f>
        <v>1200</v>
      </c>
      <c r="D377" s="56" t="n">
        <f aca="false">D376</f>
        <v>0.0001</v>
      </c>
      <c r="E377" s="56" t="n">
        <f aca="false">E376</f>
        <v>0.0008</v>
      </c>
      <c r="F377" s="56" t="n">
        <f aca="false">F376</f>
        <v>0.0006</v>
      </c>
      <c r="G377" s="56" t="n">
        <f aca="false">G376</f>
        <v>0.0007</v>
      </c>
      <c r="H377" s="56" t="n">
        <f aca="false">H376</f>
        <v>0.0005</v>
      </c>
      <c r="I377" s="56" t="n">
        <f aca="false">I376</f>
        <v>0.0004</v>
      </c>
      <c r="J377" s="56" t="n">
        <f aca="false">J376</f>
        <v>0.0002</v>
      </c>
      <c r="K377" s="57" t="n">
        <f aca="false">SUM(D377:J377)</f>
        <v>0.0033</v>
      </c>
    </row>
    <row r="378" customFormat="false" ht="12.75" hidden="false" customHeight="false" outlineLevel="0" collapsed="false">
      <c r="B378" s="44" t="n">
        <f aca="false">B377+1</f>
        <v>358</v>
      </c>
      <c r="C378" s="49" t="n">
        <f aca="false">C377</f>
        <v>1200</v>
      </c>
      <c r="D378" s="56" t="n">
        <f aca="false">D377</f>
        <v>0.0001</v>
      </c>
      <c r="E378" s="56" t="n">
        <f aca="false">E377</f>
        <v>0.0008</v>
      </c>
      <c r="F378" s="56" t="n">
        <f aca="false">F377</f>
        <v>0.0006</v>
      </c>
      <c r="G378" s="56" t="n">
        <f aca="false">G377</f>
        <v>0.0007</v>
      </c>
      <c r="H378" s="56" t="n">
        <f aca="false">H377</f>
        <v>0.0005</v>
      </c>
      <c r="I378" s="56" t="n">
        <f aca="false">I377</f>
        <v>0.0004</v>
      </c>
      <c r="J378" s="56" t="n">
        <f aca="false">J377</f>
        <v>0.0002</v>
      </c>
      <c r="K378" s="57" t="n">
        <f aca="false">SUM(D378:J378)</f>
        <v>0.0033</v>
      </c>
    </row>
    <row r="379" customFormat="false" ht="12.75" hidden="false" customHeight="false" outlineLevel="0" collapsed="false">
      <c r="B379" s="44" t="n">
        <f aca="false">B378+1</f>
        <v>359</v>
      </c>
      <c r="C379" s="49" t="n">
        <f aca="false">C378</f>
        <v>1200</v>
      </c>
      <c r="D379" s="56" t="n">
        <f aca="false">D378</f>
        <v>0.0001</v>
      </c>
      <c r="E379" s="56" t="n">
        <f aca="false">E378</f>
        <v>0.0008</v>
      </c>
      <c r="F379" s="56" t="n">
        <f aca="false">F378</f>
        <v>0.0006</v>
      </c>
      <c r="G379" s="56" t="n">
        <f aca="false">G378</f>
        <v>0.0007</v>
      </c>
      <c r="H379" s="56" t="n">
        <f aca="false">H378</f>
        <v>0.0005</v>
      </c>
      <c r="I379" s="56" t="n">
        <f aca="false">I378</f>
        <v>0.0004</v>
      </c>
      <c r="J379" s="56" t="n">
        <f aca="false">J378</f>
        <v>0.0002</v>
      </c>
      <c r="K379" s="57" t="n">
        <f aca="false">SUM(D379:J379)</f>
        <v>0.0033</v>
      </c>
    </row>
    <row r="380" customFormat="false" ht="12.75" hidden="false" customHeight="false" outlineLevel="0" collapsed="false">
      <c r="B380" s="44" t="n">
        <f aca="false">B379+1</f>
        <v>360</v>
      </c>
      <c r="C380" s="49" t="n">
        <f aca="false">C379</f>
        <v>1200</v>
      </c>
      <c r="D380" s="56" t="n">
        <f aca="false">D379</f>
        <v>0.0001</v>
      </c>
      <c r="E380" s="56" t="n">
        <f aca="false">E379</f>
        <v>0.0008</v>
      </c>
      <c r="F380" s="56" t="n">
        <f aca="false">F379</f>
        <v>0.0006</v>
      </c>
      <c r="G380" s="56" t="n">
        <f aca="false">G379</f>
        <v>0.0007</v>
      </c>
      <c r="H380" s="56" t="n">
        <f aca="false">H379</f>
        <v>0.0005</v>
      </c>
      <c r="I380" s="56" t="n">
        <f aca="false">I379</f>
        <v>0.0004</v>
      </c>
      <c r="J380" s="56" t="n">
        <f aca="false">J379</f>
        <v>0.0002</v>
      </c>
      <c r="K380" s="57" t="n">
        <f aca="false">SUM(D380:J380)</f>
        <v>0.0033</v>
      </c>
    </row>
    <row r="381" customFormat="false" ht="12.75" hidden="false" customHeight="false" outlineLevel="0" collapsed="false">
      <c r="B381" s="44" t="n">
        <f aca="false">B380+1</f>
        <v>361</v>
      </c>
      <c r="C381" s="49" t="n">
        <f aca="false">C380</f>
        <v>1200</v>
      </c>
      <c r="D381" s="56" t="n">
        <f aca="false">D380</f>
        <v>0.0001</v>
      </c>
      <c r="E381" s="56" t="n">
        <f aca="false">E380</f>
        <v>0.0008</v>
      </c>
      <c r="F381" s="56" t="n">
        <f aca="false">F380</f>
        <v>0.0006</v>
      </c>
      <c r="G381" s="56" t="n">
        <f aca="false">G380</f>
        <v>0.0007</v>
      </c>
      <c r="H381" s="56" t="n">
        <f aca="false">H380</f>
        <v>0.0005</v>
      </c>
      <c r="I381" s="56" t="n">
        <f aca="false">I380</f>
        <v>0.0004</v>
      </c>
      <c r="J381" s="56" t="n">
        <f aca="false">J380</f>
        <v>0.0002</v>
      </c>
      <c r="K381" s="57" t="n">
        <f aca="false">SUM(D381:J381)</f>
        <v>0.0033</v>
      </c>
    </row>
    <row r="382" customFormat="false" ht="12.75" hidden="false" customHeight="false" outlineLevel="0" collapsed="false">
      <c r="B382" s="44" t="n">
        <f aca="false">B381+1</f>
        <v>362</v>
      </c>
      <c r="C382" s="49" t="n">
        <f aca="false">C381</f>
        <v>1200</v>
      </c>
      <c r="D382" s="56" t="n">
        <f aca="false">D381</f>
        <v>0.0001</v>
      </c>
      <c r="E382" s="56" t="n">
        <f aca="false">E381</f>
        <v>0.0008</v>
      </c>
      <c r="F382" s="56" t="n">
        <f aca="false">F381</f>
        <v>0.0006</v>
      </c>
      <c r="G382" s="56" t="n">
        <f aca="false">G381</f>
        <v>0.0007</v>
      </c>
      <c r="H382" s="56" t="n">
        <f aca="false">H381</f>
        <v>0.0005</v>
      </c>
      <c r="I382" s="56" t="n">
        <f aca="false">I381</f>
        <v>0.0004</v>
      </c>
      <c r="J382" s="56" t="n">
        <f aca="false">J381</f>
        <v>0.0002</v>
      </c>
      <c r="K382" s="57" t="n">
        <f aca="false">SUM(D382:J382)</f>
        <v>0.0033</v>
      </c>
    </row>
    <row r="383" customFormat="false" ht="12.75" hidden="false" customHeight="false" outlineLevel="0" collapsed="false">
      <c r="B383" s="44" t="n">
        <f aca="false">B382+1</f>
        <v>363</v>
      </c>
      <c r="C383" s="49" t="n">
        <f aca="false">C382</f>
        <v>1200</v>
      </c>
      <c r="D383" s="56" t="n">
        <f aca="false">D382</f>
        <v>0.0001</v>
      </c>
      <c r="E383" s="56" t="n">
        <f aca="false">E382</f>
        <v>0.0008</v>
      </c>
      <c r="F383" s="56" t="n">
        <f aca="false">F382</f>
        <v>0.0006</v>
      </c>
      <c r="G383" s="56" t="n">
        <f aca="false">G382</f>
        <v>0.0007</v>
      </c>
      <c r="H383" s="56" t="n">
        <f aca="false">H382</f>
        <v>0.0005</v>
      </c>
      <c r="I383" s="56" t="n">
        <f aca="false">I382</f>
        <v>0.0004</v>
      </c>
      <c r="J383" s="56" t="n">
        <f aca="false">J382</f>
        <v>0.0002</v>
      </c>
      <c r="K383" s="57" t="n">
        <f aca="false">SUM(D383:J383)</f>
        <v>0.0033</v>
      </c>
    </row>
    <row r="384" customFormat="false" ht="12.75" hidden="false" customHeight="false" outlineLevel="0" collapsed="false">
      <c r="B384" s="44" t="n">
        <f aca="false">B383+1</f>
        <v>364</v>
      </c>
      <c r="C384" s="49" t="n">
        <f aca="false">C383</f>
        <v>1200</v>
      </c>
      <c r="D384" s="56" t="n">
        <f aca="false">D383</f>
        <v>0.0001</v>
      </c>
      <c r="E384" s="56" t="n">
        <f aca="false">E383</f>
        <v>0.0008</v>
      </c>
      <c r="F384" s="56" t="n">
        <f aca="false">F383</f>
        <v>0.0006</v>
      </c>
      <c r="G384" s="56" t="n">
        <f aca="false">G383</f>
        <v>0.0007</v>
      </c>
      <c r="H384" s="56" t="n">
        <f aca="false">H383</f>
        <v>0.0005</v>
      </c>
      <c r="I384" s="56" t="n">
        <f aca="false">I383</f>
        <v>0.0004</v>
      </c>
      <c r="J384" s="56" t="n">
        <f aca="false">J383</f>
        <v>0.0002</v>
      </c>
      <c r="K384" s="57" t="n">
        <f aca="false">SUM(D384:J384)</f>
        <v>0.0033</v>
      </c>
    </row>
    <row r="385" customFormat="false" ht="12.75" hidden="false" customHeight="false" outlineLevel="0" collapsed="false">
      <c r="B385" s="44" t="n">
        <f aca="false">B384+1</f>
        <v>365</v>
      </c>
      <c r="C385" s="49" t="n">
        <f aca="false">C384</f>
        <v>1200</v>
      </c>
      <c r="D385" s="56" t="n">
        <f aca="false">D384</f>
        <v>0.0001</v>
      </c>
      <c r="E385" s="56" t="n">
        <f aca="false">E384</f>
        <v>0.0008</v>
      </c>
      <c r="F385" s="56" t="n">
        <f aca="false">F384</f>
        <v>0.0006</v>
      </c>
      <c r="G385" s="56" t="n">
        <f aca="false">G384</f>
        <v>0.0007</v>
      </c>
      <c r="H385" s="56" t="n">
        <f aca="false">H384</f>
        <v>0.0005</v>
      </c>
      <c r="I385" s="56" t="n">
        <f aca="false">I384</f>
        <v>0.0004</v>
      </c>
      <c r="J385" s="56" t="n">
        <f aca="false">J384</f>
        <v>0.0002</v>
      </c>
      <c r="K385" s="57" t="n">
        <f aca="false">SUM(D385:J385)</f>
        <v>0.0033</v>
      </c>
    </row>
    <row r="386" customFormat="false" ht="12.75" hidden="false" customHeight="false" outlineLevel="0" collapsed="false">
      <c r="B386" s="44" t="n">
        <f aca="false">B385+1</f>
        <v>366</v>
      </c>
      <c r="C386" s="49" t="n">
        <f aca="false">C385</f>
        <v>1200</v>
      </c>
      <c r="D386" s="56" t="n">
        <f aca="false">D385</f>
        <v>0.0001</v>
      </c>
      <c r="E386" s="56" t="n">
        <f aca="false">E385</f>
        <v>0.0008</v>
      </c>
      <c r="F386" s="56" t="n">
        <f aca="false">F385</f>
        <v>0.0006</v>
      </c>
      <c r="G386" s="56" t="n">
        <f aca="false">G385</f>
        <v>0.0007</v>
      </c>
      <c r="H386" s="56" t="n">
        <f aca="false">H385</f>
        <v>0.0005</v>
      </c>
      <c r="I386" s="56" t="n">
        <f aca="false">I385</f>
        <v>0.0004</v>
      </c>
      <c r="J386" s="56" t="n">
        <f aca="false">J385</f>
        <v>0.0002</v>
      </c>
      <c r="K386" s="57" t="n">
        <f aca="false">SUM(D386:J386)</f>
        <v>0.0033</v>
      </c>
    </row>
    <row r="387" customFormat="false" ht="12.75" hidden="false" customHeight="false" outlineLevel="0" collapsed="false">
      <c r="B387" s="44" t="n">
        <f aca="false">B386+1</f>
        <v>367</v>
      </c>
      <c r="C387" s="49" t="n">
        <f aca="false">C386</f>
        <v>1200</v>
      </c>
      <c r="D387" s="56" t="n">
        <f aca="false">D386</f>
        <v>0.0001</v>
      </c>
      <c r="E387" s="56" t="n">
        <f aca="false">E386</f>
        <v>0.0008</v>
      </c>
      <c r="F387" s="56" t="n">
        <f aca="false">F386</f>
        <v>0.0006</v>
      </c>
      <c r="G387" s="56" t="n">
        <f aca="false">G386</f>
        <v>0.0007</v>
      </c>
      <c r="H387" s="56" t="n">
        <f aca="false">H386</f>
        <v>0.0005</v>
      </c>
      <c r="I387" s="56" t="n">
        <f aca="false">I386</f>
        <v>0.0004</v>
      </c>
      <c r="J387" s="56" t="n">
        <f aca="false">J386</f>
        <v>0.0002</v>
      </c>
      <c r="K387" s="57" t="n">
        <f aca="false">SUM(D387:J387)</f>
        <v>0.0033</v>
      </c>
    </row>
    <row r="388" customFormat="false" ht="12.75" hidden="false" customHeight="false" outlineLevel="0" collapsed="false">
      <c r="B388" s="44" t="n">
        <f aca="false">B387+1</f>
        <v>368</v>
      </c>
      <c r="C388" s="49" t="n">
        <f aca="false">C387</f>
        <v>1200</v>
      </c>
      <c r="D388" s="56" t="n">
        <f aca="false">D387</f>
        <v>0.0001</v>
      </c>
      <c r="E388" s="56" t="n">
        <f aca="false">E387</f>
        <v>0.0008</v>
      </c>
      <c r="F388" s="56" t="n">
        <f aca="false">F387</f>
        <v>0.0006</v>
      </c>
      <c r="G388" s="56" t="n">
        <f aca="false">G387</f>
        <v>0.0007</v>
      </c>
      <c r="H388" s="56" t="n">
        <f aca="false">H387</f>
        <v>0.0005</v>
      </c>
      <c r="I388" s="56" t="n">
        <f aca="false">I387</f>
        <v>0.0004</v>
      </c>
      <c r="J388" s="56" t="n">
        <f aca="false">J387</f>
        <v>0.0002</v>
      </c>
      <c r="K388" s="57" t="n">
        <f aca="false">SUM(D388:J388)</f>
        <v>0.0033</v>
      </c>
    </row>
    <row r="389" customFormat="false" ht="12.75" hidden="false" customHeight="false" outlineLevel="0" collapsed="false">
      <c r="B389" s="44" t="n">
        <f aca="false">B388+1</f>
        <v>369</v>
      </c>
      <c r="C389" s="49" t="n">
        <f aca="false">C388</f>
        <v>1200</v>
      </c>
      <c r="D389" s="56" t="n">
        <f aca="false">D388</f>
        <v>0.0001</v>
      </c>
      <c r="E389" s="56" t="n">
        <f aca="false">E388</f>
        <v>0.0008</v>
      </c>
      <c r="F389" s="56" t="n">
        <f aca="false">F388</f>
        <v>0.0006</v>
      </c>
      <c r="G389" s="56" t="n">
        <f aca="false">G388</f>
        <v>0.0007</v>
      </c>
      <c r="H389" s="56" t="n">
        <f aca="false">H388</f>
        <v>0.0005</v>
      </c>
      <c r="I389" s="56" t="n">
        <f aca="false">I388</f>
        <v>0.0004</v>
      </c>
      <c r="J389" s="56" t="n">
        <f aca="false">J388</f>
        <v>0.0002</v>
      </c>
      <c r="K389" s="57" t="n">
        <f aca="false">SUM(D389:J389)</f>
        <v>0.0033</v>
      </c>
    </row>
    <row r="390" customFormat="false" ht="12.75" hidden="false" customHeight="false" outlineLevel="0" collapsed="false">
      <c r="B390" s="44" t="n">
        <f aca="false">B389+1</f>
        <v>370</v>
      </c>
      <c r="C390" s="49" t="n">
        <f aca="false">C389</f>
        <v>1200</v>
      </c>
      <c r="D390" s="56" t="n">
        <f aca="false">D389</f>
        <v>0.0001</v>
      </c>
      <c r="E390" s="56" t="n">
        <f aca="false">E389</f>
        <v>0.0008</v>
      </c>
      <c r="F390" s="56" t="n">
        <f aca="false">F389</f>
        <v>0.0006</v>
      </c>
      <c r="G390" s="56" t="n">
        <f aca="false">G389</f>
        <v>0.0007</v>
      </c>
      <c r="H390" s="56" t="n">
        <f aca="false">H389</f>
        <v>0.0005</v>
      </c>
      <c r="I390" s="56" t="n">
        <f aca="false">I389</f>
        <v>0.0004</v>
      </c>
      <c r="J390" s="56" t="n">
        <f aca="false">J389</f>
        <v>0.0002</v>
      </c>
      <c r="K390" s="57" t="n">
        <f aca="false">SUM(D390:J390)</f>
        <v>0.0033</v>
      </c>
    </row>
    <row r="391" customFormat="false" ht="12.75" hidden="false" customHeight="false" outlineLevel="0" collapsed="false">
      <c r="B391" s="44" t="n">
        <f aca="false">B390+1</f>
        <v>371</v>
      </c>
      <c r="C391" s="49" t="n">
        <f aca="false">C390</f>
        <v>1200</v>
      </c>
      <c r="D391" s="56" t="n">
        <f aca="false">D390</f>
        <v>0.0001</v>
      </c>
      <c r="E391" s="56" t="n">
        <f aca="false">E390</f>
        <v>0.0008</v>
      </c>
      <c r="F391" s="56" t="n">
        <f aca="false">F390</f>
        <v>0.0006</v>
      </c>
      <c r="G391" s="56" t="n">
        <f aca="false">G390</f>
        <v>0.0007</v>
      </c>
      <c r="H391" s="56" t="n">
        <f aca="false">H390</f>
        <v>0.0005</v>
      </c>
      <c r="I391" s="56" t="n">
        <f aca="false">I390</f>
        <v>0.0004</v>
      </c>
      <c r="J391" s="56" t="n">
        <f aca="false">J390</f>
        <v>0.0002</v>
      </c>
      <c r="K391" s="57" t="n">
        <f aca="false">SUM(D391:J391)</f>
        <v>0.0033</v>
      </c>
    </row>
    <row r="392" customFormat="false" ht="12.75" hidden="false" customHeight="false" outlineLevel="0" collapsed="false">
      <c r="B392" s="44" t="n">
        <f aca="false">B391+1</f>
        <v>372</v>
      </c>
      <c r="C392" s="49" t="n">
        <f aca="false">C391</f>
        <v>1200</v>
      </c>
      <c r="D392" s="56" t="n">
        <f aca="false">D391</f>
        <v>0.0001</v>
      </c>
      <c r="E392" s="56" t="n">
        <f aca="false">E391</f>
        <v>0.0008</v>
      </c>
      <c r="F392" s="56" t="n">
        <f aca="false">F391</f>
        <v>0.0006</v>
      </c>
      <c r="G392" s="56" t="n">
        <f aca="false">G391</f>
        <v>0.0007</v>
      </c>
      <c r="H392" s="56" t="n">
        <f aca="false">H391</f>
        <v>0.0005</v>
      </c>
      <c r="I392" s="56" t="n">
        <f aca="false">I391</f>
        <v>0.0004</v>
      </c>
      <c r="J392" s="56" t="n">
        <f aca="false">J391</f>
        <v>0.0002</v>
      </c>
      <c r="K392" s="57" t="n">
        <f aca="false">SUM(D392:J392)</f>
        <v>0.0033</v>
      </c>
    </row>
    <row r="393" customFormat="false" ht="12.75" hidden="false" customHeight="false" outlineLevel="0" collapsed="false">
      <c r="B393" s="44" t="n">
        <f aca="false">B392+1</f>
        <v>373</v>
      </c>
      <c r="C393" s="49" t="n">
        <f aca="false">C392</f>
        <v>1200</v>
      </c>
      <c r="D393" s="56" t="n">
        <f aca="false">D392</f>
        <v>0.0001</v>
      </c>
      <c r="E393" s="56" t="n">
        <f aca="false">E392</f>
        <v>0.0008</v>
      </c>
      <c r="F393" s="56" t="n">
        <f aca="false">F392</f>
        <v>0.0006</v>
      </c>
      <c r="G393" s="56" t="n">
        <f aca="false">G392</f>
        <v>0.0007</v>
      </c>
      <c r="H393" s="56" t="n">
        <f aca="false">H392</f>
        <v>0.0005</v>
      </c>
      <c r="I393" s="56" t="n">
        <f aca="false">I392</f>
        <v>0.0004</v>
      </c>
      <c r="J393" s="56" t="n">
        <f aca="false">J392</f>
        <v>0.0002</v>
      </c>
      <c r="K393" s="57" t="n">
        <f aca="false">SUM(D393:J393)</f>
        <v>0.0033</v>
      </c>
    </row>
    <row r="394" customFormat="false" ht="12.75" hidden="false" customHeight="false" outlineLevel="0" collapsed="false">
      <c r="B394" s="44" t="n">
        <f aca="false">B393+1</f>
        <v>374</v>
      </c>
      <c r="C394" s="49" t="n">
        <f aca="false">C393</f>
        <v>1200</v>
      </c>
      <c r="D394" s="56" t="n">
        <f aca="false">D393</f>
        <v>0.0001</v>
      </c>
      <c r="E394" s="56" t="n">
        <f aca="false">E393</f>
        <v>0.0008</v>
      </c>
      <c r="F394" s="56" t="n">
        <f aca="false">F393</f>
        <v>0.0006</v>
      </c>
      <c r="G394" s="56" t="n">
        <f aca="false">G393</f>
        <v>0.0007</v>
      </c>
      <c r="H394" s="56" t="n">
        <f aca="false">H393</f>
        <v>0.0005</v>
      </c>
      <c r="I394" s="56" t="n">
        <f aca="false">I393</f>
        <v>0.0004</v>
      </c>
      <c r="J394" s="56" t="n">
        <f aca="false">J393</f>
        <v>0.0002</v>
      </c>
      <c r="K394" s="57" t="n">
        <f aca="false">SUM(D394:J394)</f>
        <v>0.0033</v>
      </c>
    </row>
    <row r="395" customFormat="false" ht="12.75" hidden="false" customHeight="false" outlineLevel="0" collapsed="false">
      <c r="B395" s="44" t="n">
        <f aca="false">B394+1</f>
        <v>375</v>
      </c>
      <c r="C395" s="49" t="n">
        <f aca="false">C394</f>
        <v>1200</v>
      </c>
      <c r="D395" s="56" t="n">
        <f aca="false">D394</f>
        <v>0.0001</v>
      </c>
      <c r="E395" s="56" t="n">
        <f aca="false">E394</f>
        <v>0.0008</v>
      </c>
      <c r="F395" s="56" t="n">
        <f aca="false">F394</f>
        <v>0.0006</v>
      </c>
      <c r="G395" s="56" t="n">
        <f aca="false">G394</f>
        <v>0.0007</v>
      </c>
      <c r="H395" s="56" t="n">
        <f aca="false">H394</f>
        <v>0.0005</v>
      </c>
      <c r="I395" s="56" t="n">
        <f aca="false">I394</f>
        <v>0.0004</v>
      </c>
      <c r="J395" s="56" t="n">
        <f aca="false">J394</f>
        <v>0.0002</v>
      </c>
      <c r="K395" s="57" t="n">
        <f aca="false">SUM(D395:J395)</f>
        <v>0.0033</v>
      </c>
    </row>
    <row r="396" customFormat="false" ht="12.75" hidden="false" customHeight="false" outlineLevel="0" collapsed="false">
      <c r="B396" s="44" t="n">
        <f aca="false">B395+1</f>
        <v>376</v>
      </c>
      <c r="C396" s="49" t="n">
        <f aca="false">C395</f>
        <v>1200</v>
      </c>
      <c r="D396" s="56" t="n">
        <f aca="false">D395</f>
        <v>0.0001</v>
      </c>
      <c r="E396" s="56" t="n">
        <f aca="false">E395</f>
        <v>0.0008</v>
      </c>
      <c r="F396" s="56" t="n">
        <f aca="false">F395</f>
        <v>0.0006</v>
      </c>
      <c r="G396" s="56" t="n">
        <f aca="false">G395</f>
        <v>0.0007</v>
      </c>
      <c r="H396" s="56" t="n">
        <f aca="false">H395</f>
        <v>0.0005</v>
      </c>
      <c r="I396" s="56" t="n">
        <f aca="false">I395</f>
        <v>0.0004</v>
      </c>
      <c r="J396" s="56" t="n">
        <f aca="false">J395</f>
        <v>0.0002</v>
      </c>
      <c r="K396" s="57" t="n">
        <f aca="false">SUM(D396:J396)</f>
        <v>0.0033</v>
      </c>
    </row>
    <row r="397" customFormat="false" ht="12.75" hidden="false" customHeight="false" outlineLevel="0" collapsed="false">
      <c r="B397" s="44" t="n">
        <f aca="false">B396+1</f>
        <v>377</v>
      </c>
      <c r="C397" s="49" t="n">
        <f aca="false">C396</f>
        <v>1200</v>
      </c>
      <c r="D397" s="56" t="n">
        <f aca="false">D396</f>
        <v>0.0001</v>
      </c>
      <c r="E397" s="56" t="n">
        <f aca="false">E396</f>
        <v>0.0008</v>
      </c>
      <c r="F397" s="56" t="n">
        <f aca="false">F396</f>
        <v>0.0006</v>
      </c>
      <c r="G397" s="56" t="n">
        <f aca="false">G396</f>
        <v>0.0007</v>
      </c>
      <c r="H397" s="56" t="n">
        <f aca="false">H396</f>
        <v>0.0005</v>
      </c>
      <c r="I397" s="56" t="n">
        <f aca="false">I396</f>
        <v>0.0004</v>
      </c>
      <c r="J397" s="56" t="n">
        <f aca="false">J396</f>
        <v>0.0002</v>
      </c>
      <c r="K397" s="57" t="n">
        <f aca="false">SUM(D397:J397)</f>
        <v>0.0033</v>
      </c>
    </row>
    <row r="398" customFormat="false" ht="12.75" hidden="false" customHeight="false" outlineLevel="0" collapsed="false">
      <c r="B398" s="44" t="n">
        <f aca="false">B397+1</f>
        <v>378</v>
      </c>
      <c r="C398" s="49" t="n">
        <f aca="false">C397</f>
        <v>1200</v>
      </c>
      <c r="D398" s="56" t="n">
        <f aca="false">D397</f>
        <v>0.0001</v>
      </c>
      <c r="E398" s="56" t="n">
        <f aca="false">E397</f>
        <v>0.0008</v>
      </c>
      <c r="F398" s="56" t="n">
        <f aca="false">F397</f>
        <v>0.0006</v>
      </c>
      <c r="G398" s="56" t="n">
        <f aca="false">G397</f>
        <v>0.0007</v>
      </c>
      <c r="H398" s="56" t="n">
        <f aca="false">H397</f>
        <v>0.0005</v>
      </c>
      <c r="I398" s="56" t="n">
        <f aca="false">I397</f>
        <v>0.0004</v>
      </c>
      <c r="J398" s="56" t="n">
        <f aca="false">J397</f>
        <v>0.0002</v>
      </c>
      <c r="K398" s="57" t="n">
        <f aca="false">SUM(D398:J398)</f>
        <v>0.0033</v>
      </c>
    </row>
    <row r="399" customFormat="false" ht="12.75" hidden="false" customHeight="false" outlineLevel="0" collapsed="false">
      <c r="B399" s="44" t="n">
        <f aca="false">B398+1</f>
        <v>379</v>
      </c>
      <c r="C399" s="49" t="n">
        <f aca="false">C398</f>
        <v>1200</v>
      </c>
      <c r="D399" s="56" t="n">
        <f aca="false">D398</f>
        <v>0.0001</v>
      </c>
      <c r="E399" s="56" t="n">
        <f aca="false">E398</f>
        <v>0.0008</v>
      </c>
      <c r="F399" s="56" t="n">
        <f aca="false">F398</f>
        <v>0.0006</v>
      </c>
      <c r="G399" s="56" t="n">
        <f aca="false">G398</f>
        <v>0.0007</v>
      </c>
      <c r="H399" s="56" t="n">
        <f aca="false">H398</f>
        <v>0.0005</v>
      </c>
      <c r="I399" s="56" t="n">
        <f aca="false">I398</f>
        <v>0.0004</v>
      </c>
      <c r="J399" s="56" t="n">
        <f aca="false">J398</f>
        <v>0.0002</v>
      </c>
      <c r="K399" s="57" t="n">
        <f aca="false">SUM(D399:J399)</f>
        <v>0.0033</v>
      </c>
    </row>
    <row r="400" customFormat="false" ht="12.75" hidden="false" customHeight="false" outlineLevel="0" collapsed="false">
      <c r="B400" s="44" t="n">
        <f aca="false">B399+1</f>
        <v>380</v>
      </c>
      <c r="C400" s="49" t="n">
        <f aca="false">C399</f>
        <v>1200</v>
      </c>
      <c r="D400" s="56" t="n">
        <f aca="false">D399</f>
        <v>0.0001</v>
      </c>
      <c r="E400" s="56" t="n">
        <f aca="false">E399</f>
        <v>0.0008</v>
      </c>
      <c r="F400" s="56" t="n">
        <f aca="false">F399</f>
        <v>0.0006</v>
      </c>
      <c r="G400" s="56" t="n">
        <f aca="false">G399</f>
        <v>0.0007</v>
      </c>
      <c r="H400" s="56" t="n">
        <f aca="false">H399</f>
        <v>0.0005</v>
      </c>
      <c r="I400" s="56" t="n">
        <f aca="false">I399</f>
        <v>0.0004</v>
      </c>
      <c r="J400" s="56" t="n">
        <f aca="false">J399</f>
        <v>0.0002</v>
      </c>
      <c r="K400" s="57" t="n">
        <f aca="false">SUM(D400:J400)</f>
        <v>0.0033</v>
      </c>
    </row>
    <row r="401" customFormat="false" ht="12.75" hidden="false" customHeight="false" outlineLevel="0" collapsed="false">
      <c r="B401" s="44" t="n">
        <f aca="false">B400+1</f>
        <v>381</v>
      </c>
      <c r="C401" s="49" t="n">
        <f aca="false">C400</f>
        <v>1200</v>
      </c>
      <c r="D401" s="56" t="n">
        <f aca="false">D400</f>
        <v>0.0001</v>
      </c>
      <c r="E401" s="56" t="n">
        <f aca="false">E400</f>
        <v>0.0008</v>
      </c>
      <c r="F401" s="56" t="n">
        <f aca="false">F400</f>
        <v>0.0006</v>
      </c>
      <c r="G401" s="56" t="n">
        <f aca="false">G400</f>
        <v>0.0007</v>
      </c>
      <c r="H401" s="56" t="n">
        <f aca="false">H400</f>
        <v>0.0005</v>
      </c>
      <c r="I401" s="56" t="n">
        <f aca="false">I400</f>
        <v>0.0004</v>
      </c>
      <c r="J401" s="56" t="n">
        <f aca="false">J400</f>
        <v>0.0002</v>
      </c>
      <c r="K401" s="57" t="n">
        <f aca="false">SUM(D401:J401)</f>
        <v>0.0033</v>
      </c>
    </row>
    <row r="402" customFormat="false" ht="12.75" hidden="false" customHeight="false" outlineLevel="0" collapsed="false">
      <c r="B402" s="44" t="n">
        <f aca="false">B401+1</f>
        <v>382</v>
      </c>
      <c r="C402" s="49" t="n">
        <f aca="false">C401</f>
        <v>1200</v>
      </c>
      <c r="D402" s="56" t="n">
        <f aca="false">D401</f>
        <v>0.0001</v>
      </c>
      <c r="E402" s="56" t="n">
        <f aca="false">E401</f>
        <v>0.0008</v>
      </c>
      <c r="F402" s="56" t="n">
        <f aca="false">F401</f>
        <v>0.0006</v>
      </c>
      <c r="G402" s="56" t="n">
        <f aca="false">G401</f>
        <v>0.0007</v>
      </c>
      <c r="H402" s="56" t="n">
        <f aca="false">H401</f>
        <v>0.0005</v>
      </c>
      <c r="I402" s="56" t="n">
        <f aca="false">I401</f>
        <v>0.0004</v>
      </c>
      <c r="J402" s="56" t="n">
        <f aca="false">J401</f>
        <v>0.0002</v>
      </c>
      <c r="K402" s="57" t="n">
        <f aca="false">SUM(D402:J402)</f>
        <v>0.0033</v>
      </c>
    </row>
    <row r="403" customFormat="false" ht="12.75" hidden="false" customHeight="false" outlineLevel="0" collapsed="false">
      <c r="B403" s="44" t="n">
        <f aca="false">B402+1</f>
        <v>383</v>
      </c>
      <c r="C403" s="49" t="n">
        <f aca="false">C402</f>
        <v>1200</v>
      </c>
      <c r="D403" s="56" t="n">
        <f aca="false">D402</f>
        <v>0.0001</v>
      </c>
      <c r="E403" s="56" t="n">
        <f aca="false">E402</f>
        <v>0.0008</v>
      </c>
      <c r="F403" s="56" t="n">
        <f aca="false">F402</f>
        <v>0.0006</v>
      </c>
      <c r="G403" s="56" t="n">
        <f aca="false">G402</f>
        <v>0.0007</v>
      </c>
      <c r="H403" s="56" t="n">
        <f aca="false">H402</f>
        <v>0.0005</v>
      </c>
      <c r="I403" s="56" t="n">
        <f aca="false">I402</f>
        <v>0.0004</v>
      </c>
      <c r="J403" s="56" t="n">
        <f aca="false">J402</f>
        <v>0.0002</v>
      </c>
      <c r="K403" s="57" t="n">
        <f aca="false">SUM(D403:J403)</f>
        <v>0.0033</v>
      </c>
    </row>
    <row r="404" customFormat="false" ht="12.75" hidden="false" customHeight="false" outlineLevel="0" collapsed="false">
      <c r="B404" s="44" t="n">
        <f aca="false">B403+1</f>
        <v>384</v>
      </c>
      <c r="C404" s="49" t="n">
        <f aca="false">C403</f>
        <v>1200</v>
      </c>
      <c r="D404" s="56" t="n">
        <f aca="false">D403</f>
        <v>0.0001</v>
      </c>
      <c r="E404" s="56" t="n">
        <f aca="false">E403</f>
        <v>0.0008</v>
      </c>
      <c r="F404" s="56" t="n">
        <f aca="false">F403</f>
        <v>0.0006</v>
      </c>
      <c r="G404" s="56" t="n">
        <f aca="false">G403</f>
        <v>0.0007</v>
      </c>
      <c r="H404" s="56" t="n">
        <f aca="false">H403</f>
        <v>0.0005</v>
      </c>
      <c r="I404" s="56" t="n">
        <f aca="false">I403</f>
        <v>0.0004</v>
      </c>
      <c r="J404" s="56" t="n">
        <f aca="false">J403</f>
        <v>0.0002</v>
      </c>
      <c r="K404" s="57" t="n">
        <f aca="false">SUM(D404:J404)</f>
        <v>0.0033</v>
      </c>
    </row>
    <row r="405" customFormat="false" ht="12.75" hidden="false" customHeight="false" outlineLevel="0" collapsed="false">
      <c r="B405" s="44" t="n">
        <f aca="false">B404+1</f>
        <v>385</v>
      </c>
      <c r="C405" s="49" t="n">
        <f aca="false">C404</f>
        <v>1200</v>
      </c>
      <c r="D405" s="56" t="n">
        <f aca="false">D404</f>
        <v>0.0001</v>
      </c>
      <c r="E405" s="56" t="n">
        <f aca="false">E404</f>
        <v>0.0008</v>
      </c>
      <c r="F405" s="56" t="n">
        <f aca="false">F404</f>
        <v>0.0006</v>
      </c>
      <c r="G405" s="56" t="n">
        <f aca="false">G404</f>
        <v>0.0007</v>
      </c>
      <c r="H405" s="56" t="n">
        <f aca="false">H404</f>
        <v>0.0005</v>
      </c>
      <c r="I405" s="56" t="n">
        <f aca="false">I404</f>
        <v>0.0004</v>
      </c>
      <c r="J405" s="56" t="n">
        <f aca="false">J404</f>
        <v>0.0002</v>
      </c>
      <c r="K405" s="57" t="n">
        <f aca="false">SUM(D405:J405)</f>
        <v>0.0033</v>
      </c>
    </row>
    <row r="406" customFormat="false" ht="12.75" hidden="false" customHeight="false" outlineLevel="0" collapsed="false">
      <c r="B406" s="44" t="n">
        <f aca="false">B405+1</f>
        <v>386</v>
      </c>
      <c r="C406" s="49" t="n">
        <f aca="false">C405</f>
        <v>1200</v>
      </c>
      <c r="D406" s="56" t="n">
        <f aca="false">D405</f>
        <v>0.0001</v>
      </c>
      <c r="E406" s="56" t="n">
        <f aca="false">E405</f>
        <v>0.0008</v>
      </c>
      <c r="F406" s="56" t="n">
        <f aca="false">F405</f>
        <v>0.0006</v>
      </c>
      <c r="G406" s="56" t="n">
        <f aca="false">G405</f>
        <v>0.0007</v>
      </c>
      <c r="H406" s="56" t="n">
        <f aca="false">H405</f>
        <v>0.0005</v>
      </c>
      <c r="I406" s="56" t="n">
        <f aca="false">I405</f>
        <v>0.0004</v>
      </c>
      <c r="J406" s="56" t="n">
        <f aca="false">J405</f>
        <v>0.0002</v>
      </c>
      <c r="K406" s="57" t="n">
        <f aca="false">SUM(D406:J406)</f>
        <v>0.0033</v>
      </c>
    </row>
    <row r="407" customFormat="false" ht="12.75" hidden="false" customHeight="false" outlineLevel="0" collapsed="false">
      <c r="B407" s="44" t="n">
        <f aca="false">B406+1</f>
        <v>387</v>
      </c>
      <c r="C407" s="49" t="n">
        <f aca="false">C406</f>
        <v>1200</v>
      </c>
      <c r="D407" s="56" t="n">
        <f aca="false">D406</f>
        <v>0.0001</v>
      </c>
      <c r="E407" s="56" t="n">
        <f aca="false">E406</f>
        <v>0.0008</v>
      </c>
      <c r="F407" s="56" t="n">
        <f aca="false">F406</f>
        <v>0.0006</v>
      </c>
      <c r="G407" s="56" t="n">
        <f aca="false">G406</f>
        <v>0.0007</v>
      </c>
      <c r="H407" s="56" t="n">
        <f aca="false">H406</f>
        <v>0.0005</v>
      </c>
      <c r="I407" s="56" t="n">
        <f aca="false">I406</f>
        <v>0.0004</v>
      </c>
      <c r="J407" s="56" t="n">
        <f aca="false">J406</f>
        <v>0.0002</v>
      </c>
      <c r="K407" s="57" t="n">
        <f aca="false">SUM(D407:J407)</f>
        <v>0.0033</v>
      </c>
    </row>
    <row r="408" customFormat="false" ht="12.75" hidden="false" customHeight="false" outlineLevel="0" collapsed="false">
      <c r="B408" s="44" t="n">
        <f aca="false">B407+1</f>
        <v>388</v>
      </c>
      <c r="C408" s="49" t="n">
        <f aca="false">C407</f>
        <v>1200</v>
      </c>
      <c r="D408" s="56" t="n">
        <f aca="false">D407</f>
        <v>0.0001</v>
      </c>
      <c r="E408" s="56" t="n">
        <f aca="false">E407</f>
        <v>0.0008</v>
      </c>
      <c r="F408" s="56" t="n">
        <f aca="false">F407</f>
        <v>0.0006</v>
      </c>
      <c r="G408" s="56" t="n">
        <f aca="false">G407</f>
        <v>0.0007</v>
      </c>
      <c r="H408" s="56" t="n">
        <f aca="false">H407</f>
        <v>0.0005</v>
      </c>
      <c r="I408" s="56" t="n">
        <f aca="false">I407</f>
        <v>0.0004</v>
      </c>
      <c r="J408" s="56" t="n">
        <f aca="false">J407</f>
        <v>0.0002</v>
      </c>
      <c r="K408" s="57" t="n">
        <f aca="false">SUM(D408:J408)</f>
        <v>0.0033</v>
      </c>
    </row>
    <row r="409" customFormat="false" ht="12.75" hidden="false" customHeight="false" outlineLevel="0" collapsed="false">
      <c r="B409" s="44" t="n">
        <f aca="false">B408+1</f>
        <v>389</v>
      </c>
      <c r="C409" s="49" t="n">
        <f aca="false">C408</f>
        <v>1200</v>
      </c>
      <c r="D409" s="56" t="n">
        <f aca="false">D408</f>
        <v>0.0001</v>
      </c>
      <c r="E409" s="56" t="n">
        <f aca="false">E408</f>
        <v>0.0008</v>
      </c>
      <c r="F409" s="56" t="n">
        <f aca="false">F408</f>
        <v>0.0006</v>
      </c>
      <c r="G409" s="56" t="n">
        <f aca="false">G408</f>
        <v>0.0007</v>
      </c>
      <c r="H409" s="56" t="n">
        <f aca="false">H408</f>
        <v>0.0005</v>
      </c>
      <c r="I409" s="56" t="n">
        <f aca="false">I408</f>
        <v>0.0004</v>
      </c>
      <c r="J409" s="56" t="n">
        <f aca="false">J408</f>
        <v>0.0002</v>
      </c>
      <c r="K409" s="57" t="n">
        <f aca="false">SUM(D409:J409)</f>
        <v>0.0033</v>
      </c>
    </row>
    <row r="410" customFormat="false" ht="12.75" hidden="false" customHeight="false" outlineLevel="0" collapsed="false">
      <c r="B410" s="44" t="n">
        <f aca="false">B409+1</f>
        <v>390</v>
      </c>
      <c r="C410" s="49" t="n">
        <f aca="false">C409</f>
        <v>1200</v>
      </c>
      <c r="D410" s="56" t="n">
        <f aca="false">D409</f>
        <v>0.0001</v>
      </c>
      <c r="E410" s="56" t="n">
        <f aca="false">E409</f>
        <v>0.0008</v>
      </c>
      <c r="F410" s="56" t="n">
        <f aca="false">F409</f>
        <v>0.0006</v>
      </c>
      <c r="G410" s="56" t="n">
        <f aca="false">G409</f>
        <v>0.0007</v>
      </c>
      <c r="H410" s="56" t="n">
        <f aca="false">H409</f>
        <v>0.0005</v>
      </c>
      <c r="I410" s="56" t="n">
        <f aca="false">I409</f>
        <v>0.0004</v>
      </c>
      <c r="J410" s="56" t="n">
        <f aca="false">J409</f>
        <v>0.0002</v>
      </c>
      <c r="K410" s="57" t="n">
        <f aca="false">SUM(D410:J410)</f>
        <v>0.0033</v>
      </c>
    </row>
    <row r="411" customFormat="false" ht="12.75" hidden="false" customHeight="false" outlineLevel="0" collapsed="false">
      <c r="B411" s="44" t="n">
        <f aca="false">B410+1</f>
        <v>391</v>
      </c>
      <c r="C411" s="49" t="n">
        <f aca="false">C410</f>
        <v>1200</v>
      </c>
      <c r="D411" s="56" t="n">
        <f aca="false">D410</f>
        <v>0.0001</v>
      </c>
      <c r="E411" s="56" t="n">
        <f aca="false">E410</f>
        <v>0.0008</v>
      </c>
      <c r="F411" s="56" t="n">
        <f aca="false">F410</f>
        <v>0.0006</v>
      </c>
      <c r="G411" s="56" t="n">
        <f aca="false">G410</f>
        <v>0.0007</v>
      </c>
      <c r="H411" s="56" t="n">
        <f aca="false">H410</f>
        <v>0.0005</v>
      </c>
      <c r="I411" s="56" t="n">
        <f aca="false">I410</f>
        <v>0.0004</v>
      </c>
      <c r="J411" s="56" t="n">
        <f aca="false">J410</f>
        <v>0.0002</v>
      </c>
      <c r="K411" s="57" t="n">
        <f aca="false">SUM(D411:J411)</f>
        <v>0.0033</v>
      </c>
    </row>
    <row r="412" customFormat="false" ht="12.75" hidden="false" customHeight="false" outlineLevel="0" collapsed="false">
      <c r="B412" s="44" t="n">
        <f aca="false">B411+1</f>
        <v>392</v>
      </c>
      <c r="C412" s="49" t="n">
        <f aca="false">C411</f>
        <v>1200</v>
      </c>
      <c r="D412" s="56" t="n">
        <f aca="false">D411</f>
        <v>0.0001</v>
      </c>
      <c r="E412" s="56" t="n">
        <f aca="false">E411</f>
        <v>0.0008</v>
      </c>
      <c r="F412" s="56" t="n">
        <f aca="false">F411</f>
        <v>0.0006</v>
      </c>
      <c r="G412" s="56" t="n">
        <f aca="false">G411</f>
        <v>0.0007</v>
      </c>
      <c r="H412" s="56" t="n">
        <f aca="false">H411</f>
        <v>0.0005</v>
      </c>
      <c r="I412" s="56" t="n">
        <f aca="false">I411</f>
        <v>0.0004</v>
      </c>
      <c r="J412" s="56" t="n">
        <f aca="false">J411</f>
        <v>0.0002</v>
      </c>
      <c r="K412" s="57" t="n">
        <f aca="false">SUM(D412:J412)</f>
        <v>0.0033</v>
      </c>
    </row>
    <row r="413" customFormat="false" ht="12.75" hidden="false" customHeight="false" outlineLevel="0" collapsed="false">
      <c r="B413" s="44" t="n">
        <f aca="false">B412+1</f>
        <v>393</v>
      </c>
      <c r="C413" s="49" t="n">
        <f aca="false">C412</f>
        <v>1200</v>
      </c>
      <c r="D413" s="56" t="n">
        <f aca="false">D412</f>
        <v>0.0001</v>
      </c>
      <c r="E413" s="56" t="n">
        <f aca="false">E412</f>
        <v>0.0008</v>
      </c>
      <c r="F413" s="56" t="n">
        <f aca="false">F412</f>
        <v>0.0006</v>
      </c>
      <c r="G413" s="56" t="n">
        <f aca="false">G412</f>
        <v>0.0007</v>
      </c>
      <c r="H413" s="56" t="n">
        <f aca="false">H412</f>
        <v>0.0005</v>
      </c>
      <c r="I413" s="56" t="n">
        <f aca="false">I412</f>
        <v>0.0004</v>
      </c>
      <c r="J413" s="56" t="n">
        <f aca="false">J412</f>
        <v>0.0002</v>
      </c>
      <c r="K413" s="57" t="n">
        <f aca="false">SUM(D413:J413)</f>
        <v>0.0033</v>
      </c>
    </row>
    <row r="414" customFormat="false" ht="12.75" hidden="false" customHeight="false" outlineLevel="0" collapsed="false">
      <c r="B414" s="44" t="n">
        <f aca="false">B413+1</f>
        <v>394</v>
      </c>
      <c r="C414" s="49" t="n">
        <f aca="false">C413</f>
        <v>1200</v>
      </c>
      <c r="D414" s="56" t="n">
        <f aca="false">D413</f>
        <v>0.0001</v>
      </c>
      <c r="E414" s="56" t="n">
        <f aca="false">E413</f>
        <v>0.0008</v>
      </c>
      <c r="F414" s="56" t="n">
        <f aca="false">F413</f>
        <v>0.0006</v>
      </c>
      <c r="G414" s="56" t="n">
        <f aca="false">G413</f>
        <v>0.0007</v>
      </c>
      <c r="H414" s="56" t="n">
        <f aca="false">H413</f>
        <v>0.0005</v>
      </c>
      <c r="I414" s="56" t="n">
        <f aca="false">I413</f>
        <v>0.0004</v>
      </c>
      <c r="J414" s="56" t="n">
        <f aca="false">J413</f>
        <v>0.0002</v>
      </c>
      <c r="K414" s="57" t="n">
        <f aca="false">SUM(D414:J414)</f>
        <v>0.0033</v>
      </c>
    </row>
    <row r="415" customFormat="false" ht="12.75" hidden="false" customHeight="false" outlineLevel="0" collapsed="false">
      <c r="B415" s="44" t="n">
        <f aca="false">B414+1</f>
        <v>395</v>
      </c>
      <c r="C415" s="49" t="n">
        <f aca="false">C414</f>
        <v>1200</v>
      </c>
      <c r="D415" s="56" t="n">
        <f aca="false">D414</f>
        <v>0.0001</v>
      </c>
      <c r="E415" s="56" t="n">
        <f aca="false">E414</f>
        <v>0.0008</v>
      </c>
      <c r="F415" s="56" t="n">
        <f aca="false">F414</f>
        <v>0.0006</v>
      </c>
      <c r="G415" s="56" t="n">
        <f aca="false">G414</f>
        <v>0.0007</v>
      </c>
      <c r="H415" s="56" t="n">
        <f aca="false">H414</f>
        <v>0.0005</v>
      </c>
      <c r="I415" s="56" t="n">
        <f aca="false">I414</f>
        <v>0.0004</v>
      </c>
      <c r="J415" s="56" t="n">
        <f aca="false">J414</f>
        <v>0.0002</v>
      </c>
      <c r="K415" s="57" t="n">
        <f aca="false">SUM(D415:J415)</f>
        <v>0.0033</v>
      </c>
    </row>
    <row r="416" customFormat="false" ht="12.75" hidden="false" customHeight="false" outlineLevel="0" collapsed="false">
      <c r="B416" s="44" t="n">
        <f aca="false">B415+1</f>
        <v>396</v>
      </c>
      <c r="C416" s="49" t="n">
        <f aca="false">C415</f>
        <v>1200</v>
      </c>
      <c r="D416" s="56" t="n">
        <f aca="false">D415</f>
        <v>0.0001</v>
      </c>
      <c r="E416" s="56" t="n">
        <f aca="false">E415</f>
        <v>0.0008</v>
      </c>
      <c r="F416" s="56" t="n">
        <f aca="false">F415</f>
        <v>0.0006</v>
      </c>
      <c r="G416" s="56" t="n">
        <f aca="false">G415</f>
        <v>0.0007</v>
      </c>
      <c r="H416" s="56" t="n">
        <f aca="false">H415</f>
        <v>0.0005</v>
      </c>
      <c r="I416" s="56" t="n">
        <f aca="false">I415</f>
        <v>0.0004</v>
      </c>
      <c r="J416" s="56" t="n">
        <f aca="false">J415</f>
        <v>0.0002</v>
      </c>
      <c r="K416" s="57" t="n">
        <f aca="false">SUM(D416:J416)</f>
        <v>0.0033</v>
      </c>
    </row>
    <row r="417" customFormat="false" ht="12.75" hidden="false" customHeight="false" outlineLevel="0" collapsed="false">
      <c r="B417" s="44" t="n">
        <f aca="false">B416+1</f>
        <v>397</v>
      </c>
      <c r="C417" s="49" t="n">
        <f aca="false">C416</f>
        <v>1200</v>
      </c>
      <c r="D417" s="56" t="n">
        <f aca="false">D416</f>
        <v>0.0001</v>
      </c>
      <c r="E417" s="56" t="n">
        <f aca="false">E416</f>
        <v>0.0008</v>
      </c>
      <c r="F417" s="56" t="n">
        <f aca="false">F416</f>
        <v>0.0006</v>
      </c>
      <c r="G417" s="56" t="n">
        <f aca="false">G416</f>
        <v>0.0007</v>
      </c>
      <c r="H417" s="56" t="n">
        <f aca="false">H416</f>
        <v>0.0005</v>
      </c>
      <c r="I417" s="56" t="n">
        <f aca="false">I416</f>
        <v>0.0004</v>
      </c>
      <c r="J417" s="56" t="n">
        <f aca="false">J416</f>
        <v>0.0002</v>
      </c>
      <c r="K417" s="57" t="n">
        <f aca="false">SUM(D417:J417)</f>
        <v>0.0033</v>
      </c>
    </row>
    <row r="418" customFormat="false" ht="12.75" hidden="false" customHeight="false" outlineLevel="0" collapsed="false">
      <c r="B418" s="44" t="n">
        <f aca="false">B417+1</f>
        <v>398</v>
      </c>
      <c r="C418" s="49" t="n">
        <f aca="false">C417</f>
        <v>1200</v>
      </c>
      <c r="D418" s="56" t="n">
        <f aca="false">D417</f>
        <v>0.0001</v>
      </c>
      <c r="E418" s="56" t="n">
        <f aca="false">E417</f>
        <v>0.0008</v>
      </c>
      <c r="F418" s="56" t="n">
        <f aca="false">F417</f>
        <v>0.0006</v>
      </c>
      <c r="G418" s="56" t="n">
        <f aca="false">G417</f>
        <v>0.0007</v>
      </c>
      <c r="H418" s="56" t="n">
        <f aca="false">H417</f>
        <v>0.0005</v>
      </c>
      <c r="I418" s="56" t="n">
        <f aca="false">I417</f>
        <v>0.0004</v>
      </c>
      <c r="J418" s="56" t="n">
        <f aca="false">J417</f>
        <v>0.0002</v>
      </c>
      <c r="K418" s="57" t="n">
        <f aca="false">SUM(D418:J418)</f>
        <v>0.0033</v>
      </c>
    </row>
    <row r="419" customFormat="false" ht="12.75" hidden="false" customHeight="false" outlineLevel="0" collapsed="false">
      <c r="B419" s="44" t="n">
        <f aca="false">B418+1</f>
        <v>399</v>
      </c>
      <c r="C419" s="49" t="n">
        <f aca="false">C418</f>
        <v>1200</v>
      </c>
      <c r="D419" s="56" t="n">
        <f aca="false">D418</f>
        <v>0.0001</v>
      </c>
      <c r="E419" s="56" t="n">
        <f aca="false">E418</f>
        <v>0.0008</v>
      </c>
      <c r="F419" s="56" t="n">
        <f aca="false">F418</f>
        <v>0.0006</v>
      </c>
      <c r="G419" s="56" t="n">
        <f aca="false">G418</f>
        <v>0.0007</v>
      </c>
      <c r="H419" s="56" t="n">
        <f aca="false">H418</f>
        <v>0.0005</v>
      </c>
      <c r="I419" s="56" t="n">
        <f aca="false">I418</f>
        <v>0.0004</v>
      </c>
      <c r="J419" s="56" t="n">
        <f aca="false">J418</f>
        <v>0.0002</v>
      </c>
      <c r="K419" s="57" t="n">
        <f aca="false">SUM(D419:J419)</f>
        <v>0.0033</v>
      </c>
    </row>
    <row r="420" customFormat="false" ht="12.75" hidden="false" customHeight="false" outlineLevel="0" collapsed="false">
      <c r="B420" s="44" t="n">
        <f aca="false">B419+1</f>
        <v>400</v>
      </c>
      <c r="C420" s="49" t="n">
        <f aca="false">C419</f>
        <v>1200</v>
      </c>
      <c r="D420" s="56" t="n">
        <f aca="false">D419</f>
        <v>0.0001</v>
      </c>
      <c r="E420" s="56" t="n">
        <f aca="false">E419</f>
        <v>0.0008</v>
      </c>
      <c r="F420" s="56" t="n">
        <f aca="false">F419</f>
        <v>0.0006</v>
      </c>
      <c r="G420" s="56" t="n">
        <f aca="false">G419</f>
        <v>0.0007</v>
      </c>
      <c r="H420" s="56" t="n">
        <f aca="false">H419</f>
        <v>0.0005</v>
      </c>
      <c r="I420" s="56" t="n">
        <f aca="false">I419</f>
        <v>0.0004</v>
      </c>
      <c r="J420" s="56" t="n">
        <f aca="false">J419</f>
        <v>0.0002</v>
      </c>
      <c r="K420" s="57" t="n">
        <f aca="false">SUM(D420:J420)</f>
        <v>0.0033</v>
      </c>
    </row>
    <row r="421" customFormat="false" ht="12.75" hidden="false" customHeight="false" outlineLevel="0" collapsed="false">
      <c r="B421" s="44" t="n">
        <f aca="false">B420+1</f>
        <v>401</v>
      </c>
      <c r="C421" s="49" t="n">
        <f aca="false">C420</f>
        <v>1200</v>
      </c>
      <c r="D421" s="56" t="n">
        <f aca="false">D420</f>
        <v>0.0001</v>
      </c>
      <c r="E421" s="56" t="n">
        <f aca="false">E420</f>
        <v>0.0008</v>
      </c>
      <c r="F421" s="56" t="n">
        <f aca="false">F420</f>
        <v>0.0006</v>
      </c>
      <c r="G421" s="56" t="n">
        <f aca="false">G420</f>
        <v>0.0007</v>
      </c>
      <c r="H421" s="56" t="n">
        <f aca="false">H420</f>
        <v>0.0005</v>
      </c>
      <c r="I421" s="56" t="n">
        <f aca="false">I420</f>
        <v>0.0004</v>
      </c>
      <c r="J421" s="56" t="n">
        <f aca="false">J420</f>
        <v>0.0002</v>
      </c>
      <c r="K421" s="57" t="n">
        <f aca="false">SUM(D421:J421)</f>
        <v>0.0033</v>
      </c>
    </row>
    <row r="422" customFormat="false" ht="12.75" hidden="false" customHeight="false" outlineLevel="0" collapsed="false">
      <c r="B422" s="44" t="n">
        <f aca="false">B421+1</f>
        <v>402</v>
      </c>
      <c r="C422" s="49" t="n">
        <f aca="false">C421</f>
        <v>1200</v>
      </c>
      <c r="D422" s="56" t="n">
        <f aca="false">D421</f>
        <v>0.0001</v>
      </c>
      <c r="E422" s="56" t="n">
        <f aca="false">E421</f>
        <v>0.0008</v>
      </c>
      <c r="F422" s="56" t="n">
        <f aca="false">F421</f>
        <v>0.0006</v>
      </c>
      <c r="G422" s="56" t="n">
        <f aca="false">G421</f>
        <v>0.0007</v>
      </c>
      <c r="H422" s="56" t="n">
        <f aca="false">H421</f>
        <v>0.0005</v>
      </c>
      <c r="I422" s="56" t="n">
        <f aca="false">I421</f>
        <v>0.0004</v>
      </c>
      <c r="J422" s="56" t="n">
        <f aca="false">J421</f>
        <v>0.0002</v>
      </c>
      <c r="K422" s="57" t="n">
        <f aca="false">SUM(D422:J422)</f>
        <v>0.0033</v>
      </c>
    </row>
    <row r="423" customFormat="false" ht="12.75" hidden="false" customHeight="false" outlineLevel="0" collapsed="false">
      <c r="B423" s="44" t="n">
        <f aca="false">B422+1</f>
        <v>403</v>
      </c>
      <c r="C423" s="49" t="n">
        <f aca="false">C422</f>
        <v>1200</v>
      </c>
      <c r="D423" s="56" t="n">
        <f aca="false">D422</f>
        <v>0.0001</v>
      </c>
      <c r="E423" s="56" t="n">
        <f aca="false">E422</f>
        <v>0.0008</v>
      </c>
      <c r="F423" s="56" t="n">
        <f aca="false">F422</f>
        <v>0.0006</v>
      </c>
      <c r="G423" s="56" t="n">
        <f aca="false">G422</f>
        <v>0.0007</v>
      </c>
      <c r="H423" s="56" t="n">
        <f aca="false">H422</f>
        <v>0.0005</v>
      </c>
      <c r="I423" s="56" t="n">
        <f aca="false">I422</f>
        <v>0.0004</v>
      </c>
      <c r="J423" s="56" t="n">
        <f aca="false">J422</f>
        <v>0.0002</v>
      </c>
      <c r="K423" s="57" t="n">
        <f aca="false">SUM(D423:J423)</f>
        <v>0.0033</v>
      </c>
    </row>
    <row r="424" customFormat="false" ht="12.75" hidden="false" customHeight="false" outlineLevel="0" collapsed="false">
      <c r="B424" s="44" t="n">
        <f aca="false">B423+1</f>
        <v>404</v>
      </c>
      <c r="C424" s="49" t="n">
        <f aca="false">C423</f>
        <v>1200</v>
      </c>
      <c r="D424" s="56" t="n">
        <f aca="false">D423</f>
        <v>0.0001</v>
      </c>
      <c r="E424" s="56" t="n">
        <f aca="false">E423</f>
        <v>0.0008</v>
      </c>
      <c r="F424" s="56" t="n">
        <f aca="false">F423</f>
        <v>0.0006</v>
      </c>
      <c r="G424" s="56" t="n">
        <f aca="false">G423</f>
        <v>0.0007</v>
      </c>
      <c r="H424" s="56" t="n">
        <f aca="false">H423</f>
        <v>0.0005</v>
      </c>
      <c r="I424" s="56" t="n">
        <f aca="false">I423</f>
        <v>0.0004</v>
      </c>
      <c r="J424" s="56" t="n">
        <f aca="false">J423</f>
        <v>0.0002</v>
      </c>
      <c r="K424" s="57" t="n">
        <f aca="false">SUM(D424:J424)</f>
        <v>0.0033</v>
      </c>
    </row>
    <row r="425" customFormat="false" ht="12.75" hidden="false" customHeight="false" outlineLevel="0" collapsed="false">
      <c r="B425" s="44" t="n">
        <f aca="false">B424+1</f>
        <v>405</v>
      </c>
      <c r="C425" s="49" t="n">
        <f aca="false">C424</f>
        <v>1200</v>
      </c>
      <c r="D425" s="56" t="n">
        <f aca="false">D424</f>
        <v>0.0001</v>
      </c>
      <c r="E425" s="56" t="n">
        <f aca="false">E424</f>
        <v>0.0008</v>
      </c>
      <c r="F425" s="56" t="n">
        <f aca="false">F424</f>
        <v>0.0006</v>
      </c>
      <c r="G425" s="56" t="n">
        <f aca="false">G424</f>
        <v>0.0007</v>
      </c>
      <c r="H425" s="56" t="n">
        <f aca="false">H424</f>
        <v>0.0005</v>
      </c>
      <c r="I425" s="56" t="n">
        <f aca="false">I424</f>
        <v>0.0004</v>
      </c>
      <c r="J425" s="56" t="n">
        <f aca="false">J424</f>
        <v>0.0002</v>
      </c>
      <c r="K425" s="57" t="n">
        <f aca="false">SUM(D425:J425)</f>
        <v>0.0033</v>
      </c>
    </row>
    <row r="426" customFormat="false" ht="12.75" hidden="false" customHeight="false" outlineLevel="0" collapsed="false">
      <c r="B426" s="44" t="n">
        <f aca="false">B425+1</f>
        <v>406</v>
      </c>
      <c r="C426" s="49" t="n">
        <f aca="false">C425</f>
        <v>1200</v>
      </c>
      <c r="D426" s="56" t="n">
        <f aca="false">D425</f>
        <v>0.0001</v>
      </c>
      <c r="E426" s="56" t="n">
        <f aca="false">E425</f>
        <v>0.0008</v>
      </c>
      <c r="F426" s="56" t="n">
        <f aca="false">F425</f>
        <v>0.0006</v>
      </c>
      <c r="G426" s="56" t="n">
        <f aca="false">G425</f>
        <v>0.0007</v>
      </c>
      <c r="H426" s="56" t="n">
        <f aca="false">H425</f>
        <v>0.0005</v>
      </c>
      <c r="I426" s="56" t="n">
        <f aca="false">I425</f>
        <v>0.0004</v>
      </c>
      <c r="J426" s="56" t="n">
        <f aca="false">J425</f>
        <v>0.0002</v>
      </c>
      <c r="K426" s="57" t="n">
        <f aca="false">SUM(D426:J426)</f>
        <v>0.0033</v>
      </c>
    </row>
    <row r="427" customFormat="false" ht="12.75" hidden="false" customHeight="false" outlineLevel="0" collapsed="false">
      <c r="B427" s="44" t="n">
        <f aca="false">B426+1</f>
        <v>407</v>
      </c>
      <c r="C427" s="49" t="n">
        <f aca="false">C426</f>
        <v>1200</v>
      </c>
      <c r="D427" s="56" t="n">
        <f aca="false">D426</f>
        <v>0.0001</v>
      </c>
      <c r="E427" s="56" t="n">
        <f aca="false">E426</f>
        <v>0.0008</v>
      </c>
      <c r="F427" s="56" t="n">
        <f aca="false">F426</f>
        <v>0.0006</v>
      </c>
      <c r="G427" s="56" t="n">
        <f aca="false">G426</f>
        <v>0.0007</v>
      </c>
      <c r="H427" s="56" t="n">
        <f aca="false">H426</f>
        <v>0.0005</v>
      </c>
      <c r="I427" s="56" t="n">
        <f aca="false">I426</f>
        <v>0.0004</v>
      </c>
      <c r="J427" s="56" t="n">
        <f aca="false">J426</f>
        <v>0.0002</v>
      </c>
      <c r="K427" s="57" t="n">
        <f aca="false">SUM(D427:J427)</f>
        <v>0.0033</v>
      </c>
    </row>
    <row r="428" customFormat="false" ht="12.75" hidden="false" customHeight="false" outlineLevel="0" collapsed="false">
      <c r="B428" s="44" t="n">
        <f aca="false">B427+1</f>
        <v>408</v>
      </c>
      <c r="C428" s="49" t="n">
        <f aca="false">C427</f>
        <v>1200</v>
      </c>
      <c r="D428" s="56" t="n">
        <f aca="false">D427</f>
        <v>0.0001</v>
      </c>
      <c r="E428" s="56" t="n">
        <f aca="false">E427</f>
        <v>0.0008</v>
      </c>
      <c r="F428" s="56" t="n">
        <f aca="false">F427</f>
        <v>0.0006</v>
      </c>
      <c r="G428" s="56" t="n">
        <f aca="false">G427</f>
        <v>0.0007</v>
      </c>
      <c r="H428" s="56" t="n">
        <f aca="false">H427</f>
        <v>0.0005</v>
      </c>
      <c r="I428" s="56" t="n">
        <f aca="false">I427</f>
        <v>0.0004</v>
      </c>
      <c r="J428" s="56" t="n">
        <f aca="false">J427</f>
        <v>0.0002</v>
      </c>
      <c r="K428" s="57" t="n">
        <f aca="false">SUM(D428:J428)</f>
        <v>0.0033</v>
      </c>
    </row>
    <row r="429" customFormat="false" ht="12.75" hidden="false" customHeight="false" outlineLevel="0" collapsed="false">
      <c r="B429" s="44" t="n">
        <f aca="false">B428+1</f>
        <v>409</v>
      </c>
      <c r="C429" s="49" t="n">
        <f aca="false">C428</f>
        <v>1200</v>
      </c>
      <c r="D429" s="56" t="n">
        <f aca="false">D428</f>
        <v>0.0001</v>
      </c>
      <c r="E429" s="56" t="n">
        <f aca="false">E428</f>
        <v>0.0008</v>
      </c>
      <c r="F429" s="56" t="n">
        <f aca="false">F428</f>
        <v>0.0006</v>
      </c>
      <c r="G429" s="56" t="n">
        <f aca="false">G428</f>
        <v>0.0007</v>
      </c>
      <c r="H429" s="56" t="n">
        <f aca="false">H428</f>
        <v>0.0005</v>
      </c>
      <c r="I429" s="56" t="n">
        <f aca="false">I428</f>
        <v>0.0004</v>
      </c>
      <c r="J429" s="56" t="n">
        <f aca="false">J428</f>
        <v>0.0002</v>
      </c>
      <c r="K429" s="57" t="n">
        <f aca="false">SUM(D429:J429)</f>
        <v>0.0033</v>
      </c>
    </row>
    <row r="430" customFormat="false" ht="12.75" hidden="false" customHeight="false" outlineLevel="0" collapsed="false">
      <c r="B430" s="44" t="n">
        <f aca="false">B429+1</f>
        <v>410</v>
      </c>
      <c r="C430" s="49" t="n">
        <f aca="false">C429</f>
        <v>1200</v>
      </c>
      <c r="D430" s="56" t="n">
        <f aca="false">D429</f>
        <v>0.0001</v>
      </c>
      <c r="E430" s="56" t="n">
        <f aca="false">E429</f>
        <v>0.0008</v>
      </c>
      <c r="F430" s="56" t="n">
        <f aca="false">F429</f>
        <v>0.0006</v>
      </c>
      <c r="G430" s="56" t="n">
        <f aca="false">G429</f>
        <v>0.0007</v>
      </c>
      <c r="H430" s="56" t="n">
        <f aca="false">H429</f>
        <v>0.0005</v>
      </c>
      <c r="I430" s="56" t="n">
        <f aca="false">I429</f>
        <v>0.0004</v>
      </c>
      <c r="J430" s="56" t="n">
        <f aca="false">J429</f>
        <v>0.0002</v>
      </c>
      <c r="K430" s="57" t="n">
        <f aca="false">SUM(D430:J430)</f>
        <v>0.0033</v>
      </c>
    </row>
    <row r="431" customFormat="false" ht="12.75" hidden="false" customHeight="false" outlineLevel="0" collapsed="false">
      <c r="B431" s="44" t="n">
        <f aca="false">B430+1</f>
        <v>411</v>
      </c>
      <c r="C431" s="49" t="n">
        <f aca="false">C430</f>
        <v>1200</v>
      </c>
      <c r="D431" s="56" t="n">
        <f aca="false">D430</f>
        <v>0.0001</v>
      </c>
      <c r="E431" s="56" t="n">
        <f aca="false">E430</f>
        <v>0.0008</v>
      </c>
      <c r="F431" s="56" t="n">
        <f aca="false">F430</f>
        <v>0.0006</v>
      </c>
      <c r="G431" s="56" t="n">
        <f aca="false">G430</f>
        <v>0.0007</v>
      </c>
      <c r="H431" s="56" t="n">
        <f aca="false">H430</f>
        <v>0.0005</v>
      </c>
      <c r="I431" s="56" t="n">
        <f aca="false">I430</f>
        <v>0.0004</v>
      </c>
      <c r="J431" s="56" t="n">
        <f aca="false">J430</f>
        <v>0.0002</v>
      </c>
      <c r="K431" s="57" t="n">
        <f aca="false">SUM(D431:J431)</f>
        <v>0.0033</v>
      </c>
    </row>
    <row r="432" customFormat="false" ht="12.75" hidden="false" customHeight="false" outlineLevel="0" collapsed="false">
      <c r="B432" s="44" t="n">
        <f aca="false">B431+1</f>
        <v>412</v>
      </c>
      <c r="C432" s="49" t="n">
        <f aca="false">C431</f>
        <v>1200</v>
      </c>
      <c r="D432" s="56" t="n">
        <f aca="false">D431</f>
        <v>0.0001</v>
      </c>
      <c r="E432" s="56" t="n">
        <f aca="false">E431</f>
        <v>0.0008</v>
      </c>
      <c r="F432" s="56" t="n">
        <f aca="false">F431</f>
        <v>0.0006</v>
      </c>
      <c r="G432" s="56" t="n">
        <f aca="false">G431</f>
        <v>0.0007</v>
      </c>
      <c r="H432" s="56" t="n">
        <f aca="false">H431</f>
        <v>0.0005</v>
      </c>
      <c r="I432" s="56" t="n">
        <f aca="false">I431</f>
        <v>0.0004</v>
      </c>
      <c r="J432" s="56" t="n">
        <f aca="false">J431</f>
        <v>0.0002</v>
      </c>
      <c r="K432" s="57" t="n">
        <f aca="false">SUM(D432:J432)</f>
        <v>0.0033</v>
      </c>
    </row>
    <row r="433" customFormat="false" ht="12.75" hidden="false" customHeight="false" outlineLevel="0" collapsed="false">
      <c r="B433" s="44" t="n">
        <f aca="false">B432+1</f>
        <v>413</v>
      </c>
      <c r="C433" s="49" t="n">
        <f aca="false">C432</f>
        <v>1200</v>
      </c>
      <c r="D433" s="56" t="n">
        <f aca="false">D432</f>
        <v>0.0001</v>
      </c>
      <c r="E433" s="56" t="n">
        <f aca="false">E432</f>
        <v>0.0008</v>
      </c>
      <c r="F433" s="56" t="n">
        <f aca="false">F432</f>
        <v>0.0006</v>
      </c>
      <c r="G433" s="56" t="n">
        <f aca="false">G432</f>
        <v>0.0007</v>
      </c>
      <c r="H433" s="56" t="n">
        <f aca="false">H432</f>
        <v>0.0005</v>
      </c>
      <c r="I433" s="56" t="n">
        <f aca="false">I432</f>
        <v>0.0004</v>
      </c>
      <c r="J433" s="56" t="n">
        <f aca="false">J432</f>
        <v>0.0002</v>
      </c>
      <c r="K433" s="57" t="n">
        <f aca="false">SUM(D433:J433)</f>
        <v>0.0033</v>
      </c>
    </row>
    <row r="434" customFormat="false" ht="12.75" hidden="false" customHeight="false" outlineLevel="0" collapsed="false">
      <c r="B434" s="44" t="n">
        <f aca="false">B433+1</f>
        <v>414</v>
      </c>
      <c r="C434" s="49" t="n">
        <f aca="false">C433</f>
        <v>1200</v>
      </c>
      <c r="D434" s="56" t="n">
        <f aca="false">D433</f>
        <v>0.0001</v>
      </c>
      <c r="E434" s="56" t="n">
        <f aca="false">E433</f>
        <v>0.0008</v>
      </c>
      <c r="F434" s="56" t="n">
        <f aca="false">F433</f>
        <v>0.0006</v>
      </c>
      <c r="G434" s="56" t="n">
        <f aca="false">G433</f>
        <v>0.0007</v>
      </c>
      <c r="H434" s="56" t="n">
        <f aca="false">H433</f>
        <v>0.0005</v>
      </c>
      <c r="I434" s="56" t="n">
        <f aca="false">I433</f>
        <v>0.0004</v>
      </c>
      <c r="J434" s="56" t="n">
        <f aca="false">J433</f>
        <v>0.0002</v>
      </c>
      <c r="K434" s="57" t="n">
        <f aca="false">SUM(D434:J434)</f>
        <v>0.0033</v>
      </c>
    </row>
    <row r="435" customFormat="false" ht="12.75" hidden="false" customHeight="false" outlineLevel="0" collapsed="false">
      <c r="B435" s="44" t="n">
        <f aca="false">B434+1</f>
        <v>415</v>
      </c>
      <c r="C435" s="49" t="n">
        <f aca="false">C434</f>
        <v>1200</v>
      </c>
      <c r="D435" s="56" t="n">
        <f aca="false">D434</f>
        <v>0.0001</v>
      </c>
      <c r="E435" s="56" t="n">
        <f aca="false">E434</f>
        <v>0.0008</v>
      </c>
      <c r="F435" s="56" t="n">
        <f aca="false">F434</f>
        <v>0.0006</v>
      </c>
      <c r="G435" s="56" t="n">
        <f aca="false">G434</f>
        <v>0.0007</v>
      </c>
      <c r="H435" s="56" t="n">
        <f aca="false">H434</f>
        <v>0.0005</v>
      </c>
      <c r="I435" s="56" t="n">
        <f aca="false">I434</f>
        <v>0.0004</v>
      </c>
      <c r="J435" s="56" t="n">
        <f aca="false">J434</f>
        <v>0.0002</v>
      </c>
      <c r="K435" s="57" t="n">
        <f aca="false">SUM(D435:J435)</f>
        <v>0.0033</v>
      </c>
    </row>
    <row r="436" customFormat="false" ht="12.75" hidden="false" customHeight="false" outlineLevel="0" collapsed="false">
      <c r="B436" s="44" t="n">
        <f aca="false">B435+1</f>
        <v>416</v>
      </c>
      <c r="C436" s="49" t="n">
        <f aca="false">C435</f>
        <v>1200</v>
      </c>
      <c r="D436" s="56" t="n">
        <f aca="false">D435</f>
        <v>0.0001</v>
      </c>
      <c r="E436" s="56" t="n">
        <f aca="false">E435</f>
        <v>0.0008</v>
      </c>
      <c r="F436" s="56" t="n">
        <f aca="false">F435</f>
        <v>0.0006</v>
      </c>
      <c r="G436" s="56" t="n">
        <f aca="false">G435</f>
        <v>0.0007</v>
      </c>
      <c r="H436" s="56" t="n">
        <f aca="false">H435</f>
        <v>0.0005</v>
      </c>
      <c r="I436" s="56" t="n">
        <f aca="false">I435</f>
        <v>0.0004</v>
      </c>
      <c r="J436" s="56" t="n">
        <f aca="false">J435</f>
        <v>0.0002</v>
      </c>
      <c r="K436" s="57" t="n">
        <f aca="false">SUM(D436:J436)</f>
        <v>0.0033</v>
      </c>
    </row>
    <row r="437" customFormat="false" ht="12.75" hidden="false" customHeight="false" outlineLevel="0" collapsed="false">
      <c r="B437" s="44" t="n">
        <f aca="false">B436+1</f>
        <v>417</v>
      </c>
      <c r="C437" s="49" t="n">
        <f aca="false">C436</f>
        <v>1200</v>
      </c>
      <c r="D437" s="56" t="n">
        <f aca="false">D436</f>
        <v>0.0001</v>
      </c>
      <c r="E437" s="56" t="n">
        <f aca="false">E436</f>
        <v>0.0008</v>
      </c>
      <c r="F437" s="56" t="n">
        <f aca="false">F436</f>
        <v>0.0006</v>
      </c>
      <c r="G437" s="56" t="n">
        <f aca="false">G436</f>
        <v>0.0007</v>
      </c>
      <c r="H437" s="56" t="n">
        <f aca="false">H436</f>
        <v>0.0005</v>
      </c>
      <c r="I437" s="56" t="n">
        <f aca="false">I436</f>
        <v>0.0004</v>
      </c>
      <c r="J437" s="56" t="n">
        <f aca="false">J436</f>
        <v>0.0002</v>
      </c>
      <c r="K437" s="57" t="n">
        <f aca="false">SUM(D437:J437)</f>
        <v>0.0033</v>
      </c>
    </row>
    <row r="438" customFormat="false" ht="12.75" hidden="false" customHeight="false" outlineLevel="0" collapsed="false">
      <c r="B438" s="44" t="n">
        <f aca="false">B437+1</f>
        <v>418</v>
      </c>
      <c r="C438" s="49" t="n">
        <f aca="false">C437</f>
        <v>1200</v>
      </c>
      <c r="D438" s="56" t="n">
        <f aca="false">D437</f>
        <v>0.0001</v>
      </c>
      <c r="E438" s="56" t="n">
        <f aca="false">E437</f>
        <v>0.0008</v>
      </c>
      <c r="F438" s="56" t="n">
        <f aca="false">F437</f>
        <v>0.0006</v>
      </c>
      <c r="G438" s="56" t="n">
        <f aca="false">G437</f>
        <v>0.0007</v>
      </c>
      <c r="H438" s="56" t="n">
        <f aca="false">H437</f>
        <v>0.0005</v>
      </c>
      <c r="I438" s="56" t="n">
        <f aca="false">I437</f>
        <v>0.0004</v>
      </c>
      <c r="J438" s="56" t="n">
        <f aca="false">J437</f>
        <v>0.0002</v>
      </c>
      <c r="K438" s="57" t="n">
        <f aca="false">SUM(D438:J438)</f>
        <v>0.0033</v>
      </c>
    </row>
    <row r="439" customFormat="false" ht="12.75" hidden="false" customHeight="false" outlineLevel="0" collapsed="false">
      <c r="B439" s="44" t="n">
        <f aca="false">B438+1</f>
        <v>419</v>
      </c>
      <c r="C439" s="49" t="n">
        <f aca="false">C438</f>
        <v>1200</v>
      </c>
      <c r="D439" s="56" t="n">
        <f aca="false">D438</f>
        <v>0.0001</v>
      </c>
      <c r="E439" s="56" t="n">
        <f aca="false">E438</f>
        <v>0.0008</v>
      </c>
      <c r="F439" s="56" t="n">
        <f aca="false">F438</f>
        <v>0.0006</v>
      </c>
      <c r="G439" s="56" t="n">
        <f aca="false">G438</f>
        <v>0.0007</v>
      </c>
      <c r="H439" s="56" t="n">
        <f aca="false">H438</f>
        <v>0.0005</v>
      </c>
      <c r="I439" s="56" t="n">
        <f aca="false">I438</f>
        <v>0.0004</v>
      </c>
      <c r="J439" s="56" t="n">
        <f aca="false">J438</f>
        <v>0.0002</v>
      </c>
      <c r="K439" s="57" t="n">
        <f aca="false">SUM(D439:J439)</f>
        <v>0.0033</v>
      </c>
    </row>
    <row r="440" customFormat="false" ht="12.75" hidden="false" customHeight="false" outlineLevel="0" collapsed="false">
      <c r="B440" s="44" t="n">
        <f aca="false">B439+1</f>
        <v>420</v>
      </c>
      <c r="C440" s="49" t="n">
        <f aca="false">C439</f>
        <v>1200</v>
      </c>
      <c r="D440" s="56" t="n">
        <f aca="false">D439</f>
        <v>0.0001</v>
      </c>
      <c r="E440" s="56" t="n">
        <f aca="false">E439</f>
        <v>0.0008</v>
      </c>
      <c r="F440" s="56" t="n">
        <f aca="false">F439</f>
        <v>0.0006</v>
      </c>
      <c r="G440" s="56" t="n">
        <f aca="false">G439</f>
        <v>0.0007</v>
      </c>
      <c r="H440" s="56" t="n">
        <f aca="false">H439</f>
        <v>0.0005</v>
      </c>
      <c r="I440" s="56" t="n">
        <f aca="false">I439</f>
        <v>0.0004</v>
      </c>
      <c r="J440" s="56" t="n">
        <f aca="false">J439</f>
        <v>0.0002</v>
      </c>
      <c r="K440" s="57" t="n">
        <f aca="false">SUM(D440:J440)</f>
        <v>0.0033</v>
      </c>
    </row>
    <row r="441" customFormat="false" ht="12.75" hidden="false" customHeight="false" outlineLevel="0" collapsed="false">
      <c r="B441" s="44" t="n">
        <f aca="false">B440+1</f>
        <v>421</v>
      </c>
      <c r="C441" s="49" t="n">
        <f aca="false">C440</f>
        <v>1200</v>
      </c>
      <c r="D441" s="56" t="n">
        <f aca="false">D440</f>
        <v>0.0001</v>
      </c>
      <c r="E441" s="56" t="n">
        <f aca="false">E440</f>
        <v>0.0008</v>
      </c>
      <c r="F441" s="56" t="n">
        <f aca="false">F440</f>
        <v>0.0006</v>
      </c>
      <c r="G441" s="56" t="n">
        <f aca="false">G440</f>
        <v>0.0007</v>
      </c>
      <c r="H441" s="56" t="n">
        <f aca="false">H440</f>
        <v>0.0005</v>
      </c>
      <c r="I441" s="56" t="n">
        <f aca="false">I440</f>
        <v>0.0004</v>
      </c>
      <c r="J441" s="56" t="n">
        <f aca="false">J440</f>
        <v>0.0002</v>
      </c>
      <c r="K441" s="57" t="n">
        <f aca="false">SUM(D441:J441)</f>
        <v>0.0033</v>
      </c>
    </row>
    <row r="442" customFormat="false" ht="12.75" hidden="false" customHeight="false" outlineLevel="0" collapsed="false">
      <c r="B442" s="44" t="n">
        <f aca="false">B441+1</f>
        <v>422</v>
      </c>
      <c r="C442" s="49" t="n">
        <f aca="false">C441</f>
        <v>1200</v>
      </c>
      <c r="D442" s="56" t="n">
        <f aca="false">D441</f>
        <v>0.0001</v>
      </c>
      <c r="E442" s="56" t="n">
        <f aca="false">E441</f>
        <v>0.0008</v>
      </c>
      <c r="F442" s="56" t="n">
        <f aca="false">F441</f>
        <v>0.0006</v>
      </c>
      <c r="G442" s="56" t="n">
        <f aca="false">G441</f>
        <v>0.0007</v>
      </c>
      <c r="H442" s="56" t="n">
        <f aca="false">H441</f>
        <v>0.0005</v>
      </c>
      <c r="I442" s="56" t="n">
        <f aca="false">I441</f>
        <v>0.0004</v>
      </c>
      <c r="J442" s="56" t="n">
        <f aca="false">J441</f>
        <v>0.0002</v>
      </c>
      <c r="K442" s="57" t="n">
        <f aca="false">SUM(D442:J442)</f>
        <v>0.0033</v>
      </c>
    </row>
    <row r="443" customFormat="false" ht="12.75" hidden="false" customHeight="false" outlineLevel="0" collapsed="false">
      <c r="B443" s="44" t="n">
        <f aca="false">B442+1</f>
        <v>423</v>
      </c>
      <c r="C443" s="49" t="n">
        <f aca="false">C442</f>
        <v>1200</v>
      </c>
      <c r="D443" s="56" t="n">
        <f aca="false">D442</f>
        <v>0.0001</v>
      </c>
      <c r="E443" s="56" t="n">
        <f aca="false">E442</f>
        <v>0.0008</v>
      </c>
      <c r="F443" s="56" t="n">
        <f aca="false">F442</f>
        <v>0.0006</v>
      </c>
      <c r="G443" s="56" t="n">
        <f aca="false">G442</f>
        <v>0.0007</v>
      </c>
      <c r="H443" s="56" t="n">
        <f aca="false">H442</f>
        <v>0.0005</v>
      </c>
      <c r="I443" s="56" t="n">
        <f aca="false">I442</f>
        <v>0.0004</v>
      </c>
      <c r="J443" s="56" t="n">
        <f aca="false">J442</f>
        <v>0.0002</v>
      </c>
      <c r="K443" s="57" t="n">
        <f aca="false">SUM(D443:J443)</f>
        <v>0.0033</v>
      </c>
    </row>
    <row r="444" customFormat="false" ht="12.75" hidden="false" customHeight="false" outlineLevel="0" collapsed="false">
      <c r="B444" s="44" t="n">
        <f aca="false">B443+1</f>
        <v>424</v>
      </c>
      <c r="C444" s="49" t="n">
        <f aca="false">C443</f>
        <v>1200</v>
      </c>
      <c r="D444" s="56" t="n">
        <f aca="false">D443</f>
        <v>0.0001</v>
      </c>
      <c r="E444" s="56" t="n">
        <f aca="false">E443</f>
        <v>0.0008</v>
      </c>
      <c r="F444" s="56" t="n">
        <f aca="false">F443</f>
        <v>0.0006</v>
      </c>
      <c r="G444" s="56" t="n">
        <f aca="false">G443</f>
        <v>0.0007</v>
      </c>
      <c r="H444" s="56" t="n">
        <f aca="false">H443</f>
        <v>0.0005</v>
      </c>
      <c r="I444" s="56" t="n">
        <f aca="false">I443</f>
        <v>0.0004</v>
      </c>
      <c r="J444" s="56" t="n">
        <f aca="false">J443</f>
        <v>0.0002</v>
      </c>
      <c r="K444" s="57" t="n">
        <f aca="false">SUM(D444:J444)</f>
        <v>0.0033</v>
      </c>
    </row>
    <row r="445" customFormat="false" ht="12.75" hidden="false" customHeight="false" outlineLevel="0" collapsed="false">
      <c r="B445" s="44" t="n">
        <f aca="false">B444+1</f>
        <v>425</v>
      </c>
      <c r="C445" s="49" t="n">
        <f aca="false">C444</f>
        <v>1200</v>
      </c>
      <c r="D445" s="56" t="n">
        <f aca="false">D444</f>
        <v>0.0001</v>
      </c>
      <c r="E445" s="56" t="n">
        <f aca="false">E444</f>
        <v>0.0008</v>
      </c>
      <c r="F445" s="56" t="n">
        <f aca="false">F444</f>
        <v>0.0006</v>
      </c>
      <c r="G445" s="56" t="n">
        <f aca="false">G444</f>
        <v>0.0007</v>
      </c>
      <c r="H445" s="56" t="n">
        <f aca="false">H444</f>
        <v>0.0005</v>
      </c>
      <c r="I445" s="56" t="n">
        <f aca="false">I444</f>
        <v>0.0004</v>
      </c>
      <c r="J445" s="56" t="n">
        <f aca="false">J444</f>
        <v>0.0002</v>
      </c>
      <c r="K445" s="57" t="n">
        <f aca="false">SUM(D445:J445)</f>
        <v>0.0033</v>
      </c>
    </row>
    <row r="446" customFormat="false" ht="12.75" hidden="false" customHeight="false" outlineLevel="0" collapsed="false">
      <c r="B446" s="44" t="n">
        <f aca="false">B445+1</f>
        <v>426</v>
      </c>
      <c r="C446" s="49" t="n">
        <f aca="false">C445</f>
        <v>1200</v>
      </c>
      <c r="D446" s="56" t="n">
        <f aca="false">D445</f>
        <v>0.0001</v>
      </c>
      <c r="E446" s="56" t="n">
        <f aca="false">E445</f>
        <v>0.0008</v>
      </c>
      <c r="F446" s="56" t="n">
        <f aca="false">F445</f>
        <v>0.0006</v>
      </c>
      <c r="G446" s="56" t="n">
        <f aca="false">G445</f>
        <v>0.0007</v>
      </c>
      <c r="H446" s="56" t="n">
        <f aca="false">H445</f>
        <v>0.0005</v>
      </c>
      <c r="I446" s="56" t="n">
        <f aca="false">I445</f>
        <v>0.0004</v>
      </c>
      <c r="J446" s="56" t="n">
        <f aca="false">J445</f>
        <v>0.0002</v>
      </c>
      <c r="K446" s="57" t="n">
        <f aca="false">SUM(D446:J446)</f>
        <v>0.0033</v>
      </c>
    </row>
    <row r="447" customFormat="false" ht="12.75" hidden="false" customHeight="false" outlineLevel="0" collapsed="false">
      <c r="B447" s="44" t="n">
        <f aca="false">B446+1</f>
        <v>427</v>
      </c>
      <c r="C447" s="49" t="n">
        <f aca="false">C446</f>
        <v>1200</v>
      </c>
      <c r="D447" s="56" t="n">
        <f aca="false">D446</f>
        <v>0.0001</v>
      </c>
      <c r="E447" s="56" t="n">
        <f aca="false">E446</f>
        <v>0.0008</v>
      </c>
      <c r="F447" s="56" t="n">
        <f aca="false">F446</f>
        <v>0.0006</v>
      </c>
      <c r="G447" s="56" t="n">
        <f aca="false">G446</f>
        <v>0.0007</v>
      </c>
      <c r="H447" s="56" t="n">
        <f aca="false">H446</f>
        <v>0.0005</v>
      </c>
      <c r="I447" s="56" t="n">
        <f aca="false">I446</f>
        <v>0.0004</v>
      </c>
      <c r="J447" s="56" t="n">
        <f aca="false">J446</f>
        <v>0.0002</v>
      </c>
      <c r="K447" s="57" t="n">
        <f aca="false">SUM(D447:J447)</f>
        <v>0.0033</v>
      </c>
    </row>
    <row r="448" customFormat="false" ht="12.75" hidden="false" customHeight="false" outlineLevel="0" collapsed="false">
      <c r="B448" s="44" t="n">
        <f aca="false">B447+1</f>
        <v>428</v>
      </c>
      <c r="C448" s="49" t="n">
        <f aca="false">C447</f>
        <v>1200</v>
      </c>
      <c r="D448" s="56" t="n">
        <f aca="false">D447</f>
        <v>0.0001</v>
      </c>
      <c r="E448" s="56" t="n">
        <f aca="false">E447</f>
        <v>0.0008</v>
      </c>
      <c r="F448" s="56" t="n">
        <f aca="false">F447</f>
        <v>0.0006</v>
      </c>
      <c r="G448" s="56" t="n">
        <f aca="false">G447</f>
        <v>0.0007</v>
      </c>
      <c r="H448" s="56" t="n">
        <f aca="false">H447</f>
        <v>0.0005</v>
      </c>
      <c r="I448" s="56" t="n">
        <f aca="false">I447</f>
        <v>0.0004</v>
      </c>
      <c r="J448" s="56" t="n">
        <f aca="false">J447</f>
        <v>0.0002</v>
      </c>
      <c r="K448" s="57" t="n">
        <f aca="false">SUM(D448:J448)</f>
        <v>0.0033</v>
      </c>
    </row>
    <row r="449" customFormat="false" ht="12.75" hidden="false" customHeight="false" outlineLevel="0" collapsed="false">
      <c r="B449" s="44" t="n">
        <f aca="false">B448+1</f>
        <v>429</v>
      </c>
      <c r="C449" s="49" t="n">
        <f aca="false">C448</f>
        <v>1200</v>
      </c>
      <c r="D449" s="56" t="n">
        <f aca="false">D448</f>
        <v>0.0001</v>
      </c>
      <c r="E449" s="56" t="n">
        <f aca="false">E448</f>
        <v>0.0008</v>
      </c>
      <c r="F449" s="56" t="n">
        <f aca="false">F448</f>
        <v>0.0006</v>
      </c>
      <c r="G449" s="56" t="n">
        <f aca="false">G448</f>
        <v>0.0007</v>
      </c>
      <c r="H449" s="56" t="n">
        <f aca="false">H448</f>
        <v>0.0005</v>
      </c>
      <c r="I449" s="56" t="n">
        <f aca="false">I448</f>
        <v>0.0004</v>
      </c>
      <c r="J449" s="56" t="n">
        <f aca="false">J448</f>
        <v>0.0002</v>
      </c>
      <c r="K449" s="57" t="n">
        <f aca="false">SUM(D449:J449)</f>
        <v>0.0033</v>
      </c>
    </row>
    <row r="450" customFormat="false" ht="12.75" hidden="false" customHeight="false" outlineLevel="0" collapsed="false">
      <c r="B450" s="44" t="n">
        <f aca="false">B449+1</f>
        <v>430</v>
      </c>
      <c r="C450" s="49" t="n">
        <f aca="false">C449</f>
        <v>1200</v>
      </c>
      <c r="D450" s="56" t="n">
        <f aca="false">D449</f>
        <v>0.0001</v>
      </c>
      <c r="E450" s="56" t="n">
        <f aca="false">E449</f>
        <v>0.0008</v>
      </c>
      <c r="F450" s="56" t="n">
        <f aca="false">F449</f>
        <v>0.0006</v>
      </c>
      <c r="G450" s="56" t="n">
        <f aca="false">G449</f>
        <v>0.0007</v>
      </c>
      <c r="H450" s="56" t="n">
        <f aca="false">H449</f>
        <v>0.0005</v>
      </c>
      <c r="I450" s="56" t="n">
        <f aca="false">I449</f>
        <v>0.0004</v>
      </c>
      <c r="J450" s="56" t="n">
        <f aca="false">J449</f>
        <v>0.0002</v>
      </c>
      <c r="K450" s="57" t="n">
        <f aca="false">SUM(D450:J450)</f>
        <v>0.0033</v>
      </c>
    </row>
    <row r="451" customFormat="false" ht="12.75" hidden="false" customHeight="false" outlineLevel="0" collapsed="false">
      <c r="B451" s="44" t="n">
        <f aca="false">B450+1</f>
        <v>431</v>
      </c>
      <c r="C451" s="49" t="n">
        <f aca="false">C450</f>
        <v>1200</v>
      </c>
      <c r="D451" s="56" t="n">
        <f aca="false">D450</f>
        <v>0.0001</v>
      </c>
      <c r="E451" s="56" t="n">
        <f aca="false">E450</f>
        <v>0.0008</v>
      </c>
      <c r="F451" s="56" t="n">
        <f aca="false">F450</f>
        <v>0.0006</v>
      </c>
      <c r="G451" s="56" t="n">
        <f aca="false">G450</f>
        <v>0.0007</v>
      </c>
      <c r="H451" s="56" t="n">
        <f aca="false">H450</f>
        <v>0.0005</v>
      </c>
      <c r="I451" s="56" t="n">
        <f aca="false">I450</f>
        <v>0.0004</v>
      </c>
      <c r="J451" s="56" t="n">
        <f aca="false">J450</f>
        <v>0.0002</v>
      </c>
      <c r="K451" s="57" t="n">
        <f aca="false">SUM(D451:J451)</f>
        <v>0.0033</v>
      </c>
    </row>
    <row r="452" customFormat="false" ht="12.75" hidden="false" customHeight="false" outlineLevel="0" collapsed="false">
      <c r="B452" s="44" t="n">
        <f aca="false">B451+1</f>
        <v>432</v>
      </c>
      <c r="C452" s="49" t="n">
        <f aca="false">C451</f>
        <v>1200</v>
      </c>
      <c r="D452" s="56" t="n">
        <f aca="false">D451</f>
        <v>0.0001</v>
      </c>
      <c r="E452" s="56" t="n">
        <f aca="false">E451</f>
        <v>0.0008</v>
      </c>
      <c r="F452" s="56" t="n">
        <f aca="false">F451</f>
        <v>0.0006</v>
      </c>
      <c r="G452" s="56" t="n">
        <f aca="false">G451</f>
        <v>0.0007</v>
      </c>
      <c r="H452" s="56" t="n">
        <f aca="false">H451</f>
        <v>0.0005</v>
      </c>
      <c r="I452" s="56" t="n">
        <f aca="false">I451</f>
        <v>0.0004</v>
      </c>
      <c r="J452" s="56" t="n">
        <f aca="false">J451</f>
        <v>0.0002</v>
      </c>
      <c r="K452" s="57" t="n">
        <f aca="false">SUM(D452:J452)</f>
        <v>0.0033</v>
      </c>
    </row>
    <row r="453" customFormat="false" ht="12.75" hidden="false" customHeight="false" outlineLevel="0" collapsed="false">
      <c r="B453" s="44" t="n">
        <f aca="false">B452+1</f>
        <v>433</v>
      </c>
      <c r="C453" s="49" t="n">
        <f aca="false">C452</f>
        <v>1200</v>
      </c>
      <c r="D453" s="56" t="n">
        <f aca="false">D452</f>
        <v>0.0001</v>
      </c>
      <c r="E453" s="56" t="n">
        <f aca="false">E452</f>
        <v>0.0008</v>
      </c>
      <c r="F453" s="56" t="n">
        <f aca="false">F452</f>
        <v>0.0006</v>
      </c>
      <c r="G453" s="56" t="n">
        <f aca="false">G452</f>
        <v>0.0007</v>
      </c>
      <c r="H453" s="56" t="n">
        <f aca="false">H452</f>
        <v>0.0005</v>
      </c>
      <c r="I453" s="56" t="n">
        <f aca="false">I452</f>
        <v>0.0004</v>
      </c>
      <c r="J453" s="56" t="n">
        <f aca="false">J452</f>
        <v>0.0002</v>
      </c>
      <c r="K453" s="57" t="n">
        <f aca="false">SUM(D453:J453)</f>
        <v>0.0033</v>
      </c>
    </row>
    <row r="454" customFormat="false" ht="12.75" hidden="false" customHeight="false" outlineLevel="0" collapsed="false">
      <c r="B454" s="44" t="n">
        <f aca="false">B453+1</f>
        <v>434</v>
      </c>
      <c r="C454" s="49" t="n">
        <f aca="false">C453</f>
        <v>1200</v>
      </c>
      <c r="D454" s="56" t="n">
        <f aca="false">D453</f>
        <v>0.0001</v>
      </c>
      <c r="E454" s="56" t="n">
        <f aca="false">E453</f>
        <v>0.0008</v>
      </c>
      <c r="F454" s="56" t="n">
        <f aca="false">F453</f>
        <v>0.0006</v>
      </c>
      <c r="G454" s="56" t="n">
        <f aca="false">G453</f>
        <v>0.0007</v>
      </c>
      <c r="H454" s="56" t="n">
        <f aca="false">H453</f>
        <v>0.0005</v>
      </c>
      <c r="I454" s="56" t="n">
        <f aca="false">I453</f>
        <v>0.0004</v>
      </c>
      <c r="J454" s="56" t="n">
        <f aca="false">J453</f>
        <v>0.0002</v>
      </c>
      <c r="K454" s="57" t="n">
        <f aca="false">SUM(D454:J454)</f>
        <v>0.0033</v>
      </c>
    </row>
    <row r="455" customFormat="false" ht="12.75" hidden="false" customHeight="false" outlineLevel="0" collapsed="false">
      <c r="B455" s="44" t="n">
        <f aca="false">B454+1</f>
        <v>435</v>
      </c>
      <c r="C455" s="49" t="n">
        <f aca="false">C454</f>
        <v>1200</v>
      </c>
      <c r="D455" s="56" t="n">
        <f aca="false">D454</f>
        <v>0.0001</v>
      </c>
      <c r="E455" s="56" t="n">
        <f aca="false">E454</f>
        <v>0.0008</v>
      </c>
      <c r="F455" s="56" t="n">
        <f aca="false">F454</f>
        <v>0.0006</v>
      </c>
      <c r="G455" s="56" t="n">
        <f aca="false">G454</f>
        <v>0.0007</v>
      </c>
      <c r="H455" s="56" t="n">
        <f aca="false">H454</f>
        <v>0.0005</v>
      </c>
      <c r="I455" s="56" t="n">
        <f aca="false">I454</f>
        <v>0.0004</v>
      </c>
      <c r="J455" s="56" t="n">
        <f aca="false">J454</f>
        <v>0.0002</v>
      </c>
      <c r="K455" s="57" t="n">
        <f aca="false">SUM(D455:J455)</f>
        <v>0.0033</v>
      </c>
    </row>
    <row r="456" customFormat="false" ht="12.75" hidden="false" customHeight="false" outlineLevel="0" collapsed="false">
      <c r="B456" s="44" t="n">
        <f aca="false">B455+1</f>
        <v>436</v>
      </c>
      <c r="C456" s="49" t="n">
        <f aca="false">C455</f>
        <v>1200</v>
      </c>
      <c r="D456" s="56" t="n">
        <f aca="false">D455</f>
        <v>0.0001</v>
      </c>
      <c r="E456" s="56" t="n">
        <f aca="false">E455</f>
        <v>0.0008</v>
      </c>
      <c r="F456" s="56" t="n">
        <f aca="false">F455</f>
        <v>0.0006</v>
      </c>
      <c r="G456" s="56" t="n">
        <f aca="false">G455</f>
        <v>0.0007</v>
      </c>
      <c r="H456" s="56" t="n">
        <f aca="false">H455</f>
        <v>0.0005</v>
      </c>
      <c r="I456" s="56" t="n">
        <f aca="false">I455</f>
        <v>0.0004</v>
      </c>
      <c r="J456" s="56" t="n">
        <f aca="false">J455</f>
        <v>0.0002</v>
      </c>
      <c r="K456" s="57" t="n">
        <f aca="false">SUM(D456:J456)</f>
        <v>0.0033</v>
      </c>
    </row>
    <row r="457" customFormat="false" ht="12.75" hidden="false" customHeight="false" outlineLevel="0" collapsed="false">
      <c r="B457" s="44" t="n">
        <f aca="false">B456+1</f>
        <v>437</v>
      </c>
      <c r="C457" s="49" t="n">
        <f aca="false">C456</f>
        <v>1200</v>
      </c>
      <c r="D457" s="56" t="n">
        <f aca="false">D456</f>
        <v>0.0001</v>
      </c>
      <c r="E457" s="56" t="n">
        <f aca="false">E456</f>
        <v>0.0008</v>
      </c>
      <c r="F457" s="56" t="n">
        <f aca="false">F456</f>
        <v>0.0006</v>
      </c>
      <c r="G457" s="56" t="n">
        <f aca="false">G456</f>
        <v>0.0007</v>
      </c>
      <c r="H457" s="56" t="n">
        <f aca="false">H456</f>
        <v>0.0005</v>
      </c>
      <c r="I457" s="56" t="n">
        <f aca="false">I456</f>
        <v>0.0004</v>
      </c>
      <c r="J457" s="56" t="n">
        <f aca="false">J456</f>
        <v>0.0002</v>
      </c>
      <c r="K457" s="57" t="n">
        <f aca="false">SUM(D457:J457)</f>
        <v>0.0033</v>
      </c>
    </row>
    <row r="458" customFormat="false" ht="12.75" hidden="false" customHeight="false" outlineLevel="0" collapsed="false">
      <c r="B458" s="44" t="n">
        <f aca="false">B457+1</f>
        <v>438</v>
      </c>
      <c r="C458" s="49" t="n">
        <f aca="false">C457</f>
        <v>1200</v>
      </c>
      <c r="D458" s="56" t="n">
        <f aca="false">D457</f>
        <v>0.0001</v>
      </c>
      <c r="E458" s="56" t="n">
        <f aca="false">E457</f>
        <v>0.0008</v>
      </c>
      <c r="F458" s="56" t="n">
        <f aca="false">F457</f>
        <v>0.0006</v>
      </c>
      <c r="G458" s="56" t="n">
        <f aca="false">G457</f>
        <v>0.0007</v>
      </c>
      <c r="H458" s="56" t="n">
        <f aca="false">H457</f>
        <v>0.0005</v>
      </c>
      <c r="I458" s="56" t="n">
        <f aca="false">I457</f>
        <v>0.0004</v>
      </c>
      <c r="J458" s="56" t="n">
        <f aca="false">J457</f>
        <v>0.0002</v>
      </c>
      <c r="K458" s="57" t="n">
        <f aca="false">SUM(D458:J458)</f>
        <v>0.0033</v>
      </c>
    </row>
    <row r="459" customFormat="false" ht="12.75" hidden="false" customHeight="false" outlineLevel="0" collapsed="false">
      <c r="B459" s="44" t="n">
        <f aca="false">B458+1</f>
        <v>439</v>
      </c>
      <c r="C459" s="49" t="n">
        <f aca="false">C458</f>
        <v>1200</v>
      </c>
      <c r="D459" s="56" t="n">
        <f aca="false">D458</f>
        <v>0.0001</v>
      </c>
      <c r="E459" s="56" t="n">
        <f aca="false">E458</f>
        <v>0.0008</v>
      </c>
      <c r="F459" s="56" t="n">
        <f aca="false">F458</f>
        <v>0.0006</v>
      </c>
      <c r="G459" s="56" t="n">
        <f aca="false">G458</f>
        <v>0.0007</v>
      </c>
      <c r="H459" s="56" t="n">
        <f aca="false">H458</f>
        <v>0.0005</v>
      </c>
      <c r="I459" s="56" t="n">
        <f aca="false">I458</f>
        <v>0.0004</v>
      </c>
      <c r="J459" s="56" t="n">
        <f aca="false">J458</f>
        <v>0.0002</v>
      </c>
      <c r="K459" s="57" t="n">
        <f aca="false">SUM(D459:J459)</f>
        <v>0.0033</v>
      </c>
    </row>
    <row r="460" customFormat="false" ht="12.75" hidden="false" customHeight="false" outlineLevel="0" collapsed="false">
      <c r="B460" s="44" t="n">
        <f aca="false">B459+1</f>
        <v>440</v>
      </c>
      <c r="C460" s="49" t="n">
        <f aca="false">C459</f>
        <v>1200</v>
      </c>
      <c r="D460" s="56" t="n">
        <f aca="false">D459</f>
        <v>0.0001</v>
      </c>
      <c r="E460" s="56" t="n">
        <f aca="false">E459</f>
        <v>0.0008</v>
      </c>
      <c r="F460" s="56" t="n">
        <f aca="false">F459</f>
        <v>0.0006</v>
      </c>
      <c r="G460" s="56" t="n">
        <f aca="false">G459</f>
        <v>0.0007</v>
      </c>
      <c r="H460" s="56" t="n">
        <f aca="false">H459</f>
        <v>0.0005</v>
      </c>
      <c r="I460" s="56" t="n">
        <f aca="false">I459</f>
        <v>0.0004</v>
      </c>
      <c r="J460" s="56" t="n">
        <f aca="false">J459</f>
        <v>0.0002</v>
      </c>
      <c r="K460" s="57" t="n">
        <f aca="false">SUM(D460:J460)</f>
        <v>0.0033</v>
      </c>
    </row>
    <row r="461" customFormat="false" ht="12.75" hidden="false" customHeight="false" outlineLevel="0" collapsed="false">
      <c r="B461" s="44" t="n">
        <f aca="false">B460+1</f>
        <v>441</v>
      </c>
      <c r="C461" s="49" t="n">
        <f aca="false">C460</f>
        <v>1200</v>
      </c>
      <c r="D461" s="56" t="n">
        <f aca="false">D460</f>
        <v>0.0001</v>
      </c>
      <c r="E461" s="56" t="n">
        <f aca="false">E460</f>
        <v>0.0008</v>
      </c>
      <c r="F461" s="56" t="n">
        <f aca="false">F460</f>
        <v>0.0006</v>
      </c>
      <c r="G461" s="56" t="n">
        <f aca="false">G460</f>
        <v>0.0007</v>
      </c>
      <c r="H461" s="56" t="n">
        <f aca="false">H460</f>
        <v>0.0005</v>
      </c>
      <c r="I461" s="56" t="n">
        <f aca="false">I460</f>
        <v>0.0004</v>
      </c>
      <c r="J461" s="56" t="n">
        <f aca="false">J460</f>
        <v>0.0002</v>
      </c>
      <c r="K461" s="57" t="n">
        <f aca="false">SUM(D461:J461)</f>
        <v>0.0033</v>
      </c>
    </row>
    <row r="462" customFormat="false" ht="12.75" hidden="false" customHeight="false" outlineLevel="0" collapsed="false">
      <c r="B462" s="44" t="n">
        <f aca="false">B461+1</f>
        <v>442</v>
      </c>
      <c r="C462" s="49" t="n">
        <f aca="false">C461</f>
        <v>1200</v>
      </c>
      <c r="D462" s="56" t="n">
        <f aca="false">D461</f>
        <v>0.0001</v>
      </c>
      <c r="E462" s="56" t="n">
        <f aca="false">E461</f>
        <v>0.0008</v>
      </c>
      <c r="F462" s="56" t="n">
        <f aca="false">F461</f>
        <v>0.0006</v>
      </c>
      <c r="G462" s="56" t="n">
        <f aca="false">G461</f>
        <v>0.0007</v>
      </c>
      <c r="H462" s="56" t="n">
        <f aca="false">H461</f>
        <v>0.0005</v>
      </c>
      <c r="I462" s="56" t="n">
        <f aca="false">I461</f>
        <v>0.0004</v>
      </c>
      <c r="J462" s="56" t="n">
        <f aca="false">J461</f>
        <v>0.0002</v>
      </c>
      <c r="K462" s="57" t="n">
        <f aca="false">SUM(D462:J462)</f>
        <v>0.0033</v>
      </c>
    </row>
    <row r="463" customFormat="false" ht="12.75" hidden="false" customHeight="false" outlineLevel="0" collapsed="false">
      <c r="B463" s="44" t="n">
        <f aca="false">B462+1</f>
        <v>443</v>
      </c>
      <c r="C463" s="49" t="n">
        <f aca="false">C462</f>
        <v>1200</v>
      </c>
      <c r="D463" s="56" t="n">
        <f aca="false">D462</f>
        <v>0.0001</v>
      </c>
      <c r="E463" s="56" t="n">
        <f aca="false">E462</f>
        <v>0.0008</v>
      </c>
      <c r="F463" s="56" t="n">
        <f aca="false">F462</f>
        <v>0.0006</v>
      </c>
      <c r="G463" s="56" t="n">
        <f aca="false">G462</f>
        <v>0.0007</v>
      </c>
      <c r="H463" s="56" t="n">
        <f aca="false">H462</f>
        <v>0.0005</v>
      </c>
      <c r="I463" s="56" t="n">
        <f aca="false">I462</f>
        <v>0.0004</v>
      </c>
      <c r="J463" s="56" t="n">
        <f aca="false">J462</f>
        <v>0.0002</v>
      </c>
      <c r="K463" s="57" t="n">
        <f aca="false">SUM(D463:J463)</f>
        <v>0.0033</v>
      </c>
    </row>
    <row r="464" customFormat="false" ht="12.75" hidden="false" customHeight="false" outlineLevel="0" collapsed="false">
      <c r="B464" s="44" t="n">
        <f aca="false">B463+1</f>
        <v>444</v>
      </c>
      <c r="C464" s="49" t="n">
        <f aca="false">C463</f>
        <v>1200</v>
      </c>
      <c r="D464" s="56" t="n">
        <f aca="false">D463</f>
        <v>0.0001</v>
      </c>
      <c r="E464" s="56" t="n">
        <f aca="false">E463</f>
        <v>0.0008</v>
      </c>
      <c r="F464" s="56" t="n">
        <f aca="false">F463</f>
        <v>0.0006</v>
      </c>
      <c r="G464" s="56" t="n">
        <f aca="false">G463</f>
        <v>0.0007</v>
      </c>
      <c r="H464" s="56" t="n">
        <f aca="false">H463</f>
        <v>0.0005</v>
      </c>
      <c r="I464" s="56" t="n">
        <f aca="false">I463</f>
        <v>0.0004</v>
      </c>
      <c r="J464" s="56" t="n">
        <f aca="false">J463</f>
        <v>0.0002</v>
      </c>
      <c r="K464" s="57" t="n">
        <f aca="false">SUM(D464:J464)</f>
        <v>0.0033</v>
      </c>
    </row>
    <row r="465" customFormat="false" ht="12.75" hidden="false" customHeight="false" outlineLevel="0" collapsed="false">
      <c r="B465" s="44" t="n">
        <f aca="false">B464+1</f>
        <v>445</v>
      </c>
      <c r="C465" s="49" t="n">
        <f aca="false">C464</f>
        <v>1200</v>
      </c>
      <c r="D465" s="56" t="n">
        <f aca="false">D464</f>
        <v>0.0001</v>
      </c>
      <c r="E465" s="56" t="n">
        <f aca="false">E464</f>
        <v>0.0008</v>
      </c>
      <c r="F465" s="56" t="n">
        <f aca="false">F464</f>
        <v>0.0006</v>
      </c>
      <c r="G465" s="56" t="n">
        <f aca="false">G464</f>
        <v>0.0007</v>
      </c>
      <c r="H465" s="56" t="n">
        <f aca="false">H464</f>
        <v>0.0005</v>
      </c>
      <c r="I465" s="56" t="n">
        <f aca="false">I464</f>
        <v>0.0004</v>
      </c>
      <c r="J465" s="56" t="n">
        <f aca="false">J464</f>
        <v>0.0002</v>
      </c>
      <c r="K465" s="57" t="n">
        <f aca="false">SUM(D465:J465)</f>
        <v>0.0033</v>
      </c>
    </row>
    <row r="466" customFormat="false" ht="12.75" hidden="false" customHeight="false" outlineLevel="0" collapsed="false">
      <c r="B466" s="44" t="n">
        <f aca="false">B465+1</f>
        <v>446</v>
      </c>
      <c r="C466" s="49" t="n">
        <f aca="false">C465</f>
        <v>1200</v>
      </c>
      <c r="D466" s="56" t="n">
        <f aca="false">D465</f>
        <v>0.0001</v>
      </c>
      <c r="E466" s="56" t="n">
        <f aca="false">E465</f>
        <v>0.0008</v>
      </c>
      <c r="F466" s="56" t="n">
        <f aca="false">F465</f>
        <v>0.0006</v>
      </c>
      <c r="G466" s="56" t="n">
        <f aca="false">G465</f>
        <v>0.0007</v>
      </c>
      <c r="H466" s="56" t="n">
        <f aca="false">H465</f>
        <v>0.0005</v>
      </c>
      <c r="I466" s="56" t="n">
        <f aca="false">I465</f>
        <v>0.0004</v>
      </c>
      <c r="J466" s="56" t="n">
        <f aca="false">J465</f>
        <v>0.0002</v>
      </c>
      <c r="K466" s="57" t="n">
        <f aca="false">SUM(D466:J466)</f>
        <v>0.0033</v>
      </c>
    </row>
    <row r="467" customFormat="false" ht="12.75" hidden="false" customHeight="false" outlineLevel="0" collapsed="false">
      <c r="B467" s="44" t="n">
        <f aca="false">B466+1</f>
        <v>447</v>
      </c>
      <c r="C467" s="49" t="n">
        <f aca="false">C466</f>
        <v>1200</v>
      </c>
      <c r="D467" s="56" t="n">
        <f aca="false">D466</f>
        <v>0.0001</v>
      </c>
      <c r="E467" s="56" t="n">
        <f aca="false">E466</f>
        <v>0.0008</v>
      </c>
      <c r="F467" s="56" t="n">
        <f aca="false">F466</f>
        <v>0.0006</v>
      </c>
      <c r="G467" s="56" t="n">
        <f aca="false">G466</f>
        <v>0.0007</v>
      </c>
      <c r="H467" s="56" t="n">
        <f aca="false">H466</f>
        <v>0.0005</v>
      </c>
      <c r="I467" s="56" t="n">
        <f aca="false">I466</f>
        <v>0.0004</v>
      </c>
      <c r="J467" s="56" t="n">
        <f aca="false">J466</f>
        <v>0.0002</v>
      </c>
      <c r="K467" s="57" t="n">
        <f aca="false">SUM(D467:J467)</f>
        <v>0.0033</v>
      </c>
    </row>
    <row r="468" customFormat="false" ht="12.75" hidden="false" customHeight="false" outlineLevel="0" collapsed="false">
      <c r="B468" s="44" t="n">
        <f aca="false">B467+1</f>
        <v>448</v>
      </c>
      <c r="C468" s="49" t="n">
        <f aca="false">C467</f>
        <v>1200</v>
      </c>
      <c r="D468" s="56" t="n">
        <f aca="false">D467</f>
        <v>0.0001</v>
      </c>
      <c r="E468" s="56" t="n">
        <f aca="false">E467</f>
        <v>0.0008</v>
      </c>
      <c r="F468" s="56" t="n">
        <f aca="false">F467</f>
        <v>0.0006</v>
      </c>
      <c r="G468" s="56" t="n">
        <f aca="false">G467</f>
        <v>0.0007</v>
      </c>
      <c r="H468" s="56" t="n">
        <f aca="false">H467</f>
        <v>0.0005</v>
      </c>
      <c r="I468" s="56" t="n">
        <f aca="false">I467</f>
        <v>0.0004</v>
      </c>
      <c r="J468" s="56" t="n">
        <f aca="false">J467</f>
        <v>0.0002</v>
      </c>
      <c r="K468" s="57" t="n">
        <f aca="false">SUM(D468:J468)</f>
        <v>0.0033</v>
      </c>
    </row>
    <row r="469" customFormat="false" ht="12.75" hidden="false" customHeight="false" outlineLevel="0" collapsed="false">
      <c r="B469" s="44" t="n">
        <f aca="false">B468+1</f>
        <v>449</v>
      </c>
      <c r="C469" s="49" t="n">
        <f aca="false">C468</f>
        <v>1200</v>
      </c>
      <c r="D469" s="56" t="n">
        <f aca="false">D468</f>
        <v>0.0001</v>
      </c>
      <c r="E469" s="56" t="n">
        <f aca="false">E468</f>
        <v>0.0008</v>
      </c>
      <c r="F469" s="56" t="n">
        <f aca="false">F468</f>
        <v>0.0006</v>
      </c>
      <c r="G469" s="56" t="n">
        <f aca="false">G468</f>
        <v>0.0007</v>
      </c>
      <c r="H469" s="56" t="n">
        <f aca="false">H468</f>
        <v>0.0005</v>
      </c>
      <c r="I469" s="56" t="n">
        <f aca="false">I468</f>
        <v>0.0004</v>
      </c>
      <c r="J469" s="56" t="n">
        <f aca="false">J468</f>
        <v>0.0002</v>
      </c>
      <c r="K469" s="57" t="n">
        <f aca="false">SUM(D469:J469)</f>
        <v>0.0033</v>
      </c>
    </row>
    <row r="470" customFormat="false" ht="12.75" hidden="false" customHeight="false" outlineLevel="0" collapsed="false">
      <c r="B470" s="44" t="n">
        <f aca="false">B469+1</f>
        <v>450</v>
      </c>
      <c r="C470" s="49" t="n">
        <f aca="false">C469</f>
        <v>1200</v>
      </c>
      <c r="D470" s="56" t="n">
        <f aca="false">D469</f>
        <v>0.0001</v>
      </c>
      <c r="E470" s="56" t="n">
        <f aca="false">E469</f>
        <v>0.0008</v>
      </c>
      <c r="F470" s="56" t="n">
        <f aca="false">F469</f>
        <v>0.0006</v>
      </c>
      <c r="G470" s="56" t="n">
        <f aca="false">G469</f>
        <v>0.0007</v>
      </c>
      <c r="H470" s="56" t="n">
        <f aca="false">H469</f>
        <v>0.0005</v>
      </c>
      <c r="I470" s="56" t="n">
        <f aca="false">I469</f>
        <v>0.0004</v>
      </c>
      <c r="J470" s="56" t="n">
        <f aca="false">J469</f>
        <v>0.0002</v>
      </c>
      <c r="K470" s="57" t="n">
        <f aca="false">SUM(D470:J470)</f>
        <v>0.0033</v>
      </c>
    </row>
    <row r="471" customFormat="false" ht="12.75" hidden="false" customHeight="false" outlineLevel="0" collapsed="false">
      <c r="B471" s="44" t="n">
        <f aca="false">B470+1</f>
        <v>451</v>
      </c>
      <c r="C471" s="49" t="n">
        <f aca="false">C470</f>
        <v>1200</v>
      </c>
      <c r="D471" s="56" t="n">
        <f aca="false">D470</f>
        <v>0.0001</v>
      </c>
      <c r="E471" s="56" t="n">
        <f aca="false">E470</f>
        <v>0.0008</v>
      </c>
      <c r="F471" s="56" t="n">
        <f aca="false">F470</f>
        <v>0.0006</v>
      </c>
      <c r="G471" s="56" t="n">
        <f aca="false">G470</f>
        <v>0.0007</v>
      </c>
      <c r="H471" s="56" t="n">
        <f aca="false">H470</f>
        <v>0.0005</v>
      </c>
      <c r="I471" s="56" t="n">
        <f aca="false">I470</f>
        <v>0.0004</v>
      </c>
      <c r="J471" s="56" t="n">
        <f aca="false">J470</f>
        <v>0.0002</v>
      </c>
      <c r="K471" s="57" t="n">
        <f aca="false">SUM(D471:J471)</f>
        <v>0.0033</v>
      </c>
    </row>
    <row r="472" customFormat="false" ht="12.75" hidden="false" customHeight="false" outlineLevel="0" collapsed="false">
      <c r="B472" s="44" t="n">
        <f aca="false">B471+1</f>
        <v>452</v>
      </c>
      <c r="C472" s="49" t="n">
        <f aca="false">C471</f>
        <v>1200</v>
      </c>
      <c r="D472" s="56" t="n">
        <f aca="false">D471</f>
        <v>0.0001</v>
      </c>
      <c r="E472" s="56" t="n">
        <f aca="false">E471</f>
        <v>0.0008</v>
      </c>
      <c r="F472" s="56" t="n">
        <f aca="false">F471</f>
        <v>0.0006</v>
      </c>
      <c r="G472" s="56" t="n">
        <f aca="false">G471</f>
        <v>0.0007</v>
      </c>
      <c r="H472" s="56" t="n">
        <f aca="false">H471</f>
        <v>0.0005</v>
      </c>
      <c r="I472" s="56" t="n">
        <f aca="false">I471</f>
        <v>0.0004</v>
      </c>
      <c r="J472" s="56" t="n">
        <f aca="false">J471</f>
        <v>0.0002</v>
      </c>
      <c r="K472" s="57" t="n">
        <f aca="false">SUM(D472:J472)</f>
        <v>0.0033</v>
      </c>
    </row>
    <row r="473" customFormat="false" ht="12.75" hidden="false" customHeight="false" outlineLevel="0" collapsed="false">
      <c r="B473" s="44" t="n">
        <f aca="false">B472+1</f>
        <v>453</v>
      </c>
      <c r="C473" s="49" t="n">
        <f aca="false">C472</f>
        <v>1200</v>
      </c>
      <c r="D473" s="56" t="n">
        <f aca="false">D472</f>
        <v>0.0001</v>
      </c>
      <c r="E473" s="56" t="n">
        <f aca="false">E472</f>
        <v>0.0008</v>
      </c>
      <c r="F473" s="56" t="n">
        <f aca="false">F472</f>
        <v>0.0006</v>
      </c>
      <c r="G473" s="56" t="n">
        <f aca="false">G472</f>
        <v>0.0007</v>
      </c>
      <c r="H473" s="56" t="n">
        <f aca="false">H472</f>
        <v>0.0005</v>
      </c>
      <c r="I473" s="56" t="n">
        <f aca="false">I472</f>
        <v>0.0004</v>
      </c>
      <c r="J473" s="56" t="n">
        <f aca="false">J472</f>
        <v>0.0002</v>
      </c>
      <c r="K473" s="57" t="n">
        <f aca="false">SUM(D473:J473)</f>
        <v>0.0033</v>
      </c>
    </row>
    <row r="474" customFormat="false" ht="12.75" hidden="false" customHeight="false" outlineLevel="0" collapsed="false">
      <c r="B474" s="44" t="n">
        <f aca="false">B473+1</f>
        <v>454</v>
      </c>
      <c r="C474" s="49" t="n">
        <f aca="false">C473</f>
        <v>1200</v>
      </c>
      <c r="D474" s="56" t="n">
        <f aca="false">D473</f>
        <v>0.0001</v>
      </c>
      <c r="E474" s="56" t="n">
        <f aca="false">E473</f>
        <v>0.0008</v>
      </c>
      <c r="F474" s="56" t="n">
        <f aca="false">F473</f>
        <v>0.0006</v>
      </c>
      <c r="G474" s="56" t="n">
        <f aca="false">G473</f>
        <v>0.0007</v>
      </c>
      <c r="H474" s="56" t="n">
        <f aca="false">H473</f>
        <v>0.0005</v>
      </c>
      <c r="I474" s="56" t="n">
        <f aca="false">I473</f>
        <v>0.0004</v>
      </c>
      <c r="J474" s="56" t="n">
        <f aca="false">J473</f>
        <v>0.0002</v>
      </c>
      <c r="K474" s="57" t="n">
        <f aca="false">SUM(D474:J474)</f>
        <v>0.0033</v>
      </c>
    </row>
    <row r="475" customFormat="false" ht="12.75" hidden="false" customHeight="false" outlineLevel="0" collapsed="false">
      <c r="B475" s="44" t="n">
        <f aca="false">B474+1</f>
        <v>455</v>
      </c>
      <c r="C475" s="49" t="n">
        <f aca="false">C474</f>
        <v>1200</v>
      </c>
      <c r="D475" s="56" t="n">
        <f aca="false">D474</f>
        <v>0.0001</v>
      </c>
      <c r="E475" s="56" t="n">
        <f aca="false">E474</f>
        <v>0.0008</v>
      </c>
      <c r="F475" s="56" t="n">
        <f aca="false">F474</f>
        <v>0.0006</v>
      </c>
      <c r="G475" s="56" t="n">
        <f aca="false">G474</f>
        <v>0.0007</v>
      </c>
      <c r="H475" s="56" t="n">
        <f aca="false">H474</f>
        <v>0.0005</v>
      </c>
      <c r="I475" s="56" t="n">
        <f aca="false">I474</f>
        <v>0.0004</v>
      </c>
      <c r="J475" s="56" t="n">
        <f aca="false">J474</f>
        <v>0.0002</v>
      </c>
      <c r="K475" s="57" t="n">
        <f aca="false">SUM(D475:J475)</f>
        <v>0.0033</v>
      </c>
    </row>
    <row r="476" customFormat="false" ht="12.75" hidden="false" customHeight="false" outlineLevel="0" collapsed="false">
      <c r="B476" s="44" t="n">
        <f aca="false">B475+1</f>
        <v>456</v>
      </c>
      <c r="C476" s="49" t="n">
        <f aca="false">C475</f>
        <v>1200</v>
      </c>
      <c r="D476" s="56" t="n">
        <f aca="false">D475</f>
        <v>0.0001</v>
      </c>
      <c r="E476" s="56" t="n">
        <f aca="false">E475</f>
        <v>0.0008</v>
      </c>
      <c r="F476" s="56" t="n">
        <f aca="false">F475</f>
        <v>0.0006</v>
      </c>
      <c r="G476" s="56" t="n">
        <f aca="false">G475</f>
        <v>0.0007</v>
      </c>
      <c r="H476" s="56" t="n">
        <f aca="false">H475</f>
        <v>0.0005</v>
      </c>
      <c r="I476" s="56" t="n">
        <f aca="false">I475</f>
        <v>0.0004</v>
      </c>
      <c r="J476" s="56" t="n">
        <f aca="false">J475</f>
        <v>0.0002</v>
      </c>
      <c r="K476" s="57" t="n">
        <f aca="false">SUM(D476:J476)</f>
        <v>0.0033</v>
      </c>
    </row>
    <row r="477" customFormat="false" ht="12.75" hidden="false" customHeight="false" outlineLevel="0" collapsed="false">
      <c r="B477" s="44" t="n">
        <f aca="false">B476+1</f>
        <v>457</v>
      </c>
      <c r="C477" s="49" t="n">
        <f aca="false">C476</f>
        <v>1200</v>
      </c>
      <c r="D477" s="56" t="n">
        <f aca="false">D476</f>
        <v>0.0001</v>
      </c>
      <c r="E477" s="56" t="n">
        <f aca="false">E476</f>
        <v>0.0008</v>
      </c>
      <c r="F477" s="56" t="n">
        <f aca="false">F476</f>
        <v>0.0006</v>
      </c>
      <c r="G477" s="56" t="n">
        <f aca="false">G476</f>
        <v>0.0007</v>
      </c>
      <c r="H477" s="56" t="n">
        <f aca="false">H476</f>
        <v>0.0005</v>
      </c>
      <c r="I477" s="56" t="n">
        <f aca="false">I476</f>
        <v>0.0004</v>
      </c>
      <c r="J477" s="56" t="n">
        <f aca="false">J476</f>
        <v>0.0002</v>
      </c>
      <c r="K477" s="57" t="n">
        <f aca="false">SUM(D477:J477)</f>
        <v>0.0033</v>
      </c>
    </row>
    <row r="478" customFormat="false" ht="12.75" hidden="false" customHeight="false" outlineLevel="0" collapsed="false">
      <c r="B478" s="44" t="n">
        <f aca="false">B477+1</f>
        <v>458</v>
      </c>
      <c r="C478" s="49" t="n">
        <f aca="false">C477</f>
        <v>1200</v>
      </c>
      <c r="D478" s="56" t="n">
        <f aca="false">D477</f>
        <v>0.0001</v>
      </c>
      <c r="E478" s="56" t="n">
        <f aca="false">E477</f>
        <v>0.0008</v>
      </c>
      <c r="F478" s="56" t="n">
        <f aca="false">F477</f>
        <v>0.0006</v>
      </c>
      <c r="G478" s="56" t="n">
        <f aca="false">G477</f>
        <v>0.0007</v>
      </c>
      <c r="H478" s="56" t="n">
        <f aca="false">H477</f>
        <v>0.0005</v>
      </c>
      <c r="I478" s="56" t="n">
        <f aca="false">I477</f>
        <v>0.0004</v>
      </c>
      <c r="J478" s="56" t="n">
        <f aca="false">J477</f>
        <v>0.0002</v>
      </c>
      <c r="K478" s="57" t="n">
        <f aca="false">SUM(D478:J478)</f>
        <v>0.0033</v>
      </c>
    </row>
    <row r="479" customFormat="false" ht="12.75" hidden="false" customHeight="false" outlineLevel="0" collapsed="false">
      <c r="B479" s="44" t="n">
        <f aca="false">B478+1</f>
        <v>459</v>
      </c>
      <c r="C479" s="49" t="n">
        <f aca="false">C478</f>
        <v>1200</v>
      </c>
      <c r="D479" s="56" t="n">
        <f aca="false">D478</f>
        <v>0.0001</v>
      </c>
      <c r="E479" s="56" t="n">
        <f aca="false">E478</f>
        <v>0.0008</v>
      </c>
      <c r="F479" s="56" t="n">
        <f aca="false">F478</f>
        <v>0.0006</v>
      </c>
      <c r="G479" s="56" t="n">
        <f aca="false">G478</f>
        <v>0.0007</v>
      </c>
      <c r="H479" s="56" t="n">
        <f aca="false">H478</f>
        <v>0.0005</v>
      </c>
      <c r="I479" s="56" t="n">
        <f aca="false">I478</f>
        <v>0.0004</v>
      </c>
      <c r="J479" s="56" t="n">
        <f aca="false">J478</f>
        <v>0.0002</v>
      </c>
      <c r="K479" s="57" t="n">
        <f aca="false">SUM(D479:J479)</f>
        <v>0.0033</v>
      </c>
    </row>
    <row r="480" customFormat="false" ht="12.75" hidden="false" customHeight="false" outlineLevel="0" collapsed="false">
      <c r="B480" s="44" t="n">
        <f aca="false">B479+1</f>
        <v>460</v>
      </c>
      <c r="C480" s="49" t="n">
        <f aca="false">C479</f>
        <v>1200</v>
      </c>
      <c r="D480" s="56" t="n">
        <f aca="false">D479</f>
        <v>0.0001</v>
      </c>
      <c r="E480" s="56" t="n">
        <f aca="false">E479</f>
        <v>0.0008</v>
      </c>
      <c r="F480" s="56" t="n">
        <f aca="false">F479</f>
        <v>0.0006</v>
      </c>
      <c r="G480" s="56" t="n">
        <f aca="false">G479</f>
        <v>0.0007</v>
      </c>
      <c r="H480" s="56" t="n">
        <f aca="false">H479</f>
        <v>0.0005</v>
      </c>
      <c r="I480" s="56" t="n">
        <f aca="false">I479</f>
        <v>0.0004</v>
      </c>
      <c r="J480" s="56" t="n">
        <f aca="false">J479</f>
        <v>0.0002</v>
      </c>
      <c r="K480" s="57" t="n">
        <f aca="false">SUM(D480:J480)</f>
        <v>0.0033</v>
      </c>
    </row>
    <row r="481" customFormat="false" ht="12.75" hidden="false" customHeight="false" outlineLevel="0" collapsed="false">
      <c r="B481" s="44" t="n">
        <f aca="false">B480+1</f>
        <v>461</v>
      </c>
      <c r="C481" s="49" t="n">
        <f aca="false">C480</f>
        <v>1200</v>
      </c>
      <c r="D481" s="56" t="n">
        <f aca="false">D480</f>
        <v>0.0001</v>
      </c>
      <c r="E481" s="56" t="n">
        <f aca="false">E480</f>
        <v>0.0008</v>
      </c>
      <c r="F481" s="56" t="n">
        <f aca="false">F480</f>
        <v>0.0006</v>
      </c>
      <c r="G481" s="56" t="n">
        <f aca="false">G480</f>
        <v>0.0007</v>
      </c>
      <c r="H481" s="56" t="n">
        <f aca="false">H480</f>
        <v>0.0005</v>
      </c>
      <c r="I481" s="56" t="n">
        <f aca="false">I480</f>
        <v>0.0004</v>
      </c>
      <c r="J481" s="56" t="n">
        <f aca="false">J480</f>
        <v>0.0002</v>
      </c>
      <c r="K481" s="57" t="n">
        <f aca="false">SUM(D481:J481)</f>
        <v>0.0033</v>
      </c>
    </row>
    <row r="482" customFormat="false" ht="12.75" hidden="false" customHeight="false" outlineLevel="0" collapsed="false">
      <c r="B482" s="44" t="n">
        <f aca="false">B481+1</f>
        <v>462</v>
      </c>
      <c r="C482" s="49" t="n">
        <f aca="false">C481</f>
        <v>1200</v>
      </c>
      <c r="D482" s="56" t="n">
        <f aca="false">D481</f>
        <v>0.0001</v>
      </c>
      <c r="E482" s="56" t="n">
        <f aca="false">E481</f>
        <v>0.0008</v>
      </c>
      <c r="F482" s="56" t="n">
        <f aca="false">F481</f>
        <v>0.0006</v>
      </c>
      <c r="G482" s="56" t="n">
        <f aca="false">G481</f>
        <v>0.0007</v>
      </c>
      <c r="H482" s="56" t="n">
        <f aca="false">H481</f>
        <v>0.0005</v>
      </c>
      <c r="I482" s="56" t="n">
        <f aca="false">I481</f>
        <v>0.0004</v>
      </c>
      <c r="J482" s="56" t="n">
        <f aca="false">J481</f>
        <v>0.0002</v>
      </c>
      <c r="K482" s="57" t="n">
        <f aca="false">SUM(D482:J482)</f>
        <v>0.0033</v>
      </c>
    </row>
    <row r="483" customFormat="false" ht="12.75" hidden="false" customHeight="false" outlineLevel="0" collapsed="false">
      <c r="B483" s="44" t="n">
        <f aca="false">B482+1</f>
        <v>463</v>
      </c>
      <c r="C483" s="49" t="n">
        <f aca="false">C482</f>
        <v>1200</v>
      </c>
      <c r="D483" s="56" t="n">
        <f aca="false">D482</f>
        <v>0.0001</v>
      </c>
      <c r="E483" s="56" t="n">
        <f aca="false">E482</f>
        <v>0.0008</v>
      </c>
      <c r="F483" s="56" t="n">
        <f aca="false">F482</f>
        <v>0.0006</v>
      </c>
      <c r="G483" s="56" t="n">
        <f aca="false">G482</f>
        <v>0.0007</v>
      </c>
      <c r="H483" s="56" t="n">
        <f aca="false">H482</f>
        <v>0.0005</v>
      </c>
      <c r="I483" s="56" t="n">
        <f aca="false">I482</f>
        <v>0.0004</v>
      </c>
      <c r="J483" s="56" t="n">
        <f aca="false">J482</f>
        <v>0.0002</v>
      </c>
      <c r="K483" s="57" t="n">
        <f aca="false">SUM(D483:J483)</f>
        <v>0.0033</v>
      </c>
    </row>
    <row r="484" customFormat="false" ht="12.75" hidden="false" customHeight="false" outlineLevel="0" collapsed="false">
      <c r="B484" s="44" t="n">
        <f aca="false">B483+1</f>
        <v>464</v>
      </c>
      <c r="C484" s="49" t="n">
        <f aca="false">C483</f>
        <v>1200</v>
      </c>
      <c r="D484" s="56" t="n">
        <f aca="false">D483</f>
        <v>0.0001</v>
      </c>
      <c r="E484" s="56" t="n">
        <f aca="false">E483</f>
        <v>0.0008</v>
      </c>
      <c r="F484" s="56" t="n">
        <f aca="false">F483</f>
        <v>0.0006</v>
      </c>
      <c r="G484" s="56" t="n">
        <f aca="false">G483</f>
        <v>0.0007</v>
      </c>
      <c r="H484" s="56" t="n">
        <f aca="false">H483</f>
        <v>0.0005</v>
      </c>
      <c r="I484" s="56" t="n">
        <f aca="false">I483</f>
        <v>0.0004</v>
      </c>
      <c r="J484" s="56" t="n">
        <f aca="false">J483</f>
        <v>0.0002</v>
      </c>
      <c r="K484" s="57" t="n">
        <f aca="false">SUM(D484:J484)</f>
        <v>0.0033</v>
      </c>
    </row>
    <row r="485" customFormat="false" ht="12.75" hidden="false" customHeight="false" outlineLevel="0" collapsed="false">
      <c r="B485" s="44" t="n">
        <f aca="false">B484+1</f>
        <v>465</v>
      </c>
      <c r="C485" s="49" t="n">
        <f aca="false">C484</f>
        <v>1200</v>
      </c>
      <c r="D485" s="56" t="n">
        <f aca="false">D484</f>
        <v>0.0001</v>
      </c>
      <c r="E485" s="56" t="n">
        <f aca="false">E484</f>
        <v>0.0008</v>
      </c>
      <c r="F485" s="56" t="n">
        <f aca="false">F484</f>
        <v>0.0006</v>
      </c>
      <c r="G485" s="56" t="n">
        <f aca="false">G484</f>
        <v>0.0007</v>
      </c>
      <c r="H485" s="56" t="n">
        <f aca="false">H484</f>
        <v>0.0005</v>
      </c>
      <c r="I485" s="56" t="n">
        <f aca="false">I484</f>
        <v>0.0004</v>
      </c>
      <c r="J485" s="56" t="n">
        <f aca="false">J484</f>
        <v>0.0002</v>
      </c>
      <c r="K485" s="57" t="n">
        <f aca="false">SUM(D485:J485)</f>
        <v>0.0033</v>
      </c>
    </row>
    <row r="486" customFormat="false" ht="12.75" hidden="false" customHeight="false" outlineLevel="0" collapsed="false">
      <c r="B486" s="44" t="n">
        <f aca="false">B485+1</f>
        <v>466</v>
      </c>
      <c r="C486" s="49" t="n">
        <f aca="false">C485</f>
        <v>1200</v>
      </c>
      <c r="D486" s="56" t="n">
        <f aca="false">D485</f>
        <v>0.0001</v>
      </c>
      <c r="E486" s="56" t="n">
        <f aca="false">E485</f>
        <v>0.0008</v>
      </c>
      <c r="F486" s="56" t="n">
        <f aca="false">F485</f>
        <v>0.0006</v>
      </c>
      <c r="G486" s="56" t="n">
        <f aca="false">G485</f>
        <v>0.0007</v>
      </c>
      <c r="H486" s="56" t="n">
        <f aca="false">H485</f>
        <v>0.0005</v>
      </c>
      <c r="I486" s="56" t="n">
        <f aca="false">I485</f>
        <v>0.0004</v>
      </c>
      <c r="J486" s="56" t="n">
        <f aca="false">J485</f>
        <v>0.0002</v>
      </c>
      <c r="K486" s="57" t="n">
        <f aca="false">SUM(D486:J486)</f>
        <v>0.0033</v>
      </c>
    </row>
    <row r="487" customFormat="false" ht="12.75" hidden="false" customHeight="false" outlineLevel="0" collapsed="false">
      <c r="B487" s="44" t="n">
        <f aca="false">B486+1</f>
        <v>467</v>
      </c>
      <c r="C487" s="49" t="n">
        <f aca="false">C486</f>
        <v>1200</v>
      </c>
      <c r="D487" s="56" t="n">
        <f aca="false">D486</f>
        <v>0.0001</v>
      </c>
      <c r="E487" s="56" t="n">
        <f aca="false">E486</f>
        <v>0.0008</v>
      </c>
      <c r="F487" s="56" t="n">
        <f aca="false">F486</f>
        <v>0.0006</v>
      </c>
      <c r="G487" s="56" t="n">
        <f aca="false">G486</f>
        <v>0.0007</v>
      </c>
      <c r="H487" s="56" t="n">
        <f aca="false">H486</f>
        <v>0.0005</v>
      </c>
      <c r="I487" s="56" t="n">
        <f aca="false">I486</f>
        <v>0.0004</v>
      </c>
      <c r="J487" s="56" t="n">
        <f aca="false">J486</f>
        <v>0.0002</v>
      </c>
      <c r="K487" s="57" t="n">
        <f aca="false">SUM(D487:J487)</f>
        <v>0.0033</v>
      </c>
    </row>
    <row r="488" customFormat="false" ht="12.75" hidden="false" customHeight="false" outlineLevel="0" collapsed="false">
      <c r="B488" s="44" t="n">
        <f aca="false">B487+1</f>
        <v>468</v>
      </c>
      <c r="C488" s="49" t="n">
        <f aca="false">C487</f>
        <v>1200</v>
      </c>
      <c r="D488" s="56" t="n">
        <f aca="false">D487</f>
        <v>0.0001</v>
      </c>
      <c r="E488" s="56" t="n">
        <f aca="false">E487</f>
        <v>0.0008</v>
      </c>
      <c r="F488" s="56" t="n">
        <f aca="false">F487</f>
        <v>0.0006</v>
      </c>
      <c r="G488" s="56" t="n">
        <f aca="false">G487</f>
        <v>0.0007</v>
      </c>
      <c r="H488" s="56" t="n">
        <f aca="false">H487</f>
        <v>0.0005</v>
      </c>
      <c r="I488" s="56" t="n">
        <f aca="false">I487</f>
        <v>0.0004</v>
      </c>
      <c r="J488" s="56" t="n">
        <f aca="false">J487</f>
        <v>0.0002</v>
      </c>
      <c r="K488" s="57" t="n">
        <f aca="false">SUM(D488:J488)</f>
        <v>0.0033</v>
      </c>
    </row>
    <row r="489" customFormat="false" ht="12.75" hidden="false" customHeight="false" outlineLevel="0" collapsed="false">
      <c r="B489" s="44" t="n">
        <f aca="false">B488+1</f>
        <v>469</v>
      </c>
      <c r="C489" s="49" t="n">
        <f aca="false">C488</f>
        <v>1200</v>
      </c>
      <c r="D489" s="56" t="n">
        <f aca="false">D488</f>
        <v>0.0001</v>
      </c>
      <c r="E489" s="56" t="n">
        <f aca="false">E488</f>
        <v>0.0008</v>
      </c>
      <c r="F489" s="56" t="n">
        <f aca="false">F488</f>
        <v>0.0006</v>
      </c>
      <c r="G489" s="56" t="n">
        <f aca="false">G488</f>
        <v>0.0007</v>
      </c>
      <c r="H489" s="56" t="n">
        <f aca="false">H488</f>
        <v>0.0005</v>
      </c>
      <c r="I489" s="56" t="n">
        <f aca="false">I488</f>
        <v>0.0004</v>
      </c>
      <c r="J489" s="56" t="n">
        <f aca="false">J488</f>
        <v>0.0002</v>
      </c>
      <c r="K489" s="57" t="n">
        <f aca="false">SUM(D489:J489)</f>
        <v>0.0033</v>
      </c>
    </row>
    <row r="490" customFormat="false" ht="12.75" hidden="false" customHeight="false" outlineLevel="0" collapsed="false">
      <c r="B490" s="44" t="n">
        <f aca="false">B489+1</f>
        <v>470</v>
      </c>
      <c r="C490" s="49" t="n">
        <f aca="false">C489</f>
        <v>1200</v>
      </c>
      <c r="D490" s="56" t="n">
        <f aca="false">D489</f>
        <v>0.0001</v>
      </c>
      <c r="E490" s="56" t="n">
        <f aca="false">E489</f>
        <v>0.0008</v>
      </c>
      <c r="F490" s="56" t="n">
        <f aca="false">F489</f>
        <v>0.0006</v>
      </c>
      <c r="G490" s="56" t="n">
        <f aca="false">G489</f>
        <v>0.0007</v>
      </c>
      <c r="H490" s="56" t="n">
        <f aca="false">H489</f>
        <v>0.0005</v>
      </c>
      <c r="I490" s="56" t="n">
        <f aca="false">I489</f>
        <v>0.0004</v>
      </c>
      <c r="J490" s="56" t="n">
        <f aca="false">J489</f>
        <v>0.0002</v>
      </c>
      <c r="K490" s="57" t="n">
        <f aca="false">SUM(D490:J490)</f>
        <v>0.0033</v>
      </c>
    </row>
    <row r="491" customFormat="false" ht="12.75" hidden="false" customHeight="false" outlineLevel="0" collapsed="false">
      <c r="B491" s="44" t="n">
        <f aca="false">B490+1</f>
        <v>471</v>
      </c>
      <c r="C491" s="49" t="n">
        <f aca="false">C490</f>
        <v>1200</v>
      </c>
      <c r="D491" s="56" t="n">
        <f aca="false">D490</f>
        <v>0.0001</v>
      </c>
      <c r="E491" s="56" t="n">
        <f aca="false">E490</f>
        <v>0.0008</v>
      </c>
      <c r="F491" s="56" t="n">
        <f aca="false">F490</f>
        <v>0.0006</v>
      </c>
      <c r="G491" s="56" t="n">
        <f aca="false">G490</f>
        <v>0.0007</v>
      </c>
      <c r="H491" s="56" t="n">
        <f aca="false">H490</f>
        <v>0.0005</v>
      </c>
      <c r="I491" s="56" t="n">
        <f aca="false">I490</f>
        <v>0.0004</v>
      </c>
      <c r="J491" s="56" t="n">
        <f aca="false">J490</f>
        <v>0.0002</v>
      </c>
      <c r="K491" s="57" t="n">
        <f aca="false">SUM(D491:J491)</f>
        <v>0.0033</v>
      </c>
    </row>
    <row r="492" customFormat="false" ht="12.75" hidden="false" customHeight="false" outlineLevel="0" collapsed="false">
      <c r="B492" s="44" t="n">
        <f aca="false">B491+1</f>
        <v>472</v>
      </c>
      <c r="C492" s="49" t="n">
        <f aca="false">C491</f>
        <v>1200</v>
      </c>
      <c r="D492" s="56" t="n">
        <f aca="false">D491</f>
        <v>0.0001</v>
      </c>
      <c r="E492" s="56" t="n">
        <f aca="false">E491</f>
        <v>0.0008</v>
      </c>
      <c r="F492" s="56" t="n">
        <f aca="false">F491</f>
        <v>0.0006</v>
      </c>
      <c r="G492" s="56" t="n">
        <f aca="false">G491</f>
        <v>0.0007</v>
      </c>
      <c r="H492" s="56" t="n">
        <f aca="false">H491</f>
        <v>0.0005</v>
      </c>
      <c r="I492" s="56" t="n">
        <f aca="false">I491</f>
        <v>0.0004</v>
      </c>
      <c r="J492" s="56" t="n">
        <f aca="false">J491</f>
        <v>0.0002</v>
      </c>
      <c r="K492" s="57" t="n">
        <f aca="false">SUM(D492:J492)</f>
        <v>0.0033</v>
      </c>
    </row>
    <row r="493" customFormat="false" ht="12.75" hidden="false" customHeight="false" outlineLevel="0" collapsed="false">
      <c r="B493" s="44" t="n">
        <f aca="false">B492+1</f>
        <v>473</v>
      </c>
      <c r="C493" s="49" t="n">
        <f aca="false">C492</f>
        <v>1200</v>
      </c>
      <c r="D493" s="56" t="n">
        <f aca="false">D492</f>
        <v>0.0001</v>
      </c>
      <c r="E493" s="56" t="n">
        <f aca="false">E492</f>
        <v>0.0008</v>
      </c>
      <c r="F493" s="56" t="n">
        <f aca="false">F492</f>
        <v>0.0006</v>
      </c>
      <c r="G493" s="56" t="n">
        <f aca="false">G492</f>
        <v>0.0007</v>
      </c>
      <c r="H493" s="56" t="n">
        <f aca="false">H492</f>
        <v>0.0005</v>
      </c>
      <c r="I493" s="56" t="n">
        <f aca="false">I492</f>
        <v>0.0004</v>
      </c>
      <c r="J493" s="56" t="n">
        <f aca="false">J492</f>
        <v>0.0002</v>
      </c>
      <c r="K493" s="57" t="n">
        <f aca="false">SUM(D493:J493)</f>
        <v>0.0033</v>
      </c>
    </row>
    <row r="494" customFormat="false" ht="12.75" hidden="false" customHeight="false" outlineLevel="0" collapsed="false">
      <c r="B494" s="44" t="n">
        <f aca="false">B493+1</f>
        <v>474</v>
      </c>
      <c r="C494" s="49" t="n">
        <f aca="false">C493</f>
        <v>1200</v>
      </c>
      <c r="D494" s="56" t="n">
        <f aca="false">D493</f>
        <v>0.0001</v>
      </c>
      <c r="E494" s="56" t="n">
        <f aca="false">E493</f>
        <v>0.0008</v>
      </c>
      <c r="F494" s="56" t="n">
        <f aca="false">F493</f>
        <v>0.0006</v>
      </c>
      <c r="G494" s="56" t="n">
        <f aca="false">G493</f>
        <v>0.0007</v>
      </c>
      <c r="H494" s="56" t="n">
        <f aca="false">H493</f>
        <v>0.0005</v>
      </c>
      <c r="I494" s="56" t="n">
        <f aca="false">I493</f>
        <v>0.0004</v>
      </c>
      <c r="J494" s="56" t="n">
        <f aca="false">J493</f>
        <v>0.0002</v>
      </c>
      <c r="K494" s="57" t="n">
        <f aca="false">SUM(D494:J494)</f>
        <v>0.0033</v>
      </c>
    </row>
    <row r="495" customFormat="false" ht="12.75" hidden="false" customHeight="false" outlineLevel="0" collapsed="false">
      <c r="B495" s="44" t="n">
        <f aca="false">B494+1</f>
        <v>475</v>
      </c>
      <c r="C495" s="49" t="n">
        <f aca="false">C494</f>
        <v>1200</v>
      </c>
      <c r="D495" s="56" t="n">
        <f aca="false">D494</f>
        <v>0.0001</v>
      </c>
      <c r="E495" s="56" t="n">
        <f aca="false">E494</f>
        <v>0.0008</v>
      </c>
      <c r="F495" s="56" t="n">
        <f aca="false">F494</f>
        <v>0.0006</v>
      </c>
      <c r="G495" s="56" t="n">
        <f aca="false">G494</f>
        <v>0.0007</v>
      </c>
      <c r="H495" s="56" t="n">
        <f aca="false">H494</f>
        <v>0.0005</v>
      </c>
      <c r="I495" s="56" t="n">
        <f aca="false">I494</f>
        <v>0.0004</v>
      </c>
      <c r="J495" s="56" t="n">
        <f aca="false">J494</f>
        <v>0.0002</v>
      </c>
      <c r="K495" s="57" t="n">
        <f aca="false">SUM(D495:J495)</f>
        <v>0.0033</v>
      </c>
    </row>
    <row r="496" customFormat="false" ht="12.75" hidden="false" customHeight="false" outlineLevel="0" collapsed="false">
      <c r="B496" s="44" t="n">
        <f aca="false">B495+1</f>
        <v>476</v>
      </c>
      <c r="C496" s="49" t="n">
        <f aca="false">C495</f>
        <v>1200</v>
      </c>
      <c r="D496" s="56" t="n">
        <f aca="false">D495</f>
        <v>0.0001</v>
      </c>
      <c r="E496" s="56" t="n">
        <f aca="false">E495</f>
        <v>0.0008</v>
      </c>
      <c r="F496" s="56" t="n">
        <f aca="false">F495</f>
        <v>0.0006</v>
      </c>
      <c r="G496" s="56" t="n">
        <f aca="false">G495</f>
        <v>0.0007</v>
      </c>
      <c r="H496" s="56" t="n">
        <f aca="false">H495</f>
        <v>0.0005</v>
      </c>
      <c r="I496" s="56" t="n">
        <f aca="false">I495</f>
        <v>0.0004</v>
      </c>
      <c r="J496" s="56" t="n">
        <f aca="false">J495</f>
        <v>0.0002</v>
      </c>
      <c r="K496" s="57" t="n">
        <f aca="false">SUM(D496:J496)</f>
        <v>0.0033</v>
      </c>
    </row>
    <row r="497" customFormat="false" ht="12.75" hidden="false" customHeight="false" outlineLevel="0" collapsed="false">
      <c r="B497" s="44" t="n">
        <f aca="false">B496+1</f>
        <v>477</v>
      </c>
      <c r="C497" s="49" t="n">
        <f aca="false">C496</f>
        <v>1200</v>
      </c>
      <c r="D497" s="56" t="n">
        <f aca="false">D496</f>
        <v>0.0001</v>
      </c>
      <c r="E497" s="56" t="n">
        <f aca="false">E496</f>
        <v>0.0008</v>
      </c>
      <c r="F497" s="56" t="n">
        <f aca="false">F496</f>
        <v>0.0006</v>
      </c>
      <c r="G497" s="56" t="n">
        <f aca="false">G496</f>
        <v>0.0007</v>
      </c>
      <c r="H497" s="56" t="n">
        <f aca="false">H496</f>
        <v>0.0005</v>
      </c>
      <c r="I497" s="56" t="n">
        <f aca="false">I496</f>
        <v>0.0004</v>
      </c>
      <c r="J497" s="56" t="n">
        <f aca="false">J496</f>
        <v>0.0002</v>
      </c>
      <c r="K497" s="57" t="n">
        <f aca="false">SUM(D497:J497)</f>
        <v>0.0033</v>
      </c>
    </row>
    <row r="498" customFormat="false" ht="12.75" hidden="false" customHeight="false" outlineLevel="0" collapsed="false">
      <c r="B498" s="44" t="n">
        <f aca="false">B497+1</f>
        <v>478</v>
      </c>
      <c r="C498" s="49" t="n">
        <f aca="false">C497</f>
        <v>1200</v>
      </c>
      <c r="D498" s="56" t="n">
        <f aca="false">D497</f>
        <v>0.0001</v>
      </c>
      <c r="E498" s="56" t="n">
        <f aca="false">E497</f>
        <v>0.0008</v>
      </c>
      <c r="F498" s="56" t="n">
        <f aca="false">F497</f>
        <v>0.0006</v>
      </c>
      <c r="G498" s="56" t="n">
        <f aca="false">G497</f>
        <v>0.0007</v>
      </c>
      <c r="H498" s="56" t="n">
        <f aca="false">H497</f>
        <v>0.0005</v>
      </c>
      <c r="I498" s="56" t="n">
        <f aca="false">I497</f>
        <v>0.0004</v>
      </c>
      <c r="J498" s="56" t="n">
        <f aca="false">J497</f>
        <v>0.0002</v>
      </c>
      <c r="K498" s="57" t="n">
        <f aca="false">SUM(D498:J498)</f>
        <v>0.0033</v>
      </c>
    </row>
    <row r="499" customFormat="false" ht="12.75" hidden="false" customHeight="false" outlineLevel="0" collapsed="false">
      <c r="B499" s="44" t="n">
        <f aca="false">B498+1</f>
        <v>479</v>
      </c>
      <c r="C499" s="49" t="n">
        <f aca="false">C498</f>
        <v>1200</v>
      </c>
      <c r="D499" s="56" t="n">
        <f aca="false">D498</f>
        <v>0.0001</v>
      </c>
      <c r="E499" s="56" t="n">
        <f aca="false">E498</f>
        <v>0.0008</v>
      </c>
      <c r="F499" s="56" t="n">
        <f aca="false">F498</f>
        <v>0.0006</v>
      </c>
      <c r="G499" s="56" t="n">
        <f aca="false">G498</f>
        <v>0.0007</v>
      </c>
      <c r="H499" s="56" t="n">
        <f aca="false">H498</f>
        <v>0.0005</v>
      </c>
      <c r="I499" s="56" t="n">
        <f aca="false">I498</f>
        <v>0.0004</v>
      </c>
      <c r="J499" s="56" t="n">
        <f aca="false">J498</f>
        <v>0.0002</v>
      </c>
      <c r="K499" s="57" t="n">
        <f aca="false">SUM(D499:J499)</f>
        <v>0.0033</v>
      </c>
    </row>
    <row r="500" customFormat="false" ht="12.75" hidden="false" customHeight="false" outlineLevel="0" collapsed="false">
      <c r="B500" s="44" t="n">
        <f aca="false">B499+1</f>
        <v>480</v>
      </c>
      <c r="C500" s="49" t="n">
        <f aca="false">C499</f>
        <v>1200</v>
      </c>
      <c r="D500" s="56" t="n">
        <f aca="false">D499</f>
        <v>0.0001</v>
      </c>
      <c r="E500" s="56" t="n">
        <f aca="false">E499</f>
        <v>0.0008</v>
      </c>
      <c r="F500" s="56" t="n">
        <f aca="false">F499</f>
        <v>0.0006</v>
      </c>
      <c r="G500" s="56" t="n">
        <f aca="false">G499</f>
        <v>0.0007</v>
      </c>
      <c r="H500" s="56" t="n">
        <f aca="false">H499</f>
        <v>0.0005</v>
      </c>
      <c r="I500" s="56" t="n">
        <f aca="false">I499</f>
        <v>0.0004</v>
      </c>
      <c r="J500" s="56" t="n">
        <f aca="false">J499</f>
        <v>0.0002</v>
      </c>
      <c r="K500" s="57" t="n">
        <f aca="false">SUM(D500:J500)</f>
        <v>0.0033</v>
      </c>
    </row>
    <row r="501" customFormat="false" ht="12.75" hidden="false" customHeight="false" outlineLevel="0" collapsed="false">
      <c r="B501" s="44" t="n">
        <f aca="false">B500+1</f>
        <v>481</v>
      </c>
      <c r="C501" s="49" t="n">
        <f aca="false">C500</f>
        <v>1200</v>
      </c>
      <c r="D501" s="56" t="n">
        <f aca="false">D500</f>
        <v>0.0001</v>
      </c>
      <c r="E501" s="56" t="n">
        <f aca="false">E500</f>
        <v>0.0008</v>
      </c>
      <c r="F501" s="56" t="n">
        <f aca="false">F500</f>
        <v>0.0006</v>
      </c>
      <c r="G501" s="56" t="n">
        <f aca="false">G500</f>
        <v>0.0007</v>
      </c>
      <c r="H501" s="56" t="n">
        <f aca="false">H500</f>
        <v>0.0005</v>
      </c>
      <c r="I501" s="56" t="n">
        <f aca="false">I500</f>
        <v>0.0004</v>
      </c>
      <c r="J501" s="56" t="n">
        <f aca="false">J500</f>
        <v>0.0002</v>
      </c>
      <c r="K501" s="57" t="n">
        <f aca="false">SUM(D501:J501)</f>
        <v>0.0033</v>
      </c>
    </row>
    <row r="502" customFormat="false" ht="12.75" hidden="false" customHeight="false" outlineLevel="0" collapsed="false">
      <c r="B502" s="44" t="n">
        <f aca="false">B501+1</f>
        <v>482</v>
      </c>
      <c r="C502" s="49" t="n">
        <f aca="false">C501</f>
        <v>1200</v>
      </c>
      <c r="D502" s="56" t="n">
        <f aca="false">D501</f>
        <v>0.0001</v>
      </c>
      <c r="E502" s="56" t="n">
        <f aca="false">E501</f>
        <v>0.0008</v>
      </c>
      <c r="F502" s="56" t="n">
        <f aca="false">F501</f>
        <v>0.0006</v>
      </c>
      <c r="G502" s="56" t="n">
        <f aca="false">G501</f>
        <v>0.0007</v>
      </c>
      <c r="H502" s="56" t="n">
        <f aca="false">H501</f>
        <v>0.0005</v>
      </c>
      <c r="I502" s="56" t="n">
        <f aca="false">I501</f>
        <v>0.0004</v>
      </c>
      <c r="J502" s="56" t="n">
        <f aca="false">J501</f>
        <v>0.0002</v>
      </c>
      <c r="K502" s="57" t="n">
        <f aca="false">SUM(D502:J502)</f>
        <v>0.0033</v>
      </c>
    </row>
    <row r="503" customFormat="false" ht="12.75" hidden="false" customHeight="false" outlineLevel="0" collapsed="false">
      <c r="B503" s="44" t="n">
        <f aca="false">B502+1</f>
        <v>483</v>
      </c>
      <c r="C503" s="49" t="n">
        <f aca="false">C502</f>
        <v>1200</v>
      </c>
      <c r="D503" s="56" t="n">
        <f aca="false">D502</f>
        <v>0.0001</v>
      </c>
      <c r="E503" s="56" t="n">
        <f aca="false">E502</f>
        <v>0.0008</v>
      </c>
      <c r="F503" s="56" t="n">
        <f aca="false">F502</f>
        <v>0.0006</v>
      </c>
      <c r="G503" s="56" t="n">
        <f aca="false">G502</f>
        <v>0.0007</v>
      </c>
      <c r="H503" s="56" t="n">
        <f aca="false">H502</f>
        <v>0.0005</v>
      </c>
      <c r="I503" s="56" t="n">
        <f aca="false">I502</f>
        <v>0.0004</v>
      </c>
      <c r="J503" s="56" t="n">
        <f aca="false">J502</f>
        <v>0.0002</v>
      </c>
      <c r="K503" s="57" t="n">
        <f aca="false">SUM(D503:J503)</f>
        <v>0.0033</v>
      </c>
    </row>
    <row r="504" customFormat="false" ht="12.75" hidden="false" customHeight="false" outlineLevel="0" collapsed="false">
      <c r="B504" s="44" t="n">
        <f aca="false">B503+1</f>
        <v>484</v>
      </c>
      <c r="C504" s="49" t="n">
        <f aca="false">C503</f>
        <v>1200</v>
      </c>
      <c r="D504" s="56" t="n">
        <f aca="false">D503</f>
        <v>0.0001</v>
      </c>
      <c r="E504" s="56" t="n">
        <f aca="false">E503</f>
        <v>0.0008</v>
      </c>
      <c r="F504" s="56" t="n">
        <f aca="false">F503</f>
        <v>0.0006</v>
      </c>
      <c r="G504" s="56" t="n">
        <f aca="false">G503</f>
        <v>0.0007</v>
      </c>
      <c r="H504" s="56" t="n">
        <f aca="false">H503</f>
        <v>0.0005</v>
      </c>
      <c r="I504" s="56" t="n">
        <f aca="false">I503</f>
        <v>0.0004</v>
      </c>
      <c r="J504" s="56" t="n">
        <f aca="false">J503</f>
        <v>0.0002</v>
      </c>
      <c r="K504" s="57" t="n">
        <f aca="false">SUM(D504:J504)</f>
        <v>0.0033</v>
      </c>
    </row>
    <row r="505" customFormat="false" ht="12.75" hidden="false" customHeight="false" outlineLevel="0" collapsed="false">
      <c r="B505" s="44" t="n">
        <f aca="false">B504+1</f>
        <v>485</v>
      </c>
      <c r="C505" s="49" t="n">
        <f aca="false">C504</f>
        <v>1200</v>
      </c>
      <c r="D505" s="56" t="n">
        <f aca="false">D504</f>
        <v>0.0001</v>
      </c>
      <c r="E505" s="56" t="n">
        <f aca="false">E504</f>
        <v>0.0008</v>
      </c>
      <c r="F505" s="56" t="n">
        <f aca="false">F504</f>
        <v>0.0006</v>
      </c>
      <c r="G505" s="56" t="n">
        <f aca="false">G504</f>
        <v>0.0007</v>
      </c>
      <c r="H505" s="56" t="n">
        <f aca="false">H504</f>
        <v>0.0005</v>
      </c>
      <c r="I505" s="56" t="n">
        <f aca="false">I504</f>
        <v>0.0004</v>
      </c>
      <c r="J505" s="56" t="n">
        <f aca="false">J504</f>
        <v>0.0002</v>
      </c>
      <c r="K505" s="57" t="n">
        <f aca="false">SUM(D505:J505)</f>
        <v>0.0033</v>
      </c>
    </row>
    <row r="506" customFormat="false" ht="12.75" hidden="false" customHeight="false" outlineLevel="0" collapsed="false">
      <c r="B506" s="44" t="n">
        <f aca="false">B505+1</f>
        <v>486</v>
      </c>
      <c r="C506" s="49" t="n">
        <f aca="false">C505</f>
        <v>1200</v>
      </c>
      <c r="D506" s="56" t="n">
        <f aca="false">D505</f>
        <v>0.0001</v>
      </c>
      <c r="E506" s="56" t="n">
        <f aca="false">E505</f>
        <v>0.0008</v>
      </c>
      <c r="F506" s="56" t="n">
        <f aca="false">F505</f>
        <v>0.0006</v>
      </c>
      <c r="G506" s="56" t="n">
        <f aca="false">G505</f>
        <v>0.0007</v>
      </c>
      <c r="H506" s="56" t="n">
        <f aca="false">H505</f>
        <v>0.0005</v>
      </c>
      <c r="I506" s="56" t="n">
        <f aca="false">I505</f>
        <v>0.0004</v>
      </c>
      <c r="J506" s="56" t="n">
        <f aca="false">J505</f>
        <v>0.0002</v>
      </c>
      <c r="K506" s="57" t="n">
        <f aca="false">SUM(D506:J506)</f>
        <v>0.0033</v>
      </c>
    </row>
    <row r="507" customFormat="false" ht="12.75" hidden="false" customHeight="false" outlineLevel="0" collapsed="false">
      <c r="B507" s="44" t="n">
        <f aca="false">B506+1</f>
        <v>487</v>
      </c>
      <c r="C507" s="49" t="n">
        <f aca="false">C506</f>
        <v>1200</v>
      </c>
      <c r="D507" s="56" t="n">
        <f aca="false">D506</f>
        <v>0.0001</v>
      </c>
      <c r="E507" s="56" t="n">
        <f aca="false">E506</f>
        <v>0.0008</v>
      </c>
      <c r="F507" s="56" t="n">
        <f aca="false">F506</f>
        <v>0.0006</v>
      </c>
      <c r="G507" s="56" t="n">
        <f aca="false">G506</f>
        <v>0.0007</v>
      </c>
      <c r="H507" s="56" t="n">
        <f aca="false">H506</f>
        <v>0.0005</v>
      </c>
      <c r="I507" s="56" t="n">
        <f aca="false">I506</f>
        <v>0.0004</v>
      </c>
      <c r="J507" s="56" t="n">
        <f aca="false">J506</f>
        <v>0.0002</v>
      </c>
      <c r="K507" s="57" t="n">
        <f aca="false">SUM(D507:J507)</f>
        <v>0.0033</v>
      </c>
    </row>
    <row r="508" customFormat="false" ht="12.75" hidden="false" customHeight="false" outlineLevel="0" collapsed="false">
      <c r="B508" s="44" t="n">
        <f aca="false">B507+1</f>
        <v>488</v>
      </c>
      <c r="C508" s="49" t="n">
        <f aca="false">C507</f>
        <v>1200</v>
      </c>
      <c r="D508" s="56" t="n">
        <f aca="false">D507</f>
        <v>0.0001</v>
      </c>
      <c r="E508" s="56" t="n">
        <f aca="false">E507</f>
        <v>0.0008</v>
      </c>
      <c r="F508" s="56" t="n">
        <f aca="false">F507</f>
        <v>0.0006</v>
      </c>
      <c r="G508" s="56" t="n">
        <f aca="false">G507</f>
        <v>0.0007</v>
      </c>
      <c r="H508" s="56" t="n">
        <f aca="false">H507</f>
        <v>0.0005</v>
      </c>
      <c r="I508" s="56" t="n">
        <f aca="false">I507</f>
        <v>0.0004</v>
      </c>
      <c r="J508" s="56" t="n">
        <f aca="false">J507</f>
        <v>0.0002</v>
      </c>
      <c r="K508" s="57" t="n">
        <f aca="false">SUM(D508:J508)</f>
        <v>0.0033</v>
      </c>
    </row>
    <row r="509" customFormat="false" ht="12.75" hidden="false" customHeight="false" outlineLevel="0" collapsed="false">
      <c r="B509" s="44" t="n">
        <f aca="false">B508+1</f>
        <v>489</v>
      </c>
      <c r="C509" s="49" t="n">
        <f aca="false">C508</f>
        <v>1200</v>
      </c>
      <c r="D509" s="56" t="n">
        <f aca="false">D508</f>
        <v>0.0001</v>
      </c>
      <c r="E509" s="56" t="n">
        <f aca="false">E508</f>
        <v>0.0008</v>
      </c>
      <c r="F509" s="56" t="n">
        <f aca="false">F508</f>
        <v>0.0006</v>
      </c>
      <c r="G509" s="56" t="n">
        <f aca="false">G508</f>
        <v>0.0007</v>
      </c>
      <c r="H509" s="56" t="n">
        <f aca="false">H508</f>
        <v>0.0005</v>
      </c>
      <c r="I509" s="56" t="n">
        <f aca="false">I508</f>
        <v>0.0004</v>
      </c>
      <c r="J509" s="56" t="n">
        <f aca="false">J508</f>
        <v>0.0002</v>
      </c>
      <c r="K509" s="57" t="n">
        <f aca="false">SUM(D509:J509)</f>
        <v>0.0033</v>
      </c>
    </row>
    <row r="510" customFormat="false" ht="12.75" hidden="false" customHeight="false" outlineLevel="0" collapsed="false">
      <c r="B510" s="44" t="n">
        <f aca="false">B509+1</f>
        <v>490</v>
      </c>
      <c r="C510" s="49" t="n">
        <f aca="false">C509</f>
        <v>1200</v>
      </c>
      <c r="D510" s="56" t="n">
        <f aca="false">D509</f>
        <v>0.0001</v>
      </c>
      <c r="E510" s="56" t="n">
        <f aca="false">E509</f>
        <v>0.0008</v>
      </c>
      <c r="F510" s="56" t="n">
        <f aca="false">F509</f>
        <v>0.0006</v>
      </c>
      <c r="G510" s="56" t="n">
        <f aca="false">G509</f>
        <v>0.0007</v>
      </c>
      <c r="H510" s="56" t="n">
        <f aca="false">H509</f>
        <v>0.0005</v>
      </c>
      <c r="I510" s="56" t="n">
        <f aca="false">I509</f>
        <v>0.0004</v>
      </c>
      <c r="J510" s="56" t="n">
        <f aca="false">J509</f>
        <v>0.0002</v>
      </c>
      <c r="K510" s="57" t="n">
        <f aca="false">SUM(D510:J510)</f>
        <v>0.0033</v>
      </c>
    </row>
    <row r="511" customFormat="false" ht="12.75" hidden="false" customHeight="false" outlineLevel="0" collapsed="false">
      <c r="B511" s="44" t="n">
        <f aca="false">B510+1</f>
        <v>491</v>
      </c>
      <c r="C511" s="49" t="n">
        <f aca="false">C510</f>
        <v>1200</v>
      </c>
      <c r="D511" s="56" t="n">
        <f aca="false">D510</f>
        <v>0.0001</v>
      </c>
      <c r="E511" s="56" t="n">
        <f aca="false">E510</f>
        <v>0.0008</v>
      </c>
      <c r="F511" s="56" t="n">
        <f aca="false">F510</f>
        <v>0.0006</v>
      </c>
      <c r="G511" s="56" t="n">
        <f aca="false">G510</f>
        <v>0.0007</v>
      </c>
      <c r="H511" s="56" t="n">
        <f aca="false">H510</f>
        <v>0.0005</v>
      </c>
      <c r="I511" s="56" t="n">
        <f aca="false">I510</f>
        <v>0.0004</v>
      </c>
      <c r="J511" s="56" t="n">
        <f aca="false">J510</f>
        <v>0.0002</v>
      </c>
      <c r="K511" s="57" t="n">
        <f aca="false">SUM(D511:J511)</f>
        <v>0.0033</v>
      </c>
    </row>
    <row r="512" customFormat="false" ht="12.75" hidden="false" customHeight="false" outlineLevel="0" collapsed="false">
      <c r="B512" s="44" t="n">
        <f aca="false">B511+1</f>
        <v>492</v>
      </c>
      <c r="C512" s="49" t="n">
        <f aca="false">C511</f>
        <v>1200</v>
      </c>
      <c r="D512" s="56" t="n">
        <f aca="false">D511</f>
        <v>0.0001</v>
      </c>
      <c r="E512" s="56" t="n">
        <f aca="false">E511</f>
        <v>0.0008</v>
      </c>
      <c r="F512" s="56" t="n">
        <f aca="false">F511</f>
        <v>0.0006</v>
      </c>
      <c r="G512" s="56" t="n">
        <f aca="false">G511</f>
        <v>0.0007</v>
      </c>
      <c r="H512" s="56" t="n">
        <f aca="false">H511</f>
        <v>0.0005</v>
      </c>
      <c r="I512" s="56" t="n">
        <f aca="false">I511</f>
        <v>0.0004</v>
      </c>
      <c r="J512" s="56" t="n">
        <f aca="false">J511</f>
        <v>0.0002</v>
      </c>
      <c r="K512" s="57" t="n">
        <f aca="false">SUM(D512:J512)</f>
        <v>0.0033</v>
      </c>
    </row>
    <row r="513" customFormat="false" ht="12.75" hidden="false" customHeight="false" outlineLevel="0" collapsed="false">
      <c r="B513" s="44" t="n">
        <f aca="false">B512+1</f>
        <v>493</v>
      </c>
      <c r="C513" s="49" t="n">
        <f aca="false">C512</f>
        <v>1200</v>
      </c>
      <c r="D513" s="56" t="n">
        <f aca="false">D512</f>
        <v>0.0001</v>
      </c>
      <c r="E513" s="56" t="n">
        <f aca="false">E512</f>
        <v>0.0008</v>
      </c>
      <c r="F513" s="56" t="n">
        <f aca="false">F512</f>
        <v>0.0006</v>
      </c>
      <c r="G513" s="56" t="n">
        <f aca="false">G512</f>
        <v>0.0007</v>
      </c>
      <c r="H513" s="56" t="n">
        <f aca="false">H512</f>
        <v>0.0005</v>
      </c>
      <c r="I513" s="56" t="n">
        <f aca="false">I512</f>
        <v>0.0004</v>
      </c>
      <c r="J513" s="56" t="n">
        <f aca="false">J512</f>
        <v>0.0002</v>
      </c>
      <c r="K513" s="57" t="n">
        <f aca="false">SUM(D513:J513)</f>
        <v>0.0033</v>
      </c>
    </row>
    <row r="514" customFormat="false" ht="12.75" hidden="false" customHeight="false" outlineLevel="0" collapsed="false">
      <c r="B514" s="44" t="n">
        <f aca="false">B513+1</f>
        <v>494</v>
      </c>
      <c r="C514" s="49" t="n">
        <f aca="false">C513</f>
        <v>1200</v>
      </c>
      <c r="D514" s="56" t="n">
        <f aca="false">D513</f>
        <v>0.0001</v>
      </c>
      <c r="E514" s="56" t="n">
        <f aca="false">E513</f>
        <v>0.0008</v>
      </c>
      <c r="F514" s="56" t="n">
        <f aca="false">F513</f>
        <v>0.0006</v>
      </c>
      <c r="G514" s="56" t="n">
        <f aca="false">G513</f>
        <v>0.0007</v>
      </c>
      <c r="H514" s="56" t="n">
        <f aca="false">H513</f>
        <v>0.0005</v>
      </c>
      <c r="I514" s="56" t="n">
        <f aca="false">I513</f>
        <v>0.0004</v>
      </c>
      <c r="J514" s="56" t="n">
        <f aca="false">J513</f>
        <v>0.0002</v>
      </c>
      <c r="K514" s="57" t="n">
        <f aca="false">SUM(D514:J514)</f>
        <v>0.0033</v>
      </c>
    </row>
    <row r="515" customFormat="false" ht="12.75" hidden="false" customHeight="false" outlineLevel="0" collapsed="false">
      <c r="B515" s="44" t="n">
        <f aca="false">B514+1</f>
        <v>495</v>
      </c>
      <c r="C515" s="49" t="n">
        <f aca="false">C514</f>
        <v>1200</v>
      </c>
      <c r="D515" s="56" t="n">
        <f aca="false">D514</f>
        <v>0.0001</v>
      </c>
      <c r="E515" s="56" t="n">
        <f aca="false">E514</f>
        <v>0.0008</v>
      </c>
      <c r="F515" s="56" t="n">
        <f aca="false">F514</f>
        <v>0.0006</v>
      </c>
      <c r="G515" s="56" t="n">
        <f aca="false">G514</f>
        <v>0.0007</v>
      </c>
      <c r="H515" s="56" t="n">
        <f aca="false">H514</f>
        <v>0.0005</v>
      </c>
      <c r="I515" s="56" t="n">
        <f aca="false">I514</f>
        <v>0.0004</v>
      </c>
      <c r="J515" s="56" t="n">
        <f aca="false">J514</f>
        <v>0.0002</v>
      </c>
      <c r="K515" s="57" t="n">
        <f aca="false">SUM(D515:J515)</f>
        <v>0.0033</v>
      </c>
    </row>
    <row r="516" customFormat="false" ht="12.75" hidden="false" customHeight="false" outlineLevel="0" collapsed="false">
      <c r="B516" s="44" t="n">
        <f aca="false">B515+1</f>
        <v>496</v>
      </c>
      <c r="C516" s="49" t="n">
        <f aca="false">C515</f>
        <v>1200</v>
      </c>
      <c r="D516" s="56" t="n">
        <f aca="false">D515</f>
        <v>0.0001</v>
      </c>
      <c r="E516" s="56" t="n">
        <f aca="false">E515</f>
        <v>0.0008</v>
      </c>
      <c r="F516" s="56" t="n">
        <f aca="false">F515</f>
        <v>0.0006</v>
      </c>
      <c r="G516" s="56" t="n">
        <f aca="false">G515</f>
        <v>0.0007</v>
      </c>
      <c r="H516" s="56" t="n">
        <f aca="false">H515</f>
        <v>0.0005</v>
      </c>
      <c r="I516" s="56" t="n">
        <f aca="false">I515</f>
        <v>0.0004</v>
      </c>
      <c r="J516" s="56" t="n">
        <f aca="false">J515</f>
        <v>0.0002</v>
      </c>
      <c r="K516" s="57" t="n">
        <f aca="false">SUM(D516:J516)</f>
        <v>0.0033</v>
      </c>
    </row>
    <row r="517" customFormat="false" ht="12.75" hidden="false" customHeight="false" outlineLevel="0" collapsed="false">
      <c r="B517" s="44" t="n">
        <f aca="false">B516+1</f>
        <v>497</v>
      </c>
      <c r="C517" s="49" t="n">
        <f aca="false">C516</f>
        <v>1200</v>
      </c>
      <c r="D517" s="56" t="n">
        <f aca="false">D516</f>
        <v>0.0001</v>
      </c>
      <c r="E517" s="56" t="n">
        <f aca="false">E516</f>
        <v>0.0008</v>
      </c>
      <c r="F517" s="56" t="n">
        <f aca="false">F516</f>
        <v>0.0006</v>
      </c>
      <c r="G517" s="56" t="n">
        <f aca="false">G516</f>
        <v>0.0007</v>
      </c>
      <c r="H517" s="56" t="n">
        <f aca="false">H516</f>
        <v>0.0005</v>
      </c>
      <c r="I517" s="56" t="n">
        <f aca="false">I516</f>
        <v>0.0004</v>
      </c>
      <c r="J517" s="56" t="n">
        <f aca="false">J516</f>
        <v>0.0002</v>
      </c>
      <c r="K517" s="57" t="n">
        <f aca="false">SUM(D517:J517)</f>
        <v>0.0033</v>
      </c>
    </row>
    <row r="518" customFormat="false" ht="12.75" hidden="false" customHeight="false" outlineLevel="0" collapsed="false">
      <c r="B518" s="44" t="n">
        <f aca="false">B517+1</f>
        <v>498</v>
      </c>
      <c r="C518" s="49" t="n">
        <f aca="false">C517</f>
        <v>1200</v>
      </c>
      <c r="D518" s="56" t="n">
        <f aca="false">D517</f>
        <v>0.0001</v>
      </c>
      <c r="E518" s="56" t="n">
        <f aca="false">E517</f>
        <v>0.0008</v>
      </c>
      <c r="F518" s="56" t="n">
        <f aca="false">F517</f>
        <v>0.0006</v>
      </c>
      <c r="G518" s="56" t="n">
        <f aca="false">G517</f>
        <v>0.0007</v>
      </c>
      <c r="H518" s="56" t="n">
        <f aca="false">H517</f>
        <v>0.0005</v>
      </c>
      <c r="I518" s="56" t="n">
        <f aca="false">I517</f>
        <v>0.0004</v>
      </c>
      <c r="J518" s="56" t="n">
        <f aca="false">J517</f>
        <v>0.0002</v>
      </c>
      <c r="K518" s="57" t="n">
        <f aca="false">SUM(D518:J518)</f>
        <v>0.0033</v>
      </c>
    </row>
    <row r="519" customFormat="false" ht="12.75" hidden="false" customHeight="false" outlineLevel="0" collapsed="false">
      <c r="B519" s="44" t="n">
        <f aca="false">B518+1</f>
        <v>499</v>
      </c>
      <c r="C519" s="49" t="n">
        <f aca="false">C518</f>
        <v>1200</v>
      </c>
      <c r="D519" s="56" t="n">
        <f aca="false">D518</f>
        <v>0.0001</v>
      </c>
      <c r="E519" s="56" t="n">
        <f aca="false">E518</f>
        <v>0.0008</v>
      </c>
      <c r="F519" s="56" t="n">
        <f aca="false">F518</f>
        <v>0.0006</v>
      </c>
      <c r="G519" s="56" t="n">
        <f aca="false">G518</f>
        <v>0.0007</v>
      </c>
      <c r="H519" s="56" t="n">
        <f aca="false">H518</f>
        <v>0.0005</v>
      </c>
      <c r="I519" s="56" t="n">
        <f aca="false">I518</f>
        <v>0.0004</v>
      </c>
      <c r="J519" s="56" t="n">
        <f aca="false">J518</f>
        <v>0.0002</v>
      </c>
      <c r="K519" s="57" t="n">
        <f aca="false">SUM(D519:J519)</f>
        <v>0.0033</v>
      </c>
    </row>
    <row r="520" customFormat="false" ht="12.75" hidden="false" customHeight="false" outlineLevel="0" collapsed="false">
      <c r="B520" s="44" t="n">
        <f aca="false">B519+1</f>
        <v>500</v>
      </c>
      <c r="C520" s="49" t="n">
        <f aca="false">C519</f>
        <v>1200</v>
      </c>
      <c r="D520" s="56" t="n">
        <f aca="false">D519</f>
        <v>0.0001</v>
      </c>
      <c r="E520" s="56" t="n">
        <f aca="false">E519</f>
        <v>0.0008</v>
      </c>
      <c r="F520" s="56" t="n">
        <f aca="false">F519</f>
        <v>0.0006</v>
      </c>
      <c r="G520" s="56" t="n">
        <f aca="false">G519</f>
        <v>0.0007</v>
      </c>
      <c r="H520" s="56" t="n">
        <f aca="false">H519</f>
        <v>0.0005</v>
      </c>
      <c r="I520" s="56" t="n">
        <f aca="false">I519</f>
        <v>0.0004</v>
      </c>
      <c r="J520" s="56" t="n">
        <f aca="false">J519</f>
        <v>0.0002</v>
      </c>
      <c r="K520" s="57" t="n">
        <f aca="false">SUM(D520:J520)</f>
        <v>0.0033</v>
      </c>
    </row>
    <row r="521" customFormat="false" ht="12.75" hidden="false" customHeight="false" outlineLevel="0" collapsed="false">
      <c r="B521" s="44" t="n">
        <f aca="false">B520+1</f>
        <v>501</v>
      </c>
      <c r="C521" s="49" t="n">
        <f aca="false">C520</f>
        <v>1200</v>
      </c>
      <c r="D521" s="56" t="n">
        <f aca="false">D520</f>
        <v>0.0001</v>
      </c>
      <c r="E521" s="56" t="n">
        <f aca="false">E520</f>
        <v>0.0008</v>
      </c>
      <c r="F521" s="56" t="n">
        <f aca="false">F520</f>
        <v>0.0006</v>
      </c>
      <c r="G521" s="56" t="n">
        <f aca="false">G520</f>
        <v>0.0007</v>
      </c>
      <c r="H521" s="56" t="n">
        <f aca="false">H520</f>
        <v>0.0005</v>
      </c>
      <c r="I521" s="56" t="n">
        <f aca="false">I520</f>
        <v>0.0004</v>
      </c>
      <c r="J521" s="56" t="n">
        <f aca="false">J520</f>
        <v>0.0002</v>
      </c>
      <c r="K521" s="57" t="n">
        <f aca="false">SUM(D521:J521)</f>
        <v>0.0033</v>
      </c>
    </row>
    <row r="522" customFormat="false" ht="12.75" hidden="false" customHeight="false" outlineLevel="0" collapsed="false">
      <c r="B522" s="44" t="n">
        <f aca="false">B521+1</f>
        <v>502</v>
      </c>
      <c r="C522" s="49" t="n">
        <f aca="false">C521</f>
        <v>1200</v>
      </c>
      <c r="D522" s="56" t="n">
        <f aca="false">D521</f>
        <v>0.0001</v>
      </c>
      <c r="E522" s="56" t="n">
        <f aca="false">E521</f>
        <v>0.0008</v>
      </c>
      <c r="F522" s="56" t="n">
        <f aca="false">F521</f>
        <v>0.0006</v>
      </c>
      <c r="G522" s="56" t="n">
        <f aca="false">G521</f>
        <v>0.0007</v>
      </c>
      <c r="H522" s="56" t="n">
        <f aca="false">H521</f>
        <v>0.0005</v>
      </c>
      <c r="I522" s="56" t="n">
        <f aca="false">I521</f>
        <v>0.0004</v>
      </c>
      <c r="J522" s="56" t="n">
        <f aca="false">J521</f>
        <v>0.0002</v>
      </c>
      <c r="K522" s="57" t="n">
        <f aca="false">SUM(D522:J522)</f>
        <v>0.0033</v>
      </c>
    </row>
    <row r="523" customFormat="false" ht="12.75" hidden="false" customHeight="false" outlineLevel="0" collapsed="false">
      <c r="B523" s="44" t="n">
        <f aca="false">B522+1</f>
        <v>503</v>
      </c>
      <c r="C523" s="49" t="n">
        <f aca="false">C522</f>
        <v>1200</v>
      </c>
      <c r="D523" s="56" t="n">
        <f aca="false">D522</f>
        <v>0.0001</v>
      </c>
      <c r="E523" s="56" t="n">
        <f aca="false">E522</f>
        <v>0.0008</v>
      </c>
      <c r="F523" s="56" t="n">
        <f aca="false">F522</f>
        <v>0.0006</v>
      </c>
      <c r="G523" s="56" t="n">
        <f aca="false">G522</f>
        <v>0.0007</v>
      </c>
      <c r="H523" s="56" t="n">
        <f aca="false">H522</f>
        <v>0.0005</v>
      </c>
      <c r="I523" s="56" t="n">
        <f aca="false">I522</f>
        <v>0.0004</v>
      </c>
      <c r="J523" s="56" t="n">
        <f aca="false">J522</f>
        <v>0.0002</v>
      </c>
      <c r="K523" s="57" t="n">
        <f aca="false">SUM(D523:J523)</f>
        <v>0.0033</v>
      </c>
    </row>
    <row r="524" customFormat="false" ht="12.75" hidden="false" customHeight="false" outlineLevel="0" collapsed="false">
      <c r="B524" s="44" t="n">
        <f aca="false">B523+1</f>
        <v>504</v>
      </c>
      <c r="C524" s="49" t="n">
        <f aca="false">C523</f>
        <v>1200</v>
      </c>
      <c r="D524" s="56" t="n">
        <f aca="false">D523</f>
        <v>0.0001</v>
      </c>
      <c r="E524" s="56" t="n">
        <f aca="false">E523</f>
        <v>0.0008</v>
      </c>
      <c r="F524" s="56" t="n">
        <f aca="false">F523</f>
        <v>0.0006</v>
      </c>
      <c r="G524" s="56" t="n">
        <f aca="false">G523</f>
        <v>0.0007</v>
      </c>
      <c r="H524" s="56" t="n">
        <f aca="false">H523</f>
        <v>0.0005</v>
      </c>
      <c r="I524" s="56" t="n">
        <f aca="false">I523</f>
        <v>0.0004</v>
      </c>
      <c r="J524" s="56" t="n">
        <f aca="false">J523</f>
        <v>0.0002</v>
      </c>
      <c r="K524" s="57" t="n">
        <f aca="false">SUM(D524:J524)</f>
        <v>0.0033</v>
      </c>
    </row>
    <row r="525" customFormat="false" ht="12.75" hidden="false" customHeight="false" outlineLevel="0" collapsed="false">
      <c r="B525" s="44" t="n">
        <f aca="false">B524+1</f>
        <v>505</v>
      </c>
      <c r="C525" s="49" t="n">
        <f aca="false">C524</f>
        <v>1200</v>
      </c>
      <c r="D525" s="56" t="n">
        <f aca="false">D524</f>
        <v>0.0001</v>
      </c>
      <c r="E525" s="56" t="n">
        <f aca="false">E524</f>
        <v>0.0008</v>
      </c>
      <c r="F525" s="56" t="n">
        <f aca="false">F524</f>
        <v>0.0006</v>
      </c>
      <c r="G525" s="56" t="n">
        <f aca="false">G524</f>
        <v>0.0007</v>
      </c>
      <c r="H525" s="56" t="n">
        <f aca="false">H524</f>
        <v>0.0005</v>
      </c>
      <c r="I525" s="56" t="n">
        <f aca="false">I524</f>
        <v>0.0004</v>
      </c>
      <c r="J525" s="56" t="n">
        <f aca="false">J524</f>
        <v>0.0002</v>
      </c>
      <c r="K525" s="57" t="n">
        <f aca="false">SUM(D525:J525)</f>
        <v>0.0033</v>
      </c>
    </row>
    <row r="526" customFormat="false" ht="12.75" hidden="false" customHeight="false" outlineLevel="0" collapsed="false">
      <c r="B526" s="44" t="n">
        <f aca="false">B525+1</f>
        <v>506</v>
      </c>
      <c r="C526" s="49" t="n">
        <f aca="false">C525</f>
        <v>1200</v>
      </c>
      <c r="D526" s="56" t="n">
        <f aca="false">D525</f>
        <v>0.0001</v>
      </c>
      <c r="E526" s="56" t="n">
        <f aca="false">E525</f>
        <v>0.0008</v>
      </c>
      <c r="F526" s="56" t="n">
        <f aca="false">F525</f>
        <v>0.0006</v>
      </c>
      <c r="G526" s="56" t="n">
        <f aca="false">G525</f>
        <v>0.0007</v>
      </c>
      <c r="H526" s="56" t="n">
        <f aca="false">H525</f>
        <v>0.0005</v>
      </c>
      <c r="I526" s="56" t="n">
        <f aca="false">I525</f>
        <v>0.0004</v>
      </c>
      <c r="J526" s="56" t="n">
        <f aca="false">J525</f>
        <v>0.0002</v>
      </c>
      <c r="K526" s="57" t="n">
        <f aca="false">SUM(D526:J526)</f>
        <v>0.0033</v>
      </c>
    </row>
    <row r="527" customFormat="false" ht="12.75" hidden="false" customHeight="false" outlineLevel="0" collapsed="false">
      <c r="B527" s="44" t="n">
        <f aca="false">B526+1</f>
        <v>507</v>
      </c>
      <c r="C527" s="49" t="n">
        <f aca="false">C526</f>
        <v>1200</v>
      </c>
      <c r="D527" s="56" t="n">
        <f aca="false">D526</f>
        <v>0.0001</v>
      </c>
      <c r="E527" s="56" t="n">
        <f aca="false">E526</f>
        <v>0.0008</v>
      </c>
      <c r="F527" s="56" t="n">
        <f aca="false">F526</f>
        <v>0.0006</v>
      </c>
      <c r="G527" s="56" t="n">
        <f aca="false">G526</f>
        <v>0.0007</v>
      </c>
      <c r="H527" s="56" t="n">
        <f aca="false">H526</f>
        <v>0.0005</v>
      </c>
      <c r="I527" s="56" t="n">
        <f aca="false">I526</f>
        <v>0.0004</v>
      </c>
      <c r="J527" s="56" t="n">
        <f aca="false">J526</f>
        <v>0.0002</v>
      </c>
      <c r="K527" s="57" t="n">
        <f aca="false">SUM(D527:J527)</f>
        <v>0.0033</v>
      </c>
    </row>
    <row r="528" customFormat="false" ht="12.75" hidden="false" customHeight="false" outlineLevel="0" collapsed="false">
      <c r="B528" s="44" t="n">
        <f aca="false">B527+1</f>
        <v>508</v>
      </c>
      <c r="C528" s="49" t="n">
        <f aca="false">C527</f>
        <v>1200</v>
      </c>
      <c r="D528" s="56" t="n">
        <f aca="false">D527</f>
        <v>0.0001</v>
      </c>
      <c r="E528" s="56" t="n">
        <f aca="false">E527</f>
        <v>0.0008</v>
      </c>
      <c r="F528" s="56" t="n">
        <f aca="false">F527</f>
        <v>0.0006</v>
      </c>
      <c r="G528" s="56" t="n">
        <f aca="false">G527</f>
        <v>0.0007</v>
      </c>
      <c r="H528" s="56" t="n">
        <f aca="false">H527</f>
        <v>0.0005</v>
      </c>
      <c r="I528" s="56" t="n">
        <f aca="false">I527</f>
        <v>0.0004</v>
      </c>
      <c r="J528" s="56" t="n">
        <f aca="false">J527</f>
        <v>0.0002</v>
      </c>
      <c r="K528" s="57" t="n">
        <f aca="false">SUM(D528:J528)</f>
        <v>0.0033</v>
      </c>
    </row>
    <row r="529" customFormat="false" ht="12.75" hidden="false" customHeight="false" outlineLevel="0" collapsed="false">
      <c r="B529" s="44" t="n">
        <f aca="false">B528+1</f>
        <v>509</v>
      </c>
      <c r="C529" s="49" t="n">
        <f aca="false">C528</f>
        <v>1200</v>
      </c>
      <c r="D529" s="56" t="n">
        <f aca="false">D528</f>
        <v>0.0001</v>
      </c>
      <c r="E529" s="56" t="n">
        <f aca="false">E528</f>
        <v>0.0008</v>
      </c>
      <c r="F529" s="56" t="n">
        <f aca="false">F528</f>
        <v>0.0006</v>
      </c>
      <c r="G529" s="56" t="n">
        <f aca="false">G528</f>
        <v>0.0007</v>
      </c>
      <c r="H529" s="56" t="n">
        <f aca="false">H528</f>
        <v>0.0005</v>
      </c>
      <c r="I529" s="56" t="n">
        <f aca="false">I528</f>
        <v>0.0004</v>
      </c>
      <c r="J529" s="56" t="n">
        <f aca="false">J528</f>
        <v>0.0002</v>
      </c>
      <c r="K529" s="57" t="n">
        <f aca="false">SUM(D529:J529)</f>
        <v>0.0033</v>
      </c>
    </row>
    <row r="530" customFormat="false" ht="12.75" hidden="false" customHeight="false" outlineLevel="0" collapsed="false">
      <c r="B530" s="44" t="n">
        <f aca="false">B529+1</f>
        <v>510</v>
      </c>
      <c r="C530" s="49" t="n">
        <f aca="false">C529</f>
        <v>1200</v>
      </c>
      <c r="D530" s="56" t="n">
        <f aca="false">D529</f>
        <v>0.0001</v>
      </c>
      <c r="E530" s="56" t="n">
        <f aca="false">E529</f>
        <v>0.0008</v>
      </c>
      <c r="F530" s="56" t="n">
        <f aca="false">F529</f>
        <v>0.0006</v>
      </c>
      <c r="G530" s="56" t="n">
        <f aca="false">G529</f>
        <v>0.0007</v>
      </c>
      <c r="H530" s="56" t="n">
        <f aca="false">H529</f>
        <v>0.0005</v>
      </c>
      <c r="I530" s="56" t="n">
        <f aca="false">I529</f>
        <v>0.0004</v>
      </c>
      <c r="J530" s="56" t="n">
        <f aca="false">J529</f>
        <v>0.0002</v>
      </c>
      <c r="K530" s="57" t="n">
        <f aca="false">SUM(D530:J530)</f>
        <v>0.0033</v>
      </c>
    </row>
    <row r="531" customFormat="false" ht="12.75" hidden="false" customHeight="false" outlineLevel="0" collapsed="false">
      <c r="B531" s="44" t="n">
        <f aca="false">B530+1</f>
        <v>511</v>
      </c>
      <c r="C531" s="49" t="n">
        <f aca="false">C530</f>
        <v>1200</v>
      </c>
      <c r="D531" s="56" t="n">
        <f aca="false">D530</f>
        <v>0.0001</v>
      </c>
      <c r="E531" s="56" t="n">
        <f aca="false">E530</f>
        <v>0.0008</v>
      </c>
      <c r="F531" s="56" t="n">
        <f aca="false">F530</f>
        <v>0.0006</v>
      </c>
      <c r="G531" s="56" t="n">
        <f aca="false">G530</f>
        <v>0.0007</v>
      </c>
      <c r="H531" s="56" t="n">
        <f aca="false">H530</f>
        <v>0.0005</v>
      </c>
      <c r="I531" s="56" t="n">
        <f aca="false">I530</f>
        <v>0.0004</v>
      </c>
      <c r="J531" s="56" t="n">
        <f aca="false">J530</f>
        <v>0.0002</v>
      </c>
      <c r="K531" s="57" t="n">
        <f aca="false">SUM(D531:J531)</f>
        <v>0.0033</v>
      </c>
    </row>
    <row r="532" customFormat="false" ht="12.75" hidden="false" customHeight="false" outlineLevel="0" collapsed="false">
      <c r="B532" s="44" t="n">
        <f aca="false">B531+1</f>
        <v>512</v>
      </c>
      <c r="C532" s="49" t="n">
        <f aca="false">C531</f>
        <v>1200</v>
      </c>
      <c r="D532" s="56" t="n">
        <f aca="false">D531</f>
        <v>0.0001</v>
      </c>
      <c r="E532" s="56" t="n">
        <f aca="false">E531</f>
        <v>0.0008</v>
      </c>
      <c r="F532" s="56" t="n">
        <f aca="false">F531</f>
        <v>0.0006</v>
      </c>
      <c r="G532" s="56" t="n">
        <f aca="false">G531</f>
        <v>0.0007</v>
      </c>
      <c r="H532" s="56" t="n">
        <f aca="false">H531</f>
        <v>0.0005</v>
      </c>
      <c r="I532" s="56" t="n">
        <f aca="false">I531</f>
        <v>0.0004</v>
      </c>
      <c r="J532" s="56" t="n">
        <f aca="false">J531</f>
        <v>0.0002</v>
      </c>
      <c r="K532" s="57" t="n">
        <f aca="false">SUM(D532:J532)</f>
        <v>0.0033</v>
      </c>
    </row>
    <row r="533" customFormat="false" ht="12.75" hidden="false" customHeight="false" outlineLevel="0" collapsed="false">
      <c r="B533" s="44" t="n">
        <f aca="false">B532+1</f>
        <v>513</v>
      </c>
      <c r="C533" s="49" t="n">
        <f aca="false">C532</f>
        <v>1200</v>
      </c>
      <c r="D533" s="56" t="n">
        <f aca="false">D532</f>
        <v>0.0001</v>
      </c>
      <c r="E533" s="56" t="n">
        <f aca="false">E532</f>
        <v>0.0008</v>
      </c>
      <c r="F533" s="56" t="n">
        <f aca="false">F532</f>
        <v>0.0006</v>
      </c>
      <c r="G533" s="56" t="n">
        <f aca="false">G532</f>
        <v>0.0007</v>
      </c>
      <c r="H533" s="56" t="n">
        <f aca="false">H532</f>
        <v>0.0005</v>
      </c>
      <c r="I533" s="56" t="n">
        <f aca="false">I532</f>
        <v>0.0004</v>
      </c>
      <c r="J533" s="56" t="n">
        <f aca="false">J532</f>
        <v>0.0002</v>
      </c>
      <c r="K533" s="57" t="n">
        <f aca="false">SUM(D533:J533)</f>
        <v>0.0033</v>
      </c>
    </row>
    <row r="534" customFormat="false" ht="12.75" hidden="false" customHeight="false" outlineLevel="0" collapsed="false">
      <c r="B534" s="44" t="n">
        <f aca="false">B533+1</f>
        <v>514</v>
      </c>
      <c r="C534" s="49" t="n">
        <f aca="false">C533</f>
        <v>1200</v>
      </c>
      <c r="D534" s="56" t="n">
        <f aca="false">D533</f>
        <v>0.0001</v>
      </c>
      <c r="E534" s="56" t="n">
        <f aca="false">E533</f>
        <v>0.0008</v>
      </c>
      <c r="F534" s="56" t="n">
        <f aca="false">F533</f>
        <v>0.0006</v>
      </c>
      <c r="G534" s="56" t="n">
        <f aca="false">G533</f>
        <v>0.0007</v>
      </c>
      <c r="H534" s="56" t="n">
        <f aca="false">H533</f>
        <v>0.0005</v>
      </c>
      <c r="I534" s="56" t="n">
        <f aca="false">I533</f>
        <v>0.0004</v>
      </c>
      <c r="J534" s="56" t="n">
        <f aca="false">J533</f>
        <v>0.0002</v>
      </c>
      <c r="K534" s="57" t="n">
        <f aca="false">SUM(D534:J534)</f>
        <v>0.0033</v>
      </c>
    </row>
    <row r="535" customFormat="false" ht="12.75" hidden="false" customHeight="false" outlineLevel="0" collapsed="false">
      <c r="B535" s="44" t="n">
        <f aca="false">B534+1</f>
        <v>515</v>
      </c>
      <c r="C535" s="49" t="n">
        <f aca="false">C534</f>
        <v>1200</v>
      </c>
      <c r="D535" s="56" t="n">
        <f aca="false">D534</f>
        <v>0.0001</v>
      </c>
      <c r="E535" s="56" t="n">
        <f aca="false">E534</f>
        <v>0.0008</v>
      </c>
      <c r="F535" s="56" t="n">
        <f aca="false">F534</f>
        <v>0.0006</v>
      </c>
      <c r="G535" s="56" t="n">
        <f aca="false">G534</f>
        <v>0.0007</v>
      </c>
      <c r="H535" s="56" t="n">
        <f aca="false">H534</f>
        <v>0.0005</v>
      </c>
      <c r="I535" s="56" t="n">
        <f aca="false">I534</f>
        <v>0.0004</v>
      </c>
      <c r="J535" s="56" t="n">
        <f aca="false">J534</f>
        <v>0.0002</v>
      </c>
      <c r="K535" s="57" t="n">
        <f aca="false">SUM(D535:J535)</f>
        <v>0.0033</v>
      </c>
    </row>
    <row r="536" customFormat="false" ht="12.75" hidden="false" customHeight="false" outlineLevel="0" collapsed="false">
      <c r="B536" s="44" t="n">
        <f aca="false">B535+1</f>
        <v>516</v>
      </c>
      <c r="C536" s="49" t="n">
        <f aca="false">C535</f>
        <v>1200</v>
      </c>
      <c r="D536" s="56" t="n">
        <f aca="false">D535</f>
        <v>0.0001</v>
      </c>
      <c r="E536" s="56" t="n">
        <f aca="false">E535</f>
        <v>0.0008</v>
      </c>
      <c r="F536" s="56" t="n">
        <f aca="false">F535</f>
        <v>0.0006</v>
      </c>
      <c r="G536" s="56" t="n">
        <f aca="false">G535</f>
        <v>0.0007</v>
      </c>
      <c r="H536" s="56" t="n">
        <f aca="false">H535</f>
        <v>0.0005</v>
      </c>
      <c r="I536" s="56" t="n">
        <f aca="false">I535</f>
        <v>0.0004</v>
      </c>
      <c r="J536" s="56" t="n">
        <f aca="false">J535</f>
        <v>0.0002</v>
      </c>
      <c r="K536" s="57" t="n">
        <f aca="false">SUM(D536:J536)</f>
        <v>0.0033</v>
      </c>
    </row>
    <row r="537" customFormat="false" ht="12.75" hidden="false" customHeight="false" outlineLevel="0" collapsed="false">
      <c r="B537" s="44" t="n">
        <f aca="false">B536+1</f>
        <v>517</v>
      </c>
      <c r="C537" s="49" t="n">
        <f aca="false">C536</f>
        <v>1200</v>
      </c>
      <c r="D537" s="56" t="n">
        <f aca="false">D536</f>
        <v>0.0001</v>
      </c>
      <c r="E537" s="56" t="n">
        <f aca="false">E536</f>
        <v>0.0008</v>
      </c>
      <c r="F537" s="56" t="n">
        <f aca="false">F536</f>
        <v>0.0006</v>
      </c>
      <c r="G537" s="56" t="n">
        <f aca="false">G536</f>
        <v>0.0007</v>
      </c>
      <c r="H537" s="56" t="n">
        <f aca="false">H536</f>
        <v>0.0005</v>
      </c>
      <c r="I537" s="56" t="n">
        <f aca="false">I536</f>
        <v>0.0004</v>
      </c>
      <c r="J537" s="56" t="n">
        <f aca="false">J536</f>
        <v>0.0002</v>
      </c>
      <c r="K537" s="57" t="n">
        <f aca="false">SUM(D537:J537)</f>
        <v>0.0033</v>
      </c>
    </row>
    <row r="538" customFormat="false" ht="12.75" hidden="false" customHeight="false" outlineLevel="0" collapsed="false">
      <c r="B538" s="44" t="n">
        <f aca="false">B537+1</f>
        <v>518</v>
      </c>
      <c r="C538" s="49" t="n">
        <f aca="false">C537</f>
        <v>1200</v>
      </c>
      <c r="D538" s="56" t="n">
        <f aca="false">D537</f>
        <v>0.0001</v>
      </c>
      <c r="E538" s="56" t="n">
        <f aca="false">E537</f>
        <v>0.0008</v>
      </c>
      <c r="F538" s="56" t="n">
        <f aca="false">F537</f>
        <v>0.0006</v>
      </c>
      <c r="G538" s="56" t="n">
        <f aca="false">G537</f>
        <v>0.0007</v>
      </c>
      <c r="H538" s="56" t="n">
        <f aca="false">H537</f>
        <v>0.0005</v>
      </c>
      <c r="I538" s="56" t="n">
        <f aca="false">I537</f>
        <v>0.0004</v>
      </c>
      <c r="J538" s="56" t="n">
        <f aca="false">J537</f>
        <v>0.0002</v>
      </c>
      <c r="K538" s="57" t="n">
        <f aca="false">SUM(D538:J538)</f>
        <v>0.0033</v>
      </c>
    </row>
    <row r="539" customFormat="false" ht="12.75" hidden="false" customHeight="false" outlineLevel="0" collapsed="false">
      <c r="B539" s="44" t="n">
        <f aca="false">B538+1</f>
        <v>519</v>
      </c>
      <c r="C539" s="49" t="n">
        <f aca="false">C538</f>
        <v>1200</v>
      </c>
      <c r="D539" s="56" t="n">
        <f aca="false">D538</f>
        <v>0.0001</v>
      </c>
      <c r="E539" s="56" t="n">
        <f aca="false">E538</f>
        <v>0.0008</v>
      </c>
      <c r="F539" s="56" t="n">
        <f aca="false">F538</f>
        <v>0.0006</v>
      </c>
      <c r="G539" s="56" t="n">
        <f aca="false">G538</f>
        <v>0.0007</v>
      </c>
      <c r="H539" s="56" t="n">
        <f aca="false">H538</f>
        <v>0.0005</v>
      </c>
      <c r="I539" s="56" t="n">
        <f aca="false">I538</f>
        <v>0.0004</v>
      </c>
      <c r="J539" s="56" t="n">
        <f aca="false">J538</f>
        <v>0.0002</v>
      </c>
      <c r="K539" s="57" t="n">
        <f aca="false">SUM(D539:J539)</f>
        <v>0.0033</v>
      </c>
    </row>
    <row r="540" customFormat="false" ht="12.75" hidden="false" customHeight="false" outlineLevel="0" collapsed="false">
      <c r="B540" s="44" t="n">
        <f aca="false">B539+1</f>
        <v>520</v>
      </c>
      <c r="C540" s="49" t="n">
        <f aca="false">C539</f>
        <v>1200</v>
      </c>
      <c r="D540" s="56" t="n">
        <f aca="false">D539</f>
        <v>0.0001</v>
      </c>
      <c r="E540" s="56" t="n">
        <f aca="false">E539</f>
        <v>0.0008</v>
      </c>
      <c r="F540" s="56" t="n">
        <f aca="false">F539</f>
        <v>0.0006</v>
      </c>
      <c r="G540" s="56" t="n">
        <f aca="false">G539</f>
        <v>0.0007</v>
      </c>
      <c r="H540" s="56" t="n">
        <f aca="false">H539</f>
        <v>0.0005</v>
      </c>
      <c r="I540" s="56" t="n">
        <f aca="false">I539</f>
        <v>0.0004</v>
      </c>
      <c r="J540" s="56" t="n">
        <f aca="false">J539</f>
        <v>0.0002</v>
      </c>
      <c r="K540" s="57" t="n">
        <f aca="false">SUM(D540:J540)</f>
        <v>0.0033</v>
      </c>
    </row>
    <row r="541" customFormat="false" ht="12.75" hidden="false" customHeight="false" outlineLevel="0" collapsed="false">
      <c r="B541" s="44" t="n">
        <f aca="false">B540+1</f>
        <v>521</v>
      </c>
      <c r="C541" s="49" t="n">
        <f aca="false">C540</f>
        <v>1200</v>
      </c>
      <c r="D541" s="56" t="n">
        <f aca="false">D540</f>
        <v>0.0001</v>
      </c>
      <c r="E541" s="56" t="n">
        <f aca="false">E540</f>
        <v>0.0008</v>
      </c>
      <c r="F541" s="56" t="n">
        <f aca="false">F540</f>
        <v>0.0006</v>
      </c>
      <c r="G541" s="56" t="n">
        <f aca="false">G540</f>
        <v>0.0007</v>
      </c>
      <c r="H541" s="56" t="n">
        <f aca="false">H540</f>
        <v>0.0005</v>
      </c>
      <c r="I541" s="56" t="n">
        <f aca="false">I540</f>
        <v>0.0004</v>
      </c>
      <c r="J541" s="56" t="n">
        <f aca="false">J540</f>
        <v>0.0002</v>
      </c>
      <c r="K541" s="57" t="n">
        <f aca="false">SUM(D541:J541)</f>
        <v>0.0033</v>
      </c>
    </row>
    <row r="542" customFormat="false" ht="12.75" hidden="false" customHeight="false" outlineLevel="0" collapsed="false">
      <c r="B542" s="44" t="n">
        <f aca="false">B541+1</f>
        <v>522</v>
      </c>
      <c r="C542" s="49" t="n">
        <f aca="false">C541</f>
        <v>1200</v>
      </c>
      <c r="D542" s="56" t="n">
        <f aca="false">D541</f>
        <v>0.0001</v>
      </c>
      <c r="E542" s="56" t="n">
        <f aca="false">E541</f>
        <v>0.0008</v>
      </c>
      <c r="F542" s="56" t="n">
        <f aca="false">F541</f>
        <v>0.0006</v>
      </c>
      <c r="G542" s="56" t="n">
        <f aca="false">G541</f>
        <v>0.0007</v>
      </c>
      <c r="H542" s="56" t="n">
        <f aca="false">H541</f>
        <v>0.0005</v>
      </c>
      <c r="I542" s="56" t="n">
        <f aca="false">I541</f>
        <v>0.0004</v>
      </c>
      <c r="J542" s="56" t="n">
        <f aca="false">J541</f>
        <v>0.0002</v>
      </c>
      <c r="K542" s="57" t="n">
        <f aca="false">SUM(D542:J542)</f>
        <v>0.0033</v>
      </c>
    </row>
    <row r="543" customFormat="false" ht="12.75" hidden="false" customHeight="false" outlineLevel="0" collapsed="false">
      <c r="B543" s="44" t="n">
        <f aca="false">B542+1</f>
        <v>523</v>
      </c>
      <c r="C543" s="49" t="n">
        <f aca="false">C542</f>
        <v>1200</v>
      </c>
      <c r="D543" s="56" t="n">
        <f aca="false">D542</f>
        <v>0.0001</v>
      </c>
      <c r="E543" s="56" t="n">
        <f aca="false">E542</f>
        <v>0.0008</v>
      </c>
      <c r="F543" s="56" t="n">
        <f aca="false">F542</f>
        <v>0.0006</v>
      </c>
      <c r="G543" s="56" t="n">
        <f aca="false">G542</f>
        <v>0.0007</v>
      </c>
      <c r="H543" s="56" t="n">
        <f aca="false">H542</f>
        <v>0.0005</v>
      </c>
      <c r="I543" s="56" t="n">
        <f aca="false">I542</f>
        <v>0.0004</v>
      </c>
      <c r="J543" s="56" t="n">
        <f aca="false">J542</f>
        <v>0.0002</v>
      </c>
      <c r="K543" s="57" t="n">
        <f aca="false">SUM(D543:J543)</f>
        <v>0.0033</v>
      </c>
    </row>
    <row r="544" customFormat="false" ht="12.75" hidden="false" customHeight="false" outlineLevel="0" collapsed="false">
      <c r="B544" s="44" t="n">
        <f aca="false">B543+1</f>
        <v>524</v>
      </c>
      <c r="C544" s="49" t="n">
        <f aca="false">C543</f>
        <v>1200</v>
      </c>
      <c r="D544" s="56" t="n">
        <f aca="false">D543</f>
        <v>0.0001</v>
      </c>
      <c r="E544" s="56" t="n">
        <f aca="false">E543</f>
        <v>0.0008</v>
      </c>
      <c r="F544" s="56" t="n">
        <f aca="false">F543</f>
        <v>0.0006</v>
      </c>
      <c r="G544" s="56" t="n">
        <f aca="false">G543</f>
        <v>0.0007</v>
      </c>
      <c r="H544" s="56" t="n">
        <f aca="false">H543</f>
        <v>0.0005</v>
      </c>
      <c r="I544" s="56" t="n">
        <f aca="false">I543</f>
        <v>0.0004</v>
      </c>
      <c r="J544" s="56" t="n">
        <f aca="false">J543</f>
        <v>0.0002</v>
      </c>
      <c r="K544" s="57" t="n">
        <f aca="false">SUM(D544:J544)</f>
        <v>0.0033</v>
      </c>
    </row>
    <row r="545" customFormat="false" ht="12.75" hidden="false" customHeight="false" outlineLevel="0" collapsed="false">
      <c r="B545" s="44" t="n">
        <f aca="false">B544+1</f>
        <v>525</v>
      </c>
      <c r="C545" s="49" t="n">
        <f aca="false">C544</f>
        <v>1200</v>
      </c>
      <c r="D545" s="56" t="n">
        <f aca="false">D544</f>
        <v>0.0001</v>
      </c>
      <c r="E545" s="56" t="n">
        <f aca="false">E544</f>
        <v>0.0008</v>
      </c>
      <c r="F545" s="56" t="n">
        <f aca="false">F544</f>
        <v>0.0006</v>
      </c>
      <c r="G545" s="56" t="n">
        <f aca="false">G544</f>
        <v>0.0007</v>
      </c>
      <c r="H545" s="56" t="n">
        <f aca="false">H544</f>
        <v>0.0005</v>
      </c>
      <c r="I545" s="56" t="n">
        <f aca="false">I544</f>
        <v>0.0004</v>
      </c>
      <c r="J545" s="56" t="n">
        <f aca="false">J544</f>
        <v>0.0002</v>
      </c>
      <c r="K545" s="57" t="n">
        <f aca="false">SUM(D545:J545)</f>
        <v>0.0033</v>
      </c>
    </row>
    <row r="546" customFormat="false" ht="12.75" hidden="false" customHeight="false" outlineLevel="0" collapsed="false">
      <c r="B546" s="44" t="n">
        <f aca="false">B545+1</f>
        <v>526</v>
      </c>
      <c r="C546" s="49" t="n">
        <f aca="false">C545</f>
        <v>1200</v>
      </c>
      <c r="D546" s="56" t="n">
        <f aca="false">D545</f>
        <v>0.0001</v>
      </c>
      <c r="E546" s="56" t="n">
        <f aca="false">E545</f>
        <v>0.0008</v>
      </c>
      <c r="F546" s="56" t="n">
        <f aca="false">F545</f>
        <v>0.0006</v>
      </c>
      <c r="G546" s="56" t="n">
        <f aca="false">G545</f>
        <v>0.0007</v>
      </c>
      <c r="H546" s="56" t="n">
        <f aca="false">H545</f>
        <v>0.0005</v>
      </c>
      <c r="I546" s="56" t="n">
        <f aca="false">I545</f>
        <v>0.0004</v>
      </c>
      <c r="J546" s="56" t="n">
        <f aca="false">J545</f>
        <v>0.0002</v>
      </c>
      <c r="K546" s="57" t="n">
        <f aca="false">SUM(D546:J546)</f>
        <v>0.0033</v>
      </c>
    </row>
    <row r="547" customFormat="false" ht="12.75" hidden="false" customHeight="false" outlineLevel="0" collapsed="false">
      <c r="B547" s="44" t="n">
        <f aca="false">B546+1</f>
        <v>527</v>
      </c>
      <c r="C547" s="49" t="n">
        <f aca="false">C546</f>
        <v>1200</v>
      </c>
      <c r="D547" s="56" t="n">
        <f aca="false">D546</f>
        <v>0.0001</v>
      </c>
      <c r="E547" s="56" t="n">
        <f aca="false">E546</f>
        <v>0.0008</v>
      </c>
      <c r="F547" s="56" t="n">
        <f aca="false">F546</f>
        <v>0.0006</v>
      </c>
      <c r="G547" s="56" t="n">
        <f aca="false">G546</f>
        <v>0.0007</v>
      </c>
      <c r="H547" s="56" t="n">
        <f aca="false">H546</f>
        <v>0.0005</v>
      </c>
      <c r="I547" s="56" t="n">
        <f aca="false">I546</f>
        <v>0.0004</v>
      </c>
      <c r="J547" s="56" t="n">
        <f aca="false">J546</f>
        <v>0.0002</v>
      </c>
      <c r="K547" s="57" t="n">
        <f aca="false">SUM(D547:J547)</f>
        <v>0.0033</v>
      </c>
    </row>
    <row r="548" customFormat="false" ht="12.75" hidden="false" customHeight="false" outlineLevel="0" collapsed="false">
      <c r="B548" s="44" t="n">
        <f aca="false">B547+1</f>
        <v>528</v>
      </c>
      <c r="C548" s="49" t="n">
        <f aca="false">C547</f>
        <v>1200</v>
      </c>
      <c r="D548" s="56" t="n">
        <f aca="false">D547</f>
        <v>0.0001</v>
      </c>
      <c r="E548" s="56" t="n">
        <f aca="false">E547</f>
        <v>0.0008</v>
      </c>
      <c r="F548" s="56" t="n">
        <f aca="false">F547</f>
        <v>0.0006</v>
      </c>
      <c r="G548" s="56" t="n">
        <f aca="false">G547</f>
        <v>0.0007</v>
      </c>
      <c r="H548" s="56" t="n">
        <f aca="false">H547</f>
        <v>0.0005</v>
      </c>
      <c r="I548" s="56" t="n">
        <f aca="false">I547</f>
        <v>0.0004</v>
      </c>
      <c r="J548" s="56" t="n">
        <f aca="false">J547</f>
        <v>0.0002</v>
      </c>
      <c r="K548" s="57" t="n">
        <f aca="false">SUM(D548:J548)</f>
        <v>0.0033</v>
      </c>
    </row>
    <row r="549" customFormat="false" ht="12.75" hidden="false" customHeight="false" outlineLevel="0" collapsed="false">
      <c r="B549" s="44" t="n">
        <f aca="false">B548+1</f>
        <v>529</v>
      </c>
      <c r="C549" s="49" t="n">
        <f aca="false">C548</f>
        <v>1200</v>
      </c>
      <c r="D549" s="56" t="n">
        <f aca="false">D548</f>
        <v>0.0001</v>
      </c>
      <c r="E549" s="56" t="n">
        <f aca="false">E548</f>
        <v>0.0008</v>
      </c>
      <c r="F549" s="56" t="n">
        <f aca="false">F548</f>
        <v>0.0006</v>
      </c>
      <c r="G549" s="56" t="n">
        <f aca="false">G548</f>
        <v>0.0007</v>
      </c>
      <c r="H549" s="56" t="n">
        <f aca="false">H548</f>
        <v>0.0005</v>
      </c>
      <c r="I549" s="56" t="n">
        <f aca="false">I548</f>
        <v>0.0004</v>
      </c>
      <c r="J549" s="56" t="n">
        <f aca="false">J548</f>
        <v>0.0002</v>
      </c>
      <c r="K549" s="57" t="n">
        <f aca="false">SUM(D549:J549)</f>
        <v>0.0033</v>
      </c>
    </row>
    <row r="550" customFormat="false" ht="12.75" hidden="false" customHeight="false" outlineLevel="0" collapsed="false">
      <c r="B550" s="44" t="n">
        <f aca="false">B549+1</f>
        <v>530</v>
      </c>
      <c r="C550" s="49" t="n">
        <f aca="false">C549</f>
        <v>1200</v>
      </c>
      <c r="D550" s="56" t="n">
        <f aca="false">D549</f>
        <v>0.0001</v>
      </c>
      <c r="E550" s="56" t="n">
        <f aca="false">E549</f>
        <v>0.0008</v>
      </c>
      <c r="F550" s="56" t="n">
        <f aca="false">F549</f>
        <v>0.0006</v>
      </c>
      <c r="G550" s="56" t="n">
        <f aca="false">G549</f>
        <v>0.0007</v>
      </c>
      <c r="H550" s="56" t="n">
        <f aca="false">H549</f>
        <v>0.0005</v>
      </c>
      <c r="I550" s="56" t="n">
        <f aca="false">I549</f>
        <v>0.0004</v>
      </c>
      <c r="J550" s="56" t="n">
        <f aca="false">J549</f>
        <v>0.0002</v>
      </c>
      <c r="K550" s="57" t="n">
        <f aca="false">SUM(D550:J550)</f>
        <v>0.0033</v>
      </c>
    </row>
    <row r="551" customFormat="false" ht="12.75" hidden="false" customHeight="false" outlineLevel="0" collapsed="false">
      <c r="B551" s="44" t="n">
        <f aca="false">B550+1</f>
        <v>531</v>
      </c>
      <c r="C551" s="49" t="n">
        <f aca="false">C550</f>
        <v>1200</v>
      </c>
      <c r="D551" s="56" t="n">
        <f aca="false">D550</f>
        <v>0.0001</v>
      </c>
      <c r="E551" s="56" t="n">
        <f aca="false">E550</f>
        <v>0.0008</v>
      </c>
      <c r="F551" s="56" t="n">
        <f aca="false">F550</f>
        <v>0.0006</v>
      </c>
      <c r="G551" s="56" t="n">
        <f aca="false">G550</f>
        <v>0.0007</v>
      </c>
      <c r="H551" s="56" t="n">
        <f aca="false">H550</f>
        <v>0.0005</v>
      </c>
      <c r="I551" s="56" t="n">
        <f aca="false">I550</f>
        <v>0.0004</v>
      </c>
      <c r="J551" s="56" t="n">
        <f aca="false">J550</f>
        <v>0.0002</v>
      </c>
      <c r="K551" s="57" t="n">
        <f aca="false">SUM(D551:J551)</f>
        <v>0.0033</v>
      </c>
    </row>
    <row r="552" customFormat="false" ht="12.75" hidden="false" customHeight="false" outlineLevel="0" collapsed="false">
      <c r="B552" s="44" t="n">
        <f aca="false">B551+1</f>
        <v>532</v>
      </c>
      <c r="C552" s="49" t="n">
        <f aca="false">C551</f>
        <v>1200</v>
      </c>
      <c r="D552" s="56" t="n">
        <f aca="false">D551</f>
        <v>0.0001</v>
      </c>
      <c r="E552" s="56" t="n">
        <f aca="false">E551</f>
        <v>0.0008</v>
      </c>
      <c r="F552" s="56" t="n">
        <f aca="false">F551</f>
        <v>0.0006</v>
      </c>
      <c r="G552" s="56" t="n">
        <f aca="false">G551</f>
        <v>0.0007</v>
      </c>
      <c r="H552" s="56" t="n">
        <f aca="false">H551</f>
        <v>0.0005</v>
      </c>
      <c r="I552" s="56" t="n">
        <f aca="false">I551</f>
        <v>0.0004</v>
      </c>
      <c r="J552" s="56" t="n">
        <f aca="false">J551</f>
        <v>0.0002</v>
      </c>
      <c r="K552" s="57" t="n">
        <f aca="false">SUM(D552:J552)</f>
        <v>0.0033</v>
      </c>
    </row>
    <row r="553" customFormat="false" ht="12.75" hidden="false" customHeight="false" outlineLevel="0" collapsed="false">
      <c r="B553" s="44" t="n">
        <f aca="false">B552+1</f>
        <v>533</v>
      </c>
      <c r="C553" s="49" t="n">
        <f aca="false">C552</f>
        <v>1200</v>
      </c>
      <c r="D553" s="56" t="n">
        <f aca="false">D552</f>
        <v>0.0001</v>
      </c>
      <c r="E553" s="56" t="n">
        <f aca="false">E552</f>
        <v>0.0008</v>
      </c>
      <c r="F553" s="56" t="n">
        <f aca="false">F552</f>
        <v>0.0006</v>
      </c>
      <c r="G553" s="56" t="n">
        <f aca="false">G552</f>
        <v>0.0007</v>
      </c>
      <c r="H553" s="56" t="n">
        <f aca="false">H552</f>
        <v>0.0005</v>
      </c>
      <c r="I553" s="56" t="n">
        <f aca="false">I552</f>
        <v>0.0004</v>
      </c>
      <c r="J553" s="56" t="n">
        <f aca="false">J552</f>
        <v>0.0002</v>
      </c>
      <c r="K553" s="57" t="n">
        <f aca="false">SUM(D553:J553)</f>
        <v>0.0033</v>
      </c>
    </row>
    <row r="554" customFormat="false" ht="12.75" hidden="false" customHeight="false" outlineLevel="0" collapsed="false">
      <c r="B554" s="44" t="n">
        <f aca="false">B553+1</f>
        <v>534</v>
      </c>
      <c r="C554" s="49" t="n">
        <f aca="false">C553</f>
        <v>1200</v>
      </c>
      <c r="D554" s="56" t="n">
        <f aca="false">D553</f>
        <v>0.0001</v>
      </c>
      <c r="E554" s="56" t="n">
        <f aca="false">E553</f>
        <v>0.0008</v>
      </c>
      <c r="F554" s="56" t="n">
        <f aca="false">F553</f>
        <v>0.0006</v>
      </c>
      <c r="G554" s="56" t="n">
        <f aca="false">G553</f>
        <v>0.0007</v>
      </c>
      <c r="H554" s="56" t="n">
        <f aca="false">H553</f>
        <v>0.0005</v>
      </c>
      <c r="I554" s="56" t="n">
        <f aca="false">I553</f>
        <v>0.0004</v>
      </c>
      <c r="J554" s="56" t="n">
        <f aca="false">J553</f>
        <v>0.0002</v>
      </c>
      <c r="K554" s="57" t="n">
        <f aca="false">SUM(D554:J554)</f>
        <v>0.0033</v>
      </c>
    </row>
    <row r="555" customFormat="false" ht="12.75" hidden="false" customHeight="false" outlineLevel="0" collapsed="false">
      <c r="B555" s="44" t="n">
        <f aca="false">B554+1</f>
        <v>535</v>
      </c>
      <c r="C555" s="49" t="n">
        <f aca="false">C554</f>
        <v>1200</v>
      </c>
      <c r="D555" s="56" t="n">
        <f aca="false">D554</f>
        <v>0.0001</v>
      </c>
      <c r="E555" s="56" t="n">
        <f aca="false">E554</f>
        <v>0.0008</v>
      </c>
      <c r="F555" s="56" t="n">
        <f aca="false">F554</f>
        <v>0.0006</v>
      </c>
      <c r="G555" s="56" t="n">
        <f aca="false">G554</f>
        <v>0.0007</v>
      </c>
      <c r="H555" s="56" t="n">
        <f aca="false">H554</f>
        <v>0.0005</v>
      </c>
      <c r="I555" s="56" t="n">
        <f aca="false">I554</f>
        <v>0.0004</v>
      </c>
      <c r="J555" s="56" t="n">
        <f aca="false">J554</f>
        <v>0.0002</v>
      </c>
      <c r="K555" s="57" t="n">
        <f aca="false">SUM(D555:J555)</f>
        <v>0.0033</v>
      </c>
    </row>
    <row r="556" customFormat="false" ht="12.75" hidden="false" customHeight="false" outlineLevel="0" collapsed="false">
      <c r="B556" s="44" t="n">
        <f aca="false">B555+1</f>
        <v>536</v>
      </c>
      <c r="C556" s="49" t="n">
        <f aca="false">C555</f>
        <v>1200</v>
      </c>
      <c r="D556" s="56" t="n">
        <f aca="false">D555</f>
        <v>0.0001</v>
      </c>
      <c r="E556" s="56" t="n">
        <f aca="false">E555</f>
        <v>0.0008</v>
      </c>
      <c r="F556" s="56" t="n">
        <f aca="false">F555</f>
        <v>0.0006</v>
      </c>
      <c r="G556" s="56" t="n">
        <f aca="false">G555</f>
        <v>0.0007</v>
      </c>
      <c r="H556" s="56" t="n">
        <f aca="false">H555</f>
        <v>0.0005</v>
      </c>
      <c r="I556" s="56" t="n">
        <f aca="false">I555</f>
        <v>0.0004</v>
      </c>
      <c r="J556" s="56" t="n">
        <f aca="false">J555</f>
        <v>0.0002</v>
      </c>
      <c r="K556" s="57" t="n">
        <f aca="false">SUM(D556:J556)</f>
        <v>0.0033</v>
      </c>
    </row>
    <row r="557" customFormat="false" ht="12.75" hidden="false" customHeight="false" outlineLevel="0" collapsed="false">
      <c r="B557" s="44" t="n">
        <f aca="false">B556+1</f>
        <v>537</v>
      </c>
      <c r="C557" s="49" t="n">
        <f aca="false">C556</f>
        <v>1200</v>
      </c>
      <c r="D557" s="56" t="n">
        <f aca="false">D556</f>
        <v>0.0001</v>
      </c>
      <c r="E557" s="56" t="n">
        <f aca="false">E556</f>
        <v>0.0008</v>
      </c>
      <c r="F557" s="56" t="n">
        <f aca="false">F556</f>
        <v>0.0006</v>
      </c>
      <c r="G557" s="56" t="n">
        <f aca="false">G556</f>
        <v>0.0007</v>
      </c>
      <c r="H557" s="56" t="n">
        <f aca="false">H556</f>
        <v>0.0005</v>
      </c>
      <c r="I557" s="56" t="n">
        <f aca="false">I556</f>
        <v>0.0004</v>
      </c>
      <c r="J557" s="56" t="n">
        <f aca="false">J556</f>
        <v>0.0002</v>
      </c>
      <c r="K557" s="57" t="n">
        <f aca="false">SUM(D557:J557)</f>
        <v>0.0033</v>
      </c>
    </row>
    <row r="558" customFormat="false" ht="12.75" hidden="false" customHeight="false" outlineLevel="0" collapsed="false">
      <c r="B558" s="44" t="n">
        <f aca="false">B557+1</f>
        <v>538</v>
      </c>
      <c r="C558" s="49" t="n">
        <f aca="false">C557</f>
        <v>1200</v>
      </c>
      <c r="D558" s="56" t="n">
        <f aca="false">D557</f>
        <v>0.0001</v>
      </c>
      <c r="E558" s="56" t="n">
        <f aca="false">E557</f>
        <v>0.0008</v>
      </c>
      <c r="F558" s="56" t="n">
        <f aca="false">F557</f>
        <v>0.0006</v>
      </c>
      <c r="G558" s="56" t="n">
        <f aca="false">G557</f>
        <v>0.0007</v>
      </c>
      <c r="H558" s="56" t="n">
        <f aca="false">H557</f>
        <v>0.0005</v>
      </c>
      <c r="I558" s="56" t="n">
        <f aca="false">I557</f>
        <v>0.0004</v>
      </c>
      <c r="J558" s="56" t="n">
        <f aca="false">J557</f>
        <v>0.0002</v>
      </c>
      <c r="K558" s="57" t="n">
        <f aca="false">SUM(D558:J558)</f>
        <v>0.0033</v>
      </c>
    </row>
    <row r="559" customFormat="false" ht="12.75" hidden="false" customHeight="false" outlineLevel="0" collapsed="false">
      <c r="B559" s="44" t="n">
        <f aca="false">B558+1</f>
        <v>539</v>
      </c>
      <c r="C559" s="49" t="n">
        <f aca="false">C558</f>
        <v>1200</v>
      </c>
      <c r="D559" s="56" t="n">
        <f aca="false">D558</f>
        <v>0.0001</v>
      </c>
      <c r="E559" s="56" t="n">
        <f aca="false">E558</f>
        <v>0.0008</v>
      </c>
      <c r="F559" s="56" t="n">
        <f aca="false">F558</f>
        <v>0.0006</v>
      </c>
      <c r="G559" s="56" t="n">
        <f aca="false">G558</f>
        <v>0.0007</v>
      </c>
      <c r="H559" s="56" t="n">
        <f aca="false">H558</f>
        <v>0.0005</v>
      </c>
      <c r="I559" s="56" t="n">
        <f aca="false">I558</f>
        <v>0.0004</v>
      </c>
      <c r="J559" s="56" t="n">
        <f aca="false">J558</f>
        <v>0.0002</v>
      </c>
      <c r="K559" s="57" t="n">
        <f aca="false">SUM(D559:J559)</f>
        <v>0.0033</v>
      </c>
    </row>
    <row r="560" customFormat="false" ht="12.75" hidden="false" customHeight="false" outlineLevel="0" collapsed="false">
      <c r="B560" s="44" t="n">
        <f aca="false">B559+1</f>
        <v>540</v>
      </c>
      <c r="C560" s="49" t="n">
        <f aca="false">C559</f>
        <v>1200</v>
      </c>
      <c r="D560" s="56" t="n">
        <f aca="false">D559</f>
        <v>0.0001</v>
      </c>
      <c r="E560" s="56" t="n">
        <f aca="false">E559</f>
        <v>0.0008</v>
      </c>
      <c r="F560" s="56" t="n">
        <f aca="false">F559</f>
        <v>0.0006</v>
      </c>
      <c r="G560" s="56" t="n">
        <f aca="false">G559</f>
        <v>0.0007</v>
      </c>
      <c r="H560" s="56" t="n">
        <f aca="false">H559</f>
        <v>0.0005</v>
      </c>
      <c r="I560" s="56" t="n">
        <f aca="false">I559</f>
        <v>0.0004</v>
      </c>
      <c r="J560" s="56" t="n">
        <f aca="false">J559</f>
        <v>0.0002</v>
      </c>
      <c r="K560" s="57" t="n">
        <f aca="false">SUM(D560:J560)</f>
        <v>0.0033</v>
      </c>
    </row>
    <row r="561" customFormat="false" ht="12.75" hidden="false" customHeight="false" outlineLevel="0" collapsed="false">
      <c r="B561" s="44" t="n">
        <f aca="false">B560+1</f>
        <v>541</v>
      </c>
      <c r="C561" s="49" t="n">
        <f aca="false">C560</f>
        <v>1200</v>
      </c>
      <c r="D561" s="56" t="n">
        <f aca="false">D560</f>
        <v>0.0001</v>
      </c>
      <c r="E561" s="56" t="n">
        <f aca="false">E560</f>
        <v>0.0008</v>
      </c>
      <c r="F561" s="56" t="n">
        <f aca="false">F560</f>
        <v>0.0006</v>
      </c>
      <c r="G561" s="56" t="n">
        <f aca="false">G560</f>
        <v>0.0007</v>
      </c>
      <c r="H561" s="56" t="n">
        <f aca="false">H560</f>
        <v>0.0005</v>
      </c>
      <c r="I561" s="56" t="n">
        <f aca="false">I560</f>
        <v>0.0004</v>
      </c>
      <c r="J561" s="56" t="n">
        <f aca="false">J560</f>
        <v>0.0002</v>
      </c>
      <c r="K561" s="57" t="n">
        <f aca="false">SUM(D561:J561)</f>
        <v>0.0033</v>
      </c>
    </row>
    <row r="562" customFormat="false" ht="12.75" hidden="false" customHeight="false" outlineLevel="0" collapsed="false">
      <c r="B562" s="44" t="n">
        <f aca="false">B561+1</f>
        <v>542</v>
      </c>
      <c r="C562" s="49" t="n">
        <f aca="false">C561</f>
        <v>1200</v>
      </c>
      <c r="D562" s="56" t="n">
        <f aca="false">D561</f>
        <v>0.0001</v>
      </c>
      <c r="E562" s="56" t="n">
        <f aca="false">E561</f>
        <v>0.0008</v>
      </c>
      <c r="F562" s="56" t="n">
        <f aca="false">F561</f>
        <v>0.0006</v>
      </c>
      <c r="G562" s="56" t="n">
        <f aca="false">G561</f>
        <v>0.0007</v>
      </c>
      <c r="H562" s="56" t="n">
        <f aca="false">H561</f>
        <v>0.0005</v>
      </c>
      <c r="I562" s="56" t="n">
        <f aca="false">I561</f>
        <v>0.0004</v>
      </c>
      <c r="J562" s="56" t="n">
        <f aca="false">J561</f>
        <v>0.0002</v>
      </c>
      <c r="K562" s="57" t="n">
        <f aca="false">SUM(D562:J562)</f>
        <v>0.0033</v>
      </c>
    </row>
    <row r="563" customFormat="false" ht="12.75" hidden="false" customHeight="false" outlineLevel="0" collapsed="false">
      <c r="B563" s="44" t="n">
        <f aca="false">B562+1</f>
        <v>543</v>
      </c>
      <c r="C563" s="49" t="n">
        <f aca="false">C562</f>
        <v>1200</v>
      </c>
      <c r="D563" s="56" t="n">
        <f aca="false">D562</f>
        <v>0.0001</v>
      </c>
      <c r="E563" s="56" t="n">
        <f aca="false">E562</f>
        <v>0.0008</v>
      </c>
      <c r="F563" s="56" t="n">
        <f aca="false">F562</f>
        <v>0.0006</v>
      </c>
      <c r="G563" s="56" t="n">
        <f aca="false">G562</f>
        <v>0.0007</v>
      </c>
      <c r="H563" s="56" t="n">
        <f aca="false">H562</f>
        <v>0.0005</v>
      </c>
      <c r="I563" s="56" t="n">
        <f aca="false">I562</f>
        <v>0.0004</v>
      </c>
      <c r="J563" s="56" t="n">
        <f aca="false">J562</f>
        <v>0.0002</v>
      </c>
      <c r="K563" s="57" t="n">
        <f aca="false">SUM(D563:J563)</f>
        <v>0.0033</v>
      </c>
    </row>
    <row r="564" customFormat="false" ht="12.75" hidden="false" customHeight="false" outlineLevel="0" collapsed="false">
      <c r="B564" s="44" t="n">
        <f aca="false">B563+1</f>
        <v>544</v>
      </c>
      <c r="C564" s="49" t="n">
        <f aca="false">C563</f>
        <v>1200</v>
      </c>
      <c r="D564" s="56" t="n">
        <f aca="false">D563</f>
        <v>0.0001</v>
      </c>
      <c r="E564" s="56" t="n">
        <f aca="false">E563</f>
        <v>0.0008</v>
      </c>
      <c r="F564" s="56" t="n">
        <f aca="false">F563</f>
        <v>0.0006</v>
      </c>
      <c r="G564" s="56" t="n">
        <f aca="false">G563</f>
        <v>0.0007</v>
      </c>
      <c r="H564" s="56" t="n">
        <f aca="false">H563</f>
        <v>0.0005</v>
      </c>
      <c r="I564" s="56" t="n">
        <f aca="false">I563</f>
        <v>0.0004</v>
      </c>
      <c r="J564" s="56" t="n">
        <f aca="false">J563</f>
        <v>0.0002</v>
      </c>
      <c r="K564" s="57" t="n">
        <f aca="false">SUM(D564:J564)</f>
        <v>0.0033</v>
      </c>
    </row>
    <row r="565" customFormat="false" ht="12.75" hidden="false" customHeight="false" outlineLevel="0" collapsed="false">
      <c r="B565" s="44" t="n">
        <f aca="false">B564+1</f>
        <v>545</v>
      </c>
      <c r="C565" s="49" t="n">
        <f aca="false">C564</f>
        <v>1200</v>
      </c>
      <c r="D565" s="56" t="n">
        <f aca="false">D564</f>
        <v>0.0001</v>
      </c>
      <c r="E565" s="56" t="n">
        <f aca="false">E564</f>
        <v>0.0008</v>
      </c>
      <c r="F565" s="56" t="n">
        <f aca="false">F564</f>
        <v>0.0006</v>
      </c>
      <c r="G565" s="56" t="n">
        <f aca="false">G564</f>
        <v>0.0007</v>
      </c>
      <c r="H565" s="56" t="n">
        <f aca="false">H564</f>
        <v>0.0005</v>
      </c>
      <c r="I565" s="56" t="n">
        <f aca="false">I564</f>
        <v>0.0004</v>
      </c>
      <c r="J565" s="56" t="n">
        <f aca="false">J564</f>
        <v>0.0002</v>
      </c>
      <c r="K565" s="57" t="n">
        <f aca="false">SUM(D565:J565)</f>
        <v>0.0033</v>
      </c>
    </row>
    <row r="566" customFormat="false" ht="12.75" hidden="false" customHeight="false" outlineLevel="0" collapsed="false">
      <c r="B566" s="44" t="n">
        <f aca="false">B565+1</f>
        <v>546</v>
      </c>
      <c r="C566" s="49" t="n">
        <f aca="false">C565</f>
        <v>1200</v>
      </c>
      <c r="D566" s="56" t="n">
        <f aca="false">D565</f>
        <v>0.0001</v>
      </c>
      <c r="E566" s="56" t="n">
        <f aca="false">E565</f>
        <v>0.0008</v>
      </c>
      <c r="F566" s="56" t="n">
        <f aca="false">F565</f>
        <v>0.0006</v>
      </c>
      <c r="G566" s="56" t="n">
        <f aca="false">G565</f>
        <v>0.0007</v>
      </c>
      <c r="H566" s="56" t="n">
        <f aca="false">H565</f>
        <v>0.0005</v>
      </c>
      <c r="I566" s="56" t="n">
        <f aca="false">I565</f>
        <v>0.0004</v>
      </c>
      <c r="J566" s="56" t="n">
        <f aca="false">J565</f>
        <v>0.0002</v>
      </c>
      <c r="K566" s="57" t="n">
        <f aca="false">SUM(D566:J566)</f>
        <v>0.0033</v>
      </c>
    </row>
    <row r="567" customFormat="false" ht="12.75" hidden="false" customHeight="false" outlineLevel="0" collapsed="false">
      <c r="B567" s="44" t="n">
        <f aca="false">B566+1</f>
        <v>547</v>
      </c>
      <c r="C567" s="49" t="n">
        <f aca="false">C566</f>
        <v>1200</v>
      </c>
      <c r="D567" s="56" t="n">
        <f aca="false">D566</f>
        <v>0.0001</v>
      </c>
      <c r="E567" s="56" t="n">
        <f aca="false">E566</f>
        <v>0.0008</v>
      </c>
      <c r="F567" s="56" t="n">
        <f aca="false">F566</f>
        <v>0.0006</v>
      </c>
      <c r="G567" s="56" t="n">
        <f aca="false">G566</f>
        <v>0.0007</v>
      </c>
      <c r="H567" s="56" t="n">
        <f aca="false">H566</f>
        <v>0.0005</v>
      </c>
      <c r="I567" s="56" t="n">
        <f aca="false">I566</f>
        <v>0.0004</v>
      </c>
      <c r="J567" s="56" t="n">
        <f aca="false">J566</f>
        <v>0.0002</v>
      </c>
      <c r="K567" s="57" t="n">
        <f aca="false">SUM(D567:J567)</f>
        <v>0.0033</v>
      </c>
    </row>
    <row r="568" customFormat="false" ht="12.75" hidden="false" customHeight="false" outlineLevel="0" collapsed="false">
      <c r="B568" s="44" t="n">
        <f aca="false">B567+1</f>
        <v>548</v>
      </c>
      <c r="C568" s="49" t="n">
        <f aca="false">C567</f>
        <v>1200</v>
      </c>
      <c r="D568" s="56" t="n">
        <f aca="false">D567</f>
        <v>0.0001</v>
      </c>
      <c r="E568" s="56" t="n">
        <f aca="false">E567</f>
        <v>0.0008</v>
      </c>
      <c r="F568" s="56" t="n">
        <f aca="false">F567</f>
        <v>0.0006</v>
      </c>
      <c r="G568" s="56" t="n">
        <f aca="false">G567</f>
        <v>0.0007</v>
      </c>
      <c r="H568" s="56" t="n">
        <f aca="false">H567</f>
        <v>0.0005</v>
      </c>
      <c r="I568" s="56" t="n">
        <f aca="false">I567</f>
        <v>0.0004</v>
      </c>
      <c r="J568" s="56" t="n">
        <f aca="false">J567</f>
        <v>0.0002</v>
      </c>
      <c r="K568" s="57" t="n">
        <f aca="false">SUM(D568:J568)</f>
        <v>0.0033</v>
      </c>
    </row>
    <row r="569" customFormat="false" ht="12.75" hidden="false" customHeight="false" outlineLevel="0" collapsed="false">
      <c r="B569" s="44" t="n">
        <f aca="false">B568+1</f>
        <v>549</v>
      </c>
      <c r="C569" s="49" t="n">
        <f aca="false">C568</f>
        <v>1200</v>
      </c>
      <c r="D569" s="56" t="n">
        <f aca="false">D568</f>
        <v>0.0001</v>
      </c>
      <c r="E569" s="56" t="n">
        <f aca="false">E568</f>
        <v>0.0008</v>
      </c>
      <c r="F569" s="56" t="n">
        <f aca="false">F568</f>
        <v>0.0006</v>
      </c>
      <c r="G569" s="56" t="n">
        <f aca="false">G568</f>
        <v>0.0007</v>
      </c>
      <c r="H569" s="56" t="n">
        <f aca="false">H568</f>
        <v>0.0005</v>
      </c>
      <c r="I569" s="56" t="n">
        <f aca="false">I568</f>
        <v>0.0004</v>
      </c>
      <c r="J569" s="56" t="n">
        <f aca="false">J568</f>
        <v>0.0002</v>
      </c>
      <c r="K569" s="57" t="n">
        <f aca="false">SUM(D569:J569)</f>
        <v>0.0033</v>
      </c>
    </row>
    <row r="570" customFormat="false" ht="12.75" hidden="false" customHeight="false" outlineLevel="0" collapsed="false">
      <c r="B570" s="44" t="n">
        <f aca="false">B569+1</f>
        <v>550</v>
      </c>
      <c r="C570" s="49" t="n">
        <f aca="false">C569</f>
        <v>1200</v>
      </c>
      <c r="D570" s="56" t="n">
        <f aca="false">D569</f>
        <v>0.0001</v>
      </c>
      <c r="E570" s="56" t="n">
        <f aca="false">E569</f>
        <v>0.0008</v>
      </c>
      <c r="F570" s="56" t="n">
        <f aca="false">F569</f>
        <v>0.0006</v>
      </c>
      <c r="G570" s="56" t="n">
        <f aca="false">G569</f>
        <v>0.0007</v>
      </c>
      <c r="H570" s="56" t="n">
        <f aca="false">H569</f>
        <v>0.0005</v>
      </c>
      <c r="I570" s="56" t="n">
        <f aca="false">I569</f>
        <v>0.0004</v>
      </c>
      <c r="J570" s="56" t="n">
        <f aca="false">J569</f>
        <v>0.0002</v>
      </c>
      <c r="K570" s="57" t="n">
        <f aca="false">SUM(D570:J570)</f>
        <v>0.0033</v>
      </c>
    </row>
    <row r="571" customFormat="false" ht="12.75" hidden="false" customHeight="false" outlineLevel="0" collapsed="false">
      <c r="B571" s="44" t="n">
        <f aca="false">B570+1</f>
        <v>551</v>
      </c>
      <c r="C571" s="49" t="n">
        <f aca="false">C570</f>
        <v>1200</v>
      </c>
      <c r="D571" s="56" t="n">
        <f aca="false">D570</f>
        <v>0.0001</v>
      </c>
      <c r="E571" s="56" t="n">
        <f aca="false">E570</f>
        <v>0.0008</v>
      </c>
      <c r="F571" s="56" t="n">
        <f aca="false">F570</f>
        <v>0.0006</v>
      </c>
      <c r="G571" s="56" t="n">
        <f aca="false">G570</f>
        <v>0.0007</v>
      </c>
      <c r="H571" s="56" t="n">
        <f aca="false">H570</f>
        <v>0.0005</v>
      </c>
      <c r="I571" s="56" t="n">
        <f aca="false">I570</f>
        <v>0.0004</v>
      </c>
      <c r="J571" s="56" t="n">
        <f aca="false">J570</f>
        <v>0.0002</v>
      </c>
      <c r="K571" s="57" t="n">
        <f aca="false">SUM(D571:J571)</f>
        <v>0.0033</v>
      </c>
    </row>
    <row r="572" customFormat="false" ht="12.75" hidden="false" customHeight="false" outlineLevel="0" collapsed="false">
      <c r="B572" s="44" t="n">
        <f aca="false">B571+1</f>
        <v>552</v>
      </c>
      <c r="C572" s="49" t="n">
        <f aca="false">C571</f>
        <v>1200</v>
      </c>
      <c r="D572" s="56" t="n">
        <f aca="false">D571</f>
        <v>0.0001</v>
      </c>
      <c r="E572" s="56" t="n">
        <f aca="false">E571</f>
        <v>0.0008</v>
      </c>
      <c r="F572" s="56" t="n">
        <f aca="false">F571</f>
        <v>0.0006</v>
      </c>
      <c r="G572" s="56" t="n">
        <f aca="false">G571</f>
        <v>0.0007</v>
      </c>
      <c r="H572" s="56" t="n">
        <f aca="false">H571</f>
        <v>0.0005</v>
      </c>
      <c r="I572" s="56" t="n">
        <f aca="false">I571</f>
        <v>0.0004</v>
      </c>
      <c r="J572" s="56" t="n">
        <f aca="false">J571</f>
        <v>0.0002</v>
      </c>
      <c r="K572" s="57" t="n">
        <f aca="false">SUM(D572:J572)</f>
        <v>0.0033</v>
      </c>
    </row>
    <row r="573" customFormat="false" ht="12.75" hidden="false" customHeight="false" outlineLevel="0" collapsed="false">
      <c r="B573" s="44" t="n">
        <f aca="false">B572+1</f>
        <v>553</v>
      </c>
      <c r="C573" s="49" t="n">
        <f aca="false">C572</f>
        <v>1200</v>
      </c>
      <c r="D573" s="56" t="n">
        <f aca="false">D572</f>
        <v>0.0001</v>
      </c>
      <c r="E573" s="56" t="n">
        <f aca="false">E572</f>
        <v>0.0008</v>
      </c>
      <c r="F573" s="56" t="n">
        <f aca="false">F572</f>
        <v>0.0006</v>
      </c>
      <c r="G573" s="56" t="n">
        <f aca="false">G572</f>
        <v>0.0007</v>
      </c>
      <c r="H573" s="56" t="n">
        <f aca="false">H572</f>
        <v>0.0005</v>
      </c>
      <c r="I573" s="56" t="n">
        <f aca="false">I572</f>
        <v>0.0004</v>
      </c>
      <c r="J573" s="56" t="n">
        <f aca="false">J572</f>
        <v>0.0002</v>
      </c>
      <c r="K573" s="57" t="n">
        <f aca="false">SUM(D573:J573)</f>
        <v>0.0033</v>
      </c>
    </row>
    <row r="574" customFormat="false" ht="12.75" hidden="false" customHeight="false" outlineLevel="0" collapsed="false">
      <c r="B574" s="44" t="n">
        <f aca="false">B573+1</f>
        <v>554</v>
      </c>
      <c r="C574" s="49" t="n">
        <f aca="false">C573</f>
        <v>1200</v>
      </c>
      <c r="D574" s="56" t="n">
        <f aca="false">D573</f>
        <v>0.0001</v>
      </c>
      <c r="E574" s="56" t="n">
        <f aca="false">E573</f>
        <v>0.0008</v>
      </c>
      <c r="F574" s="56" t="n">
        <f aca="false">F573</f>
        <v>0.0006</v>
      </c>
      <c r="G574" s="56" t="n">
        <f aca="false">G573</f>
        <v>0.0007</v>
      </c>
      <c r="H574" s="56" t="n">
        <f aca="false">H573</f>
        <v>0.0005</v>
      </c>
      <c r="I574" s="56" t="n">
        <f aca="false">I573</f>
        <v>0.0004</v>
      </c>
      <c r="J574" s="56" t="n">
        <f aca="false">J573</f>
        <v>0.0002</v>
      </c>
      <c r="K574" s="57" t="n">
        <f aca="false">SUM(D574:J574)</f>
        <v>0.0033</v>
      </c>
    </row>
    <row r="575" customFormat="false" ht="12.75" hidden="false" customHeight="false" outlineLevel="0" collapsed="false">
      <c r="B575" s="44" t="n">
        <f aca="false">B574+1</f>
        <v>555</v>
      </c>
      <c r="C575" s="49" t="n">
        <f aca="false">C574</f>
        <v>1200</v>
      </c>
      <c r="D575" s="56" t="n">
        <f aca="false">D574</f>
        <v>0.0001</v>
      </c>
      <c r="E575" s="56" t="n">
        <f aca="false">E574</f>
        <v>0.0008</v>
      </c>
      <c r="F575" s="56" t="n">
        <f aca="false">F574</f>
        <v>0.0006</v>
      </c>
      <c r="G575" s="56" t="n">
        <f aca="false">G574</f>
        <v>0.0007</v>
      </c>
      <c r="H575" s="56" t="n">
        <f aca="false">H574</f>
        <v>0.0005</v>
      </c>
      <c r="I575" s="56" t="n">
        <f aca="false">I574</f>
        <v>0.0004</v>
      </c>
      <c r="J575" s="56" t="n">
        <f aca="false">J574</f>
        <v>0.0002</v>
      </c>
      <c r="K575" s="57" t="n">
        <f aca="false">SUM(D575:J575)</f>
        <v>0.0033</v>
      </c>
    </row>
    <row r="576" customFormat="false" ht="12.75" hidden="false" customHeight="false" outlineLevel="0" collapsed="false">
      <c r="B576" s="44" t="n">
        <f aca="false">B575+1</f>
        <v>556</v>
      </c>
      <c r="C576" s="49" t="n">
        <f aca="false">C575</f>
        <v>1200</v>
      </c>
      <c r="D576" s="56" t="n">
        <f aca="false">D575</f>
        <v>0.0001</v>
      </c>
      <c r="E576" s="56" t="n">
        <f aca="false">E575</f>
        <v>0.0008</v>
      </c>
      <c r="F576" s="56" t="n">
        <f aca="false">F575</f>
        <v>0.0006</v>
      </c>
      <c r="G576" s="56" t="n">
        <f aca="false">G575</f>
        <v>0.0007</v>
      </c>
      <c r="H576" s="56" t="n">
        <f aca="false">H575</f>
        <v>0.0005</v>
      </c>
      <c r="I576" s="56" t="n">
        <f aca="false">I575</f>
        <v>0.0004</v>
      </c>
      <c r="J576" s="56" t="n">
        <f aca="false">J575</f>
        <v>0.0002</v>
      </c>
      <c r="K576" s="57" t="n">
        <f aca="false">SUM(D576:J576)</f>
        <v>0.0033</v>
      </c>
    </row>
    <row r="577" customFormat="false" ht="12.75" hidden="false" customHeight="false" outlineLevel="0" collapsed="false">
      <c r="B577" s="44" t="n">
        <f aca="false">B576+1</f>
        <v>557</v>
      </c>
      <c r="C577" s="49" t="n">
        <f aca="false">C576</f>
        <v>1200</v>
      </c>
      <c r="D577" s="56" t="n">
        <f aca="false">D576</f>
        <v>0.0001</v>
      </c>
      <c r="E577" s="56" t="n">
        <f aca="false">E576</f>
        <v>0.0008</v>
      </c>
      <c r="F577" s="56" t="n">
        <f aca="false">F576</f>
        <v>0.0006</v>
      </c>
      <c r="G577" s="56" t="n">
        <f aca="false">G576</f>
        <v>0.0007</v>
      </c>
      <c r="H577" s="56" t="n">
        <f aca="false">H576</f>
        <v>0.0005</v>
      </c>
      <c r="I577" s="56" t="n">
        <f aca="false">I576</f>
        <v>0.0004</v>
      </c>
      <c r="J577" s="56" t="n">
        <f aca="false">J576</f>
        <v>0.0002</v>
      </c>
      <c r="K577" s="57" t="n">
        <f aca="false">SUM(D577:J577)</f>
        <v>0.0033</v>
      </c>
    </row>
    <row r="578" customFormat="false" ht="12.75" hidden="false" customHeight="false" outlineLevel="0" collapsed="false">
      <c r="B578" s="44" t="n">
        <f aca="false">B577+1</f>
        <v>558</v>
      </c>
      <c r="C578" s="49" t="n">
        <f aca="false">C577</f>
        <v>1200</v>
      </c>
      <c r="D578" s="56" t="n">
        <f aca="false">D577</f>
        <v>0.0001</v>
      </c>
      <c r="E578" s="56" t="n">
        <f aca="false">E577</f>
        <v>0.0008</v>
      </c>
      <c r="F578" s="56" t="n">
        <f aca="false">F577</f>
        <v>0.0006</v>
      </c>
      <c r="G578" s="56" t="n">
        <f aca="false">G577</f>
        <v>0.0007</v>
      </c>
      <c r="H578" s="56" t="n">
        <f aca="false">H577</f>
        <v>0.0005</v>
      </c>
      <c r="I578" s="56" t="n">
        <f aca="false">I577</f>
        <v>0.0004</v>
      </c>
      <c r="J578" s="56" t="n">
        <f aca="false">J577</f>
        <v>0.0002</v>
      </c>
      <c r="K578" s="57" t="n">
        <f aca="false">SUM(D578:J578)</f>
        <v>0.0033</v>
      </c>
    </row>
    <row r="579" customFormat="false" ht="12.75" hidden="false" customHeight="false" outlineLevel="0" collapsed="false">
      <c r="B579" s="44" t="n">
        <f aca="false">B578+1</f>
        <v>559</v>
      </c>
      <c r="C579" s="49" t="n">
        <f aca="false">C578</f>
        <v>1200</v>
      </c>
      <c r="D579" s="56" t="n">
        <f aca="false">D578</f>
        <v>0.0001</v>
      </c>
      <c r="E579" s="56" t="n">
        <f aca="false">E578</f>
        <v>0.0008</v>
      </c>
      <c r="F579" s="56" t="n">
        <f aca="false">F578</f>
        <v>0.0006</v>
      </c>
      <c r="G579" s="56" t="n">
        <f aca="false">G578</f>
        <v>0.0007</v>
      </c>
      <c r="H579" s="56" t="n">
        <f aca="false">H578</f>
        <v>0.0005</v>
      </c>
      <c r="I579" s="56" t="n">
        <f aca="false">I578</f>
        <v>0.0004</v>
      </c>
      <c r="J579" s="56" t="n">
        <f aca="false">J578</f>
        <v>0.0002</v>
      </c>
      <c r="K579" s="57" t="n">
        <f aca="false">SUM(D579:J579)</f>
        <v>0.0033</v>
      </c>
    </row>
    <row r="580" customFormat="false" ht="12.75" hidden="false" customHeight="false" outlineLevel="0" collapsed="false">
      <c r="B580" s="44" t="n">
        <f aca="false">B579+1</f>
        <v>560</v>
      </c>
      <c r="C580" s="49" t="n">
        <f aca="false">C579</f>
        <v>1200</v>
      </c>
      <c r="D580" s="56" t="n">
        <f aca="false">D579</f>
        <v>0.0001</v>
      </c>
      <c r="E580" s="56" t="n">
        <f aca="false">E579</f>
        <v>0.0008</v>
      </c>
      <c r="F580" s="56" t="n">
        <f aca="false">F579</f>
        <v>0.0006</v>
      </c>
      <c r="G580" s="56" t="n">
        <f aca="false">G579</f>
        <v>0.0007</v>
      </c>
      <c r="H580" s="56" t="n">
        <f aca="false">H579</f>
        <v>0.0005</v>
      </c>
      <c r="I580" s="56" t="n">
        <f aca="false">I579</f>
        <v>0.0004</v>
      </c>
      <c r="J580" s="56" t="n">
        <f aca="false">J579</f>
        <v>0.0002</v>
      </c>
      <c r="K580" s="57" t="n">
        <f aca="false">SUM(D580:J580)</f>
        <v>0.0033</v>
      </c>
    </row>
    <row r="581" customFormat="false" ht="12.75" hidden="false" customHeight="false" outlineLevel="0" collapsed="false">
      <c r="B581" s="44" t="n">
        <f aca="false">B580+1</f>
        <v>561</v>
      </c>
      <c r="C581" s="49" t="n">
        <f aca="false">C580</f>
        <v>1200</v>
      </c>
      <c r="D581" s="56" t="n">
        <f aca="false">D580</f>
        <v>0.0001</v>
      </c>
      <c r="E581" s="56" t="n">
        <f aca="false">E580</f>
        <v>0.0008</v>
      </c>
      <c r="F581" s="56" t="n">
        <f aca="false">F580</f>
        <v>0.0006</v>
      </c>
      <c r="G581" s="56" t="n">
        <f aca="false">G580</f>
        <v>0.0007</v>
      </c>
      <c r="H581" s="56" t="n">
        <f aca="false">H580</f>
        <v>0.0005</v>
      </c>
      <c r="I581" s="56" t="n">
        <f aca="false">I580</f>
        <v>0.0004</v>
      </c>
      <c r="J581" s="56" t="n">
        <f aca="false">J580</f>
        <v>0.0002</v>
      </c>
      <c r="K581" s="57" t="n">
        <f aca="false">SUM(D581:J581)</f>
        <v>0.0033</v>
      </c>
    </row>
    <row r="582" customFormat="false" ht="12.75" hidden="false" customHeight="false" outlineLevel="0" collapsed="false">
      <c r="B582" s="44" t="n">
        <f aca="false">B581+1</f>
        <v>562</v>
      </c>
      <c r="C582" s="49" t="n">
        <f aca="false">C581</f>
        <v>1200</v>
      </c>
      <c r="D582" s="56" t="n">
        <f aca="false">D581</f>
        <v>0.0001</v>
      </c>
      <c r="E582" s="56" t="n">
        <f aca="false">E581</f>
        <v>0.0008</v>
      </c>
      <c r="F582" s="56" t="n">
        <f aca="false">F581</f>
        <v>0.0006</v>
      </c>
      <c r="G582" s="56" t="n">
        <f aca="false">G581</f>
        <v>0.0007</v>
      </c>
      <c r="H582" s="56" t="n">
        <f aca="false">H581</f>
        <v>0.0005</v>
      </c>
      <c r="I582" s="56" t="n">
        <f aca="false">I581</f>
        <v>0.0004</v>
      </c>
      <c r="J582" s="56" t="n">
        <f aca="false">J581</f>
        <v>0.0002</v>
      </c>
      <c r="K582" s="57" t="n">
        <f aca="false">SUM(D582:J582)</f>
        <v>0.0033</v>
      </c>
    </row>
    <row r="583" customFormat="false" ht="12.75" hidden="false" customHeight="false" outlineLevel="0" collapsed="false">
      <c r="B583" s="44" t="n">
        <f aca="false">B582+1</f>
        <v>563</v>
      </c>
      <c r="C583" s="49" t="n">
        <f aca="false">C582</f>
        <v>1200</v>
      </c>
      <c r="D583" s="56" t="n">
        <f aca="false">D582</f>
        <v>0.0001</v>
      </c>
      <c r="E583" s="56" t="n">
        <f aca="false">E582</f>
        <v>0.0008</v>
      </c>
      <c r="F583" s="56" t="n">
        <f aca="false">F582</f>
        <v>0.0006</v>
      </c>
      <c r="G583" s="56" t="n">
        <f aca="false">G582</f>
        <v>0.0007</v>
      </c>
      <c r="H583" s="56" t="n">
        <f aca="false">H582</f>
        <v>0.0005</v>
      </c>
      <c r="I583" s="56" t="n">
        <f aca="false">I582</f>
        <v>0.0004</v>
      </c>
      <c r="J583" s="56" t="n">
        <f aca="false">J582</f>
        <v>0.0002</v>
      </c>
      <c r="K583" s="57" t="n">
        <f aca="false">SUM(D583:J583)</f>
        <v>0.0033</v>
      </c>
    </row>
    <row r="584" customFormat="false" ht="12.75" hidden="false" customHeight="false" outlineLevel="0" collapsed="false">
      <c r="B584" s="44" t="n">
        <f aca="false">B583+1</f>
        <v>564</v>
      </c>
      <c r="C584" s="49" t="n">
        <f aca="false">C583</f>
        <v>1200</v>
      </c>
      <c r="D584" s="56" t="n">
        <f aca="false">D583</f>
        <v>0.0001</v>
      </c>
      <c r="E584" s="56" t="n">
        <f aca="false">E583</f>
        <v>0.0008</v>
      </c>
      <c r="F584" s="56" t="n">
        <f aca="false">F583</f>
        <v>0.0006</v>
      </c>
      <c r="G584" s="56" t="n">
        <f aca="false">G583</f>
        <v>0.0007</v>
      </c>
      <c r="H584" s="56" t="n">
        <f aca="false">H583</f>
        <v>0.0005</v>
      </c>
      <c r="I584" s="56" t="n">
        <f aca="false">I583</f>
        <v>0.0004</v>
      </c>
      <c r="J584" s="56" t="n">
        <f aca="false">J583</f>
        <v>0.0002</v>
      </c>
      <c r="K584" s="57" t="n">
        <f aca="false">SUM(D584:J584)</f>
        <v>0.0033</v>
      </c>
    </row>
    <row r="585" customFormat="false" ht="12.75" hidden="false" customHeight="false" outlineLevel="0" collapsed="false">
      <c r="B585" s="44" t="n">
        <f aca="false">B584+1</f>
        <v>565</v>
      </c>
      <c r="C585" s="49" t="n">
        <f aca="false">C584</f>
        <v>1200</v>
      </c>
      <c r="D585" s="56" t="n">
        <f aca="false">D584</f>
        <v>0.0001</v>
      </c>
      <c r="E585" s="56" t="n">
        <f aca="false">E584</f>
        <v>0.0008</v>
      </c>
      <c r="F585" s="56" t="n">
        <f aca="false">F584</f>
        <v>0.0006</v>
      </c>
      <c r="G585" s="56" t="n">
        <f aca="false">G584</f>
        <v>0.0007</v>
      </c>
      <c r="H585" s="56" t="n">
        <f aca="false">H584</f>
        <v>0.0005</v>
      </c>
      <c r="I585" s="56" t="n">
        <f aca="false">I584</f>
        <v>0.0004</v>
      </c>
      <c r="J585" s="56" t="n">
        <f aca="false">J584</f>
        <v>0.0002</v>
      </c>
      <c r="K585" s="57" t="n">
        <f aca="false">SUM(D585:J585)</f>
        <v>0.0033</v>
      </c>
    </row>
    <row r="586" customFormat="false" ht="12.75" hidden="false" customHeight="false" outlineLevel="0" collapsed="false">
      <c r="B586" s="44" t="n">
        <f aca="false">B585+1</f>
        <v>566</v>
      </c>
      <c r="C586" s="49" t="n">
        <f aca="false">C585</f>
        <v>1200</v>
      </c>
      <c r="D586" s="56" t="n">
        <f aca="false">D585</f>
        <v>0.0001</v>
      </c>
      <c r="E586" s="56" t="n">
        <f aca="false">E585</f>
        <v>0.0008</v>
      </c>
      <c r="F586" s="56" t="n">
        <f aca="false">F585</f>
        <v>0.0006</v>
      </c>
      <c r="G586" s="56" t="n">
        <f aca="false">G585</f>
        <v>0.0007</v>
      </c>
      <c r="H586" s="56" t="n">
        <f aca="false">H585</f>
        <v>0.0005</v>
      </c>
      <c r="I586" s="56" t="n">
        <f aca="false">I585</f>
        <v>0.0004</v>
      </c>
      <c r="J586" s="56" t="n">
        <f aca="false">J585</f>
        <v>0.0002</v>
      </c>
      <c r="K586" s="57" t="n">
        <f aca="false">SUM(D586:J586)</f>
        <v>0.0033</v>
      </c>
    </row>
    <row r="587" customFormat="false" ht="12.75" hidden="false" customHeight="false" outlineLevel="0" collapsed="false">
      <c r="B587" s="44" t="n">
        <f aca="false">B586+1</f>
        <v>567</v>
      </c>
      <c r="C587" s="49" t="n">
        <f aca="false">C586</f>
        <v>1200</v>
      </c>
      <c r="D587" s="56" t="n">
        <f aca="false">D586</f>
        <v>0.0001</v>
      </c>
      <c r="E587" s="56" t="n">
        <f aca="false">E586</f>
        <v>0.0008</v>
      </c>
      <c r="F587" s="56" t="n">
        <f aca="false">F586</f>
        <v>0.0006</v>
      </c>
      <c r="G587" s="56" t="n">
        <f aca="false">G586</f>
        <v>0.0007</v>
      </c>
      <c r="H587" s="56" t="n">
        <f aca="false">H586</f>
        <v>0.0005</v>
      </c>
      <c r="I587" s="56" t="n">
        <f aca="false">I586</f>
        <v>0.0004</v>
      </c>
      <c r="J587" s="56" t="n">
        <f aca="false">J586</f>
        <v>0.0002</v>
      </c>
      <c r="K587" s="57" t="n">
        <f aca="false">SUM(D587:J587)</f>
        <v>0.0033</v>
      </c>
    </row>
    <row r="588" customFormat="false" ht="12.75" hidden="false" customHeight="false" outlineLevel="0" collapsed="false">
      <c r="B588" s="44" t="n">
        <f aca="false">B587+1</f>
        <v>568</v>
      </c>
      <c r="C588" s="49" t="n">
        <f aca="false">C587</f>
        <v>1200</v>
      </c>
      <c r="D588" s="56" t="n">
        <f aca="false">D587</f>
        <v>0.0001</v>
      </c>
      <c r="E588" s="56" t="n">
        <f aca="false">E587</f>
        <v>0.0008</v>
      </c>
      <c r="F588" s="56" t="n">
        <f aca="false">F587</f>
        <v>0.0006</v>
      </c>
      <c r="G588" s="56" t="n">
        <f aca="false">G587</f>
        <v>0.0007</v>
      </c>
      <c r="H588" s="56" t="n">
        <f aca="false">H587</f>
        <v>0.0005</v>
      </c>
      <c r="I588" s="56" t="n">
        <f aca="false">I587</f>
        <v>0.0004</v>
      </c>
      <c r="J588" s="56" t="n">
        <f aca="false">J587</f>
        <v>0.0002</v>
      </c>
      <c r="K588" s="57" t="n">
        <f aca="false">SUM(D588:J588)</f>
        <v>0.0033</v>
      </c>
    </row>
    <row r="589" customFormat="false" ht="12.75" hidden="false" customHeight="false" outlineLevel="0" collapsed="false">
      <c r="B589" s="44" t="n">
        <f aca="false">B588+1</f>
        <v>569</v>
      </c>
      <c r="C589" s="49" t="n">
        <f aca="false">C588</f>
        <v>1200</v>
      </c>
      <c r="D589" s="56" t="n">
        <f aca="false">D588</f>
        <v>0.0001</v>
      </c>
      <c r="E589" s="56" t="n">
        <f aca="false">E588</f>
        <v>0.0008</v>
      </c>
      <c r="F589" s="56" t="n">
        <f aca="false">F588</f>
        <v>0.0006</v>
      </c>
      <c r="G589" s="56" t="n">
        <f aca="false">G588</f>
        <v>0.0007</v>
      </c>
      <c r="H589" s="56" t="n">
        <f aca="false">H588</f>
        <v>0.0005</v>
      </c>
      <c r="I589" s="56" t="n">
        <f aca="false">I588</f>
        <v>0.0004</v>
      </c>
      <c r="J589" s="56" t="n">
        <f aca="false">J588</f>
        <v>0.0002</v>
      </c>
      <c r="K589" s="57" t="n">
        <f aca="false">SUM(D589:J589)</f>
        <v>0.0033</v>
      </c>
    </row>
    <row r="590" customFormat="false" ht="12.75" hidden="false" customHeight="false" outlineLevel="0" collapsed="false">
      <c r="B590" s="44" t="n">
        <f aca="false">B589+1</f>
        <v>570</v>
      </c>
      <c r="C590" s="49" t="n">
        <f aca="false">C589</f>
        <v>1200</v>
      </c>
      <c r="D590" s="56" t="n">
        <f aca="false">D589</f>
        <v>0.0001</v>
      </c>
      <c r="E590" s="56" t="n">
        <f aca="false">E589</f>
        <v>0.0008</v>
      </c>
      <c r="F590" s="56" t="n">
        <f aca="false">F589</f>
        <v>0.0006</v>
      </c>
      <c r="G590" s="56" t="n">
        <f aca="false">G589</f>
        <v>0.0007</v>
      </c>
      <c r="H590" s="56" t="n">
        <f aca="false">H589</f>
        <v>0.0005</v>
      </c>
      <c r="I590" s="56" t="n">
        <f aca="false">I589</f>
        <v>0.0004</v>
      </c>
      <c r="J590" s="56" t="n">
        <f aca="false">J589</f>
        <v>0.0002</v>
      </c>
      <c r="K590" s="57" t="n">
        <f aca="false">SUM(D590:J590)</f>
        <v>0.0033</v>
      </c>
    </row>
    <row r="591" customFormat="false" ht="12.75" hidden="false" customHeight="false" outlineLevel="0" collapsed="false">
      <c r="B591" s="44" t="n">
        <f aca="false">B590+1</f>
        <v>571</v>
      </c>
      <c r="C591" s="49" t="n">
        <f aca="false">C590</f>
        <v>1200</v>
      </c>
      <c r="D591" s="56" t="n">
        <f aca="false">D590</f>
        <v>0.0001</v>
      </c>
      <c r="E591" s="56" t="n">
        <f aca="false">E590</f>
        <v>0.0008</v>
      </c>
      <c r="F591" s="56" t="n">
        <f aca="false">F590</f>
        <v>0.0006</v>
      </c>
      <c r="G591" s="56" t="n">
        <f aca="false">G590</f>
        <v>0.0007</v>
      </c>
      <c r="H591" s="56" t="n">
        <f aca="false">H590</f>
        <v>0.0005</v>
      </c>
      <c r="I591" s="56" t="n">
        <f aca="false">I590</f>
        <v>0.0004</v>
      </c>
      <c r="J591" s="56" t="n">
        <f aca="false">J590</f>
        <v>0.0002</v>
      </c>
      <c r="K591" s="57" t="n">
        <f aca="false">SUM(D591:J591)</f>
        <v>0.0033</v>
      </c>
    </row>
    <row r="592" customFormat="false" ht="12.75" hidden="false" customHeight="false" outlineLevel="0" collapsed="false">
      <c r="B592" s="44" t="n">
        <f aca="false">B591+1</f>
        <v>572</v>
      </c>
      <c r="C592" s="49" t="n">
        <f aca="false">C591</f>
        <v>1200</v>
      </c>
      <c r="D592" s="56" t="n">
        <f aca="false">D591</f>
        <v>0.0001</v>
      </c>
      <c r="E592" s="56" t="n">
        <f aca="false">E591</f>
        <v>0.0008</v>
      </c>
      <c r="F592" s="56" t="n">
        <f aca="false">F591</f>
        <v>0.0006</v>
      </c>
      <c r="G592" s="56" t="n">
        <f aca="false">G591</f>
        <v>0.0007</v>
      </c>
      <c r="H592" s="56" t="n">
        <f aca="false">H591</f>
        <v>0.0005</v>
      </c>
      <c r="I592" s="56" t="n">
        <f aca="false">I591</f>
        <v>0.0004</v>
      </c>
      <c r="J592" s="56" t="n">
        <f aca="false">J591</f>
        <v>0.0002</v>
      </c>
      <c r="K592" s="57" t="n">
        <f aca="false">SUM(D592:J592)</f>
        <v>0.0033</v>
      </c>
    </row>
    <row r="593" customFormat="false" ht="12.75" hidden="false" customHeight="false" outlineLevel="0" collapsed="false">
      <c r="B593" s="44" t="n">
        <f aca="false">B592+1</f>
        <v>573</v>
      </c>
      <c r="C593" s="49" t="n">
        <f aca="false">C592</f>
        <v>1200</v>
      </c>
      <c r="D593" s="56" t="n">
        <f aca="false">D592</f>
        <v>0.0001</v>
      </c>
      <c r="E593" s="56" t="n">
        <f aca="false">E592</f>
        <v>0.0008</v>
      </c>
      <c r="F593" s="56" t="n">
        <f aca="false">F592</f>
        <v>0.0006</v>
      </c>
      <c r="G593" s="56" t="n">
        <f aca="false">G592</f>
        <v>0.0007</v>
      </c>
      <c r="H593" s="56" t="n">
        <f aca="false">H592</f>
        <v>0.0005</v>
      </c>
      <c r="I593" s="56" t="n">
        <f aca="false">I592</f>
        <v>0.0004</v>
      </c>
      <c r="J593" s="56" t="n">
        <f aca="false">J592</f>
        <v>0.0002</v>
      </c>
      <c r="K593" s="57" t="n">
        <f aca="false">SUM(D593:J593)</f>
        <v>0.0033</v>
      </c>
    </row>
    <row r="594" customFormat="false" ht="12.75" hidden="false" customHeight="false" outlineLevel="0" collapsed="false">
      <c r="B594" s="44" t="n">
        <f aca="false">B593+1</f>
        <v>574</v>
      </c>
      <c r="C594" s="49" t="n">
        <f aca="false">C593</f>
        <v>1200</v>
      </c>
      <c r="D594" s="56" t="n">
        <f aca="false">D593</f>
        <v>0.0001</v>
      </c>
      <c r="E594" s="56" t="n">
        <f aca="false">E593</f>
        <v>0.0008</v>
      </c>
      <c r="F594" s="56" t="n">
        <f aca="false">F593</f>
        <v>0.0006</v>
      </c>
      <c r="G594" s="56" t="n">
        <f aca="false">G593</f>
        <v>0.0007</v>
      </c>
      <c r="H594" s="56" t="n">
        <f aca="false">H593</f>
        <v>0.0005</v>
      </c>
      <c r="I594" s="56" t="n">
        <f aca="false">I593</f>
        <v>0.0004</v>
      </c>
      <c r="J594" s="56" t="n">
        <f aca="false">J593</f>
        <v>0.0002</v>
      </c>
      <c r="K594" s="57" t="n">
        <f aca="false">SUM(D594:J594)</f>
        <v>0.0033</v>
      </c>
    </row>
    <row r="595" customFormat="false" ht="12.75" hidden="false" customHeight="false" outlineLevel="0" collapsed="false">
      <c r="B595" s="44" t="n">
        <f aca="false">B594+1</f>
        <v>575</v>
      </c>
      <c r="C595" s="49" t="n">
        <f aca="false">C594</f>
        <v>1200</v>
      </c>
      <c r="D595" s="56" t="n">
        <f aca="false">D594</f>
        <v>0.0001</v>
      </c>
      <c r="E595" s="56" t="n">
        <f aca="false">E594</f>
        <v>0.0008</v>
      </c>
      <c r="F595" s="56" t="n">
        <f aca="false">F594</f>
        <v>0.0006</v>
      </c>
      <c r="G595" s="56" t="n">
        <f aca="false">G594</f>
        <v>0.0007</v>
      </c>
      <c r="H595" s="56" t="n">
        <f aca="false">H594</f>
        <v>0.0005</v>
      </c>
      <c r="I595" s="56" t="n">
        <f aca="false">I594</f>
        <v>0.0004</v>
      </c>
      <c r="J595" s="56" t="n">
        <f aca="false">J594</f>
        <v>0.0002</v>
      </c>
      <c r="K595" s="57" t="n">
        <f aca="false">SUM(D595:J595)</f>
        <v>0.0033</v>
      </c>
    </row>
    <row r="596" customFormat="false" ht="12.75" hidden="false" customHeight="false" outlineLevel="0" collapsed="false">
      <c r="B596" s="44" t="n">
        <f aca="false">B595+1</f>
        <v>576</v>
      </c>
      <c r="C596" s="49" t="n">
        <f aca="false">C595</f>
        <v>1200</v>
      </c>
      <c r="D596" s="56" t="n">
        <f aca="false">D595</f>
        <v>0.0001</v>
      </c>
      <c r="E596" s="56" t="n">
        <f aca="false">E595</f>
        <v>0.0008</v>
      </c>
      <c r="F596" s="56" t="n">
        <f aca="false">F595</f>
        <v>0.0006</v>
      </c>
      <c r="G596" s="56" t="n">
        <f aca="false">G595</f>
        <v>0.0007</v>
      </c>
      <c r="H596" s="56" t="n">
        <f aca="false">H595</f>
        <v>0.0005</v>
      </c>
      <c r="I596" s="56" t="n">
        <f aca="false">I595</f>
        <v>0.0004</v>
      </c>
      <c r="J596" s="56" t="n">
        <f aca="false">J595</f>
        <v>0.0002</v>
      </c>
      <c r="K596" s="57" t="n">
        <f aca="false">SUM(D596:J596)</f>
        <v>0.0033</v>
      </c>
    </row>
    <row r="597" customFormat="false" ht="12.75" hidden="false" customHeight="false" outlineLevel="0" collapsed="false">
      <c r="B597" s="44" t="n">
        <f aca="false">B596+1</f>
        <v>577</v>
      </c>
      <c r="C597" s="49" t="n">
        <f aca="false">C596</f>
        <v>1200</v>
      </c>
      <c r="D597" s="56" t="n">
        <f aca="false">D596</f>
        <v>0.0001</v>
      </c>
      <c r="E597" s="56" t="n">
        <f aca="false">E596</f>
        <v>0.0008</v>
      </c>
      <c r="F597" s="56" t="n">
        <f aca="false">F596</f>
        <v>0.0006</v>
      </c>
      <c r="G597" s="56" t="n">
        <f aca="false">G596</f>
        <v>0.0007</v>
      </c>
      <c r="H597" s="56" t="n">
        <f aca="false">H596</f>
        <v>0.0005</v>
      </c>
      <c r="I597" s="56" t="n">
        <f aca="false">I596</f>
        <v>0.0004</v>
      </c>
      <c r="J597" s="56" t="n">
        <f aca="false">J596</f>
        <v>0.0002</v>
      </c>
      <c r="K597" s="57" t="n">
        <f aca="false">SUM(D597:J597)</f>
        <v>0.0033</v>
      </c>
    </row>
    <row r="598" customFormat="false" ht="12.75" hidden="false" customHeight="false" outlineLevel="0" collapsed="false">
      <c r="B598" s="44" t="n">
        <f aca="false">B597+1</f>
        <v>578</v>
      </c>
      <c r="C598" s="49" t="n">
        <f aca="false">C597</f>
        <v>1200</v>
      </c>
      <c r="D598" s="56" t="n">
        <f aca="false">D597</f>
        <v>0.0001</v>
      </c>
      <c r="E598" s="56" t="n">
        <f aca="false">E597</f>
        <v>0.0008</v>
      </c>
      <c r="F598" s="56" t="n">
        <f aca="false">F597</f>
        <v>0.0006</v>
      </c>
      <c r="G598" s="56" t="n">
        <f aca="false">G597</f>
        <v>0.0007</v>
      </c>
      <c r="H598" s="56" t="n">
        <f aca="false">H597</f>
        <v>0.0005</v>
      </c>
      <c r="I598" s="56" t="n">
        <f aca="false">I597</f>
        <v>0.0004</v>
      </c>
      <c r="J598" s="56" t="n">
        <f aca="false">J597</f>
        <v>0.0002</v>
      </c>
      <c r="K598" s="57" t="n">
        <f aca="false">SUM(D598:J598)</f>
        <v>0.0033</v>
      </c>
    </row>
    <row r="599" customFormat="false" ht="12.75" hidden="false" customHeight="false" outlineLevel="0" collapsed="false">
      <c r="B599" s="44" t="n">
        <f aca="false">B598+1</f>
        <v>579</v>
      </c>
      <c r="C599" s="49" t="n">
        <f aca="false">C598</f>
        <v>1200</v>
      </c>
      <c r="D599" s="56" t="n">
        <f aca="false">D598</f>
        <v>0.0001</v>
      </c>
      <c r="E599" s="56" t="n">
        <f aca="false">E598</f>
        <v>0.0008</v>
      </c>
      <c r="F599" s="56" t="n">
        <f aca="false">F598</f>
        <v>0.0006</v>
      </c>
      <c r="G599" s="56" t="n">
        <f aca="false">G598</f>
        <v>0.0007</v>
      </c>
      <c r="H599" s="56" t="n">
        <f aca="false">H598</f>
        <v>0.0005</v>
      </c>
      <c r="I599" s="56" t="n">
        <f aca="false">I598</f>
        <v>0.0004</v>
      </c>
      <c r="J599" s="56" t="n">
        <f aca="false">J598</f>
        <v>0.0002</v>
      </c>
      <c r="K599" s="57" t="n">
        <f aca="false">SUM(D599:J599)</f>
        <v>0.0033</v>
      </c>
    </row>
    <row r="600" customFormat="false" ht="12.75" hidden="false" customHeight="false" outlineLevel="0" collapsed="false">
      <c r="B600" s="44" t="n">
        <f aca="false">B599+1</f>
        <v>580</v>
      </c>
      <c r="C600" s="49" t="n">
        <f aca="false">C599</f>
        <v>1200</v>
      </c>
      <c r="D600" s="56" t="n">
        <f aca="false">D599</f>
        <v>0.0001</v>
      </c>
      <c r="E600" s="56" t="n">
        <f aca="false">E599</f>
        <v>0.0008</v>
      </c>
      <c r="F600" s="56" t="n">
        <f aca="false">F599</f>
        <v>0.0006</v>
      </c>
      <c r="G600" s="56" t="n">
        <f aca="false">G599</f>
        <v>0.0007</v>
      </c>
      <c r="H600" s="56" t="n">
        <f aca="false">H599</f>
        <v>0.0005</v>
      </c>
      <c r="I600" s="56" t="n">
        <f aca="false">I599</f>
        <v>0.0004</v>
      </c>
      <c r="J600" s="56" t="n">
        <f aca="false">J599</f>
        <v>0.0002</v>
      </c>
      <c r="K600" s="57" t="n">
        <f aca="false">SUM(D600:J600)</f>
        <v>0.0033</v>
      </c>
    </row>
    <row r="601" customFormat="false" ht="12.75" hidden="false" customHeight="false" outlineLevel="0" collapsed="false">
      <c r="B601" s="44" t="n">
        <f aca="false">B600+1</f>
        <v>581</v>
      </c>
      <c r="C601" s="49" t="n">
        <f aca="false">C600</f>
        <v>1200</v>
      </c>
      <c r="D601" s="56" t="n">
        <f aca="false">D600</f>
        <v>0.0001</v>
      </c>
      <c r="E601" s="56" t="n">
        <f aca="false">E600</f>
        <v>0.0008</v>
      </c>
      <c r="F601" s="56" t="n">
        <f aca="false">F600</f>
        <v>0.0006</v>
      </c>
      <c r="G601" s="56" t="n">
        <f aca="false">G600</f>
        <v>0.0007</v>
      </c>
      <c r="H601" s="56" t="n">
        <f aca="false">H600</f>
        <v>0.0005</v>
      </c>
      <c r="I601" s="56" t="n">
        <f aca="false">I600</f>
        <v>0.0004</v>
      </c>
      <c r="J601" s="56" t="n">
        <f aca="false">J600</f>
        <v>0.0002</v>
      </c>
      <c r="K601" s="57" t="n">
        <f aca="false">SUM(D601:J601)</f>
        <v>0.0033</v>
      </c>
    </row>
    <row r="602" customFormat="false" ht="12.75" hidden="false" customHeight="false" outlineLevel="0" collapsed="false">
      <c r="B602" s="44" t="n">
        <f aca="false">B601+1</f>
        <v>582</v>
      </c>
      <c r="C602" s="49" t="n">
        <f aca="false">C601</f>
        <v>1200</v>
      </c>
      <c r="D602" s="56" t="n">
        <f aca="false">D601</f>
        <v>0.0001</v>
      </c>
      <c r="E602" s="56" t="n">
        <f aca="false">E601</f>
        <v>0.0008</v>
      </c>
      <c r="F602" s="56" t="n">
        <f aca="false">F601</f>
        <v>0.0006</v>
      </c>
      <c r="G602" s="56" t="n">
        <f aca="false">G601</f>
        <v>0.0007</v>
      </c>
      <c r="H602" s="56" t="n">
        <f aca="false">H601</f>
        <v>0.0005</v>
      </c>
      <c r="I602" s="56" t="n">
        <f aca="false">I601</f>
        <v>0.0004</v>
      </c>
      <c r="J602" s="56" t="n">
        <f aca="false">J601</f>
        <v>0.0002</v>
      </c>
      <c r="K602" s="57" t="n">
        <f aca="false">SUM(D602:J602)</f>
        <v>0.0033</v>
      </c>
    </row>
    <row r="603" customFormat="false" ht="12.75" hidden="false" customHeight="false" outlineLevel="0" collapsed="false">
      <c r="B603" s="44" t="n">
        <f aca="false">B602+1</f>
        <v>583</v>
      </c>
      <c r="C603" s="49" t="n">
        <f aca="false">C602</f>
        <v>1200</v>
      </c>
      <c r="D603" s="56" t="n">
        <f aca="false">D602</f>
        <v>0.0001</v>
      </c>
      <c r="E603" s="56" t="n">
        <f aca="false">E602</f>
        <v>0.0008</v>
      </c>
      <c r="F603" s="56" t="n">
        <f aca="false">F602</f>
        <v>0.0006</v>
      </c>
      <c r="G603" s="56" t="n">
        <f aca="false">G602</f>
        <v>0.0007</v>
      </c>
      <c r="H603" s="56" t="n">
        <f aca="false">H602</f>
        <v>0.0005</v>
      </c>
      <c r="I603" s="56" t="n">
        <f aca="false">I602</f>
        <v>0.0004</v>
      </c>
      <c r="J603" s="56" t="n">
        <f aca="false">J602</f>
        <v>0.0002</v>
      </c>
      <c r="K603" s="57" t="n">
        <f aca="false">SUM(D603:J603)</f>
        <v>0.0033</v>
      </c>
    </row>
    <row r="604" customFormat="false" ht="12.75" hidden="false" customHeight="false" outlineLevel="0" collapsed="false">
      <c r="B604" s="44" t="n">
        <f aca="false">B603+1</f>
        <v>584</v>
      </c>
      <c r="C604" s="49" t="n">
        <f aca="false">C603</f>
        <v>1200</v>
      </c>
      <c r="D604" s="56" t="n">
        <f aca="false">D603</f>
        <v>0.0001</v>
      </c>
      <c r="E604" s="56" t="n">
        <f aca="false">E603</f>
        <v>0.0008</v>
      </c>
      <c r="F604" s="56" t="n">
        <f aca="false">F603</f>
        <v>0.0006</v>
      </c>
      <c r="G604" s="56" t="n">
        <f aca="false">G603</f>
        <v>0.0007</v>
      </c>
      <c r="H604" s="56" t="n">
        <f aca="false">H603</f>
        <v>0.0005</v>
      </c>
      <c r="I604" s="56" t="n">
        <f aca="false">I603</f>
        <v>0.0004</v>
      </c>
      <c r="J604" s="56" t="n">
        <f aca="false">J603</f>
        <v>0.0002</v>
      </c>
      <c r="K604" s="57" t="n">
        <f aca="false">SUM(D604:J604)</f>
        <v>0.0033</v>
      </c>
    </row>
    <row r="605" customFormat="false" ht="12.75" hidden="false" customHeight="false" outlineLevel="0" collapsed="false">
      <c r="B605" s="44" t="n">
        <f aca="false">B604+1</f>
        <v>585</v>
      </c>
      <c r="C605" s="49" t="n">
        <f aca="false">C604</f>
        <v>1200</v>
      </c>
      <c r="D605" s="56" t="n">
        <f aca="false">D604</f>
        <v>0.0001</v>
      </c>
      <c r="E605" s="56" t="n">
        <f aca="false">E604</f>
        <v>0.0008</v>
      </c>
      <c r="F605" s="56" t="n">
        <f aca="false">F604</f>
        <v>0.0006</v>
      </c>
      <c r="G605" s="56" t="n">
        <f aca="false">G604</f>
        <v>0.0007</v>
      </c>
      <c r="H605" s="56" t="n">
        <f aca="false">H604</f>
        <v>0.0005</v>
      </c>
      <c r="I605" s="56" t="n">
        <f aca="false">I604</f>
        <v>0.0004</v>
      </c>
      <c r="J605" s="56" t="n">
        <f aca="false">J604</f>
        <v>0.0002</v>
      </c>
      <c r="K605" s="57" t="n">
        <f aca="false">SUM(D605:J605)</f>
        <v>0.0033</v>
      </c>
    </row>
    <row r="606" customFormat="false" ht="12.75" hidden="false" customHeight="false" outlineLevel="0" collapsed="false">
      <c r="B606" s="44" t="n">
        <f aca="false">B605+1</f>
        <v>586</v>
      </c>
      <c r="C606" s="49" t="n">
        <f aca="false">C605</f>
        <v>1200</v>
      </c>
      <c r="D606" s="56" t="n">
        <f aca="false">D605</f>
        <v>0.0001</v>
      </c>
      <c r="E606" s="56" t="n">
        <f aca="false">E605</f>
        <v>0.0008</v>
      </c>
      <c r="F606" s="56" t="n">
        <f aca="false">F605</f>
        <v>0.0006</v>
      </c>
      <c r="G606" s="56" t="n">
        <f aca="false">G605</f>
        <v>0.0007</v>
      </c>
      <c r="H606" s="56" t="n">
        <f aca="false">H605</f>
        <v>0.0005</v>
      </c>
      <c r="I606" s="56" t="n">
        <f aca="false">I605</f>
        <v>0.0004</v>
      </c>
      <c r="J606" s="56" t="n">
        <f aca="false">J605</f>
        <v>0.0002</v>
      </c>
      <c r="K606" s="57" t="n">
        <f aca="false">SUM(D606:J606)</f>
        <v>0.0033</v>
      </c>
    </row>
    <row r="607" customFormat="false" ht="12.75" hidden="false" customHeight="false" outlineLevel="0" collapsed="false">
      <c r="B607" s="44" t="n">
        <f aca="false">B606+1</f>
        <v>587</v>
      </c>
      <c r="C607" s="49" t="n">
        <f aca="false">C606</f>
        <v>1200</v>
      </c>
      <c r="D607" s="56" t="n">
        <f aca="false">D606</f>
        <v>0.0001</v>
      </c>
      <c r="E607" s="56" t="n">
        <f aca="false">E606</f>
        <v>0.0008</v>
      </c>
      <c r="F607" s="56" t="n">
        <f aca="false">F606</f>
        <v>0.0006</v>
      </c>
      <c r="G607" s="56" t="n">
        <f aca="false">G606</f>
        <v>0.0007</v>
      </c>
      <c r="H607" s="56" t="n">
        <f aca="false">H606</f>
        <v>0.0005</v>
      </c>
      <c r="I607" s="56" t="n">
        <f aca="false">I606</f>
        <v>0.0004</v>
      </c>
      <c r="J607" s="56" t="n">
        <f aca="false">J606</f>
        <v>0.0002</v>
      </c>
      <c r="K607" s="57" t="n">
        <f aca="false">SUM(D607:J607)</f>
        <v>0.0033</v>
      </c>
    </row>
    <row r="608" customFormat="false" ht="12.75" hidden="false" customHeight="false" outlineLevel="0" collapsed="false">
      <c r="B608" s="44" t="n">
        <f aca="false">B607+1</f>
        <v>588</v>
      </c>
      <c r="C608" s="49" t="n">
        <f aca="false">C607</f>
        <v>1200</v>
      </c>
      <c r="D608" s="56" t="n">
        <f aca="false">D607</f>
        <v>0.0001</v>
      </c>
      <c r="E608" s="56" t="n">
        <f aca="false">E607</f>
        <v>0.0008</v>
      </c>
      <c r="F608" s="56" t="n">
        <f aca="false">F607</f>
        <v>0.0006</v>
      </c>
      <c r="G608" s="56" t="n">
        <f aca="false">G607</f>
        <v>0.0007</v>
      </c>
      <c r="H608" s="56" t="n">
        <f aca="false">H607</f>
        <v>0.0005</v>
      </c>
      <c r="I608" s="56" t="n">
        <f aca="false">I607</f>
        <v>0.0004</v>
      </c>
      <c r="J608" s="56" t="n">
        <f aca="false">J607</f>
        <v>0.0002</v>
      </c>
      <c r="K608" s="57" t="n">
        <f aca="false">SUM(D608:J608)</f>
        <v>0.0033</v>
      </c>
    </row>
    <row r="609" customFormat="false" ht="12.75" hidden="false" customHeight="false" outlineLevel="0" collapsed="false">
      <c r="B609" s="44" t="n">
        <f aca="false">B608+1</f>
        <v>589</v>
      </c>
      <c r="C609" s="49" t="n">
        <f aca="false">C608</f>
        <v>1200</v>
      </c>
      <c r="D609" s="56" t="n">
        <f aca="false">D608</f>
        <v>0.0001</v>
      </c>
      <c r="E609" s="56" t="n">
        <f aca="false">E608</f>
        <v>0.0008</v>
      </c>
      <c r="F609" s="56" t="n">
        <f aca="false">F608</f>
        <v>0.0006</v>
      </c>
      <c r="G609" s="56" t="n">
        <f aca="false">G608</f>
        <v>0.0007</v>
      </c>
      <c r="H609" s="56" t="n">
        <f aca="false">H608</f>
        <v>0.0005</v>
      </c>
      <c r="I609" s="56" t="n">
        <f aca="false">I608</f>
        <v>0.0004</v>
      </c>
      <c r="J609" s="56" t="n">
        <f aca="false">J608</f>
        <v>0.0002</v>
      </c>
      <c r="K609" s="57" t="n">
        <f aca="false">SUM(D609:J609)</f>
        <v>0.0033</v>
      </c>
    </row>
    <row r="610" customFormat="false" ht="12.75" hidden="false" customHeight="false" outlineLevel="0" collapsed="false">
      <c r="B610" s="44" t="n">
        <f aca="false">B609+1</f>
        <v>590</v>
      </c>
      <c r="C610" s="49" t="n">
        <f aca="false">C609</f>
        <v>1200</v>
      </c>
      <c r="D610" s="56" t="n">
        <f aca="false">D609</f>
        <v>0.0001</v>
      </c>
      <c r="E610" s="56" t="n">
        <f aca="false">E609</f>
        <v>0.0008</v>
      </c>
      <c r="F610" s="56" t="n">
        <f aca="false">F609</f>
        <v>0.0006</v>
      </c>
      <c r="G610" s="56" t="n">
        <f aca="false">G609</f>
        <v>0.0007</v>
      </c>
      <c r="H610" s="56" t="n">
        <f aca="false">H609</f>
        <v>0.0005</v>
      </c>
      <c r="I610" s="56" t="n">
        <f aca="false">I609</f>
        <v>0.0004</v>
      </c>
      <c r="J610" s="56" t="n">
        <f aca="false">J609</f>
        <v>0.0002</v>
      </c>
      <c r="K610" s="57" t="n">
        <f aca="false">SUM(D610:J610)</f>
        <v>0.0033</v>
      </c>
    </row>
    <row r="611" customFormat="false" ht="12.75" hidden="false" customHeight="false" outlineLevel="0" collapsed="false">
      <c r="B611" s="44" t="n">
        <f aca="false">B610+1</f>
        <v>591</v>
      </c>
      <c r="C611" s="49" t="n">
        <f aca="false">C610</f>
        <v>1200</v>
      </c>
      <c r="D611" s="56" t="n">
        <f aca="false">D610</f>
        <v>0.0001</v>
      </c>
      <c r="E611" s="56" t="n">
        <f aca="false">E610</f>
        <v>0.0008</v>
      </c>
      <c r="F611" s="56" t="n">
        <f aca="false">F610</f>
        <v>0.0006</v>
      </c>
      <c r="G611" s="56" t="n">
        <f aca="false">G610</f>
        <v>0.0007</v>
      </c>
      <c r="H611" s="56" t="n">
        <f aca="false">H610</f>
        <v>0.0005</v>
      </c>
      <c r="I611" s="56" t="n">
        <f aca="false">I610</f>
        <v>0.0004</v>
      </c>
      <c r="J611" s="56" t="n">
        <f aca="false">J610</f>
        <v>0.0002</v>
      </c>
      <c r="K611" s="57" t="n">
        <f aca="false">SUM(D611:J611)</f>
        <v>0.0033</v>
      </c>
    </row>
    <row r="612" customFormat="false" ht="12.75" hidden="false" customHeight="false" outlineLevel="0" collapsed="false">
      <c r="B612" s="44" t="n">
        <f aca="false">B611+1</f>
        <v>592</v>
      </c>
      <c r="C612" s="49" t="n">
        <f aca="false">C611</f>
        <v>1200</v>
      </c>
      <c r="D612" s="56" t="n">
        <f aca="false">D611</f>
        <v>0.0001</v>
      </c>
      <c r="E612" s="56" t="n">
        <f aca="false">E611</f>
        <v>0.0008</v>
      </c>
      <c r="F612" s="56" t="n">
        <f aca="false">F611</f>
        <v>0.0006</v>
      </c>
      <c r="G612" s="56" t="n">
        <f aca="false">G611</f>
        <v>0.0007</v>
      </c>
      <c r="H612" s="56" t="n">
        <f aca="false">H611</f>
        <v>0.0005</v>
      </c>
      <c r="I612" s="56" t="n">
        <f aca="false">I611</f>
        <v>0.0004</v>
      </c>
      <c r="J612" s="56" t="n">
        <f aca="false">J611</f>
        <v>0.0002</v>
      </c>
      <c r="K612" s="57" t="n">
        <f aca="false">SUM(D612:J612)</f>
        <v>0.0033</v>
      </c>
    </row>
    <row r="613" customFormat="false" ht="12.75" hidden="false" customHeight="false" outlineLevel="0" collapsed="false">
      <c r="B613" s="44" t="n">
        <f aca="false">B612+1</f>
        <v>593</v>
      </c>
      <c r="C613" s="49" t="n">
        <f aca="false">C612</f>
        <v>1200</v>
      </c>
      <c r="D613" s="56" t="n">
        <f aca="false">D612</f>
        <v>0.0001</v>
      </c>
      <c r="E613" s="56" t="n">
        <f aca="false">E612</f>
        <v>0.0008</v>
      </c>
      <c r="F613" s="56" t="n">
        <f aca="false">F612</f>
        <v>0.0006</v>
      </c>
      <c r="G613" s="56" t="n">
        <f aca="false">G612</f>
        <v>0.0007</v>
      </c>
      <c r="H613" s="56" t="n">
        <f aca="false">H612</f>
        <v>0.0005</v>
      </c>
      <c r="I613" s="56" t="n">
        <f aca="false">I612</f>
        <v>0.0004</v>
      </c>
      <c r="J613" s="56" t="n">
        <f aca="false">J612</f>
        <v>0.0002</v>
      </c>
      <c r="K613" s="57" t="n">
        <f aca="false">SUM(D613:J613)</f>
        <v>0.0033</v>
      </c>
    </row>
    <row r="614" customFormat="false" ht="12.75" hidden="false" customHeight="false" outlineLevel="0" collapsed="false">
      <c r="B614" s="44" t="n">
        <f aca="false">B613+1</f>
        <v>594</v>
      </c>
      <c r="C614" s="49" t="n">
        <f aca="false">C613</f>
        <v>1200</v>
      </c>
      <c r="D614" s="56" t="n">
        <f aca="false">D613</f>
        <v>0.0001</v>
      </c>
      <c r="E614" s="56" t="n">
        <f aca="false">E613</f>
        <v>0.0008</v>
      </c>
      <c r="F614" s="56" t="n">
        <f aca="false">F613</f>
        <v>0.0006</v>
      </c>
      <c r="G614" s="56" t="n">
        <f aca="false">G613</f>
        <v>0.0007</v>
      </c>
      <c r="H614" s="56" t="n">
        <f aca="false">H613</f>
        <v>0.0005</v>
      </c>
      <c r="I614" s="56" t="n">
        <f aca="false">I613</f>
        <v>0.0004</v>
      </c>
      <c r="J614" s="56" t="n">
        <f aca="false">J613</f>
        <v>0.0002</v>
      </c>
      <c r="K614" s="57" t="n">
        <f aca="false">SUM(D614:J614)</f>
        <v>0.0033</v>
      </c>
    </row>
    <row r="615" customFormat="false" ht="12.75" hidden="false" customHeight="false" outlineLevel="0" collapsed="false">
      <c r="B615" s="44" t="n">
        <f aca="false">B614+1</f>
        <v>595</v>
      </c>
      <c r="C615" s="49" t="n">
        <f aca="false">C614</f>
        <v>1200</v>
      </c>
      <c r="D615" s="56" t="n">
        <f aca="false">D614</f>
        <v>0.0001</v>
      </c>
      <c r="E615" s="56" t="n">
        <f aca="false">E614</f>
        <v>0.0008</v>
      </c>
      <c r="F615" s="56" t="n">
        <f aca="false">F614</f>
        <v>0.0006</v>
      </c>
      <c r="G615" s="56" t="n">
        <f aca="false">G614</f>
        <v>0.0007</v>
      </c>
      <c r="H615" s="56" t="n">
        <f aca="false">H614</f>
        <v>0.0005</v>
      </c>
      <c r="I615" s="56" t="n">
        <f aca="false">I614</f>
        <v>0.0004</v>
      </c>
      <c r="J615" s="56" t="n">
        <f aca="false">J614</f>
        <v>0.0002</v>
      </c>
      <c r="K615" s="57" t="n">
        <f aca="false">SUM(D615:J615)</f>
        <v>0.0033</v>
      </c>
    </row>
    <row r="616" customFormat="false" ht="12.75" hidden="false" customHeight="false" outlineLevel="0" collapsed="false">
      <c r="B616" s="44" t="n">
        <f aca="false">B615+1</f>
        <v>596</v>
      </c>
      <c r="C616" s="49" t="n">
        <f aca="false">C615</f>
        <v>1200</v>
      </c>
      <c r="D616" s="56" t="n">
        <f aca="false">D615</f>
        <v>0.0001</v>
      </c>
      <c r="E616" s="56" t="n">
        <f aca="false">E615</f>
        <v>0.0008</v>
      </c>
      <c r="F616" s="56" t="n">
        <f aca="false">F615</f>
        <v>0.0006</v>
      </c>
      <c r="G616" s="56" t="n">
        <f aca="false">G615</f>
        <v>0.0007</v>
      </c>
      <c r="H616" s="56" t="n">
        <f aca="false">H615</f>
        <v>0.0005</v>
      </c>
      <c r="I616" s="56" t="n">
        <f aca="false">I615</f>
        <v>0.0004</v>
      </c>
      <c r="J616" s="56" t="n">
        <f aca="false">J615</f>
        <v>0.0002</v>
      </c>
      <c r="K616" s="57" t="n">
        <f aca="false">SUM(D616:J616)</f>
        <v>0.0033</v>
      </c>
    </row>
    <row r="617" customFormat="false" ht="12.75" hidden="false" customHeight="false" outlineLevel="0" collapsed="false">
      <c r="B617" s="44" t="n">
        <f aca="false">B616+1</f>
        <v>597</v>
      </c>
      <c r="C617" s="49" t="n">
        <f aca="false">C616</f>
        <v>1200</v>
      </c>
      <c r="D617" s="56" t="n">
        <f aca="false">D616</f>
        <v>0.0001</v>
      </c>
      <c r="E617" s="56" t="n">
        <f aca="false">E616</f>
        <v>0.0008</v>
      </c>
      <c r="F617" s="56" t="n">
        <f aca="false">F616</f>
        <v>0.0006</v>
      </c>
      <c r="G617" s="56" t="n">
        <f aca="false">G616</f>
        <v>0.0007</v>
      </c>
      <c r="H617" s="56" t="n">
        <f aca="false">H616</f>
        <v>0.0005</v>
      </c>
      <c r="I617" s="56" t="n">
        <f aca="false">I616</f>
        <v>0.0004</v>
      </c>
      <c r="J617" s="56" t="n">
        <f aca="false">J616</f>
        <v>0.0002</v>
      </c>
      <c r="K617" s="57" t="n">
        <f aca="false">SUM(D617:J617)</f>
        <v>0.0033</v>
      </c>
    </row>
    <row r="618" customFormat="false" ht="12.75" hidden="false" customHeight="false" outlineLevel="0" collapsed="false">
      <c r="B618" s="44" t="n">
        <f aca="false">B617+1</f>
        <v>598</v>
      </c>
      <c r="C618" s="49" t="n">
        <f aca="false">C617</f>
        <v>1200</v>
      </c>
      <c r="D618" s="56" t="n">
        <f aca="false">D617</f>
        <v>0.0001</v>
      </c>
      <c r="E618" s="56" t="n">
        <f aca="false">E617</f>
        <v>0.0008</v>
      </c>
      <c r="F618" s="56" t="n">
        <f aca="false">F617</f>
        <v>0.0006</v>
      </c>
      <c r="G618" s="56" t="n">
        <f aca="false">G617</f>
        <v>0.0007</v>
      </c>
      <c r="H618" s="56" t="n">
        <f aca="false">H617</f>
        <v>0.0005</v>
      </c>
      <c r="I618" s="56" t="n">
        <f aca="false">I617</f>
        <v>0.0004</v>
      </c>
      <c r="J618" s="56" t="n">
        <f aca="false">J617</f>
        <v>0.0002</v>
      </c>
      <c r="K618" s="57" t="n">
        <f aca="false">SUM(D618:J618)</f>
        <v>0.0033</v>
      </c>
    </row>
    <row r="619" customFormat="false" ht="12.75" hidden="false" customHeight="false" outlineLevel="0" collapsed="false">
      <c r="B619" s="44" t="n">
        <f aca="false">B618+1</f>
        <v>599</v>
      </c>
      <c r="C619" s="49" t="n">
        <f aca="false">C618</f>
        <v>1200</v>
      </c>
      <c r="D619" s="56" t="n">
        <f aca="false">D618</f>
        <v>0.0001</v>
      </c>
      <c r="E619" s="56" t="n">
        <f aca="false">E618</f>
        <v>0.0008</v>
      </c>
      <c r="F619" s="56" t="n">
        <f aca="false">F618</f>
        <v>0.0006</v>
      </c>
      <c r="G619" s="56" t="n">
        <f aca="false">G618</f>
        <v>0.0007</v>
      </c>
      <c r="H619" s="56" t="n">
        <f aca="false">H618</f>
        <v>0.0005</v>
      </c>
      <c r="I619" s="56" t="n">
        <f aca="false">I618</f>
        <v>0.0004</v>
      </c>
      <c r="J619" s="56" t="n">
        <f aca="false">J618</f>
        <v>0.0002</v>
      </c>
      <c r="K619" s="57" t="n">
        <f aca="false">SUM(D619:J619)</f>
        <v>0.0033</v>
      </c>
    </row>
    <row r="620" customFormat="false" ht="12.75" hidden="false" customHeight="false" outlineLevel="0" collapsed="false">
      <c r="B620" s="44" t="n">
        <f aca="false">B619+1</f>
        <v>600</v>
      </c>
      <c r="C620" s="49" t="n">
        <f aca="false">C619</f>
        <v>1200</v>
      </c>
      <c r="D620" s="56" t="n">
        <f aca="false">D619</f>
        <v>0.0001</v>
      </c>
      <c r="E620" s="56" t="n">
        <f aca="false">E619</f>
        <v>0.0008</v>
      </c>
      <c r="F620" s="56" t="n">
        <f aca="false">F619</f>
        <v>0.0006</v>
      </c>
      <c r="G620" s="56" t="n">
        <f aca="false">G619</f>
        <v>0.0007</v>
      </c>
      <c r="H620" s="56" t="n">
        <f aca="false">H619</f>
        <v>0.0005</v>
      </c>
      <c r="I620" s="56" t="n">
        <f aca="false">I619</f>
        <v>0.0004</v>
      </c>
      <c r="J620" s="56" t="n">
        <f aca="false">J619</f>
        <v>0.0002</v>
      </c>
      <c r="K620" s="57" t="n">
        <f aca="false">SUM(D620:J620)</f>
        <v>0.0033</v>
      </c>
    </row>
    <row r="621" customFormat="false" ht="12.75" hidden="false" customHeight="false" outlineLevel="0" collapsed="false">
      <c r="B621" s="44" t="n">
        <f aca="false">B620+1</f>
        <v>601</v>
      </c>
      <c r="C621" s="49" t="n">
        <f aca="false">C620</f>
        <v>1200</v>
      </c>
      <c r="D621" s="56" t="n">
        <f aca="false">D620</f>
        <v>0.0001</v>
      </c>
      <c r="E621" s="56" t="n">
        <f aca="false">E620</f>
        <v>0.0008</v>
      </c>
      <c r="F621" s="56" t="n">
        <f aca="false">F620</f>
        <v>0.0006</v>
      </c>
      <c r="G621" s="56" t="n">
        <f aca="false">G620</f>
        <v>0.0007</v>
      </c>
      <c r="H621" s="56" t="n">
        <f aca="false">H620</f>
        <v>0.0005</v>
      </c>
      <c r="I621" s="56" t="n">
        <f aca="false">I620</f>
        <v>0.0004</v>
      </c>
      <c r="J621" s="56" t="n">
        <f aca="false">J620</f>
        <v>0.0002</v>
      </c>
      <c r="K621" s="57" t="n">
        <f aca="false">SUM(D621:J621)</f>
        <v>0.0033</v>
      </c>
    </row>
    <row r="622" customFormat="false" ht="12.75" hidden="false" customHeight="false" outlineLevel="0" collapsed="false">
      <c r="B622" s="44" t="n">
        <f aca="false">B621+1</f>
        <v>602</v>
      </c>
      <c r="C622" s="49" t="n">
        <f aca="false">C621</f>
        <v>1200</v>
      </c>
      <c r="D622" s="56" t="n">
        <f aca="false">D621</f>
        <v>0.0001</v>
      </c>
      <c r="E622" s="56" t="n">
        <f aca="false">E621</f>
        <v>0.0008</v>
      </c>
      <c r="F622" s="56" t="n">
        <f aca="false">F621</f>
        <v>0.0006</v>
      </c>
      <c r="G622" s="56" t="n">
        <f aca="false">G621</f>
        <v>0.0007</v>
      </c>
      <c r="H622" s="56" t="n">
        <f aca="false">H621</f>
        <v>0.0005</v>
      </c>
      <c r="I622" s="56" t="n">
        <f aca="false">I621</f>
        <v>0.0004</v>
      </c>
      <c r="J622" s="56" t="n">
        <f aca="false">J621</f>
        <v>0.0002</v>
      </c>
      <c r="K622" s="57" t="n">
        <f aca="false">SUM(D622:J622)</f>
        <v>0.0033</v>
      </c>
    </row>
    <row r="623" customFormat="false" ht="12.75" hidden="false" customHeight="false" outlineLevel="0" collapsed="false">
      <c r="B623" s="44" t="n">
        <f aca="false">B622+1</f>
        <v>603</v>
      </c>
      <c r="C623" s="49" t="n">
        <f aca="false">C622</f>
        <v>1200</v>
      </c>
      <c r="D623" s="56" t="n">
        <f aca="false">D622</f>
        <v>0.0001</v>
      </c>
      <c r="E623" s="56" t="n">
        <f aca="false">E622</f>
        <v>0.0008</v>
      </c>
      <c r="F623" s="56" t="n">
        <f aca="false">F622</f>
        <v>0.0006</v>
      </c>
      <c r="G623" s="56" t="n">
        <f aca="false">G622</f>
        <v>0.0007</v>
      </c>
      <c r="H623" s="56" t="n">
        <f aca="false">H622</f>
        <v>0.0005</v>
      </c>
      <c r="I623" s="56" t="n">
        <f aca="false">I622</f>
        <v>0.0004</v>
      </c>
      <c r="J623" s="56" t="n">
        <f aca="false">J622</f>
        <v>0.0002</v>
      </c>
      <c r="K623" s="57" t="n">
        <f aca="false">SUM(D623:J623)</f>
        <v>0.0033</v>
      </c>
    </row>
    <row r="624" customFormat="false" ht="12.75" hidden="false" customHeight="false" outlineLevel="0" collapsed="false">
      <c r="B624" s="44" t="n">
        <f aca="false">B623+1</f>
        <v>604</v>
      </c>
      <c r="C624" s="49" t="n">
        <f aca="false">C623</f>
        <v>1200</v>
      </c>
      <c r="D624" s="56" t="n">
        <f aca="false">D623</f>
        <v>0.0001</v>
      </c>
      <c r="E624" s="56" t="n">
        <f aca="false">E623</f>
        <v>0.0008</v>
      </c>
      <c r="F624" s="56" t="n">
        <f aca="false">F623</f>
        <v>0.0006</v>
      </c>
      <c r="G624" s="56" t="n">
        <f aca="false">G623</f>
        <v>0.0007</v>
      </c>
      <c r="H624" s="56" t="n">
        <f aca="false">H623</f>
        <v>0.0005</v>
      </c>
      <c r="I624" s="56" t="n">
        <f aca="false">I623</f>
        <v>0.0004</v>
      </c>
      <c r="J624" s="56" t="n">
        <f aca="false">J623</f>
        <v>0.0002</v>
      </c>
      <c r="K624" s="57" t="n">
        <f aca="false">SUM(D624:J624)</f>
        <v>0.0033</v>
      </c>
    </row>
    <row r="625" customFormat="false" ht="12.75" hidden="false" customHeight="false" outlineLevel="0" collapsed="false">
      <c r="B625" s="44" t="n">
        <f aca="false">B624+1</f>
        <v>605</v>
      </c>
      <c r="C625" s="49" t="n">
        <f aca="false">C624</f>
        <v>1200</v>
      </c>
      <c r="D625" s="56" t="n">
        <f aca="false">D624</f>
        <v>0.0001</v>
      </c>
      <c r="E625" s="56" t="n">
        <f aca="false">E624</f>
        <v>0.0008</v>
      </c>
      <c r="F625" s="56" t="n">
        <f aca="false">F624</f>
        <v>0.0006</v>
      </c>
      <c r="G625" s="56" t="n">
        <f aca="false">G624</f>
        <v>0.0007</v>
      </c>
      <c r="H625" s="56" t="n">
        <f aca="false">H624</f>
        <v>0.0005</v>
      </c>
      <c r="I625" s="56" t="n">
        <f aca="false">I624</f>
        <v>0.0004</v>
      </c>
      <c r="J625" s="56" t="n">
        <f aca="false">J624</f>
        <v>0.0002</v>
      </c>
      <c r="K625" s="57" t="n">
        <f aca="false">SUM(D625:J625)</f>
        <v>0.0033</v>
      </c>
    </row>
    <row r="626" customFormat="false" ht="12.75" hidden="false" customHeight="false" outlineLevel="0" collapsed="false">
      <c r="B626" s="44" t="n">
        <f aca="false">B625+1</f>
        <v>606</v>
      </c>
      <c r="C626" s="49" t="n">
        <f aca="false">C625</f>
        <v>1200</v>
      </c>
      <c r="D626" s="56" t="n">
        <f aca="false">D625</f>
        <v>0.0001</v>
      </c>
      <c r="E626" s="56" t="n">
        <f aca="false">E625</f>
        <v>0.0008</v>
      </c>
      <c r="F626" s="56" t="n">
        <f aca="false">F625</f>
        <v>0.0006</v>
      </c>
      <c r="G626" s="56" t="n">
        <f aca="false">G625</f>
        <v>0.0007</v>
      </c>
      <c r="H626" s="56" t="n">
        <f aca="false">H625</f>
        <v>0.0005</v>
      </c>
      <c r="I626" s="56" t="n">
        <f aca="false">I625</f>
        <v>0.0004</v>
      </c>
      <c r="J626" s="56" t="n">
        <f aca="false">J625</f>
        <v>0.0002</v>
      </c>
      <c r="K626" s="57" t="n">
        <f aca="false">SUM(D626:J626)</f>
        <v>0.0033</v>
      </c>
    </row>
    <row r="627" customFormat="false" ht="12.75" hidden="false" customHeight="false" outlineLevel="0" collapsed="false">
      <c r="B627" s="44" t="n">
        <f aca="false">B626+1</f>
        <v>607</v>
      </c>
      <c r="C627" s="49" t="n">
        <f aca="false">C626</f>
        <v>1200</v>
      </c>
      <c r="D627" s="56" t="n">
        <f aca="false">D626</f>
        <v>0.0001</v>
      </c>
      <c r="E627" s="56" t="n">
        <f aca="false">E626</f>
        <v>0.0008</v>
      </c>
      <c r="F627" s="56" t="n">
        <f aca="false">F626</f>
        <v>0.0006</v>
      </c>
      <c r="G627" s="56" t="n">
        <f aca="false">G626</f>
        <v>0.0007</v>
      </c>
      <c r="H627" s="56" t="n">
        <f aca="false">H626</f>
        <v>0.0005</v>
      </c>
      <c r="I627" s="56" t="n">
        <f aca="false">I626</f>
        <v>0.0004</v>
      </c>
      <c r="J627" s="56" t="n">
        <f aca="false">J626</f>
        <v>0.0002</v>
      </c>
      <c r="K627" s="57" t="n">
        <f aca="false">SUM(D627:J627)</f>
        <v>0.0033</v>
      </c>
    </row>
    <row r="628" customFormat="false" ht="12.75" hidden="false" customHeight="false" outlineLevel="0" collapsed="false">
      <c r="B628" s="44" t="n">
        <f aca="false">B627+1</f>
        <v>608</v>
      </c>
      <c r="C628" s="49" t="n">
        <f aca="false">C627</f>
        <v>1200</v>
      </c>
      <c r="D628" s="56" t="n">
        <f aca="false">D627</f>
        <v>0.0001</v>
      </c>
      <c r="E628" s="56" t="n">
        <f aca="false">E627</f>
        <v>0.0008</v>
      </c>
      <c r="F628" s="56" t="n">
        <f aca="false">F627</f>
        <v>0.0006</v>
      </c>
      <c r="G628" s="56" t="n">
        <f aca="false">G627</f>
        <v>0.0007</v>
      </c>
      <c r="H628" s="56" t="n">
        <f aca="false">H627</f>
        <v>0.0005</v>
      </c>
      <c r="I628" s="56" t="n">
        <f aca="false">I627</f>
        <v>0.0004</v>
      </c>
      <c r="J628" s="56" t="n">
        <f aca="false">J627</f>
        <v>0.0002</v>
      </c>
      <c r="K628" s="57" t="n">
        <f aca="false">SUM(D628:J628)</f>
        <v>0.0033</v>
      </c>
    </row>
    <row r="629" customFormat="false" ht="12.75" hidden="false" customHeight="false" outlineLevel="0" collapsed="false">
      <c r="B629" s="44" t="n">
        <f aca="false">B628+1</f>
        <v>609</v>
      </c>
      <c r="C629" s="49" t="n">
        <f aca="false">C628</f>
        <v>1200</v>
      </c>
      <c r="D629" s="56" t="n">
        <f aca="false">D628</f>
        <v>0.0001</v>
      </c>
      <c r="E629" s="56" t="n">
        <f aca="false">E628</f>
        <v>0.0008</v>
      </c>
      <c r="F629" s="56" t="n">
        <f aca="false">F628</f>
        <v>0.0006</v>
      </c>
      <c r="G629" s="56" t="n">
        <f aca="false">G628</f>
        <v>0.0007</v>
      </c>
      <c r="H629" s="56" t="n">
        <f aca="false">H628</f>
        <v>0.0005</v>
      </c>
      <c r="I629" s="56" t="n">
        <f aca="false">I628</f>
        <v>0.0004</v>
      </c>
      <c r="J629" s="56" t="n">
        <f aca="false">J628</f>
        <v>0.0002</v>
      </c>
      <c r="K629" s="57" t="n">
        <f aca="false">SUM(D629:J629)</f>
        <v>0.0033</v>
      </c>
    </row>
    <row r="630" customFormat="false" ht="12.75" hidden="false" customHeight="false" outlineLevel="0" collapsed="false">
      <c r="B630" s="44" t="n">
        <f aca="false">B629+1</f>
        <v>610</v>
      </c>
      <c r="C630" s="49" t="n">
        <f aca="false">C629</f>
        <v>1200</v>
      </c>
      <c r="D630" s="56" t="n">
        <f aca="false">D629</f>
        <v>0.0001</v>
      </c>
      <c r="E630" s="56" t="n">
        <f aca="false">E629</f>
        <v>0.0008</v>
      </c>
      <c r="F630" s="56" t="n">
        <f aca="false">F629</f>
        <v>0.0006</v>
      </c>
      <c r="G630" s="56" t="n">
        <f aca="false">G629</f>
        <v>0.0007</v>
      </c>
      <c r="H630" s="56" t="n">
        <f aca="false">H629</f>
        <v>0.0005</v>
      </c>
      <c r="I630" s="56" t="n">
        <f aca="false">I629</f>
        <v>0.0004</v>
      </c>
      <c r="J630" s="56" t="n">
        <f aca="false">J629</f>
        <v>0.0002</v>
      </c>
      <c r="K630" s="57" t="n">
        <f aca="false">SUM(D630:J630)</f>
        <v>0.0033</v>
      </c>
    </row>
    <row r="631" customFormat="false" ht="12.75" hidden="false" customHeight="false" outlineLevel="0" collapsed="false">
      <c r="B631" s="44" t="n">
        <f aca="false">B630+1</f>
        <v>611</v>
      </c>
      <c r="C631" s="49" t="n">
        <f aca="false">C630</f>
        <v>1200</v>
      </c>
      <c r="D631" s="56" t="n">
        <f aca="false">D630</f>
        <v>0.0001</v>
      </c>
      <c r="E631" s="56" t="n">
        <f aca="false">E630</f>
        <v>0.0008</v>
      </c>
      <c r="F631" s="56" t="n">
        <f aca="false">F630</f>
        <v>0.0006</v>
      </c>
      <c r="G631" s="56" t="n">
        <f aca="false">G630</f>
        <v>0.0007</v>
      </c>
      <c r="H631" s="56" t="n">
        <f aca="false">H630</f>
        <v>0.0005</v>
      </c>
      <c r="I631" s="56" t="n">
        <f aca="false">I630</f>
        <v>0.0004</v>
      </c>
      <c r="J631" s="56" t="n">
        <f aca="false">J630</f>
        <v>0.0002</v>
      </c>
      <c r="K631" s="57" t="n">
        <f aca="false">SUM(D631:J631)</f>
        <v>0.0033</v>
      </c>
    </row>
    <row r="632" customFormat="false" ht="12.75" hidden="false" customHeight="false" outlineLevel="0" collapsed="false">
      <c r="B632" s="44" t="n">
        <f aca="false">B631+1</f>
        <v>612</v>
      </c>
      <c r="C632" s="49" t="n">
        <f aca="false">C631</f>
        <v>1200</v>
      </c>
      <c r="D632" s="56" t="n">
        <f aca="false">D631</f>
        <v>0.0001</v>
      </c>
      <c r="E632" s="56" t="n">
        <f aca="false">E631</f>
        <v>0.0008</v>
      </c>
      <c r="F632" s="56" t="n">
        <f aca="false">F631</f>
        <v>0.0006</v>
      </c>
      <c r="G632" s="56" t="n">
        <f aca="false">G631</f>
        <v>0.0007</v>
      </c>
      <c r="H632" s="56" t="n">
        <f aca="false">H631</f>
        <v>0.0005</v>
      </c>
      <c r="I632" s="56" t="n">
        <f aca="false">I631</f>
        <v>0.0004</v>
      </c>
      <c r="J632" s="56" t="n">
        <f aca="false">J631</f>
        <v>0.0002</v>
      </c>
      <c r="K632" s="57" t="n">
        <f aca="false">SUM(D632:J632)</f>
        <v>0.0033</v>
      </c>
    </row>
    <row r="633" customFormat="false" ht="12.75" hidden="false" customHeight="false" outlineLevel="0" collapsed="false">
      <c r="B633" s="44" t="n">
        <f aca="false">B632+1</f>
        <v>613</v>
      </c>
      <c r="C633" s="49" t="n">
        <f aca="false">C632</f>
        <v>1200</v>
      </c>
      <c r="D633" s="56" t="n">
        <f aca="false">D632</f>
        <v>0.0001</v>
      </c>
      <c r="E633" s="56" t="n">
        <f aca="false">E632</f>
        <v>0.0008</v>
      </c>
      <c r="F633" s="56" t="n">
        <f aca="false">F632</f>
        <v>0.0006</v>
      </c>
      <c r="G633" s="56" t="n">
        <f aca="false">G632</f>
        <v>0.0007</v>
      </c>
      <c r="H633" s="56" t="n">
        <f aca="false">H632</f>
        <v>0.0005</v>
      </c>
      <c r="I633" s="56" t="n">
        <f aca="false">I632</f>
        <v>0.0004</v>
      </c>
      <c r="J633" s="56" t="n">
        <f aca="false">J632</f>
        <v>0.0002</v>
      </c>
      <c r="K633" s="57" t="n">
        <f aca="false">SUM(D633:J633)</f>
        <v>0.0033</v>
      </c>
    </row>
    <row r="634" customFormat="false" ht="12.75" hidden="false" customHeight="false" outlineLevel="0" collapsed="false">
      <c r="B634" s="44" t="n">
        <f aca="false">B633+1</f>
        <v>614</v>
      </c>
      <c r="C634" s="49" t="n">
        <f aca="false">C633</f>
        <v>1200</v>
      </c>
      <c r="D634" s="56" t="n">
        <f aca="false">D633</f>
        <v>0.0001</v>
      </c>
      <c r="E634" s="56" t="n">
        <f aca="false">E633</f>
        <v>0.0008</v>
      </c>
      <c r="F634" s="56" t="n">
        <f aca="false">F633</f>
        <v>0.0006</v>
      </c>
      <c r="G634" s="56" t="n">
        <f aca="false">G633</f>
        <v>0.0007</v>
      </c>
      <c r="H634" s="56" t="n">
        <f aca="false">H633</f>
        <v>0.0005</v>
      </c>
      <c r="I634" s="56" t="n">
        <f aca="false">I633</f>
        <v>0.0004</v>
      </c>
      <c r="J634" s="56" t="n">
        <f aca="false">J633</f>
        <v>0.0002</v>
      </c>
      <c r="K634" s="57" t="n">
        <f aca="false">SUM(D634:J634)</f>
        <v>0.0033</v>
      </c>
    </row>
    <row r="635" customFormat="false" ht="12.75" hidden="false" customHeight="false" outlineLevel="0" collapsed="false">
      <c r="B635" s="44" t="n">
        <f aca="false">B634+1</f>
        <v>615</v>
      </c>
      <c r="C635" s="49" t="n">
        <f aca="false">C634</f>
        <v>1200</v>
      </c>
      <c r="D635" s="56" t="n">
        <f aca="false">D634</f>
        <v>0.0001</v>
      </c>
      <c r="E635" s="56" t="n">
        <f aca="false">E634</f>
        <v>0.0008</v>
      </c>
      <c r="F635" s="56" t="n">
        <f aca="false">F634</f>
        <v>0.0006</v>
      </c>
      <c r="G635" s="56" t="n">
        <f aca="false">G634</f>
        <v>0.0007</v>
      </c>
      <c r="H635" s="56" t="n">
        <f aca="false">H634</f>
        <v>0.0005</v>
      </c>
      <c r="I635" s="56" t="n">
        <f aca="false">I634</f>
        <v>0.0004</v>
      </c>
      <c r="J635" s="56" t="n">
        <f aca="false">J634</f>
        <v>0.0002</v>
      </c>
      <c r="K635" s="57" t="n">
        <f aca="false">SUM(D635:J635)</f>
        <v>0.0033</v>
      </c>
    </row>
    <row r="636" customFormat="false" ht="12.75" hidden="false" customHeight="false" outlineLevel="0" collapsed="false">
      <c r="B636" s="44" t="n">
        <f aca="false">B635+1</f>
        <v>616</v>
      </c>
      <c r="C636" s="49" t="n">
        <f aca="false">C635</f>
        <v>1200</v>
      </c>
      <c r="D636" s="56" t="n">
        <f aca="false">D635</f>
        <v>0.0001</v>
      </c>
      <c r="E636" s="56" t="n">
        <f aca="false">E635</f>
        <v>0.0008</v>
      </c>
      <c r="F636" s="56" t="n">
        <f aca="false">F635</f>
        <v>0.0006</v>
      </c>
      <c r="G636" s="56" t="n">
        <f aca="false">G635</f>
        <v>0.0007</v>
      </c>
      <c r="H636" s="56" t="n">
        <f aca="false">H635</f>
        <v>0.0005</v>
      </c>
      <c r="I636" s="56" t="n">
        <f aca="false">I635</f>
        <v>0.0004</v>
      </c>
      <c r="J636" s="56" t="n">
        <f aca="false">J635</f>
        <v>0.0002</v>
      </c>
      <c r="K636" s="57" t="n">
        <f aca="false">SUM(D636:J636)</f>
        <v>0.0033</v>
      </c>
    </row>
    <row r="637" customFormat="false" ht="12.75" hidden="false" customHeight="false" outlineLevel="0" collapsed="false">
      <c r="B637" s="44" t="n">
        <f aca="false">B636+1</f>
        <v>617</v>
      </c>
      <c r="C637" s="49" t="n">
        <f aca="false">C636</f>
        <v>1200</v>
      </c>
      <c r="D637" s="56" t="n">
        <f aca="false">D636</f>
        <v>0.0001</v>
      </c>
      <c r="E637" s="56" t="n">
        <f aca="false">E636</f>
        <v>0.0008</v>
      </c>
      <c r="F637" s="56" t="n">
        <f aca="false">F636</f>
        <v>0.0006</v>
      </c>
      <c r="G637" s="56" t="n">
        <f aca="false">G636</f>
        <v>0.0007</v>
      </c>
      <c r="H637" s="56" t="n">
        <f aca="false">H636</f>
        <v>0.0005</v>
      </c>
      <c r="I637" s="56" t="n">
        <f aca="false">I636</f>
        <v>0.0004</v>
      </c>
      <c r="J637" s="56" t="n">
        <f aca="false">J636</f>
        <v>0.0002</v>
      </c>
      <c r="K637" s="57" t="n">
        <f aca="false">SUM(D637:J637)</f>
        <v>0.0033</v>
      </c>
    </row>
    <row r="638" customFormat="false" ht="12.75" hidden="false" customHeight="false" outlineLevel="0" collapsed="false">
      <c r="B638" s="44" t="n">
        <f aca="false">B637+1</f>
        <v>618</v>
      </c>
      <c r="C638" s="49" t="n">
        <f aca="false">C637</f>
        <v>1200</v>
      </c>
      <c r="D638" s="56" t="n">
        <f aca="false">D637</f>
        <v>0.0001</v>
      </c>
      <c r="E638" s="56" t="n">
        <f aca="false">E637</f>
        <v>0.0008</v>
      </c>
      <c r="F638" s="56" t="n">
        <f aca="false">F637</f>
        <v>0.0006</v>
      </c>
      <c r="G638" s="56" t="n">
        <f aca="false">G637</f>
        <v>0.0007</v>
      </c>
      <c r="H638" s="56" t="n">
        <f aca="false">H637</f>
        <v>0.0005</v>
      </c>
      <c r="I638" s="56" t="n">
        <f aca="false">I637</f>
        <v>0.0004</v>
      </c>
      <c r="J638" s="56" t="n">
        <f aca="false">J637</f>
        <v>0.0002</v>
      </c>
      <c r="K638" s="57" t="n">
        <f aca="false">SUM(D638:J638)</f>
        <v>0.0033</v>
      </c>
    </row>
    <row r="639" customFormat="false" ht="12.75" hidden="false" customHeight="false" outlineLevel="0" collapsed="false">
      <c r="B639" s="44" t="n">
        <f aca="false">B638+1</f>
        <v>619</v>
      </c>
      <c r="C639" s="49" t="n">
        <f aca="false">C638</f>
        <v>1200</v>
      </c>
      <c r="D639" s="56" t="n">
        <f aca="false">D638</f>
        <v>0.0001</v>
      </c>
      <c r="E639" s="56" t="n">
        <f aca="false">E638</f>
        <v>0.0008</v>
      </c>
      <c r="F639" s="56" t="n">
        <f aca="false">F638</f>
        <v>0.0006</v>
      </c>
      <c r="G639" s="56" t="n">
        <f aca="false">G638</f>
        <v>0.0007</v>
      </c>
      <c r="H639" s="56" t="n">
        <f aca="false">H638</f>
        <v>0.0005</v>
      </c>
      <c r="I639" s="56" t="n">
        <f aca="false">I638</f>
        <v>0.0004</v>
      </c>
      <c r="J639" s="56" t="n">
        <f aca="false">J638</f>
        <v>0.0002</v>
      </c>
      <c r="K639" s="57" t="n">
        <f aca="false">SUM(D639:J639)</f>
        <v>0.0033</v>
      </c>
    </row>
    <row r="640" customFormat="false" ht="12.75" hidden="false" customHeight="false" outlineLevel="0" collapsed="false">
      <c r="B640" s="44" t="n">
        <f aca="false">B639+1</f>
        <v>620</v>
      </c>
      <c r="C640" s="49" t="n">
        <f aca="false">C639</f>
        <v>1200</v>
      </c>
      <c r="D640" s="56" t="n">
        <f aca="false">D639</f>
        <v>0.0001</v>
      </c>
      <c r="E640" s="56" t="n">
        <f aca="false">E639</f>
        <v>0.0008</v>
      </c>
      <c r="F640" s="56" t="n">
        <f aca="false">F639</f>
        <v>0.0006</v>
      </c>
      <c r="G640" s="56" t="n">
        <f aca="false">G639</f>
        <v>0.0007</v>
      </c>
      <c r="H640" s="56" t="n">
        <f aca="false">H639</f>
        <v>0.0005</v>
      </c>
      <c r="I640" s="56" t="n">
        <f aca="false">I639</f>
        <v>0.0004</v>
      </c>
      <c r="J640" s="56" t="n">
        <f aca="false">J639</f>
        <v>0.0002</v>
      </c>
      <c r="K640" s="57" t="n">
        <f aca="false">SUM(D640:J640)</f>
        <v>0.0033</v>
      </c>
    </row>
    <row r="641" customFormat="false" ht="12.75" hidden="false" customHeight="false" outlineLevel="0" collapsed="false">
      <c r="B641" s="44" t="n">
        <f aca="false">B640+1</f>
        <v>621</v>
      </c>
      <c r="C641" s="49" t="n">
        <f aca="false">C640</f>
        <v>1200</v>
      </c>
      <c r="D641" s="56" t="n">
        <f aca="false">D640</f>
        <v>0.0001</v>
      </c>
      <c r="E641" s="56" t="n">
        <f aca="false">E640</f>
        <v>0.0008</v>
      </c>
      <c r="F641" s="56" t="n">
        <f aca="false">F640</f>
        <v>0.0006</v>
      </c>
      <c r="G641" s="56" t="n">
        <f aca="false">G640</f>
        <v>0.0007</v>
      </c>
      <c r="H641" s="56" t="n">
        <f aca="false">H640</f>
        <v>0.0005</v>
      </c>
      <c r="I641" s="56" t="n">
        <f aca="false">I640</f>
        <v>0.0004</v>
      </c>
      <c r="J641" s="56" t="n">
        <f aca="false">J640</f>
        <v>0.0002</v>
      </c>
      <c r="K641" s="57" t="n">
        <f aca="false">SUM(D641:J641)</f>
        <v>0.0033</v>
      </c>
    </row>
    <row r="642" customFormat="false" ht="12.75" hidden="false" customHeight="false" outlineLevel="0" collapsed="false">
      <c r="B642" s="44" t="n">
        <f aca="false">B641+1</f>
        <v>622</v>
      </c>
      <c r="C642" s="49" t="n">
        <f aca="false">C641</f>
        <v>1200</v>
      </c>
      <c r="D642" s="56" t="n">
        <f aca="false">D641</f>
        <v>0.0001</v>
      </c>
      <c r="E642" s="56" t="n">
        <f aca="false">E641</f>
        <v>0.0008</v>
      </c>
      <c r="F642" s="56" t="n">
        <f aca="false">F641</f>
        <v>0.0006</v>
      </c>
      <c r="G642" s="56" t="n">
        <f aca="false">G641</f>
        <v>0.0007</v>
      </c>
      <c r="H642" s="56" t="n">
        <f aca="false">H641</f>
        <v>0.0005</v>
      </c>
      <c r="I642" s="56" t="n">
        <f aca="false">I641</f>
        <v>0.0004</v>
      </c>
      <c r="J642" s="56" t="n">
        <f aca="false">J641</f>
        <v>0.0002</v>
      </c>
      <c r="K642" s="57" t="n">
        <f aca="false">SUM(D642:J642)</f>
        <v>0.0033</v>
      </c>
    </row>
    <row r="643" customFormat="false" ht="12.75" hidden="false" customHeight="false" outlineLevel="0" collapsed="false">
      <c r="B643" s="44" t="n">
        <f aca="false">B642+1</f>
        <v>623</v>
      </c>
      <c r="C643" s="49" t="n">
        <f aca="false">C642</f>
        <v>1200</v>
      </c>
      <c r="D643" s="56" t="n">
        <f aca="false">D642</f>
        <v>0.0001</v>
      </c>
      <c r="E643" s="56" t="n">
        <f aca="false">E642</f>
        <v>0.0008</v>
      </c>
      <c r="F643" s="56" t="n">
        <f aca="false">F642</f>
        <v>0.0006</v>
      </c>
      <c r="G643" s="56" t="n">
        <f aca="false">G642</f>
        <v>0.0007</v>
      </c>
      <c r="H643" s="56" t="n">
        <f aca="false">H642</f>
        <v>0.0005</v>
      </c>
      <c r="I643" s="56" t="n">
        <f aca="false">I642</f>
        <v>0.0004</v>
      </c>
      <c r="J643" s="56" t="n">
        <f aca="false">J642</f>
        <v>0.0002</v>
      </c>
      <c r="K643" s="57" t="n">
        <f aca="false">SUM(D643:J643)</f>
        <v>0.0033</v>
      </c>
    </row>
    <row r="644" customFormat="false" ht="12.75" hidden="false" customHeight="false" outlineLevel="0" collapsed="false">
      <c r="B644" s="44" t="n">
        <f aca="false">B643+1</f>
        <v>624</v>
      </c>
      <c r="C644" s="49" t="n">
        <f aca="false">C643</f>
        <v>1200</v>
      </c>
      <c r="D644" s="56" t="n">
        <f aca="false">D643</f>
        <v>0.0001</v>
      </c>
      <c r="E644" s="56" t="n">
        <f aca="false">E643</f>
        <v>0.0008</v>
      </c>
      <c r="F644" s="56" t="n">
        <f aca="false">F643</f>
        <v>0.0006</v>
      </c>
      <c r="G644" s="56" t="n">
        <f aca="false">G643</f>
        <v>0.0007</v>
      </c>
      <c r="H644" s="56" t="n">
        <f aca="false">H643</f>
        <v>0.0005</v>
      </c>
      <c r="I644" s="56" t="n">
        <f aca="false">I643</f>
        <v>0.0004</v>
      </c>
      <c r="J644" s="56" t="n">
        <f aca="false">J643</f>
        <v>0.0002</v>
      </c>
      <c r="K644" s="57" t="n">
        <f aca="false">SUM(D644:J644)</f>
        <v>0.0033</v>
      </c>
    </row>
    <row r="645" customFormat="false" ht="12.75" hidden="false" customHeight="false" outlineLevel="0" collapsed="false">
      <c r="B645" s="44" t="n">
        <f aca="false">B644+1</f>
        <v>625</v>
      </c>
      <c r="C645" s="49" t="n">
        <f aca="false">C644</f>
        <v>1200</v>
      </c>
      <c r="D645" s="56" t="n">
        <f aca="false">D644</f>
        <v>0.0001</v>
      </c>
      <c r="E645" s="56" t="n">
        <f aca="false">E644</f>
        <v>0.0008</v>
      </c>
      <c r="F645" s="56" t="n">
        <f aca="false">F644</f>
        <v>0.0006</v>
      </c>
      <c r="G645" s="56" t="n">
        <f aca="false">G644</f>
        <v>0.0007</v>
      </c>
      <c r="H645" s="56" t="n">
        <f aca="false">H644</f>
        <v>0.0005</v>
      </c>
      <c r="I645" s="56" t="n">
        <f aca="false">I644</f>
        <v>0.0004</v>
      </c>
      <c r="J645" s="56" t="n">
        <f aca="false">J644</f>
        <v>0.0002</v>
      </c>
      <c r="K645" s="57" t="n">
        <f aca="false">SUM(D645:J645)</f>
        <v>0.0033</v>
      </c>
    </row>
    <row r="646" customFormat="false" ht="12.75" hidden="false" customHeight="false" outlineLevel="0" collapsed="false">
      <c r="B646" s="44" t="n">
        <f aca="false">B645+1</f>
        <v>626</v>
      </c>
      <c r="C646" s="49" t="n">
        <f aca="false">C645</f>
        <v>1200</v>
      </c>
      <c r="D646" s="56" t="n">
        <f aca="false">D645</f>
        <v>0.0001</v>
      </c>
      <c r="E646" s="56" t="n">
        <f aca="false">E645</f>
        <v>0.0008</v>
      </c>
      <c r="F646" s="56" t="n">
        <f aca="false">F645</f>
        <v>0.0006</v>
      </c>
      <c r="G646" s="56" t="n">
        <f aca="false">G645</f>
        <v>0.0007</v>
      </c>
      <c r="H646" s="56" t="n">
        <f aca="false">H645</f>
        <v>0.0005</v>
      </c>
      <c r="I646" s="56" t="n">
        <f aca="false">I645</f>
        <v>0.0004</v>
      </c>
      <c r="J646" s="56" t="n">
        <f aca="false">J645</f>
        <v>0.0002</v>
      </c>
      <c r="K646" s="57" t="n">
        <f aca="false">SUM(D646:J646)</f>
        <v>0.0033</v>
      </c>
    </row>
    <row r="647" customFormat="false" ht="12.75" hidden="false" customHeight="false" outlineLevel="0" collapsed="false">
      <c r="B647" s="44" t="n">
        <f aca="false">B646+1</f>
        <v>627</v>
      </c>
      <c r="C647" s="49" t="n">
        <f aca="false">C646</f>
        <v>1200</v>
      </c>
      <c r="D647" s="56" t="n">
        <f aca="false">D646</f>
        <v>0.0001</v>
      </c>
      <c r="E647" s="56" t="n">
        <f aca="false">E646</f>
        <v>0.0008</v>
      </c>
      <c r="F647" s="56" t="n">
        <f aca="false">F646</f>
        <v>0.0006</v>
      </c>
      <c r="G647" s="56" t="n">
        <f aca="false">G646</f>
        <v>0.0007</v>
      </c>
      <c r="H647" s="56" t="n">
        <f aca="false">H646</f>
        <v>0.0005</v>
      </c>
      <c r="I647" s="56" t="n">
        <f aca="false">I646</f>
        <v>0.0004</v>
      </c>
      <c r="J647" s="56" t="n">
        <f aca="false">J646</f>
        <v>0.0002</v>
      </c>
      <c r="K647" s="57" t="n">
        <f aca="false">SUM(D647:J647)</f>
        <v>0.0033</v>
      </c>
    </row>
    <row r="648" customFormat="false" ht="12.75" hidden="false" customHeight="false" outlineLevel="0" collapsed="false">
      <c r="B648" s="44" t="n">
        <f aca="false">B647+1</f>
        <v>628</v>
      </c>
      <c r="C648" s="49" t="n">
        <f aca="false">C647</f>
        <v>1200</v>
      </c>
      <c r="D648" s="56" t="n">
        <f aca="false">D647</f>
        <v>0.0001</v>
      </c>
      <c r="E648" s="56" t="n">
        <f aca="false">E647</f>
        <v>0.0008</v>
      </c>
      <c r="F648" s="56" t="n">
        <f aca="false">F647</f>
        <v>0.0006</v>
      </c>
      <c r="G648" s="56" t="n">
        <f aca="false">G647</f>
        <v>0.0007</v>
      </c>
      <c r="H648" s="56" t="n">
        <f aca="false">H647</f>
        <v>0.0005</v>
      </c>
      <c r="I648" s="56" t="n">
        <f aca="false">I647</f>
        <v>0.0004</v>
      </c>
      <c r="J648" s="56" t="n">
        <f aca="false">J647</f>
        <v>0.0002</v>
      </c>
      <c r="K648" s="57" t="n">
        <f aca="false">SUM(D648:J648)</f>
        <v>0.0033</v>
      </c>
    </row>
    <row r="649" customFormat="false" ht="12.75" hidden="false" customHeight="false" outlineLevel="0" collapsed="false">
      <c r="B649" s="44" t="n">
        <f aca="false">B648+1</f>
        <v>629</v>
      </c>
      <c r="C649" s="49" t="n">
        <f aca="false">C648</f>
        <v>1200</v>
      </c>
      <c r="D649" s="56" t="n">
        <f aca="false">D648</f>
        <v>0.0001</v>
      </c>
      <c r="E649" s="56" t="n">
        <f aca="false">E648</f>
        <v>0.0008</v>
      </c>
      <c r="F649" s="56" t="n">
        <f aca="false">F648</f>
        <v>0.0006</v>
      </c>
      <c r="G649" s="56" t="n">
        <f aca="false">G648</f>
        <v>0.0007</v>
      </c>
      <c r="H649" s="56" t="n">
        <f aca="false">H648</f>
        <v>0.0005</v>
      </c>
      <c r="I649" s="56" t="n">
        <f aca="false">I648</f>
        <v>0.0004</v>
      </c>
      <c r="J649" s="56" t="n">
        <f aca="false">J648</f>
        <v>0.0002</v>
      </c>
      <c r="K649" s="57" t="n">
        <f aca="false">SUM(D649:J649)</f>
        <v>0.0033</v>
      </c>
    </row>
    <row r="650" customFormat="false" ht="12.75" hidden="false" customHeight="false" outlineLevel="0" collapsed="false">
      <c r="B650" s="44" t="n">
        <f aca="false">B649+1</f>
        <v>630</v>
      </c>
      <c r="C650" s="49" t="n">
        <f aca="false">C649</f>
        <v>1200</v>
      </c>
      <c r="D650" s="56" t="n">
        <f aca="false">D649</f>
        <v>0.0001</v>
      </c>
      <c r="E650" s="56" t="n">
        <f aca="false">E649</f>
        <v>0.0008</v>
      </c>
      <c r="F650" s="56" t="n">
        <f aca="false">F649</f>
        <v>0.0006</v>
      </c>
      <c r="G650" s="56" t="n">
        <f aca="false">G649</f>
        <v>0.0007</v>
      </c>
      <c r="H650" s="56" t="n">
        <f aca="false">H649</f>
        <v>0.0005</v>
      </c>
      <c r="I650" s="56" t="n">
        <f aca="false">I649</f>
        <v>0.0004</v>
      </c>
      <c r="J650" s="56" t="n">
        <f aca="false">J649</f>
        <v>0.0002</v>
      </c>
      <c r="K650" s="57" t="n">
        <f aca="false">SUM(D650:J650)</f>
        <v>0.0033</v>
      </c>
    </row>
    <row r="651" customFormat="false" ht="12.75" hidden="false" customHeight="false" outlineLevel="0" collapsed="false">
      <c r="B651" s="44" t="n">
        <f aca="false">B650+1</f>
        <v>631</v>
      </c>
      <c r="C651" s="49" t="n">
        <f aca="false">C650</f>
        <v>1200</v>
      </c>
      <c r="D651" s="56" t="n">
        <f aca="false">D650</f>
        <v>0.0001</v>
      </c>
      <c r="E651" s="56" t="n">
        <f aca="false">E650</f>
        <v>0.0008</v>
      </c>
      <c r="F651" s="56" t="n">
        <f aca="false">F650</f>
        <v>0.0006</v>
      </c>
      <c r="G651" s="56" t="n">
        <f aca="false">G650</f>
        <v>0.0007</v>
      </c>
      <c r="H651" s="56" t="n">
        <f aca="false">H650</f>
        <v>0.0005</v>
      </c>
      <c r="I651" s="56" t="n">
        <f aca="false">I650</f>
        <v>0.0004</v>
      </c>
      <c r="J651" s="56" t="n">
        <f aca="false">J650</f>
        <v>0.0002</v>
      </c>
      <c r="K651" s="57" t="n">
        <f aca="false">SUM(D651:J651)</f>
        <v>0.0033</v>
      </c>
    </row>
    <row r="652" customFormat="false" ht="12.75" hidden="false" customHeight="false" outlineLevel="0" collapsed="false">
      <c r="B652" s="44" t="n">
        <f aca="false">B651+1</f>
        <v>632</v>
      </c>
      <c r="C652" s="49" t="n">
        <f aca="false">C651</f>
        <v>1200</v>
      </c>
      <c r="D652" s="56" t="n">
        <f aca="false">D651</f>
        <v>0.0001</v>
      </c>
      <c r="E652" s="56" t="n">
        <f aca="false">E651</f>
        <v>0.0008</v>
      </c>
      <c r="F652" s="56" t="n">
        <f aca="false">F651</f>
        <v>0.0006</v>
      </c>
      <c r="G652" s="56" t="n">
        <f aca="false">G651</f>
        <v>0.0007</v>
      </c>
      <c r="H652" s="56" t="n">
        <f aca="false">H651</f>
        <v>0.0005</v>
      </c>
      <c r="I652" s="56" t="n">
        <f aca="false">I651</f>
        <v>0.0004</v>
      </c>
      <c r="J652" s="56" t="n">
        <f aca="false">J651</f>
        <v>0.0002</v>
      </c>
      <c r="K652" s="57" t="n">
        <f aca="false">SUM(D652:J652)</f>
        <v>0.0033</v>
      </c>
    </row>
    <row r="653" customFormat="false" ht="12.75" hidden="false" customHeight="false" outlineLevel="0" collapsed="false">
      <c r="B653" s="44" t="n">
        <f aca="false">B652+1</f>
        <v>633</v>
      </c>
      <c r="C653" s="49" t="n">
        <f aca="false">C652</f>
        <v>1200</v>
      </c>
      <c r="D653" s="56" t="n">
        <f aca="false">D652</f>
        <v>0.0001</v>
      </c>
      <c r="E653" s="56" t="n">
        <f aca="false">E652</f>
        <v>0.0008</v>
      </c>
      <c r="F653" s="56" t="n">
        <f aca="false">F652</f>
        <v>0.0006</v>
      </c>
      <c r="G653" s="56" t="n">
        <f aca="false">G652</f>
        <v>0.0007</v>
      </c>
      <c r="H653" s="56" t="n">
        <f aca="false">H652</f>
        <v>0.0005</v>
      </c>
      <c r="I653" s="56" t="n">
        <f aca="false">I652</f>
        <v>0.0004</v>
      </c>
      <c r="J653" s="56" t="n">
        <f aca="false">J652</f>
        <v>0.0002</v>
      </c>
      <c r="K653" s="57" t="n">
        <f aca="false">SUM(D653:J653)</f>
        <v>0.0033</v>
      </c>
    </row>
    <row r="654" customFormat="false" ht="12.75" hidden="false" customHeight="false" outlineLevel="0" collapsed="false">
      <c r="B654" s="44" t="n">
        <f aca="false">B653+1</f>
        <v>634</v>
      </c>
      <c r="C654" s="49" t="n">
        <f aca="false">C653</f>
        <v>1200</v>
      </c>
      <c r="D654" s="56" t="n">
        <f aca="false">D653</f>
        <v>0.0001</v>
      </c>
      <c r="E654" s="56" t="n">
        <f aca="false">E653</f>
        <v>0.0008</v>
      </c>
      <c r="F654" s="56" t="n">
        <f aca="false">F653</f>
        <v>0.0006</v>
      </c>
      <c r="G654" s="56" t="n">
        <f aca="false">G653</f>
        <v>0.0007</v>
      </c>
      <c r="H654" s="56" t="n">
        <f aca="false">H653</f>
        <v>0.0005</v>
      </c>
      <c r="I654" s="56" t="n">
        <f aca="false">I653</f>
        <v>0.0004</v>
      </c>
      <c r="J654" s="56" t="n">
        <f aca="false">J653</f>
        <v>0.0002</v>
      </c>
      <c r="K654" s="57" t="n">
        <f aca="false">SUM(D654:J654)</f>
        <v>0.0033</v>
      </c>
    </row>
    <row r="655" customFormat="false" ht="12.75" hidden="false" customHeight="false" outlineLevel="0" collapsed="false">
      <c r="B655" s="44" t="n">
        <f aca="false">B654+1</f>
        <v>635</v>
      </c>
      <c r="C655" s="49" t="n">
        <f aca="false">C654</f>
        <v>1200</v>
      </c>
      <c r="D655" s="56" t="n">
        <f aca="false">D654</f>
        <v>0.0001</v>
      </c>
      <c r="E655" s="56" t="n">
        <f aca="false">E654</f>
        <v>0.0008</v>
      </c>
      <c r="F655" s="56" t="n">
        <f aca="false">F654</f>
        <v>0.0006</v>
      </c>
      <c r="G655" s="56" t="n">
        <f aca="false">G654</f>
        <v>0.0007</v>
      </c>
      <c r="H655" s="56" t="n">
        <f aca="false">H654</f>
        <v>0.0005</v>
      </c>
      <c r="I655" s="56" t="n">
        <f aca="false">I654</f>
        <v>0.0004</v>
      </c>
      <c r="J655" s="56" t="n">
        <f aca="false">J654</f>
        <v>0.0002</v>
      </c>
      <c r="K655" s="57" t="n">
        <f aca="false">SUM(D655:J655)</f>
        <v>0.0033</v>
      </c>
    </row>
    <row r="656" customFormat="false" ht="12.75" hidden="false" customHeight="false" outlineLevel="0" collapsed="false">
      <c r="B656" s="44" t="n">
        <f aca="false">B655+1</f>
        <v>636</v>
      </c>
      <c r="C656" s="49" t="n">
        <f aca="false">C655</f>
        <v>1200</v>
      </c>
      <c r="D656" s="56" t="n">
        <f aca="false">D655</f>
        <v>0.0001</v>
      </c>
      <c r="E656" s="56" t="n">
        <f aca="false">E655</f>
        <v>0.0008</v>
      </c>
      <c r="F656" s="56" t="n">
        <f aca="false">F655</f>
        <v>0.0006</v>
      </c>
      <c r="G656" s="56" t="n">
        <f aca="false">G655</f>
        <v>0.0007</v>
      </c>
      <c r="H656" s="56" t="n">
        <f aca="false">H655</f>
        <v>0.0005</v>
      </c>
      <c r="I656" s="56" t="n">
        <f aca="false">I655</f>
        <v>0.0004</v>
      </c>
      <c r="J656" s="56" t="n">
        <f aca="false">J655</f>
        <v>0.0002</v>
      </c>
      <c r="K656" s="57" t="n">
        <f aca="false">SUM(D656:J656)</f>
        <v>0.0033</v>
      </c>
    </row>
    <row r="657" customFormat="false" ht="12.75" hidden="false" customHeight="false" outlineLevel="0" collapsed="false">
      <c r="B657" s="44" t="n">
        <f aca="false">B656+1</f>
        <v>637</v>
      </c>
      <c r="C657" s="49" t="n">
        <f aca="false">C656</f>
        <v>1200</v>
      </c>
      <c r="D657" s="56" t="n">
        <f aca="false">D656</f>
        <v>0.0001</v>
      </c>
      <c r="E657" s="56" t="n">
        <f aca="false">E656</f>
        <v>0.0008</v>
      </c>
      <c r="F657" s="56" t="n">
        <f aca="false">F656</f>
        <v>0.0006</v>
      </c>
      <c r="G657" s="56" t="n">
        <f aca="false">G656</f>
        <v>0.0007</v>
      </c>
      <c r="H657" s="56" t="n">
        <f aca="false">H656</f>
        <v>0.0005</v>
      </c>
      <c r="I657" s="56" t="n">
        <f aca="false">I656</f>
        <v>0.0004</v>
      </c>
      <c r="J657" s="56" t="n">
        <f aca="false">J656</f>
        <v>0.0002</v>
      </c>
      <c r="K657" s="57" t="n">
        <f aca="false">SUM(D657:J657)</f>
        <v>0.0033</v>
      </c>
    </row>
    <row r="658" customFormat="false" ht="12.75" hidden="false" customHeight="false" outlineLevel="0" collapsed="false">
      <c r="B658" s="44" t="n">
        <f aca="false">B657+1</f>
        <v>638</v>
      </c>
      <c r="C658" s="49" t="n">
        <f aca="false">C657</f>
        <v>1200</v>
      </c>
      <c r="D658" s="56" t="n">
        <f aca="false">D657</f>
        <v>0.0001</v>
      </c>
      <c r="E658" s="56" t="n">
        <f aca="false">E657</f>
        <v>0.0008</v>
      </c>
      <c r="F658" s="56" t="n">
        <f aca="false">F657</f>
        <v>0.0006</v>
      </c>
      <c r="G658" s="56" t="n">
        <f aca="false">G657</f>
        <v>0.0007</v>
      </c>
      <c r="H658" s="56" t="n">
        <f aca="false">H657</f>
        <v>0.0005</v>
      </c>
      <c r="I658" s="56" t="n">
        <f aca="false">I657</f>
        <v>0.0004</v>
      </c>
      <c r="J658" s="56" t="n">
        <f aca="false">J657</f>
        <v>0.0002</v>
      </c>
      <c r="K658" s="57" t="n">
        <f aca="false">SUM(D658:J658)</f>
        <v>0.0033</v>
      </c>
    </row>
    <row r="659" customFormat="false" ht="12.75" hidden="false" customHeight="false" outlineLevel="0" collapsed="false">
      <c r="B659" s="44" t="n">
        <f aca="false">B658+1</f>
        <v>639</v>
      </c>
      <c r="C659" s="49" t="n">
        <f aca="false">C658</f>
        <v>1200</v>
      </c>
      <c r="D659" s="56" t="n">
        <f aca="false">D658</f>
        <v>0.0001</v>
      </c>
      <c r="E659" s="56" t="n">
        <f aca="false">E658</f>
        <v>0.0008</v>
      </c>
      <c r="F659" s="56" t="n">
        <f aca="false">F658</f>
        <v>0.0006</v>
      </c>
      <c r="G659" s="56" t="n">
        <f aca="false">G658</f>
        <v>0.0007</v>
      </c>
      <c r="H659" s="56" t="n">
        <f aca="false">H658</f>
        <v>0.0005</v>
      </c>
      <c r="I659" s="56" t="n">
        <f aca="false">I658</f>
        <v>0.0004</v>
      </c>
      <c r="J659" s="56" t="n">
        <f aca="false">J658</f>
        <v>0.0002</v>
      </c>
      <c r="K659" s="57" t="n">
        <f aca="false">SUM(D659:J659)</f>
        <v>0.0033</v>
      </c>
    </row>
    <row r="660" customFormat="false" ht="12.75" hidden="false" customHeight="false" outlineLevel="0" collapsed="false">
      <c r="B660" s="44" t="n">
        <f aca="false">B659+1</f>
        <v>640</v>
      </c>
      <c r="C660" s="49" t="n">
        <f aca="false">C659</f>
        <v>1200</v>
      </c>
      <c r="D660" s="56" t="n">
        <f aca="false">D659</f>
        <v>0.0001</v>
      </c>
      <c r="E660" s="56" t="n">
        <f aca="false">E659</f>
        <v>0.0008</v>
      </c>
      <c r="F660" s="56" t="n">
        <f aca="false">F659</f>
        <v>0.0006</v>
      </c>
      <c r="G660" s="56" t="n">
        <f aca="false">G659</f>
        <v>0.0007</v>
      </c>
      <c r="H660" s="56" t="n">
        <f aca="false">H659</f>
        <v>0.0005</v>
      </c>
      <c r="I660" s="56" t="n">
        <f aca="false">I659</f>
        <v>0.0004</v>
      </c>
      <c r="J660" s="56" t="n">
        <f aca="false">J659</f>
        <v>0.0002</v>
      </c>
      <c r="K660" s="57" t="n">
        <f aca="false">SUM(D660:J660)</f>
        <v>0.0033</v>
      </c>
    </row>
    <row r="661" customFormat="false" ht="12.75" hidden="false" customHeight="false" outlineLevel="0" collapsed="false">
      <c r="B661" s="44" t="n">
        <f aca="false">B660+1</f>
        <v>641</v>
      </c>
      <c r="C661" s="49" t="n">
        <f aca="false">C660</f>
        <v>1200</v>
      </c>
      <c r="D661" s="56" t="n">
        <f aca="false">D660</f>
        <v>0.0001</v>
      </c>
      <c r="E661" s="56" t="n">
        <f aca="false">E660</f>
        <v>0.0008</v>
      </c>
      <c r="F661" s="56" t="n">
        <f aca="false">F660</f>
        <v>0.0006</v>
      </c>
      <c r="G661" s="56" t="n">
        <f aca="false">G660</f>
        <v>0.0007</v>
      </c>
      <c r="H661" s="56" t="n">
        <f aca="false">H660</f>
        <v>0.0005</v>
      </c>
      <c r="I661" s="56" t="n">
        <f aca="false">I660</f>
        <v>0.0004</v>
      </c>
      <c r="J661" s="56" t="n">
        <f aca="false">J660</f>
        <v>0.0002</v>
      </c>
      <c r="K661" s="57" t="n">
        <f aca="false">SUM(D661:J661)</f>
        <v>0.0033</v>
      </c>
    </row>
    <row r="662" customFormat="false" ht="12.75" hidden="false" customHeight="false" outlineLevel="0" collapsed="false">
      <c r="B662" s="44" t="n">
        <f aca="false">B661+1</f>
        <v>642</v>
      </c>
      <c r="C662" s="49" t="n">
        <f aca="false">C661</f>
        <v>1200</v>
      </c>
      <c r="D662" s="56" t="n">
        <f aca="false">D661</f>
        <v>0.0001</v>
      </c>
      <c r="E662" s="56" t="n">
        <f aca="false">E661</f>
        <v>0.0008</v>
      </c>
      <c r="F662" s="56" t="n">
        <f aca="false">F661</f>
        <v>0.0006</v>
      </c>
      <c r="G662" s="56" t="n">
        <f aca="false">G661</f>
        <v>0.0007</v>
      </c>
      <c r="H662" s="56" t="n">
        <f aca="false">H661</f>
        <v>0.0005</v>
      </c>
      <c r="I662" s="56" t="n">
        <f aca="false">I661</f>
        <v>0.0004</v>
      </c>
      <c r="J662" s="56" t="n">
        <f aca="false">J661</f>
        <v>0.0002</v>
      </c>
      <c r="K662" s="57" t="n">
        <f aca="false">SUM(D662:J662)</f>
        <v>0.0033</v>
      </c>
    </row>
    <row r="663" customFormat="false" ht="12.75" hidden="false" customHeight="false" outlineLevel="0" collapsed="false">
      <c r="B663" s="44" t="n">
        <f aca="false">B662+1</f>
        <v>643</v>
      </c>
      <c r="C663" s="49" t="n">
        <f aca="false">C662</f>
        <v>1200</v>
      </c>
      <c r="D663" s="56" t="n">
        <f aca="false">D662</f>
        <v>0.0001</v>
      </c>
      <c r="E663" s="56" t="n">
        <f aca="false">E662</f>
        <v>0.0008</v>
      </c>
      <c r="F663" s="56" t="n">
        <f aca="false">F662</f>
        <v>0.0006</v>
      </c>
      <c r="G663" s="56" t="n">
        <f aca="false">G662</f>
        <v>0.0007</v>
      </c>
      <c r="H663" s="56" t="n">
        <f aca="false">H662</f>
        <v>0.0005</v>
      </c>
      <c r="I663" s="56" t="n">
        <f aca="false">I662</f>
        <v>0.0004</v>
      </c>
      <c r="J663" s="56" t="n">
        <f aca="false">J662</f>
        <v>0.0002</v>
      </c>
      <c r="K663" s="57" t="n">
        <f aca="false">SUM(D663:J663)</f>
        <v>0.0033</v>
      </c>
    </row>
    <row r="664" customFormat="false" ht="12.75" hidden="false" customHeight="false" outlineLevel="0" collapsed="false">
      <c r="B664" s="44" t="n">
        <f aca="false">B663+1</f>
        <v>644</v>
      </c>
      <c r="C664" s="49" t="n">
        <f aca="false">C663</f>
        <v>1200</v>
      </c>
      <c r="D664" s="56" t="n">
        <f aca="false">D663</f>
        <v>0.0001</v>
      </c>
      <c r="E664" s="56" t="n">
        <f aca="false">E663</f>
        <v>0.0008</v>
      </c>
      <c r="F664" s="56" t="n">
        <f aca="false">F663</f>
        <v>0.0006</v>
      </c>
      <c r="G664" s="56" t="n">
        <f aca="false">G663</f>
        <v>0.0007</v>
      </c>
      <c r="H664" s="56" t="n">
        <f aca="false">H663</f>
        <v>0.0005</v>
      </c>
      <c r="I664" s="56" t="n">
        <f aca="false">I663</f>
        <v>0.0004</v>
      </c>
      <c r="J664" s="56" t="n">
        <f aca="false">J663</f>
        <v>0.0002</v>
      </c>
      <c r="K664" s="57" t="n">
        <f aca="false">SUM(D664:J664)</f>
        <v>0.0033</v>
      </c>
    </row>
    <row r="665" customFormat="false" ht="12.75" hidden="false" customHeight="false" outlineLevel="0" collapsed="false">
      <c r="B665" s="44" t="n">
        <f aca="false">B664+1</f>
        <v>645</v>
      </c>
      <c r="C665" s="49" t="n">
        <f aca="false">C664</f>
        <v>1200</v>
      </c>
      <c r="D665" s="56" t="n">
        <f aca="false">D664</f>
        <v>0.0001</v>
      </c>
      <c r="E665" s="56" t="n">
        <f aca="false">E664</f>
        <v>0.0008</v>
      </c>
      <c r="F665" s="56" t="n">
        <f aca="false">F664</f>
        <v>0.0006</v>
      </c>
      <c r="G665" s="56" t="n">
        <f aca="false">G664</f>
        <v>0.0007</v>
      </c>
      <c r="H665" s="56" t="n">
        <f aca="false">H664</f>
        <v>0.0005</v>
      </c>
      <c r="I665" s="56" t="n">
        <f aca="false">I664</f>
        <v>0.0004</v>
      </c>
      <c r="J665" s="56" t="n">
        <f aca="false">J664</f>
        <v>0.0002</v>
      </c>
      <c r="K665" s="57" t="n">
        <f aca="false">SUM(D665:J665)</f>
        <v>0.0033</v>
      </c>
    </row>
    <row r="666" customFormat="false" ht="12.75" hidden="false" customHeight="false" outlineLevel="0" collapsed="false">
      <c r="B666" s="44" t="n">
        <f aca="false">B665+1</f>
        <v>646</v>
      </c>
      <c r="C666" s="49" t="n">
        <f aca="false">C665</f>
        <v>1200</v>
      </c>
      <c r="D666" s="56" t="n">
        <f aca="false">D665</f>
        <v>0.0001</v>
      </c>
      <c r="E666" s="56" t="n">
        <f aca="false">E665</f>
        <v>0.0008</v>
      </c>
      <c r="F666" s="56" t="n">
        <f aca="false">F665</f>
        <v>0.0006</v>
      </c>
      <c r="G666" s="56" t="n">
        <f aca="false">G665</f>
        <v>0.0007</v>
      </c>
      <c r="H666" s="56" t="n">
        <f aca="false">H665</f>
        <v>0.0005</v>
      </c>
      <c r="I666" s="56" t="n">
        <f aca="false">I665</f>
        <v>0.0004</v>
      </c>
      <c r="J666" s="56" t="n">
        <f aca="false">J665</f>
        <v>0.0002</v>
      </c>
      <c r="K666" s="57" t="n">
        <f aca="false">SUM(D666:J666)</f>
        <v>0.0033</v>
      </c>
    </row>
    <row r="667" customFormat="false" ht="12.75" hidden="false" customHeight="false" outlineLevel="0" collapsed="false">
      <c r="B667" s="44" t="n">
        <f aca="false">B666+1</f>
        <v>647</v>
      </c>
      <c r="C667" s="49" t="n">
        <f aca="false">C666</f>
        <v>1200</v>
      </c>
      <c r="D667" s="56" t="n">
        <f aca="false">D666</f>
        <v>0.0001</v>
      </c>
      <c r="E667" s="56" t="n">
        <f aca="false">E666</f>
        <v>0.0008</v>
      </c>
      <c r="F667" s="56" t="n">
        <f aca="false">F666</f>
        <v>0.0006</v>
      </c>
      <c r="G667" s="56" t="n">
        <f aca="false">G666</f>
        <v>0.0007</v>
      </c>
      <c r="H667" s="56" t="n">
        <f aca="false">H666</f>
        <v>0.0005</v>
      </c>
      <c r="I667" s="56" t="n">
        <f aca="false">I666</f>
        <v>0.0004</v>
      </c>
      <c r="J667" s="56" t="n">
        <f aca="false">J666</f>
        <v>0.0002</v>
      </c>
      <c r="K667" s="57" t="n">
        <f aca="false">SUM(D667:J667)</f>
        <v>0.0033</v>
      </c>
    </row>
    <row r="668" customFormat="false" ht="12.75" hidden="false" customHeight="false" outlineLevel="0" collapsed="false">
      <c r="B668" s="44" t="n">
        <f aca="false">B667+1</f>
        <v>648</v>
      </c>
      <c r="C668" s="49" t="n">
        <f aca="false">C667</f>
        <v>1200</v>
      </c>
      <c r="D668" s="56" t="n">
        <f aca="false">D667</f>
        <v>0.0001</v>
      </c>
      <c r="E668" s="56" t="n">
        <f aca="false">E667</f>
        <v>0.0008</v>
      </c>
      <c r="F668" s="56" t="n">
        <f aca="false">F667</f>
        <v>0.0006</v>
      </c>
      <c r="G668" s="56" t="n">
        <f aca="false">G667</f>
        <v>0.0007</v>
      </c>
      <c r="H668" s="56" t="n">
        <f aca="false">H667</f>
        <v>0.0005</v>
      </c>
      <c r="I668" s="56" t="n">
        <f aca="false">I667</f>
        <v>0.0004</v>
      </c>
      <c r="J668" s="56" t="n">
        <f aca="false">J667</f>
        <v>0.0002</v>
      </c>
      <c r="K668" s="57" t="n">
        <f aca="false">SUM(D668:J668)</f>
        <v>0.0033</v>
      </c>
    </row>
    <row r="669" customFormat="false" ht="12.75" hidden="false" customHeight="false" outlineLevel="0" collapsed="false">
      <c r="B669" s="44" t="n">
        <f aca="false">B668+1</f>
        <v>649</v>
      </c>
      <c r="C669" s="49" t="n">
        <f aca="false">C668</f>
        <v>1200</v>
      </c>
      <c r="D669" s="56" t="n">
        <f aca="false">D668</f>
        <v>0.0001</v>
      </c>
      <c r="E669" s="56" t="n">
        <f aca="false">E668</f>
        <v>0.0008</v>
      </c>
      <c r="F669" s="56" t="n">
        <f aca="false">F668</f>
        <v>0.0006</v>
      </c>
      <c r="G669" s="56" t="n">
        <f aca="false">G668</f>
        <v>0.0007</v>
      </c>
      <c r="H669" s="56" t="n">
        <f aca="false">H668</f>
        <v>0.0005</v>
      </c>
      <c r="I669" s="56" t="n">
        <f aca="false">I668</f>
        <v>0.0004</v>
      </c>
      <c r="J669" s="56" t="n">
        <f aca="false">J668</f>
        <v>0.0002</v>
      </c>
      <c r="K669" s="57" t="n">
        <f aca="false">SUM(D669:J669)</f>
        <v>0.0033</v>
      </c>
    </row>
    <row r="670" customFormat="false" ht="12.75" hidden="false" customHeight="false" outlineLevel="0" collapsed="false">
      <c r="B670" s="44" t="n">
        <f aca="false">B669+1</f>
        <v>650</v>
      </c>
      <c r="C670" s="49" t="n">
        <f aca="false">C669</f>
        <v>1200</v>
      </c>
      <c r="D670" s="56" t="n">
        <f aca="false">D669</f>
        <v>0.0001</v>
      </c>
      <c r="E670" s="56" t="n">
        <f aca="false">E669</f>
        <v>0.0008</v>
      </c>
      <c r="F670" s="56" t="n">
        <f aca="false">F669</f>
        <v>0.0006</v>
      </c>
      <c r="G670" s="56" t="n">
        <f aca="false">G669</f>
        <v>0.0007</v>
      </c>
      <c r="H670" s="56" t="n">
        <f aca="false">H669</f>
        <v>0.0005</v>
      </c>
      <c r="I670" s="56" t="n">
        <f aca="false">I669</f>
        <v>0.0004</v>
      </c>
      <c r="J670" s="56" t="n">
        <f aca="false">J669</f>
        <v>0.0002</v>
      </c>
      <c r="K670" s="57" t="n">
        <f aca="false">SUM(D670:J670)</f>
        <v>0.0033</v>
      </c>
    </row>
    <row r="671" customFormat="false" ht="12.75" hidden="false" customHeight="false" outlineLevel="0" collapsed="false">
      <c r="B671" s="44" t="n">
        <f aca="false">B670+1</f>
        <v>651</v>
      </c>
      <c r="C671" s="49" t="n">
        <f aca="false">C670</f>
        <v>1200</v>
      </c>
      <c r="D671" s="56" t="n">
        <f aca="false">D670</f>
        <v>0.0001</v>
      </c>
      <c r="E671" s="56" t="n">
        <f aca="false">E670</f>
        <v>0.0008</v>
      </c>
      <c r="F671" s="56" t="n">
        <f aca="false">F670</f>
        <v>0.0006</v>
      </c>
      <c r="G671" s="56" t="n">
        <f aca="false">G670</f>
        <v>0.0007</v>
      </c>
      <c r="H671" s="56" t="n">
        <f aca="false">H670</f>
        <v>0.0005</v>
      </c>
      <c r="I671" s="56" t="n">
        <f aca="false">I670</f>
        <v>0.0004</v>
      </c>
      <c r="J671" s="56" t="n">
        <f aca="false">J670</f>
        <v>0.0002</v>
      </c>
      <c r="K671" s="57" t="n">
        <f aca="false">SUM(D671:J671)</f>
        <v>0.0033</v>
      </c>
    </row>
    <row r="672" customFormat="false" ht="12.75" hidden="false" customHeight="false" outlineLevel="0" collapsed="false">
      <c r="B672" s="44" t="n">
        <f aca="false">B671+1</f>
        <v>652</v>
      </c>
      <c r="C672" s="49" t="n">
        <f aca="false">C671</f>
        <v>1200</v>
      </c>
      <c r="D672" s="56" t="n">
        <f aca="false">D671</f>
        <v>0.0001</v>
      </c>
      <c r="E672" s="56" t="n">
        <f aca="false">E671</f>
        <v>0.0008</v>
      </c>
      <c r="F672" s="56" t="n">
        <f aca="false">F671</f>
        <v>0.0006</v>
      </c>
      <c r="G672" s="56" t="n">
        <f aca="false">G671</f>
        <v>0.0007</v>
      </c>
      <c r="H672" s="56" t="n">
        <f aca="false">H671</f>
        <v>0.0005</v>
      </c>
      <c r="I672" s="56" t="n">
        <f aca="false">I671</f>
        <v>0.0004</v>
      </c>
      <c r="J672" s="56" t="n">
        <f aca="false">J671</f>
        <v>0.0002</v>
      </c>
      <c r="K672" s="57" t="n">
        <f aca="false">SUM(D672:J672)</f>
        <v>0.0033</v>
      </c>
    </row>
    <row r="673" customFormat="false" ht="12.75" hidden="false" customHeight="false" outlineLevel="0" collapsed="false">
      <c r="B673" s="44" t="n">
        <f aca="false">B672+1</f>
        <v>653</v>
      </c>
      <c r="C673" s="49" t="n">
        <f aca="false">C672</f>
        <v>1200</v>
      </c>
      <c r="D673" s="56" t="n">
        <f aca="false">D672</f>
        <v>0.0001</v>
      </c>
      <c r="E673" s="56" t="n">
        <f aca="false">E672</f>
        <v>0.0008</v>
      </c>
      <c r="F673" s="56" t="n">
        <f aca="false">F672</f>
        <v>0.0006</v>
      </c>
      <c r="G673" s="56" t="n">
        <f aca="false">G672</f>
        <v>0.0007</v>
      </c>
      <c r="H673" s="56" t="n">
        <f aca="false">H672</f>
        <v>0.0005</v>
      </c>
      <c r="I673" s="56" t="n">
        <f aca="false">I672</f>
        <v>0.0004</v>
      </c>
      <c r="J673" s="56" t="n">
        <f aca="false">J672</f>
        <v>0.0002</v>
      </c>
      <c r="K673" s="57" t="n">
        <f aca="false">SUM(D673:J673)</f>
        <v>0.0033</v>
      </c>
    </row>
    <row r="674" customFormat="false" ht="12.75" hidden="false" customHeight="false" outlineLevel="0" collapsed="false">
      <c r="B674" s="44" t="n">
        <f aca="false">B673+1</f>
        <v>654</v>
      </c>
      <c r="C674" s="49" t="n">
        <f aca="false">C673</f>
        <v>1200</v>
      </c>
      <c r="D674" s="56" t="n">
        <f aca="false">D673</f>
        <v>0.0001</v>
      </c>
      <c r="E674" s="56" t="n">
        <f aca="false">E673</f>
        <v>0.0008</v>
      </c>
      <c r="F674" s="56" t="n">
        <f aca="false">F673</f>
        <v>0.0006</v>
      </c>
      <c r="G674" s="56" t="n">
        <f aca="false">G673</f>
        <v>0.0007</v>
      </c>
      <c r="H674" s="56" t="n">
        <f aca="false">H673</f>
        <v>0.0005</v>
      </c>
      <c r="I674" s="56" t="n">
        <f aca="false">I673</f>
        <v>0.0004</v>
      </c>
      <c r="J674" s="56" t="n">
        <f aca="false">J673</f>
        <v>0.0002</v>
      </c>
      <c r="K674" s="57" t="n">
        <f aca="false">SUM(D674:J674)</f>
        <v>0.0033</v>
      </c>
    </row>
    <row r="675" customFormat="false" ht="12.75" hidden="false" customHeight="false" outlineLevel="0" collapsed="false">
      <c r="B675" s="44" t="n">
        <f aca="false">B674+1</f>
        <v>655</v>
      </c>
      <c r="C675" s="49" t="n">
        <f aca="false">C674</f>
        <v>1200</v>
      </c>
      <c r="D675" s="56" t="n">
        <f aca="false">D674</f>
        <v>0.0001</v>
      </c>
      <c r="E675" s="56" t="n">
        <f aca="false">E674</f>
        <v>0.0008</v>
      </c>
      <c r="F675" s="56" t="n">
        <f aca="false">F674</f>
        <v>0.0006</v>
      </c>
      <c r="G675" s="56" t="n">
        <f aca="false">G674</f>
        <v>0.0007</v>
      </c>
      <c r="H675" s="56" t="n">
        <f aca="false">H674</f>
        <v>0.0005</v>
      </c>
      <c r="I675" s="56" t="n">
        <f aca="false">I674</f>
        <v>0.0004</v>
      </c>
      <c r="J675" s="56" t="n">
        <f aca="false">J674</f>
        <v>0.0002</v>
      </c>
      <c r="K675" s="57" t="n">
        <f aca="false">SUM(D675:J675)</f>
        <v>0.0033</v>
      </c>
    </row>
    <row r="676" customFormat="false" ht="12.75" hidden="false" customHeight="false" outlineLevel="0" collapsed="false">
      <c r="B676" s="44" t="n">
        <f aca="false">B675+1</f>
        <v>656</v>
      </c>
      <c r="C676" s="49" t="n">
        <f aca="false">C675</f>
        <v>1200</v>
      </c>
      <c r="D676" s="56" t="n">
        <f aca="false">D675</f>
        <v>0.0001</v>
      </c>
      <c r="E676" s="56" t="n">
        <f aca="false">E675</f>
        <v>0.0008</v>
      </c>
      <c r="F676" s="56" t="n">
        <f aca="false">F675</f>
        <v>0.0006</v>
      </c>
      <c r="G676" s="56" t="n">
        <f aca="false">G675</f>
        <v>0.0007</v>
      </c>
      <c r="H676" s="56" t="n">
        <f aca="false">H675</f>
        <v>0.0005</v>
      </c>
      <c r="I676" s="56" t="n">
        <f aca="false">I675</f>
        <v>0.0004</v>
      </c>
      <c r="J676" s="56" t="n">
        <f aca="false">J675</f>
        <v>0.0002</v>
      </c>
      <c r="K676" s="57" t="n">
        <f aca="false">SUM(D676:J676)</f>
        <v>0.0033</v>
      </c>
    </row>
    <row r="677" customFormat="false" ht="12.75" hidden="false" customHeight="false" outlineLevel="0" collapsed="false">
      <c r="B677" s="44" t="n">
        <f aca="false">B676+1</f>
        <v>657</v>
      </c>
      <c r="C677" s="49" t="n">
        <f aca="false">C676</f>
        <v>1200</v>
      </c>
      <c r="D677" s="56" t="n">
        <f aca="false">D676</f>
        <v>0.0001</v>
      </c>
      <c r="E677" s="56" t="n">
        <f aca="false">E676</f>
        <v>0.0008</v>
      </c>
      <c r="F677" s="56" t="n">
        <f aca="false">F676</f>
        <v>0.0006</v>
      </c>
      <c r="G677" s="56" t="n">
        <f aca="false">G676</f>
        <v>0.0007</v>
      </c>
      <c r="H677" s="56" t="n">
        <f aca="false">H676</f>
        <v>0.0005</v>
      </c>
      <c r="I677" s="56" t="n">
        <f aca="false">I676</f>
        <v>0.0004</v>
      </c>
      <c r="J677" s="56" t="n">
        <f aca="false">J676</f>
        <v>0.0002</v>
      </c>
      <c r="K677" s="57" t="n">
        <f aca="false">SUM(D677:J677)</f>
        <v>0.0033</v>
      </c>
    </row>
    <row r="678" customFormat="false" ht="12.75" hidden="false" customHeight="false" outlineLevel="0" collapsed="false">
      <c r="B678" s="44" t="n">
        <f aca="false">B677+1</f>
        <v>658</v>
      </c>
      <c r="C678" s="49" t="n">
        <f aca="false">C677</f>
        <v>1200</v>
      </c>
      <c r="D678" s="56" t="n">
        <f aca="false">D677</f>
        <v>0.0001</v>
      </c>
      <c r="E678" s="56" t="n">
        <f aca="false">E677</f>
        <v>0.0008</v>
      </c>
      <c r="F678" s="56" t="n">
        <f aca="false">F677</f>
        <v>0.0006</v>
      </c>
      <c r="G678" s="56" t="n">
        <f aca="false">G677</f>
        <v>0.0007</v>
      </c>
      <c r="H678" s="56" t="n">
        <f aca="false">H677</f>
        <v>0.0005</v>
      </c>
      <c r="I678" s="56" t="n">
        <f aca="false">I677</f>
        <v>0.0004</v>
      </c>
      <c r="J678" s="56" t="n">
        <f aca="false">J677</f>
        <v>0.0002</v>
      </c>
      <c r="K678" s="57" t="n">
        <f aca="false">SUM(D678:J678)</f>
        <v>0.0033</v>
      </c>
    </row>
    <row r="679" customFormat="false" ht="12.75" hidden="false" customHeight="false" outlineLevel="0" collapsed="false">
      <c r="B679" s="44" t="n">
        <f aca="false">B678+1</f>
        <v>659</v>
      </c>
      <c r="C679" s="49" t="n">
        <f aca="false">C678</f>
        <v>1200</v>
      </c>
      <c r="D679" s="56" t="n">
        <f aca="false">D678</f>
        <v>0.0001</v>
      </c>
      <c r="E679" s="56" t="n">
        <f aca="false">E678</f>
        <v>0.0008</v>
      </c>
      <c r="F679" s="56" t="n">
        <f aca="false">F678</f>
        <v>0.0006</v>
      </c>
      <c r="G679" s="56" t="n">
        <f aca="false">G678</f>
        <v>0.0007</v>
      </c>
      <c r="H679" s="56" t="n">
        <f aca="false">H678</f>
        <v>0.0005</v>
      </c>
      <c r="I679" s="56" t="n">
        <f aca="false">I678</f>
        <v>0.0004</v>
      </c>
      <c r="J679" s="56" t="n">
        <f aca="false">J678</f>
        <v>0.0002</v>
      </c>
      <c r="K679" s="57" t="n">
        <f aca="false">SUM(D679:J679)</f>
        <v>0.0033</v>
      </c>
    </row>
    <row r="680" customFormat="false" ht="12.75" hidden="false" customHeight="false" outlineLevel="0" collapsed="false">
      <c r="B680" s="44" t="n">
        <f aca="false">B679+1</f>
        <v>660</v>
      </c>
      <c r="C680" s="49" t="n">
        <f aca="false">C679</f>
        <v>1200</v>
      </c>
      <c r="D680" s="56" t="n">
        <f aca="false">D679</f>
        <v>0.0001</v>
      </c>
      <c r="E680" s="56" t="n">
        <f aca="false">E679</f>
        <v>0.0008</v>
      </c>
      <c r="F680" s="56" t="n">
        <f aca="false">F679</f>
        <v>0.0006</v>
      </c>
      <c r="G680" s="56" t="n">
        <f aca="false">G679</f>
        <v>0.0007</v>
      </c>
      <c r="H680" s="56" t="n">
        <f aca="false">H679</f>
        <v>0.0005</v>
      </c>
      <c r="I680" s="56" t="n">
        <f aca="false">I679</f>
        <v>0.0004</v>
      </c>
      <c r="J680" s="56" t="n">
        <f aca="false">J679</f>
        <v>0.0002</v>
      </c>
      <c r="K680" s="57" t="n">
        <f aca="false">SUM(D680:J680)</f>
        <v>0.0033</v>
      </c>
    </row>
    <row r="681" customFormat="false" ht="12.75" hidden="false" customHeight="false" outlineLevel="0" collapsed="false">
      <c r="B681" s="44" t="n">
        <f aca="false">B680+1</f>
        <v>661</v>
      </c>
      <c r="C681" s="49" t="n">
        <f aca="false">C680</f>
        <v>1200</v>
      </c>
      <c r="D681" s="56" t="n">
        <f aca="false">D680</f>
        <v>0.0001</v>
      </c>
      <c r="E681" s="56" t="n">
        <f aca="false">E680</f>
        <v>0.0008</v>
      </c>
      <c r="F681" s="56" t="n">
        <f aca="false">F680</f>
        <v>0.0006</v>
      </c>
      <c r="G681" s="56" t="n">
        <f aca="false">G680</f>
        <v>0.0007</v>
      </c>
      <c r="H681" s="56" t="n">
        <f aca="false">H680</f>
        <v>0.0005</v>
      </c>
      <c r="I681" s="56" t="n">
        <f aca="false">I680</f>
        <v>0.0004</v>
      </c>
      <c r="J681" s="56" t="n">
        <f aca="false">J680</f>
        <v>0.0002</v>
      </c>
      <c r="K681" s="57" t="n">
        <f aca="false">SUM(D681:J681)</f>
        <v>0.0033</v>
      </c>
    </row>
    <row r="682" customFormat="false" ht="12.75" hidden="false" customHeight="false" outlineLevel="0" collapsed="false">
      <c r="B682" s="44" t="n">
        <f aca="false">B681+1</f>
        <v>662</v>
      </c>
      <c r="C682" s="49" t="n">
        <f aca="false">C681</f>
        <v>1200</v>
      </c>
      <c r="D682" s="56" t="n">
        <f aca="false">D681</f>
        <v>0.0001</v>
      </c>
      <c r="E682" s="56" t="n">
        <f aca="false">E681</f>
        <v>0.0008</v>
      </c>
      <c r="F682" s="56" t="n">
        <f aca="false">F681</f>
        <v>0.0006</v>
      </c>
      <c r="G682" s="56" t="n">
        <f aca="false">G681</f>
        <v>0.0007</v>
      </c>
      <c r="H682" s="56" t="n">
        <f aca="false">H681</f>
        <v>0.0005</v>
      </c>
      <c r="I682" s="56" t="n">
        <f aca="false">I681</f>
        <v>0.0004</v>
      </c>
      <c r="J682" s="56" t="n">
        <f aca="false">J681</f>
        <v>0.0002</v>
      </c>
      <c r="K682" s="57" t="n">
        <f aca="false">SUM(D682:J682)</f>
        <v>0.0033</v>
      </c>
    </row>
    <row r="683" customFormat="false" ht="12.75" hidden="false" customHeight="false" outlineLevel="0" collapsed="false">
      <c r="B683" s="44" t="n">
        <f aca="false">B682+1</f>
        <v>663</v>
      </c>
      <c r="C683" s="49" t="n">
        <f aca="false">C682</f>
        <v>1200</v>
      </c>
      <c r="D683" s="56" t="n">
        <f aca="false">D682</f>
        <v>0.0001</v>
      </c>
      <c r="E683" s="56" t="n">
        <f aca="false">E682</f>
        <v>0.0008</v>
      </c>
      <c r="F683" s="56" t="n">
        <f aca="false">F682</f>
        <v>0.0006</v>
      </c>
      <c r="G683" s="56" t="n">
        <f aca="false">G682</f>
        <v>0.0007</v>
      </c>
      <c r="H683" s="56" t="n">
        <f aca="false">H682</f>
        <v>0.0005</v>
      </c>
      <c r="I683" s="56" t="n">
        <f aca="false">I682</f>
        <v>0.0004</v>
      </c>
      <c r="J683" s="56" t="n">
        <f aca="false">J682</f>
        <v>0.0002</v>
      </c>
      <c r="K683" s="57" t="n">
        <f aca="false">SUM(D683:J683)</f>
        <v>0.0033</v>
      </c>
    </row>
    <row r="684" customFormat="false" ht="12.75" hidden="false" customHeight="false" outlineLevel="0" collapsed="false">
      <c r="B684" s="44" t="n">
        <f aca="false">B683+1</f>
        <v>664</v>
      </c>
      <c r="C684" s="49" t="n">
        <f aca="false">C683</f>
        <v>1200</v>
      </c>
      <c r="D684" s="56" t="n">
        <f aca="false">D683</f>
        <v>0.0001</v>
      </c>
      <c r="E684" s="56" t="n">
        <f aca="false">E683</f>
        <v>0.0008</v>
      </c>
      <c r="F684" s="56" t="n">
        <f aca="false">F683</f>
        <v>0.0006</v>
      </c>
      <c r="G684" s="56" t="n">
        <f aca="false">G683</f>
        <v>0.0007</v>
      </c>
      <c r="H684" s="56" t="n">
        <f aca="false">H683</f>
        <v>0.0005</v>
      </c>
      <c r="I684" s="56" t="n">
        <f aca="false">I683</f>
        <v>0.0004</v>
      </c>
      <c r="J684" s="56" t="n">
        <f aca="false">J683</f>
        <v>0.0002</v>
      </c>
      <c r="K684" s="57" t="n">
        <f aca="false">SUM(D684:J684)</f>
        <v>0.0033</v>
      </c>
    </row>
    <row r="685" customFormat="false" ht="12.75" hidden="false" customHeight="false" outlineLevel="0" collapsed="false">
      <c r="B685" s="44" t="n">
        <f aca="false">B684+1</f>
        <v>665</v>
      </c>
      <c r="C685" s="49" t="n">
        <f aca="false">C684</f>
        <v>1200</v>
      </c>
      <c r="D685" s="56" t="n">
        <f aca="false">D684</f>
        <v>0.0001</v>
      </c>
      <c r="E685" s="56" t="n">
        <f aca="false">E684</f>
        <v>0.0008</v>
      </c>
      <c r="F685" s="56" t="n">
        <f aca="false">F684</f>
        <v>0.0006</v>
      </c>
      <c r="G685" s="56" t="n">
        <f aca="false">G684</f>
        <v>0.0007</v>
      </c>
      <c r="H685" s="56" t="n">
        <f aca="false">H684</f>
        <v>0.0005</v>
      </c>
      <c r="I685" s="56" t="n">
        <f aca="false">I684</f>
        <v>0.0004</v>
      </c>
      <c r="J685" s="56" t="n">
        <f aca="false">J684</f>
        <v>0.0002</v>
      </c>
      <c r="K685" s="57" t="n">
        <f aca="false">SUM(D685:J685)</f>
        <v>0.0033</v>
      </c>
    </row>
    <row r="686" customFormat="false" ht="12.75" hidden="false" customHeight="false" outlineLevel="0" collapsed="false">
      <c r="B686" s="44" t="n">
        <f aca="false">B685+1</f>
        <v>666</v>
      </c>
      <c r="C686" s="49" t="n">
        <f aca="false">C685</f>
        <v>1200</v>
      </c>
      <c r="D686" s="56" t="n">
        <f aca="false">D685</f>
        <v>0.0001</v>
      </c>
      <c r="E686" s="56" t="n">
        <f aca="false">E685</f>
        <v>0.0008</v>
      </c>
      <c r="F686" s="56" t="n">
        <f aca="false">F685</f>
        <v>0.0006</v>
      </c>
      <c r="G686" s="56" t="n">
        <f aca="false">G685</f>
        <v>0.0007</v>
      </c>
      <c r="H686" s="56" t="n">
        <f aca="false">H685</f>
        <v>0.0005</v>
      </c>
      <c r="I686" s="56" t="n">
        <f aca="false">I685</f>
        <v>0.0004</v>
      </c>
      <c r="J686" s="56" t="n">
        <f aca="false">J685</f>
        <v>0.0002</v>
      </c>
      <c r="K686" s="57" t="n">
        <f aca="false">SUM(D686:J686)</f>
        <v>0.0033</v>
      </c>
    </row>
    <row r="687" customFormat="false" ht="12.75" hidden="false" customHeight="false" outlineLevel="0" collapsed="false">
      <c r="B687" s="44" t="n">
        <f aca="false">B686+1</f>
        <v>667</v>
      </c>
      <c r="C687" s="49" t="n">
        <f aca="false">C686</f>
        <v>1200</v>
      </c>
      <c r="D687" s="56" t="n">
        <f aca="false">D686</f>
        <v>0.0001</v>
      </c>
      <c r="E687" s="56" t="n">
        <f aca="false">E686</f>
        <v>0.0008</v>
      </c>
      <c r="F687" s="56" t="n">
        <f aca="false">F686</f>
        <v>0.0006</v>
      </c>
      <c r="G687" s="56" t="n">
        <f aca="false">G686</f>
        <v>0.0007</v>
      </c>
      <c r="H687" s="56" t="n">
        <f aca="false">H686</f>
        <v>0.0005</v>
      </c>
      <c r="I687" s="56" t="n">
        <f aca="false">I686</f>
        <v>0.0004</v>
      </c>
      <c r="J687" s="56" t="n">
        <f aca="false">J686</f>
        <v>0.0002</v>
      </c>
      <c r="K687" s="57" t="n">
        <f aca="false">SUM(D687:J687)</f>
        <v>0.0033</v>
      </c>
    </row>
    <row r="688" customFormat="false" ht="12.75" hidden="false" customHeight="false" outlineLevel="0" collapsed="false">
      <c r="B688" s="44" t="n">
        <f aca="false">B687+1</f>
        <v>668</v>
      </c>
      <c r="C688" s="49" t="n">
        <f aca="false">C687</f>
        <v>1200</v>
      </c>
      <c r="D688" s="56" t="n">
        <f aca="false">D687</f>
        <v>0.0001</v>
      </c>
      <c r="E688" s="56" t="n">
        <f aca="false">E687</f>
        <v>0.0008</v>
      </c>
      <c r="F688" s="56" t="n">
        <f aca="false">F687</f>
        <v>0.0006</v>
      </c>
      <c r="G688" s="56" t="n">
        <f aca="false">G687</f>
        <v>0.0007</v>
      </c>
      <c r="H688" s="56" t="n">
        <f aca="false">H687</f>
        <v>0.0005</v>
      </c>
      <c r="I688" s="56" t="n">
        <f aca="false">I687</f>
        <v>0.0004</v>
      </c>
      <c r="J688" s="56" t="n">
        <f aca="false">J687</f>
        <v>0.0002</v>
      </c>
      <c r="K688" s="57" t="n">
        <f aca="false">SUM(D688:J688)</f>
        <v>0.0033</v>
      </c>
    </row>
    <row r="689" customFormat="false" ht="12.75" hidden="false" customHeight="false" outlineLevel="0" collapsed="false">
      <c r="B689" s="44" t="n">
        <f aca="false">B688+1</f>
        <v>669</v>
      </c>
      <c r="C689" s="49" t="n">
        <f aca="false">C688</f>
        <v>1200</v>
      </c>
      <c r="D689" s="56" t="n">
        <f aca="false">D688</f>
        <v>0.0001</v>
      </c>
      <c r="E689" s="56" t="n">
        <f aca="false">E688</f>
        <v>0.0008</v>
      </c>
      <c r="F689" s="56" t="n">
        <f aca="false">F688</f>
        <v>0.0006</v>
      </c>
      <c r="G689" s="56" t="n">
        <f aca="false">G688</f>
        <v>0.0007</v>
      </c>
      <c r="H689" s="56" t="n">
        <f aca="false">H688</f>
        <v>0.0005</v>
      </c>
      <c r="I689" s="56" t="n">
        <f aca="false">I688</f>
        <v>0.0004</v>
      </c>
      <c r="J689" s="56" t="n">
        <f aca="false">J688</f>
        <v>0.0002</v>
      </c>
      <c r="K689" s="57" t="n">
        <f aca="false">SUM(D689:J689)</f>
        <v>0.0033</v>
      </c>
    </row>
    <row r="690" customFormat="false" ht="12.75" hidden="false" customHeight="false" outlineLevel="0" collapsed="false">
      <c r="B690" s="44" t="n">
        <f aca="false">B689+1</f>
        <v>670</v>
      </c>
      <c r="C690" s="49" t="n">
        <f aca="false">C689</f>
        <v>1200</v>
      </c>
      <c r="D690" s="56" t="n">
        <f aca="false">D689</f>
        <v>0.0001</v>
      </c>
      <c r="E690" s="56" t="n">
        <f aca="false">E689</f>
        <v>0.0008</v>
      </c>
      <c r="F690" s="56" t="n">
        <f aca="false">F689</f>
        <v>0.0006</v>
      </c>
      <c r="G690" s="56" t="n">
        <f aca="false">G689</f>
        <v>0.0007</v>
      </c>
      <c r="H690" s="56" t="n">
        <f aca="false">H689</f>
        <v>0.0005</v>
      </c>
      <c r="I690" s="56" t="n">
        <f aca="false">I689</f>
        <v>0.0004</v>
      </c>
      <c r="J690" s="56" t="n">
        <f aca="false">J689</f>
        <v>0.0002</v>
      </c>
      <c r="K690" s="57" t="n">
        <f aca="false">SUM(D690:J690)</f>
        <v>0.0033</v>
      </c>
    </row>
    <row r="691" customFormat="false" ht="12.75" hidden="false" customHeight="false" outlineLevel="0" collapsed="false">
      <c r="B691" s="44" t="n">
        <f aca="false">B690+1</f>
        <v>671</v>
      </c>
      <c r="C691" s="49" t="n">
        <f aca="false">C690</f>
        <v>1200</v>
      </c>
      <c r="D691" s="56" t="n">
        <f aca="false">D690</f>
        <v>0.0001</v>
      </c>
      <c r="E691" s="56" t="n">
        <f aca="false">E690</f>
        <v>0.0008</v>
      </c>
      <c r="F691" s="56" t="n">
        <f aca="false">F690</f>
        <v>0.0006</v>
      </c>
      <c r="G691" s="56" t="n">
        <f aca="false">G690</f>
        <v>0.0007</v>
      </c>
      <c r="H691" s="56" t="n">
        <f aca="false">H690</f>
        <v>0.0005</v>
      </c>
      <c r="I691" s="56" t="n">
        <f aca="false">I690</f>
        <v>0.0004</v>
      </c>
      <c r="J691" s="56" t="n">
        <f aca="false">J690</f>
        <v>0.0002</v>
      </c>
      <c r="K691" s="57" t="n">
        <f aca="false">SUM(D691:J691)</f>
        <v>0.0033</v>
      </c>
    </row>
    <row r="692" customFormat="false" ht="12.75" hidden="false" customHeight="false" outlineLevel="0" collapsed="false">
      <c r="B692" s="44" t="n">
        <f aca="false">B691+1</f>
        <v>672</v>
      </c>
      <c r="C692" s="49" t="n">
        <f aca="false">C691</f>
        <v>1200</v>
      </c>
      <c r="D692" s="56" t="n">
        <f aca="false">D691</f>
        <v>0.0001</v>
      </c>
      <c r="E692" s="56" t="n">
        <f aca="false">E691</f>
        <v>0.0008</v>
      </c>
      <c r="F692" s="56" t="n">
        <f aca="false">F691</f>
        <v>0.0006</v>
      </c>
      <c r="G692" s="56" t="n">
        <f aca="false">G691</f>
        <v>0.0007</v>
      </c>
      <c r="H692" s="56" t="n">
        <f aca="false">H691</f>
        <v>0.0005</v>
      </c>
      <c r="I692" s="56" t="n">
        <f aca="false">I691</f>
        <v>0.0004</v>
      </c>
      <c r="J692" s="56" t="n">
        <f aca="false">J691</f>
        <v>0.0002</v>
      </c>
      <c r="K692" s="57" t="n">
        <f aca="false">SUM(D692:J692)</f>
        <v>0.0033</v>
      </c>
    </row>
    <row r="693" customFormat="false" ht="12.75" hidden="false" customHeight="false" outlineLevel="0" collapsed="false">
      <c r="B693" s="44" t="n">
        <f aca="false">B692+1</f>
        <v>673</v>
      </c>
      <c r="C693" s="49" t="n">
        <f aca="false">C692</f>
        <v>1200</v>
      </c>
      <c r="D693" s="56" t="n">
        <f aca="false">D692</f>
        <v>0.0001</v>
      </c>
      <c r="E693" s="56" t="n">
        <f aca="false">E692</f>
        <v>0.0008</v>
      </c>
      <c r="F693" s="56" t="n">
        <f aca="false">F692</f>
        <v>0.0006</v>
      </c>
      <c r="G693" s="56" t="n">
        <f aca="false">G692</f>
        <v>0.0007</v>
      </c>
      <c r="H693" s="56" t="n">
        <f aca="false">H692</f>
        <v>0.0005</v>
      </c>
      <c r="I693" s="56" t="n">
        <f aca="false">I692</f>
        <v>0.0004</v>
      </c>
      <c r="J693" s="56" t="n">
        <f aca="false">J692</f>
        <v>0.0002</v>
      </c>
      <c r="K693" s="57" t="n">
        <f aca="false">SUM(D693:J693)</f>
        <v>0.0033</v>
      </c>
    </row>
    <row r="694" customFormat="false" ht="12.75" hidden="false" customHeight="false" outlineLevel="0" collapsed="false">
      <c r="B694" s="44" t="n">
        <f aca="false">B693+1</f>
        <v>674</v>
      </c>
      <c r="C694" s="49" t="n">
        <f aca="false">C693</f>
        <v>1200</v>
      </c>
      <c r="D694" s="56" t="n">
        <f aca="false">D693</f>
        <v>0.0001</v>
      </c>
      <c r="E694" s="56" t="n">
        <f aca="false">E693</f>
        <v>0.0008</v>
      </c>
      <c r="F694" s="56" t="n">
        <f aca="false">F693</f>
        <v>0.0006</v>
      </c>
      <c r="G694" s="56" t="n">
        <f aca="false">G693</f>
        <v>0.0007</v>
      </c>
      <c r="H694" s="56" t="n">
        <f aca="false">H693</f>
        <v>0.0005</v>
      </c>
      <c r="I694" s="56" t="n">
        <f aca="false">I693</f>
        <v>0.0004</v>
      </c>
      <c r="J694" s="56" t="n">
        <f aca="false">J693</f>
        <v>0.0002</v>
      </c>
      <c r="K694" s="57" t="n">
        <f aca="false">SUM(D694:J694)</f>
        <v>0.0033</v>
      </c>
    </row>
    <row r="695" customFormat="false" ht="12.75" hidden="false" customHeight="false" outlineLevel="0" collapsed="false">
      <c r="B695" s="44" t="n">
        <f aca="false">B694+1</f>
        <v>675</v>
      </c>
      <c r="C695" s="49" t="n">
        <f aca="false">C694</f>
        <v>1200</v>
      </c>
      <c r="D695" s="56" t="n">
        <f aca="false">D694</f>
        <v>0.0001</v>
      </c>
      <c r="E695" s="56" t="n">
        <f aca="false">E694</f>
        <v>0.0008</v>
      </c>
      <c r="F695" s="56" t="n">
        <f aca="false">F694</f>
        <v>0.0006</v>
      </c>
      <c r="G695" s="56" t="n">
        <f aca="false">G694</f>
        <v>0.0007</v>
      </c>
      <c r="H695" s="56" t="n">
        <f aca="false">H694</f>
        <v>0.0005</v>
      </c>
      <c r="I695" s="56" t="n">
        <f aca="false">I694</f>
        <v>0.0004</v>
      </c>
      <c r="J695" s="56" t="n">
        <f aca="false">J694</f>
        <v>0.0002</v>
      </c>
      <c r="K695" s="57" t="n">
        <f aca="false">SUM(D695:J695)</f>
        <v>0.0033</v>
      </c>
    </row>
    <row r="696" customFormat="false" ht="12.75" hidden="false" customHeight="false" outlineLevel="0" collapsed="false">
      <c r="B696" s="44" t="n">
        <f aca="false">B695+1</f>
        <v>676</v>
      </c>
      <c r="C696" s="49" t="n">
        <f aca="false">C695</f>
        <v>1200</v>
      </c>
      <c r="D696" s="56" t="n">
        <f aca="false">D695</f>
        <v>0.0001</v>
      </c>
      <c r="E696" s="56" t="n">
        <f aca="false">E695</f>
        <v>0.0008</v>
      </c>
      <c r="F696" s="56" t="n">
        <f aca="false">F695</f>
        <v>0.0006</v>
      </c>
      <c r="G696" s="56" t="n">
        <f aca="false">G695</f>
        <v>0.0007</v>
      </c>
      <c r="H696" s="56" t="n">
        <f aca="false">H695</f>
        <v>0.0005</v>
      </c>
      <c r="I696" s="56" t="n">
        <f aca="false">I695</f>
        <v>0.0004</v>
      </c>
      <c r="J696" s="56" t="n">
        <f aca="false">J695</f>
        <v>0.0002</v>
      </c>
      <c r="K696" s="57" t="n">
        <f aca="false">SUM(D696:J696)</f>
        <v>0.0033</v>
      </c>
    </row>
    <row r="697" customFormat="false" ht="12.75" hidden="false" customHeight="false" outlineLevel="0" collapsed="false">
      <c r="B697" s="44" t="n">
        <f aca="false">B696+1</f>
        <v>677</v>
      </c>
      <c r="C697" s="49" t="n">
        <f aca="false">C696</f>
        <v>1200</v>
      </c>
      <c r="D697" s="56" t="n">
        <f aca="false">D696</f>
        <v>0.0001</v>
      </c>
      <c r="E697" s="56" t="n">
        <f aca="false">E696</f>
        <v>0.0008</v>
      </c>
      <c r="F697" s="56" t="n">
        <f aca="false">F696</f>
        <v>0.0006</v>
      </c>
      <c r="G697" s="56" t="n">
        <f aca="false">G696</f>
        <v>0.0007</v>
      </c>
      <c r="H697" s="56" t="n">
        <f aca="false">H696</f>
        <v>0.0005</v>
      </c>
      <c r="I697" s="56" t="n">
        <f aca="false">I696</f>
        <v>0.0004</v>
      </c>
      <c r="J697" s="56" t="n">
        <f aca="false">J696</f>
        <v>0.0002</v>
      </c>
      <c r="K697" s="57" t="n">
        <f aca="false">SUM(D697:J697)</f>
        <v>0.0033</v>
      </c>
    </row>
    <row r="698" customFormat="false" ht="12.75" hidden="false" customHeight="false" outlineLevel="0" collapsed="false">
      <c r="B698" s="44" t="n">
        <f aca="false">B697+1</f>
        <v>678</v>
      </c>
      <c r="C698" s="49" t="n">
        <f aca="false">C697</f>
        <v>1200</v>
      </c>
      <c r="D698" s="56" t="n">
        <f aca="false">D697</f>
        <v>0.0001</v>
      </c>
      <c r="E698" s="56" t="n">
        <f aca="false">E697</f>
        <v>0.0008</v>
      </c>
      <c r="F698" s="56" t="n">
        <f aca="false">F697</f>
        <v>0.0006</v>
      </c>
      <c r="G698" s="56" t="n">
        <f aca="false">G697</f>
        <v>0.0007</v>
      </c>
      <c r="H698" s="56" t="n">
        <f aca="false">H697</f>
        <v>0.0005</v>
      </c>
      <c r="I698" s="56" t="n">
        <f aca="false">I697</f>
        <v>0.0004</v>
      </c>
      <c r="J698" s="56" t="n">
        <f aca="false">J697</f>
        <v>0.0002</v>
      </c>
      <c r="K698" s="57" t="n">
        <f aca="false">SUM(D698:J698)</f>
        <v>0.0033</v>
      </c>
    </row>
    <row r="699" customFormat="false" ht="12.75" hidden="false" customHeight="false" outlineLevel="0" collapsed="false">
      <c r="B699" s="44" t="n">
        <f aca="false">B698+1</f>
        <v>679</v>
      </c>
      <c r="C699" s="49" t="n">
        <f aca="false">C698</f>
        <v>1200</v>
      </c>
      <c r="D699" s="56" t="n">
        <f aca="false">D698</f>
        <v>0.0001</v>
      </c>
      <c r="E699" s="56" t="n">
        <f aca="false">E698</f>
        <v>0.0008</v>
      </c>
      <c r="F699" s="56" t="n">
        <f aca="false">F698</f>
        <v>0.0006</v>
      </c>
      <c r="G699" s="56" t="n">
        <f aca="false">G698</f>
        <v>0.0007</v>
      </c>
      <c r="H699" s="56" t="n">
        <f aca="false">H698</f>
        <v>0.0005</v>
      </c>
      <c r="I699" s="56" t="n">
        <f aca="false">I698</f>
        <v>0.0004</v>
      </c>
      <c r="J699" s="56" t="n">
        <f aca="false">J698</f>
        <v>0.0002</v>
      </c>
      <c r="K699" s="57" t="n">
        <f aca="false">SUM(D699:J699)</f>
        <v>0.0033</v>
      </c>
    </row>
    <row r="700" customFormat="false" ht="12.75" hidden="false" customHeight="false" outlineLevel="0" collapsed="false">
      <c r="B700" s="44" t="n">
        <f aca="false">B699+1</f>
        <v>680</v>
      </c>
      <c r="C700" s="49" t="n">
        <f aca="false">C699</f>
        <v>1200</v>
      </c>
      <c r="D700" s="56" t="n">
        <f aca="false">D699</f>
        <v>0.0001</v>
      </c>
      <c r="E700" s="56" t="n">
        <f aca="false">E699</f>
        <v>0.0008</v>
      </c>
      <c r="F700" s="56" t="n">
        <f aca="false">F699</f>
        <v>0.0006</v>
      </c>
      <c r="G700" s="56" t="n">
        <f aca="false">G699</f>
        <v>0.0007</v>
      </c>
      <c r="H700" s="56" t="n">
        <f aca="false">H699</f>
        <v>0.0005</v>
      </c>
      <c r="I700" s="56" t="n">
        <f aca="false">I699</f>
        <v>0.0004</v>
      </c>
      <c r="J700" s="56" t="n">
        <f aca="false">J699</f>
        <v>0.0002</v>
      </c>
      <c r="K700" s="57" t="n">
        <f aca="false">SUM(D700:J700)</f>
        <v>0.0033</v>
      </c>
    </row>
    <row r="701" customFormat="false" ht="12.75" hidden="false" customHeight="false" outlineLevel="0" collapsed="false">
      <c r="B701" s="44" t="n">
        <f aca="false">B700+1</f>
        <v>681</v>
      </c>
      <c r="C701" s="49" t="n">
        <f aca="false">C700</f>
        <v>1200</v>
      </c>
      <c r="D701" s="56" t="n">
        <f aca="false">D700</f>
        <v>0.0001</v>
      </c>
      <c r="E701" s="56" t="n">
        <f aca="false">E700</f>
        <v>0.0008</v>
      </c>
      <c r="F701" s="56" t="n">
        <f aca="false">F700</f>
        <v>0.0006</v>
      </c>
      <c r="G701" s="56" t="n">
        <f aca="false">G700</f>
        <v>0.0007</v>
      </c>
      <c r="H701" s="56" t="n">
        <f aca="false">H700</f>
        <v>0.0005</v>
      </c>
      <c r="I701" s="56" t="n">
        <f aca="false">I700</f>
        <v>0.0004</v>
      </c>
      <c r="J701" s="56" t="n">
        <f aca="false">J700</f>
        <v>0.0002</v>
      </c>
      <c r="K701" s="57" t="n">
        <f aca="false">SUM(D701:J701)</f>
        <v>0.0033</v>
      </c>
    </row>
    <row r="702" customFormat="false" ht="12.75" hidden="false" customHeight="false" outlineLevel="0" collapsed="false">
      <c r="B702" s="44" t="n">
        <f aca="false">B701+1</f>
        <v>682</v>
      </c>
      <c r="C702" s="49" t="n">
        <f aca="false">C701</f>
        <v>1200</v>
      </c>
      <c r="D702" s="56" t="n">
        <f aca="false">D701</f>
        <v>0.0001</v>
      </c>
      <c r="E702" s="56" t="n">
        <f aca="false">E701</f>
        <v>0.0008</v>
      </c>
      <c r="F702" s="56" t="n">
        <f aca="false">F701</f>
        <v>0.0006</v>
      </c>
      <c r="G702" s="56" t="n">
        <f aca="false">G701</f>
        <v>0.0007</v>
      </c>
      <c r="H702" s="56" t="n">
        <f aca="false">H701</f>
        <v>0.0005</v>
      </c>
      <c r="I702" s="56" t="n">
        <f aca="false">I701</f>
        <v>0.0004</v>
      </c>
      <c r="J702" s="56" t="n">
        <f aca="false">J701</f>
        <v>0.0002</v>
      </c>
      <c r="K702" s="57" t="n">
        <f aca="false">SUM(D702:J702)</f>
        <v>0.0033</v>
      </c>
    </row>
    <row r="703" customFormat="false" ht="12.75" hidden="false" customHeight="false" outlineLevel="0" collapsed="false">
      <c r="B703" s="44" t="n">
        <f aca="false">B702+1</f>
        <v>683</v>
      </c>
      <c r="C703" s="49" t="n">
        <f aca="false">C702</f>
        <v>1200</v>
      </c>
      <c r="D703" s="56" t="n">
        <f aca="false">D702</f>
        <v>0.0001</v>
      </c>
      <c r="E703" s="56" t="n">
        <f aca="false">E702</f>
        <v>0.0008</v>
      </c>
      <c r="F703" s="56" t="n">
        <f aca="false">F702</f>
        <v>0.0006</v>
      </c>
      <c r="G703" s="56" t="n">
        <f aca="false">G702</f>
        <v>0.0007</v>
      </c>
      <c r="H703" s="56" t="n">
        <f aca="false">H702</f>
        <v>0.0005</v>
      </c>
      <c r="I703" s="56" t="n">
        <f aca="false">I702</f>
        <v>0.0004</v>
      </c>
      <c r="J703" s="56" t="n">
        <f aca="false">J702</f>
        <v>0.0002</v>
      </c>
      <c r="K703" s="57" t="n">
        <f aca="false">SUM(D703:J703)</f>
        <v>0.0033</v>
      </c>
    </row>
    <row r="704" customFormat="false" ht="12.75" hidden="false" customHeight="false" outlineLevel="0" collapsed="false">
      <c r="B704" s="44" t="n">
        <f aca="false">B703+1</f>
        <v>684</v>
      </c>
      <c r="C704" s="49" t="n">
        <f aca="false">C703</f>
        <v>1200</v>
      </c>
      <c r="D704" s="56" t="n">
        <f aca="false">D703</f>
        <v>0.0001</v>
      </c>
      <c r="E704" s="56" t="n">
        <f aca="false">E703</f>
        <v>0.0008</v>
      </c>
      <c r="F704" s="56" t="n">
        <f aca="false">F703</f>
        <v>0.0006</v>
      </c>
      <c r="G704" s="56" t="n">
        <f aca="false">G703</f>
        <v>0.0007</v>
      </c>
      <c r="H704" s="56" t="n">
        <f aca="false">H703</f>
        <v>0.0005</v>
      </c>
      <c r="I704" s="56" t="n">
        <f aca="false">I703</f>
        <v>0.0004</v>
      </c>
      <c r="J704" s="56" t="n">
        <f aca="false">J703</f>
        <v>0.0002</v>
      </c>
      <c r="K704" s="57" t="n">
        <f aca="false">SUM(D704:J704)</f>
        <v>0.0033</v>
      </c>
    </row>
    <row r="705" customFormat="false" ht="12.75" hidden="false" customHeight="false" outlineLevel="0" collapsed="false">
      <c r="B705" s="44" t="n">
        <f aca="false">B704+1</f>
        <v>685</v>
      </c>
      <c r="C705" s="49" t="n">
        <f aca="false">C704</f>
        <v>1200</v>
      </c>
      <c r="D705" s="56" t="n">
        <f aca="false">D704</f>
        <v>0.0001</v>
      </c>
      <c r="E705" s="56" t="n">
        <f aca="false">E704</f>
        <v>0.0008</v>
      </c>
      <c r="F705" s="56" t="n">
        <f aca="false">F704</f>
        <v>0.0006</v>
      </c>
      <c r="G705" s="56" t="n">
        <f aca="false">G704</f>
        <v>0.0007</v>
      </c>
      <c r="H705" s="56" t="n">
        <f aca="false">H704</f>
        <v>0.0005</v>
      </c>
      <c r="I705" s="56" t="n">
        <f aca="false">I704</f>
        <v>0.0004</v>
      </c>
      <c r="J705" s="56" t="n">
        <f aca="false">J704</f>
        <v>0.0002</v>
      </c>
      <c r="K705" s="57" t="n">
        <f aca="false">SUM(D705:J705)</f>
        <v>0.0033</v>
      </c>
    </row>
    <row r="706" customFormat="false" ht="12.75" hidden="false" customHeight="false" outlineLevel="0" collapsed="false">
      <c r="B706" s="44" t="n">
        <f aca="false">B705+1</f>
        <v>686</v>
      </c>
      <c r="C706" s="49" t="n">
        <f aca="false">C705</f>
        <v>1200</v>
      </c>
      <c r="D706" s="56" t="n">
        <f aca="false">D705</f>
        <v>0.0001</v>
      </c>
      <c r="E706" s="56" t="n">
        <f aca="false">E705</f>
        <v>0.0008</v>
      </c>
      <c r="F706" s="56" t="n">
        <f aca="false">F705</f>
        <v>0.0006</v>
      </c>
      <c r="G706" s="56" t="n">
        <f aca="false">G705</f>
        <v>0.0007</v>
      </c>
      <c r="H706" s="56" t="n">
        <f aca="false">H705</f>
        <v>0.0005</v>
      </c>
      <c r="I706" s="56" t="n">
        <f aca="false">I705</f>
        <v>0.0004</v>
      </c>
      <c r="J706" s="56" t="n">
        <f aca="false">J705</f>
        <v>0.0002</v>
      </c>
      <c r="K706" s="57" t="n">
        <f aca="false">SUM(D706:J706)</f>
        <v>0.0033</v>
      </c>
    </row>
    <row r="707" customFormat="false" ht="12.75" hidden="false" customHeight="false" outlineLevel="0" collapsed="false">
      <c r="B707" s="44" t="n">
        <f aca="false">B706+1</f>
        <v>687</v>
      </c>
      <c r="C707" s="49" t="n">
        <f aca="false">C706</f>
        <v>1200</v>
      </c>
      <c r="D707" s="56" t="n">
        <f aca="false">D706</f>
        <v>0.0001</v>
      </c>
      <c r="E707" s="56" t="n">
        <f aca="false">E706</f>
        <v>0.0008</v>
      </c>
      <c r="F707" s="56" t="n">
        <f aca="false">F706</f>
        <v>0.0006</v>
      </c>
      <c r="G707" s="56" t="n">
        <f aca="false">G706</f>
        <v>0.0007</v>
      </c>
      <c r="H707" s="56" t="n">
        <f aca="false">H706</f>
        <v>0.0005</v>
      </c>
      <c r="I707" s="56" t="n">
        <f aca="false">I706</f>
        <v>0.0004</v>
      </c>
      <c r="J707" s="56" t="n">
        <f aca="false">J706</f>
        <v>0.0002</v>
      </c>
      <c r="K707" s="57" t="n">
        <f aca="false">SUM(D707:J707)</f>
        <v>0.0033</v>
      </c>
    </row>
    <row r="708" customFormat="false" ht="12.75" hidden="false" customHeight="false" outlineLevel="0" collapsed="false">
      <c r="B708" s="44" t="n">
        <f aca="false">B707+1</f>
        <v>688</v>
      </c>
      <c r="C708" s="49" t="n">
        <f aca="false">C707</f>
        <v>1200</v>
      </c>
      <c r="D708" s="56" t="n">
        <f aca="false">D707</f>
        <v>0.0001</v>
      </c>
      <c r="E708" s="56" t="n">
        <f aca="false">E707</f>
        <v>0.0008</v>
      </c>
      <c r="F708" s="56" t="n">
        <f aca="false">F707</f>
        <v>0.0006</v>
      </c>
      <c r="G708" s="56" t="n">
        <f aca="false">G707</f>
        <v>0.0007</v>
      </c>
      <c r="H708" s="56" t="n">
        <f aca="false">H707</f>
        <v>0.0005</v>
      </c>
      <c r="I708" s="56" t="n">
        <f aca="false">I707</f>
        <v>0.0004</v>
      </c>
      <c r="J708" s="56" t="n">
        <f aca="false">J707</f>
        <v>0.0002</v>
      </c>
      <c r="K708" s="57" t="n">
        <f aca="false">SUM(D708:J708)</f>
        <v>0.0033</v>
      </c>
    </row>
    <row r="709" customFormat="false" ht="12.75" hidden="false" customHeight="false" outlineLevel="0" collapsed="false">
      <c r="B709" s="44" t="n">
        <f aca="false">B708+1</f>
        <v>689</v>
      </c>
      <c r="C709" s="49" t="n">
        <f aca="false">C708</f>
        <v>1200</v>
      </c>
      <c r="D709" s="56" t="n">
        <f aca="false">D708</f>
        <v>0.0001</v>
      </c>
      <c r="E709" s="56" t="n">
        <f aca="false">E708</f>
        <v>0.0008</v>
      </c>
      <c r="F709" s="56" t="n">
        <f aca="false">F708</f>
        <v>0.0006</v>
      </c>
      <c r="G709" s="56" t="n">
        <f aca="false">G708</f>
        <v>0.0007</v>
      </c>
      <c r="H709" s="56" t="n">
        <f aca="false">H708</f>
        <v>0.0005</v>
      </c>
      <c r="I709" s="56" t="n">
        <f aca="false">I708</f>
        <v>0.0004</v>
      </c>
      <c r="J709" s="56" t="n">
        <f aca="false">J708</f>
        <v>0.0002</v>
      </c>
      <c r="K709" s="57" t="n">
        <f aca="false">SUM(D709:J709)</f>
        <v>0.0033</v>
      </c>
    </row>
    <row r="710" customFormat="false" ht="12.75" hidden="false" customHeight="false" outlineLevel="0" collapsed="false">
      <c r="B710" s="44" t="n">
        <f aca="false">B709+1</f>
        <v>690</v>
      </c>
      <c r="C710" s="49" t="n">
        <f aca="false">C709</f>
        <v>1200</v>
      </c>
      <c r="D710" s="56" t="n">
        <f aca="false">D709</f>
        <v>0.0001</v>
      </c>
      <c r="E710" s="56" t="n">
        <f aca="false">E709</f>
        <v>0.0008</v>
      </c>
      <c r="F710" s="56" t="n">
        <f aca="false">F709</f>
        <v>0.0006</v>
      </c>
      <c r="G710" s="56" t="n">
        <f aca="false">G709</f>
        <v>0.0007</v>
      </c>
      <c r="H710" s="56" t="n">
        <f aca="false">H709</f>
        <v>0.0005</v>
      </c>
      <c r="I710" s="56" t="n">
        <f aca="false">I709</f>
        <v>0.0004</v>
      </c>
      <c r="J710" s="56" t="n">
        <f aca="false">J709</f>
        <v>0.0002</v>
      </c>
      <c r="K710" s="57" t="n">
        <f aca="false">SUM(D710:J710)</f>
        <v>0.0033</v>
      </c>
    </row>
    <row r="711" customFormat="false" ht="12.75" hidden="false" customHeight="false" outlineLevel="0" collapsed="false">
      <c r="B711" s="44" t="n">
        <f aca="false">B710+1</f>
        <v>691</v>
      </c>
      <c r="C711" s="49" t="n">
        <f aca="false">C710</f>
        <v>1200</v>
      </c>
      <c r="D711" s="56" t="n">
        <f aca="false">D710</f>
        <v>0.0001</v>
      </c>
      <c r="E711" s="56" t="n">
        <f aca="false">E710</f>
        <v>0.0008</v>
      </c>
      <c r="F711" s="56" t="n">
        <f aca="false">F710</f>
        <v>0.0006</v>
      </c>
      <c r="G711" s="56" t="n">
        <f aca="false">G710</f>
        <v>0.0007</v>
      </c>
      <c r="H711" s="56" t="n">
        <f aca="false">H710</f>
        <v>0.0005</v>
      </c>
      <c r="I711" s="56" t="n">
        <f aca="false">I710</f>
        <v>0.0004</v>
      </c>
      <c r="J711" s="56" t="n">
        <f aca="false">J710</f>
        <v>0.0002</v>
      </c>
      <c r="K711" s="57" t="n">
        <f aca="false">SUM(D711:J711)</f>
        <v>0.0033</v>
      </c>
    </row>
    <row r="712" customFormat="false" ht="12.75" hidden="false" customHeight="false" outlineLevel="0" collapsed="false">
      <c r="B712" s="44" t="n">
        <f aca="false">B711+1</f>
        <v>692</v>
      </c>
      <c r="C712" s="49" t="n">
        <f aca="false">C711</f>
        <v>1200</v>
      </c>
      <c r="D712" s="56" t="n">
        <f aca="false">D711</f>
        <v>0.0001</v>
      </c>
      <c r="E712" s="56" t="n">
        <f aca="false">E711</f>
        <v>0.0008</v>
      </c>
      <c r="F712" s="56" t="n">
        <f aca="false">F711</f>
        <v>0.0006</v>
      </c>
      <c r="G712" s="56" t="n">
        <f aca="false">G711</f>
        <v>0.0007</v>
      </c>
      <c r="H712" s="56" t="n">
        <f aca="false">H711</f>
        <v>0.0005</v>
      </c>
      <c r="I712" s="56" t="n">
        <f aca="false">I711</f>
        <v>0.0004</v>
      </c>
      <c r="J712" s="56" t="n">
        <f aca="false">J711</f>
        <v>0.0002</v>
      </c>
      <c r="K712" s="57" t="n">
        <f aca="false">SUM(D712:J712)</f>
        <v>0.0033</v>
      </c>
    </row>
    <row r="713" customFormat="false" ht="12.75" hidden="false" customHeight="false" outlineLevel="0" collapsed="false">
      <c r="B713" s="44" t="n">
        <f aca="false">B712+1</f>
        <v>693</v>
      </c>
      <c r="C713" s="49" t="n">
        <f aca="false">C712</f>
        <v>1200</v>
      </c>
      <c r="D713" s="56" t="n">
        <f aca="false">D712</f>
        <v>0.0001</v>
      </c>
      <c r="E713" s="56" t="n">
        <f aca="false">E712</f>
        <v>0.0008</v>
      </c>
      <c r="F713" s="56" t="n">
        <f aca="false">F712</f>
        <v>0.0006</v>
      </c>
      <c r="G713" s="56" t="n">
        <f aca="false">G712</f>
        <v>0.0007</v>
      </c>
      <c r="H713" s="56" t="n">
        <f aca="false">H712</f>
        <v>0.0005</v>
      </c>
      <c r="I713" s="56" t="n">
        <f aca="false">I712</f>
        <v>0.0004</v>
      </c>
      <c r="J713" s="56" t="n">
        <f aca="false">J712</f>
        <v>0.0002</v>
      </c>
      <c r="K713" s="57" t="n">
        <f aca="false">SUM(D713:J713)</f>
        <v>0.0033</v>
      </c>
    </row>
    <row r="714" customFormat="false" ht="12.75" hidden="false" customHeight="false" outlineLevel="0" collapsed="false">
      <c r="B714" s="44" t="n">
        <f aca="false">B713+1</f>
        <v>694</v>
      </c>
      <c r="C714" s="49" t="n">
        <f aca="false">C713</f>
        <v>1200</v>
      </c>
      <c r="D714" s="56" t="n">
        <f aca="false">D713</f>
        <v>0.0001</v>
      </c>
      <c r="E714" s="56" t="n">
        <f aca="false">E713</f>
        <v>0.0008</v>
      </c>
      <c r="F714" s="56" t="n">
        <f aca="false">F713</f>
        <v>0.0006</v>
      </c>
      <c r="G714" s="56" t="n">
        <f aca="false">G713</f>
        <v>0.0007</v>
      </c>
      <c r="H714" s="56" t="n">
        <f aca="false">H713</f>
        <v>0.0005</v>
      </c>
      <c r="I714" s="56" t="n">
        <f aca="false">I713</f>
        <v>0.0004</v>
      </c>
      <c r="J714" s="56" t="n">
        <f aca="false">J713</f>
        <v>0.0002</v>
      </c>
      <c r="K714" s="57" t="n">
        <f aca="false">SUM(D714:J714)</f>
        <v>0.0033</v>
      </c>
    </row>
    <row r="715" customFormat="false" ht="12.75" hidden="false" customHeight="false" outlineLevel="0" collapsed="false">
      <c r="B715" s="44" t="n">
        <f aca="false">B714+1</f>
        <v>695</v>
      </c>
      <c r="C715" s="49" t="n">
        <f aca="false">C714</f>
        <v>1200</v>
      </c>
      <c r="D715" s="56" t="n">
        <f aca="false">D714</f>
        <v>0.0001</v>
      </c>
      <c r="E715" s="56" t="n">
        <f aca="false">E714</f>
        <v>0.0008</v>
      </c>
      <c r="F715" s="56" t="n">
        <f aca="false">F714</f>
        <v>0.0006</v>
      </c>
      <c r="G715" s="56" t="n">
        <f aca="false">G714</f>
        <v>0.0007</v>
      </c>
      <c r="H715" s="56" t="n">
        <f aca="false">H714</f>
        <v>0.0005</v>
      </c>
      <c r="I715" s="56" t="n">
        <f aca="false">I714</f>
        <v>0.0004</v>
      </c>
      <c r="J715" s="56" t="n">
        <f aca="false">J714</f>
        <v>0.0002</v>
      </c>
      <c r="K715" s="57" t="n">
        <f aca="false">SUM(D715:J715)</f>
        <v>0.0033</v>
      </c>
    </row>
    <row r="716" customFormat="false" ht="12.75" hidden="false" customHeight="false" outlineLevel="0" collapsed="false">
      <c r="B716" s="44" t="n">
        <f aca="false">B715+1</f>
        <v>696</v>
      </c>
      <c r="C716" s="49" t="n">
        <f aca="false">C715</f>
        <v>1200</v>
      </c>
      <c r="D716" s="56" t="n">
        <f aca="false">D715</f>
        <v>0.0001</v>
      </c>
      <c r="E716" s="56" t="n">
        <f aca="false">E715</f>
        <v>0.0008</v>
      </c>
      <c r="F716" s="56" t="n">
        <f aca="false">F715</f>
        <v>0.0006</v>
      </c>
      <c r="G716" s="56" t="n">
        <f aca="false">G715</f>
        <v>0.0007</v>
      </c>
      <c r="H716" s="56" t="n">
        <f aca="false">H715</f>
        <v>0.0005</v>
      </c>
      <c r="I716" s="56" t="n">
        <f aca="false">I715</f>
        <v>0.0004</v>
      </c>
      <c r="J716" s="56" t="n">
        <f aca="false">J715</f>
        <v>0.0002</v>
      </c>
      <c r="K716" s="57" t="n">
        <f aca="false">SUM(D716:J716)</f>
        <v>0.0033</v>
      </c>
    </row>
    <row r="717" customFormat="false" ht="12.75" hidden="false" customHeight="false" outlineLevel="0" collapsed="false">
      <c r="B717" s="44" t="n">
        <f aca="false">B716+1</f>
        <v>697</v>
      </c>
      <c r="C717" s="49" t="n">
        <f aca="false">C716</f>
        <v>1200</v>
      </c>
      <c r="D717" s="56" t="n">
        <f aca="false">D716</f>
        <v>0.0001</v>
      </c>
      <c r="E717" s="56" t="n">
        <f aca="false">E716</f>
        <v>0.0008</v>
      </c>
      <c r="F717" s="56" t="n">
        <f aca="false">F716</f>
        <v>0.0006</v>
      </c>
      <c r="G717" s="56" t="n">
        <f aca="false">G716</f>
        <v>0.0007</v>
      </c>
      <c r="H717" s="56" t="n">
        <f aca="false">H716</f>
        <v>0.0005</v>
      </c>
      <c r="I717" s="56" t="n">
        <f aca="false">I716</f>
        <v>0.0004</v>
      </c>
      <c r="J717" s="56" t="n">
        <f aca="false">J716</f>
        <v>0.0002</v>
      </c>
      <c r="K717" s="57" t="n">
        <f aca="false">SUM(D717:J717)</f>
        <v>0.0033</v>
      </c>
    </row>
    <row r="718" customFormat="false" ht="12.75" hidden="false" customHeight="false" outlineLevel="0" collapsed="false">
      <c r="B718" s="44" t="n">
        <f aca="false">B717+1</f>
        <v>698</v>
      </c>
      <c r="C718" s="49" t="n">
        <f aca="false">C717</f>
        <v>1200</v>
      </c>
      <c r="D718" s="56" t="n">
        <f aca="false">D717</f>
        <v>0.0001</v>
      </c>
      <c r="E718" s="56" t="n">
        <f aca="false">E717</f>
        <v>0.0008</v>
      </c>
      <c r="F718" s="56" t="n">
        <f aca="false">F717</f>
        <v>0.0006</v>
      </c>
      <c r="G718" s="56" t="n">
        <f aca="false">G717</f>
        <v>0.0007</v>
      </c>
      <c r="H718" s="56" t="n">
        <f aca="false">H717</f>
        <v>0.0005</v>
      </c>
      <c r="I718" s="56" t="n">
        <f aca="false">I717</f>
        <v>0.0004</v>
      </c>
      <c r="J718" s="56" t="n">
        <f aca="false">J717</f>
        <v>0.0002</v>
      </c>
      <c r="K718" s="57" t="n">
        <f aca="false">SUM(D718:J718)</f>
        <v>0.0033</v>
      </c>
    </row>
    <row r="719" customFormat="false" ht="12.75" hidden="false" customHeight="false" outlineLevel="0" collapsed="false">
      <c r="B719" s="44" t="n">
        <f aca="false">B718+1</f>
        <v>699</v>
      </c>
      <c r="C719" s="49" t="n">
        <f aca="false">C718</f>
        <v>1200</v>
      </c>
      <c r="D719" s="56" t="n">
        <f aca="false">D718</f>
        <v>0.0001</v>
      </c>
      <c r="E719" s="56" t="n">
        <f aca="false">E718</f>
        <v>0.0008</v>
      </c>
      <c r="F719" s="56" t="n">
        <f aca="false">F718</f>
        <v>0.0006</v>
      </c>
      <c r="G719" s="56" t="n">
        <f aca="false">G718</f>
        <v>0.0007</v>
      </c>
      <c r="H719" s="56" t="n">
        <f aca="false">H718</f>
        <v>0.0005</v>
      </c>
      <c r="I719" s="56" t="n">
        <f aca="false">I718</f>
        <v>0.0004</v>
      </c>
      <c r="J719" s="56" t="n">
        <f aca="false">J718</f>
        <v>0.0002</v>
      </c>
      <c r="K719" s="57" t="n">
        <f aca="false">SUM(D719:J719)</f>
        <v>0.0033</v>
      </c>
    </row>
    <row r="720" customFormat="false" ht="12.75" hidden="false" customHeight="false" outlineLevel="0" collapsed="false">
      <c r="B720" s="44" t="n">
        <f aca="false">B719+1</f>
        <v>700</v>
      </c>
      <c r="C720" s="49" t="n">
        <f aca="false">C719</f>
        <v>1200</v>
      </c>
      <c r="D720" s="56" t="n">
        <f aca="false">D719</f>
        <v>0.0001</v>
      </c>
      <c r="E720" s="56" t="n">
        <f aca="false">E719</f>
        <v>0.0008</v>
      </c>
      <c r="F720" s="56" t="n">
        <f aca="false">F719</f>
        <v>0.0006</v>
      </c>
      <c r="G720" s="56" t="n">
        <f aca="false">G719</f>
        <v>0.0007</v>
      </c>
      <c r="H720" s="56" t="n">
        <f aca="false">H719</f>
        <v>0.0005</v>
      </c>
      <c r="I720" s="56" t="n">
        <f aca="false">I719</f>
        <v>0.0004</v>
      </c>
      <c r="J720" s="56" t="n">
        <f aca="false">J719</f>
        <v>0.0002</v>
      </c>
      <c r="K720" s="57" t="n">
        <f aca="false">SUM(D720:J720)</f>
        <v>0.0033</v>
      </c>
    </row>
    <row r="721" customFormat="false" ht="12.75" hidden="false" customHeight="false" outlineLevel="0" collapsed="false">
      <c r="B721" s="44" t="n">
        <f aca="false">B720+1</f>
        <v>701</v>
      </c>
      <c r="C721" s="49" t="n">
        <f aca="false">C720</f>
        <v>1200</v>
      </c>
      <c r="D721" s="56" t="n">
        <f aca="false">D720</f>
        <v>0.0001</v>
      </c>
      <c r="E721" s="56" t="n">
        <f aca="false">E720</f>
        <v>0.0008</v>
      </c>
      <c r="F721" s="56" t="n">
        <f aca="false">F720</f>
        <v>0.0006</v>
      </c>
      <c r="G721" s="56" t="n">
        <f aca="false">G720</f>
        <v>0.0007</v>
      </c>
      <c r="H721" s="56" t="n">
        <f aca="false">H720</f>
        <v>0.0005</v>
      </c>
      <c r="I721" s="56" t="n">
        <f aca="false">I720</f>
        <v>0.0004</v>
      </c>
      <c r="J721" s="56" t="n">
        <f aca="false">J720</f>
        <v>0.0002</v>
      </c>
      <c r="K721" s="57" t="n">
        <f aca="false">SUM(D721:J721)</f>
        <v>0.0033</v>
      </c>
    </row>
    <row r="722" customFormat="false" ht="12.75" hidden="false" customHeight="false" outlineLevel="0" collapsed="false">
      <c r="B722" s="44" t="n">
        <f aca="false">B721+1</f>
        <v>702</v>
      </c>
      <c r="C722" s="49" t="n">
        <f aca="false">C721</f>
        <v>1200</v>
      </c>
      <c r="D722" s="56" t="n">
        <f aca="false">D721</f>
        <v>0.0001</v>
      </c>
      <c r="E722" s="56" t="n">
        <f aca="false">E721</f>
        <v>0.0008</v>
      </c>
      <c r="F722" s="56" t="n">
        <f aca="false">F721</f>
        <v>0.0006</v>
      </c>
      <c r="G722" s="56" t="n">
        <f aca="false">G721</f>
        <v>0.0007</v>
      </c>
      <c r="H722" s="56" t="n">
        <f aca="false">H721</f>
        <v>0.0005</v>
      </c>
      <c r="I722" s="56" t="n">
        <f aca="false">I721</f>
        <v>0.0004</v>
      </c>
      <c r="J722" s="56" t="n">
        <f aca="false">J721</f>
        <v>0.0002</v>
      </c>
      <c r="K722" s="57" t="n">
        <f aca="false">SUM(D722:J722)</f>
        <v>0.0033</v>
      </c>
    </row>
    <row r="723" customFormat="false" ht="12.75" hidden="false" customHeight="false" outlineLevel="0" collapsed="false">
      <c r="B723" s="44" t="n">
        <f aca="false">B722+1</f>
        <v>703</v>
      </c>
      <c r="C723" s="49" t="n">
        <f aca="false">C722</f>
        <v>1200</v>
      </c>
      <c r="D723" s="56" t="n">
        <f aca="false">D722</f>
        <v>0.0001</v>
      </c>
      <c r="E723" s="56" t="n">
        <f aca="false">E722</f>
        <v>0.0008</v>
      </c>
      <c r="F723" s="56" t="n">
        <f aca="false">F722</f>
        <v>0.0006</v>
      </c>
      <c r="G723" s="56" t="n">
        <f aca="false">G722</f>
        <v>0.0007</v>
      </c>
      <c r="H723" s="56" t="n">
        <f aca="false">H722</f>
        <v>0.0005</v>
      </c>
      <c r="I723" s="56" t="n">
        <f aca="false">I722</f>
        <v>0.0004</v>
      </c>
      <c r="J723" s="56" t="n">
        <f aca="false">J722</f>
        <v>0.0002</v>
      </c>
      <c r="K723" s="57" t="n">
        <f aca="false">SUM(D723:J723)</f>
        <v>0.0033</v>
      </c>
    </row>
    <row r="724" customFormat="false" ht="12.75" hidden="false" customHeight="false" outlineLevel="0" collapsed="false">
      <c r="B724" s="44" t="n">
        <f aca="false">B723+1</f>
        <v>704</v>
      </c>
      <c r="C724" s="49" t="n">
        <f aca="false">C723</f>
        <v>1200</v>
      </c>
      <c r="D724" s="56" t="n">
        <f aca="false">D723</f>
        <v>0.0001</v>
      </c>
      <c r="E724" s="56" t="n">
        <f aca="false">E723</f>
        <v>0.0008</v>
      </c>
      <c r="F724" s="56" t="n">
        <f aca="false">F723</f>
        <v>0.0006</v>
      </c>
      <c r="G724" s="56" t="n">
        <f aca="false">G723</f>
        <v>0.0007</v>
      </c>
      <c r="H724" s="56" t="n">
        <f aca="false">H723</f>
        <v>0.0005</v>
      </c>
      <c r="I724" s="56" t="n">
        <f aca="false">I723</f>
        <v>0.0004</v>
      </c>
      <c r="J724" s="56" t="n">
        <f aca="false">J723</f>
        <v>0.0002</v>
      </c>
      <c r="K724" s="57" t="n">
        <f aca="false">SUM(D724:J724)</f>
        <v>0.0033</v>
      </c>
    </row>
    <row r="725" customFormat="false" ht="12.75" hidden="false" customHeight="false" outlineLevel="0" collapsed="false">
      <c r="B725" s="44" t="n">
        <f aca="false">B724+1</f>
        <v>705</v>
      </c>
      <c r="C725" s="49" t="n">
        <f aca="false">C724</f>
        <v>1200</v>
      </c>
      <c r="D725" s="56" t="n">
        <f aca="false">D724</f>
        <v>0.0001</v>
      </c>
      <c r="E725" s="56" t="n">
        <f aca="false">E724</f>
        <v>0.0008</v>
      </c>
      <c r="F725" s="56" t="n">
        <f aca="false">F724</f>
        <v>0.0006</v>
      </c>
      <c r="G725" s="56" t="n">
        <f aca="false">G724</f>
        <v>0.0007</v>
      </c>
      <c r="H725" s="56" t="n">
        <f aca="false">H724</f>
        <v>0.0005</v>
      </c>
      <c r="I725" s="56" t="n">
        <f aca="false">I724</f>
        <v>0.0004</v>
      </c>
      <c r="J725" s="56" t="n">
        <f aca="false">J724</f>
        <v>0.0002</v>
      </c>
      <c r="K725" s="57" t="n">
        <f aca="false">SUM(D725:J725)</f>
        <v>0.0033</v>
      </c>
    </row>
    <row r="726" customFormat="false" ht="12.75" hidden="false" customHeight="false" outlineLevel="0" collapsed="false">
      <c r="B726" s="44" t="n">
        <f aca="false">B725+1</f>
        <v>706</v>
      </c>
      <c r="C726" s="49" t="n">
        <f aca="false">C725</f>
        <v>1200</v>
      </c>
      <c r="D726" s="56" t="n">
        <f aca="false">D725</f>
        <v>0.0001</v>
      </c>
      <c r="E726" s="56" t="n">
        <f aca="false">E725</f>
        <v>0.0008</v>
      </c>
      <c r="F726" s="56" t="n">
        <f aca="false">F725</f>
        <v>0.0006</v>
      </c>
      <c r="G726" s="56" t="n">
        <f aca="false">G725</f>
        <v>0.0007</v>
      </c>
      <c r="H726" s="56" t="n">
        <f aca="false">H725</f>
        <v>0.0005</v>
      </c>
      <c r="I726" s="56" t="n">
        <f aca="false">I725</f>
        <v>0.0004</v>
      </c>
      <c r="J726" s="56" t="n">
        <f aca="false">J725</f>
        <v>0.0002</v>
      </c>
      <c r="K726" s="57" t="n">
        <f aca="false">SUM(D726:J726)</f>
        <v>0.0033</v>
      </c>
    </row>
    <row r="727" customFormat="false" ht="12.75" hidden="false" customHeight="false" outlineLevel="0" collapsed="false">
      <c r="B727" s="44" t="n">
        <f aca="false">B726+1</f>
        <v>707</v>
      </c>
      <c r="C727" s="49" t="n">
        <f aca="false">C726</f>
        <v>1200</v>
      </c>
      <c r="D727" s="56" t="n">
        <f aca="false">D726</f>
        <v>0.0001</v>
      </c>
      <c r="E727" s="56" t="n">
        <f aca="false">E726</f>
        <v>0.0008</v>
      </c>
      <c r="F727" s="56" t="n">
        <f aca="false">F726</f>
        <v>0.0006</v>
      </c>
      <c r="G727" s="56" t="n">
        <f aca="false">G726</f>
        <v>0.0007</v>
      </c>
      <c r="H727" s="56" t="n">
        <f aca="false">H726</f>
        <v>0.0005</v>
      </c>
      <c r="I727" s="56" t="n">
        <f aca="false">I726</f>
        <v>0.0004</v>
      </c>
      <c r="J727" s="56" t="n">
        <f aca="false">J726</f>
        <v>0.0002</v>
      </c>
      <c r="K727" s="57" t="n">
        <f aca="false">SUM(D727:J727)</f>
        <v>0.0033</v>
      </c>
    </row>
    <row r="728" customFormat="false" ht="12.75" hidden="false" customHeight="false" outlineLevel="0" collapsed="false">
      <c r="B728" s="44" t="n">
        <f aca="false">B727+1</f>
        <v>708</v>
      </c>
      <c r="C728" s="49" t="n">
        <f aca="false">C727</f>
        <v>1200</v>
      </c>
      <c r="D728" s="56" t="n">
        <f aca="false">D727</f>
        <v>0.0001</v>
      </c>
      <c r="E728" s="56" t="n">
        <f aca="false">E727</f>
        <v>0.0008</v>
      </c>
      <c r="F728" s="56" t="n">
        <f aca="false">F727</f>
        <v>0.0006</v>
      </c>
      <c r="G728" s="56" t="n">
        <f aca="false">G727</f>
        <v>0.0007</v>
      </c>
      <c r="H728" s="56" t="n">
        <f aca="false">H727</f>
        <v>0.0005</v>
      </c>
      <c r="I728" s="56" t="n">
        <f aca="false">I727</f>
        <v>0.0004</v>
      </c>
      <c r="J728" s="56" t="n">
        <f aca="false">J727</f>
        <v>0.0002</v>
      </c>
      <c r="K728" s="57" t="n">
        <f aca="false">SUM(D728:J728)</f>
        <v>0.0033</v>
      </c>
    </row>
    <row r="729" customFormat="false" ht="12.75" hidden="false" customHeight="false" outlineLevel="0" collapsed="false">
      <c r="B729" s="44" t="n">
        <f aca="false">B728+1</f>
        <v>709</v>
      </c>
      <c r="C729" s="49" t="n">
        <f aca="false">C728</f>
        <v>1200</v>
      </c>
      <c r="D729" s="56" t="n">
        <f aca="false">D728</f>
        <v>0.0001</v>
      </c>
      <c r="E729" s="56" t="n">
        <f aca="false">E728</f>
        <v>0.0008</v>
      </c>
      <c r="F729" s="56" t="n">
        <f aca="false">F728</f>
        <v>0.0006</v>
      </c>
      <c r="G729" s="56" t="n">
        <f aca="false">G728</f>
        <v>0.0007</v>
      </c>
      <c r="H729" s="56" t="n">
        <f aca="false">H728</f>
        <v>0.0005</v>
      </c>
      <c r="I729" s="56" t="n">
        <f aca="false">I728</f>
        <v>0.0004</v>
      </c>
      <c r="J729" s="56" t="n">
        <f aca="false">J728</f>
        <v>0.0002</v>
      </c>
      <c r="K729" s="57" t="n">
        <f aca="false">SUM(D729:J729)</f>
        <v>0.0033</v>
      </c>
    </row>
    <row r="730" customFormat="false" ht="12.75" hidden="false" customHeight="false" outlineLevel="0" collapsed="false">
      <c r="B730" s="44" t="n">
        <f aca="false">B729+1</f>
        <v>710</v>
      </c>
      <c r="C730" s="49" t="n">
        <f aca="false">C729</f>
        <v>1200</v>
      </c>
      <c r="D730" s="56" t="n">
        <f aca="false">D729</f>
        <v>0.0001</v>
      </c>
      <c r="E730" s="56" t="n">
        <f aca="false">E729</f>
        <v>0.0008</v>
      </c>
      <c r="F730" s="56" t="n">
        <f aca="false">F729</f>
        <v>0.0006</v>
      </c>
      <c r="G730" s="56" t="n">
        <f aca="false">G729</f>
        <v>0.0007</v>
      </c>
      <c r="H730" s="56" t="n">
        <f aca="false">H729</f>
        <v>0.0005</v>
      </c>
      <c r="I730" s="56" t="n">
        <f aca="false">I729</f>
        <v>0.0004</v>
      </c>
      <c r="J730" s="56" t="n">
        <f aca="false">J729</f>
        <v>0.0002</v>
      </c>
      <c r="K730" s="57" t="n">
        <f aca="false">SUM(D730:J730)</f>
        <v>0.0033</v>
      </c>
    </row>
    <row r="731" customFormat="false" ht="12.75" hidden="false" customHeight="false" outlineLevel="0" collapsed="false">
      <c r="B731" s="44" t="n">
        <f aca="false">B730+1</f>
        <v>711</v>
      </c>
      <c r="C731" s="49" t="n">
        <f aca="false">C730</f>
        <v>1200</v>
      </c>
      <c r="D731" s="56" t="n">
        <f aca="false">D730</f>
        <v>0.0001</v>
      </c>
      <c r="E731" s="56" t="n">
        <f aca="false">E730</f>
        <v>0.0008</v>
      </c>
      <c r="F731" s="56" t="n">
        <f aca="false">F730</f>
        <v>0.0006</v>
      </c>
      <c r="G731" s="56" t="n">
        <f aca="false">G730</f>
        <v>0.0007</v>
      </c>
      <c r="H731" s="56" t="n">
        <f aca="false">H730</f>
        <v>0.0005</v>
      </c>
      <c r="I731" s="56" t="n">
        <f aca="false">I730</f>
        <v>0.0004</v>
      </c>
      <c r="J731" s="56" t="n">
        <f aca="false">J730</f>
        <v>0.0002</v>
      </c>
      <c r="K731" s="57" t="n">
        <f aca="false">SUM(D731:J731)</f>
        <v>0.0033</v>
      </c>
    </row>
    <row r="732" customFormat="false" ht="12.75" hidden="false" customHeight="false" outlineLevel="0" collapsed="false">
      <c r="B732" s="44" t="n">
        <f aca="false">B731+1</f>
        <v>712</v>
      </c>
      <c r="C732" s="49" t="n">
        <f aca="false">C731</f>
        <v>1200</v>
      </c>
      <c r="D732" s="56" t="n">
        <f aca="false">D731</f>
        <v>0.0001</v>
      </c>
      <c r="E732" s="56" t="n">
        <f aca="false">E731</f>
        <v>0.0008</v>
      </c>
      <c r="F732" s="56" t="n">
        <f aca="false">F731</f>
        <v>0.0006</v>
      </c>
      <c r="G732" s="56" t="n">
        <f aca="false">G731</f>
        <v>0.0007</v>
      </c>
      <c r="H732" s="56" t="n">
        <f aca="false">H731</f>
        <v>0.0005</v>
      </c>
      <c r="I732" s="56" t="n">
        <f aca="false">I731</f>
        <v>0.0004</v>
      </c>
      <c r="J732" s="56" t="n">
        <f aca="false">J731</f>
        <v>0.0002</v>
      </c>
      <c r="K732" s="57" t="n">
        <f aca="false">SUM(D732:J732)</f>
        <v>0.0033</v>
      </c>
    </row>
    <row r="733" customFormat="false" ht="12.75" hidden="false" customHeight="false" outlineLevel="0" collapsed="false">
      <c r="B733" s="44" t="n">
        <f aca="false">B732+1</f>
        <v>713</v>
      </c>
      <c r="C733" s="49" t="n">
        <f aca="false">C732</f>
        <v>1200</v>
      </c>
      <c r="D733" s="56" t="n">
        <f aca="false">D732</f>
        <v>0.0001</v>
      </c>
      <c r="E733" s="56" t="n">
        <f aca="false">E732</f>
        <v>0.0008</v>
      </c>
      <c r="F733" s="56" t="n">
        <f aca="false">F732</f>
        <v>0.0006</v>
      </c>
      <c r="G733" s="56" t="n">
        <f aca="false">G732</f>
        <v>0.0007</v>
      </c>
      <c r="H733" s="56" t="n">
        <f aca="false">H732</f>
        <v>0.0005</v>
      </c>
      <c r="I733" s="56" t="n">
        <f aca="false">I732</f>
        <v>0.0004</v>
      </c>
      <c r="J733" s="56" t="n">
        <f aca="false">J732</f>
        <v>0.0002</v>
      </c>
      <c r="K733" s="57" t="n">
        <f aca="false">SUM(D733:J733)</f>
        <v>0.0033</v>
      </c>
    </row>
    <row r="734" customFormat="false" ht="12.75" hidden="false" customHeight="false" outlineLevel="0" collapsed="false">
      <c r="B734" s="44" t="n">
        <f aca="false">B733+1</f>
        <v>714</v>
      </c>
      <c r="C734" s="49" t="n">
        <f aca="false">C733</f>
        <v>1200</v>
      </c>
      <c r="D734" s="56" t="n">
        <f aca="false">D733</f>
        <v>0.0001</v>
      </c>
      <c r="E734" s="56" t="n">
        <f aca="false">E733</f>
        <v>0.0008</v>
      </c>
      <c r="F734" s="56" t="n">
        <f aca="false">F733</f>
        <v>0.0006</v>
      </c>
      <c r="G734" s="56" t="n">
        <f aca="false">G733</f>
        <v>0.0007</v>
      </c>
      <c r="H734" s="56" t="n">
        <f aca="false">H733</f>
        <v>0.0005</v>
      </c>
      <c r="I734" s="56" t="n">
        <f aca="false">I733</f>
        <v>0.0004</v>
      </c>
      <c r="J734" s="56" t="n">
        <f aca="false">J733</f>
        <v>0.0002</v>
      </c>
      <c r="K734" s="57" t="n">
        <f aca="false">SUM(D734:J734)</f>
        <v>0.0033</v>
      </c>
    </row>
    <row r="735" customFormat="false" ht="12.75" hidden="false" customHeight="false" outlineLevel="0" collapsed="false">
      <c r="B735" s="44" t="n">
        <f aca="false">B734+1</f>
        <v>715</v>
      </c>
      <c r="C735" s="49" t="n">
        <f aca="false">C734</f>
        <v>1200</v>
      </c>
      <c r="D735" s="56" t="n">
        <f aca="false">D734</f>
        <v>0.0001</v>
      </c>
      <c r="E735" s="56" t="n">
        <f aca="false">E734</f>
        <v>0.0008</v>
      </c>
      <c r="F735" s="56" t="n">
        <f aca="false">F734</f>
        <v>0.0006</v>
      </c>
      <c r="G735" s="56" t="n">
        <f aca="false">G734</f>
        <v>0.0007</v>
      </c>
      <c r="H735" s="56" t="n">
        <f aca="false">H734</f>
        <v>0.0005</v>
      </c>
      <c r="I735" s="56" t="n">
        <f aca="false">I734</f>
        <v>0.0004</v>
      </c>
      <c r="J735" s="56" t="n">
        <f aca="false">J734</f>
        <v>0.0002</v>
      </c>
      <c r="K735" s="57" t="n">
        <f aca="false">SUM(D735:J735)</f>
        <v>0.0033</v>
      </c>
    </row>
    <row r="736" customFormat="false" ht="12.75" hidden="false" customHeight="false" outlineLevel="0" collapsed="false">
      <c r="B736" s="44" t="n">
        <f aca="false">B735+1</f>
        <v>716</v>
      </c>
      <c r="C736" s="49" t="n">
        <f aca="false">C735</f>
        <v>1200</v>
      </c>
      <c r="D736" s="56" t="n">
        <f aca="false">D735</f>
        <v>0.0001</v>
      </c>
      <c r="E736" s="56" t="n">
        <f aca="false">E735</f>
        <v>0.0008</v>
      </c>
      <c r="F736" s="56" t="n">
        <f aca="false">F735</f>
        <v>0.0006</v>
      </c>
      <c r="G736" s="56" t="n">
        <f aca="false">G735</f>
        <v>0.0007</v>
      </c>
      <c r="H736" s="56" t="n">
        <f aca="false">H735</f>
        <v>0.0005</v>
      </c>
      <c r="I736" s="56" t="n">
        <f aca="false">I735</f>
        <v>0.0004</v>
      </c>
      <c r="J736" s="56" t="n">
        <f aca="false">J735</f>
        <v>0.0002</v>
      </c>
      <c r="K736" s="57" t="n">
        <f aca="false">SUM(D736:J736)</f>
        <v>0.0033</v>
      </c>
    </row>
    <row r="737" customFormat="false" ht="12.75" hidden="false" customHeight="false" outlineLevel="0" collapsed="false">
      <c r="B737" s="44" t="n">
        <f aca="false">B736+1</f>
        <v>717</v>
      </c>
      <c r="C737" s="49" t="n">
        <f aca="false">C736</f>
        <v>1200</v>
      </c>
      <c r="D737" s="56" t="n">
        <f aca="false">D736</f>
        <v>0.0001</v>
      </c>
      <c r="E737" s="56" t="n">
        <f aca="false">E736</f>
        <v>0.0008</v>
      </c>
      <c r="F737" s="56" t="n">
        <f aca="false">F736</f>
        <v>0.0006</v>
      </c>
      <c r="G737" s="56" t="n">
        <f aca="false">G736</f>
        <v>0.0007</v>
      </c>
      <c r="H737" s="56" t="n">
        <f aca="false">H736</f>
        <v>0.0005</v>
      </c>
      <c r="I737" s="56" t="n">
        <f aca="false">I736</f>
        <v>0.0004</v>
      </c>
      <c r="J737" s="56" t="n">
        <f aca="false">J736</f>
        <v>0.0002</v>
      </c>
      <c r="K737" s="57" t="n">
        <f aca="false">SUM(D737:J737)</f>
        <v>0.0033</v>
      </c>
    </row>
    <row r="738" customFormat="false" ht="12.75" hidden="false" customHeight="false" outlineLevel="0" collapsed="false">
      <c r="B738" s="44" t="n">
        <f aca="false">B737+1</f>
        <v>718</v>
      </c>
      <c r="C738" s="49" t="n">
        <f aca="false">C737</f>
        <v>1200</v>
      </c>
      <c r="D738" s="56" t="n">
        <f aca="false">D737</f>
        <v>0.0001</v>
      </c>
      <c r="E738" s="56" t="n">
        <f aca="false">E737</f>
        <v>0.0008</v>
      </c>
      <c r="F738" s="56" t="n">
        <f aca="false">F737</f>
        <v>0.0006</v>
      </c>
      <c r="G738" s="56" t="n">
        <f aca="false">G737</f>
        <v>0.0007</v>
      </c>
      <c r="H738" s="56" t="n">
        <f aca="false">H737</f>
        <v>0.0005</v>
      </c>
      <c r="I738" s="56" t="n">
        <f aca="false">I737</f>
        <v>0.0004</v>
      </c>
      <c r="J738" s="56" t="n">
        <f aca="false">J737</f>
        <v>0.0002</v>
      </c>
      <c r="K738" s="57" t="n">
        <f aca="false">SUM(D738:J738)</f>
        <v>0.0033</v>
      </c>
    </row>
    <row r="739" customFormat="false" ht="12.75" hidden="false" customHeight="false" outlineLevel="0" collapsed="false">
      <c r="B739" s="44" t="n">
        <f aca="false">B738+1</f>
        <v>719</v>
      </c>
      <c r="C739" s="49" t="n">
        <f aca="false">C738</f>
        <v>1200</v>
      </c>
      <c r="D739" s="56" t="n">
        <f aca="false">D738</f>
        <v>0.0001</v>
      </c>
      <c r="E739" s="56" t="n">
        <f aca="false">E738</f>
        <v>0.0008</v>
      </c>
      <c r="F739" s="56" t="n">
        <f aca="false">F738</f>
        <v>0.0006</v>
      </c>
      <c r="G739" s="56" t="n">
        <f aca="false">G738</f>
        <v>0.0007</v>
      </c>
      <c r="H739" s="56" t="n">
        <f aca="false">H738</f>
        <v>0.0005</v>
      </c>
      <c r="I739" s="56" t="n">
        <f aca="false">I738</f>
        <v>0.0004</v>
      </c>
      <c r="J739" s="56" t="n">
        <f aca="false">J738</f>
        <v>0.0002</v>
      </c>
      <c r="K739" s="57" t="n">
        <f aca="false">SUM(D739:J739)</f>
        <v>0.0033</v>
      </c>
    </row>
    <row r="740" customFormat="false" ht="12.75" hidden="false" customHeight="false" outlineLevel="0" collapsed="false">
      <c r="B740" s="44" t="n">
        <f aca="false">B739+1</f>
        <v>720</v>
      </c>
      <c r="C740" s="49" t="n">
        <f aca="false">C739</f>
        <v>1200</v>
      </c>
      <c r="D740" s="56" t="n">
        <f aca="false">D739</f>
        <v>0.0001</v>
      </c>
      <c r="E740" s="56" t="n">
        <f aca="false">E739</f>
        <v>0.0008</v>
      </c>
      <c r="F740" s="56" t="n">
        <f aca="false">F739</f>
        <v>0.0006</v>
      </c>
      <c r="G740" s="56" t="n">
        <f aca="false">G739</f>
        <v>0.0007</v>
      </c>
      <c r="H740" s="56" t="n">
        <f aca="false">H739</f>
        <v>0.0005</v>
      </c>
      <c r="I740" s="56" t="n">
        <f aca="false">I739</f>
        <v>0.0004</v>
      </c>
      <c r="J740" s="56" t="n">
        <f aca="false">J739</f>
        <v>0.0002</v>
      </c>
      <c r="K740" s="57" t="n">
        <f aca="false">SUM(D740:J740)</f>
        <v>0.0033</v>
      </c>
    </row>
    <row r="741" customFormat="false" ht="12.75" hidden="false" customHeight="false" outlineLevel="0" collapsed="false">
      <c r="B741" s="44" t="n">
        <f aca="false">B740+1</f>
        <v>721</v>
      </c>
      <c r="C741" s="49" t="n">
        <f aca="false">C740</f>
        <v>1200</v>
      </c>
      <c r="D741" s="56" t="n">
        <f aca="false">D740</f>
        <v>0.0001</v>
      </c>
      <c r="E741" s="56" t="n">
        <f aca="false">E740</f>
        <v>0.0008</v>
      </c>
      <c r="F741" s="56" t="n">
        <f aca="false">F740</f>
        <v>0.0006</v>
      </c>
      <c r="G741" s="56" t="n">
        <f aca="false">G740</f>
        <v>0.0007</v>
      </c>
      <c r="H741" s="56" t="n">
        <f aca="false">H740</f>
        <v>0.0005</v>
      </c>
      <c r="I741" s="56" t="n">
        <f aca="false">I740</f>
        <v>0.0004</v>
      </c>
      <c r="J741" s="56" t="n">
        <f aca="false">J740</f>
        <v>0.0002</v>
      </c>
      <c r="K741" s="57" t="n">
        <f aca="false">SUM(D741:J741)</f>
        <v>0.0033</v>
      </c>
    </row>
    <row r="742" customFormat="false" ht="12.75" hidden="false" customHeight="false" outlineLevel="0" collapsed="false">
      <c r="B742" s="44" t="n">
        <f aca="false">B741+1</f>
        <v>722</v>
      </c>
      <c r="C742" s="49" t="n">
        <f aca="false">C741</f>
        <v>1200</v>
      </c>
      <c r="D742" s="56" t="n">
        <f aca="false">D741</f>
        <v>0.0001</v>
      </c>
      <c r="E742" s="56" t="n">
        <f aca="false">E741</f>
        <v>0.0008</v>
      </c>
      <c r="F742" s="56" t="n">
        <f aca="false">F741</f>
        <v>0.0006</v>
      </c>
      <c r="G742" s="56" t="n">
        <f aca="false">G741</f>
        <v>0.0007</v>
      </c>
      <c r="H742" s="56" t="n">
        <f aca="false">H741</f>
        <v>0.0005</v>
      </c>
      <c r="I742" s="56" t="n">
        <f aca="false">I741</f>
        <v>0.0004</v>
      </c>
      <c r="J742" s="56" t="n">
        <f aca="false">J741</f>
        <v>0.0002</v>
      </c>
      <c r="K742" s="57" t="n">
        <f aca="false">SUM(D742:J742)</f>
        <v>0.0033</v>
      </c>
    </row>
    <row r="743" customFormat="false" ht="12.75" hidden="false" customHeight="false" outlineLevel="0" collapsed="false">
      <c r="B743" s="44" t="n">
        <f aca="false">B742+1</f>
        <v>723</v>
      </c>
      <c r="C743" s="49" t="n">
        <f aca="false">C742</f>
        <v>1200</v>
      </c>
      <c r="D743" s="56" t="n">
        <f aca="false">D742</f>
        <v>0.0001</v>
      </c>
      <c r="E743" s="56" t="n">
        <f aca="false">E742</f>
        <v>0.0008</v>
      </c>
      <c r="F743" s="56" t="n">
        <f aca="false">F742</f>
        <v>0.0006</v>
      </c>
      <c r="G743" s="56" t="n">
        <f aca="false">G742</f>
        <v>0.0007</v>
      </c>
      <c r="H743" s="56" t="n">
        <f aca="false">H742</f>
        <v>0.0005</v>
      </c>
      <c r="I743" s="56" t="n">
        <f aca="false">I742</f>
        <v>0.0004</v>
      </c>
      <c r="J743" s="56" t="n">
        <f aca="false">J742</f>
        <v>0.0002</v>
      </c>
      <c r="K743" s="57" t="n">
        <f aca="false">SUM(D743:J743)</f>
        <v>0.0033</v>
      </c>
    </row>
    <row r="744" customFormat="false" ht="12.75" hidden="false" customHeight="false" outlineLevel="0" collapsed="false">
      <c r="B744" s="44" t="n">
        <f aca="false">B743+1</f>
        <v>724</v>
      </c>
      <c r="C744" s="49" t="n">
        <f aca="false">C743</f>
        <v>1200</v>
      </c>
      <c r="D744" s="56" t="n">
        <f aca="false">D743</f>
        <v>0.0001</v>
      </c>
      <c r="E744" s="56" t="n">
        <f aca="false">E743</f>
        <v>0.0008</v>
      </c>
      <c r="F744" s="56" t="n">
        <f aca="false">F743</f>
        <v>0.0006</v>
      </c>
      <c r="G744" s="56" t="n">
        <f aca="false">G743</f>
        <v>0.0007</v>
      </c>
      <c r="H744" s="56" t="n">
        <f aca="false">H743</f>
        <v>0.0005</v>
      </c>
      <c r="I744" s="56" t="n">
        <f aca="false">I743</f>
        <v>0.0004</v>
      </c>
      <c r="J744" s="56" t="n">
        <f aca="false">J743</f>
        <v>0.0002</v>
      </c>
      <c r="K744" s="57" t="n">
        <f aca="false">SUM(D744:J744)</f>
        <v>0.0033</v>
      </c>
    </row>
    <row r="745" customFormat="false" ht="12.75" hidden="false" customHeight="false" outlineLevel="0" collapsed="false">
      <c r="B745" s="44" t="n">
        <f aca="false">B744+1</f>
        <v>725</v>
      </c>
      <c r="C745" s="49" t="n">
        <f aca="false">C744</f>
        <v>1200</v>
      </c>
      <c r="D745" s="56" t="n">
        <f aca="false">D744</f>
        <v>0.0001</v>
      </c>
      <c r="E745" s="56" t="n">
        <f aca="false">E744</f>
        <v>0.0008</v>
      </c>
      <c r="F745" s="56" t="n">
        <f aca="false">F744</f>
        <v>0.0006</v>
      </c>
      <c r="G745" s="56" t="n">
        <f aca="false">G744</f>
        <v>0.0007</v>
      </c>
      <c r="H745" s="56" t="n">
        <f aca="false">H744</f>
        <v>0.0005</v>
      </c>
      <c r="I745" s="56" t="n">
        <f aca="false">I744</f>
        <v>0.0004</v>
      </c>
      <c r="J745" s="56" t="n">
        <f aca="false">J744</f>
        <v>0.0002</v>
      </c>
      <c r="K745" s="57" t="n">
        <f aca="false">SUM(D745:J745)</f>
        <v>0.0033</v>
      </c>
    </row>
    <row r="746" customFormat="false" ht="12.75" hidden="false" customHeight="false" outlineLevel="0" collapsed="false">
      <c r="B746" s="44" t="n">
        <f aca="false">B745+1</f>
        <v>726</v>
      </c>
      <c r="C746" s="49" t="n">
        <f aca="false">C745</f>
        <v>1200</v>
      </c>
      <c r="D746" s="56" t="n">
        <f aca="false">D745</f>
        <v>0.0001</v>
      </c>
      <c r="E746" s="56" t="n">
        <f aca="false">E745</f>
        <v>0.0008</v>
      </c>
      <c r="F746" s="56" t="n">
        <f aca="false">F745</f>
        <v>0.0006</v>
      </c>
      <c r="G746" s="56" t="n">
        <f aca="false">G745</f>
        <v>0.0007</v>
      </c>
      <c r="H746" s="56" t="n">
        <f aca="false">H745</f>
        <v>0.0005</v>
      </c>
      <c r="I746" s="56" t="n">
        <f aca="false">I745</f>
        <v>0.0004</v>
      </c>
      <c r="J746" s="56" t="n">
        <f aca="false">J745</f>
        <v>0.0002</v>
      </c>
      <c r="K746" s="57" t="n">
        <f aca="false">SUM(D746:J746)</f>
        <v>0.0033</v>
      </c>
    </row>
    <row r="747" customFormat="false" ht="12.75" hidden="false" customHeight="false" outlineLevel="0" collapsed="false">
      <c r="B747" s="44" t="n">
        <f aca="false">B746+1</f>
        <v>727</v>
      </c>
      <c r="C747" s="49" t="n">
        <f aca="false">C746</f>
        <v>1200</v>
      </c>
      <c r="D747" s="56" t="n">
        <f aca="false">D746</f>
        <v>0.0001</v>
      </c>
      <c r="E747" s="56" t="n">
        <f aca="false">E746</f>
        <v>0.0008</v>
      </c>
      <c r="F747" s="56" t="n">
        <f aca="false">F746</f>
        <v>0.0006</v>
      </c>
      <c r="G747" s="56" t="n">
        <f aca="false">G746</f>
        <v>0.0007</v>
      </c>
      <c r="H747" s="56" t="n">
        <f aca="false">H746</f>
        <v>0.0005</v>
      </c>
      <c r="I747" s="56" t="n">
        <f aca="false">I746</f>
        <v>0.0004</v>
      </c>
      <c r="J747" s="56" t="n">
        <f aca="false">J746</f>
        <v>0.0002</v>
      </c>
      <c r="K747" s="57" t="n">
        <f aca="false">SUM(D747:J747)</f>
        <v>0.0033</v>
      </c>
    </row>
    <row r="748" customFormat="false" ht="12.75" hidden="false" customHeight="false" outlineLevel="0" collapsed="false">
      <c r="B748" s="44" t="n">
        <f aca="false">B747+1</f>
        <v>728</v>
      </c>
      <c r="C748" s="49" t="n">
        <f aca="false">C747</f>
        <v>1200</v>
      </c>
      <c r="D748" s="56" t="n">
        <f aca="false">D747</f>
        <v>0.0001</v>
      </c>
      <c r="E748" s="56" t="n">
        <f aca="false">E747</f>
        <v>0.0008</v>
      </c>
      <c r="F748" s="56" t="n">
        <f aca="false">F747</f>
        <v>0.0006</v>
      </c>
      <c r="G748" s="56" t="n">
        <f aca="false">G747</f>
        <v>0.0007</v>
      </c>
      <c r="H748" s="56" t="n">
        <f aca="false">H747</f>
        <v>0.0005</v>
      </c>
      <c r="I748" s="56" t="n">
        <f aca="false">I747</f>
        <v>0.0004</v>
      </c>
      <c r="J748" s="56" t="n">
        <f aca="false">J747</f>
        <v>0.0002</v>
      </c>
      <c r="K748" s="57" t="n">
        <f aca="false">SUM(D748:J748)</f>
        <v>0.0033</v>
      </c>
    </row>
    <row r="749" customFormat="false" ht="12.75" hidden="false" customHeight="false" outlineLevel="0" collapsed="false">
      <c r="B749" s="44" t="n">
        <f aca="false">B748+1</f>
        <v>729</v>
      </c>
      <c r="C749" s="49" t="n">
        <f aca="false">C748</f>
        <v>1200</v>
      </c>
      <c r="D749" s="56" t="n">
        <f aca="false">D748</f>
        <v>0.0001</v>
      </c>
      <c r="E749" s="56" t="n">
        <f aca="false">E748</f>
        <v>0.0008</v>
      </c>
      <c r="F749" s="56" t="n">
        <f aca="false">F748</f>
        <v>0.0006</v>
      </c>
      <c r="G749" s="56" t="n">
        <f aca="false">G748</f>
        <v>0.0007</v>
      </c>
      <c r="H749" s="56" t="n">
        <f aca="false">H748</f>
        <v>0.0005</v>
      </c>
      <c r="I749" s="56" t="n">
        <f aca="false">I748</f>
        <v>0.0004</v>
      </c>
      <c r="J749" s="56" t="n">
        <f aca="false">J748</f>
        <v>0.0002</v>
      </c>
      <c r="K749" s="57" t="n">
        <f aca="false">SUM(D749:J749)</f>
        <v>0.0033</v>
      </c>
    </row>
    <row r="750" customFormat="false" ht="12.75" hidden="false" customHeight="false" outlineLevel="0" collapsed="false">
      <c r="B750" s="44" t="n">
        <f aca="false">B749+1</f>
        <v>730</v>
      </c>
      <c r="C750" s="49" t="n">
        <f aca="false">C749</f>
        <v>1200</v>
      </c>
      <c r="D750" s="56" t="n">
        <f aca="false">D749</f>
        <v>0.0001</v>
      </c>
      <c r="E750" s="56" t="n">
        <f aca="false">E749</f>
        <v>0.0008</v>
      </c>
      <c r="F750" s="56" t="n">
        <f aca="false">F749</f>
        <v>0.0006</v>
      </c>
      <c r="G750" s="56" t="n">
        <f aca="false">G749</f>
        <v>0.0007</v>
      </c>
      <c r="H750" s="56" t="n">
        <f aca="false">H749</f>
        <v>0.0005</v>
      </c>
      <c r="I750" s="56" t="n">
        <f aca="false">I749</f>
        <v>0.0004</v>
      </c>
      <c r="J750" s="56" t="n">
        <f aca="false">J749</f>
        <v>0.0002</v>
      </c>
      <c r="K750" s="57" t="n">
        <f aca="false">SUM(D750:J750)</f>
        <v>0.0033</v>
      </c>
    </row>
    <row r="751" customFormat="false" ht="12.75" hidden="false" customHeight="false" outlineLevel="0" collapsed="false">
      <c r="B751" s="44"/>
      <c r="C751" s="49"/>
      <c r="D751" s="56"/>
      <c r="E751" s="61"/>
      <c r="F751" s="56"/>
      <c r="G751" s="56"/>
      <c r="H751" s="56"/>
      <c r="I751" s="62"/>
      <c r="J751" s="49"/>
      <c r="K751" s="59"/>
    </row>
    <row r="752" customFormat="false" ht="12.75" hidden="false" customHeight="false" outlineLevel="0" collapsed="false">
      <c r="A752" s="63"/>
      <c r="C752" s="64" t="n">
        <f aca="false">SUM(C21:C751)</f>
        <v>876000</v>
      </c>
      <c r="D752" s="56"/>
      <c r="E752" s="61"/>
      <c r="F752" s="56"/>
      <c r="G752" s="56"/>
      <c r="H752" s="56"/>
      <c r="I752" s="62"/>
      <c r="J752" s="64"/>
      <c r="K752" s="65"/>
    </row>
    <row r="753" customFormat="false" ht="12.75" hidden="false" customHeight="false" outlineLevel="0" collapsed="false">
      <c r="C753" s="49"/>
      <c r="D753" s="56"/>
      <c r="E753" s="61"/>
      <c r="F753" s="56"/>
      <c r="G753" s="56"/>
      <c r="H753" s="56"/>
      <c r="I753" s="62"/>
      <c r="J753" s="49"/>
      <c r="K753" s="59"/>
    </row>
    <row r="754" customFormat="false" ht="12.75" hidden="false" customHeight="false" outlineLevel="0" collapsed="false">
      <c r="C754" s="49"/>
      <c r="D754" s="56"/>
      <c r="E754" s="61"/>
      <c r="F754" s="56"/>
      <c r="G754" s="56"/>
      <c r="H754" s="56"/>
      <c r="I754" s="62"/>
      <c r="J754" s="49"/>
      <c r="K754" s="59"/>
    </row>
    <row r="755" customFormat="false" ht="12.75" hidden="false" customHeight="false" outlineLevel="0" collapsed="false">
      <c r="C755" s="49"/>
      <c r="D755" s="56"/>
      <c r="E755" s="61"/>
      <c r="F755" s="56"/>
      <c r="G755" s="56"/>
      <c r="H755" s="56"/>
      <c r="I755" s="62"/>
      <c r="J755" s="49"/>
      <c r="K755" s="59"/>
    </row>
    <row r="756" customFormat="false" ht="12.75" hidden="false" customHeight="false" outlineLevel="0" collapsed="false">
      <c r="C756" s="49"/>
      <c r="D756" s="56"/>
      <c r="E756" s="61"/>
      <c r="F756" s="56"/>
      <c r="G756" s="56"/>
      <c r="H756" s="56"/>
      <c r="I756" s="62"/>
      <c r="J756" s="49"/>
      <c r="K756" s="59"/>
    </row>
    <row r="757" customFormat="false" ht="12.75" hidden="false" customHeight="false" outlineLevel="0" collapsed="false">
      <c r="C757" s="49"/>
      <c r="D757" s="56"/>
      <c r="E757" s="61"/>
      <c r="F757" s="56"/>
      <c r="G757" s="56"/>
      <c r="H757" s="56"/>
      <c r="I757" s="62"/>
      <c r="J757" s="49"/>
      <c r="K757" s="59"/>
    </row>
    <row r="758" customFormat="false" ht="12.75" hidden="false" customHeight="false" outlineLevel="0" collapsed="false">
      <c r="C758" s="49"/>
      <c r="D758" s="56"/>
      <c r="E758" s="61"/>
      <c r="F758" s="56"/>
      <c r="G758" s="56"/>
      <c r="H758" s="56"/>
      <c r="I758" s="62"/>
      <c r="J758" s="49"/>
      <c r="K758" s="59"/>
    </row>
    <row r="759" customFormat="false" ht="12.75" hidden="false" customHeight="false" outlineLevel="0" collapsed="false">
      <c r="C759" s="49"/>
      <c r="D759" s="56"/>
      <c r="E759" s="61"/>
      <c r="F759" s="56"/>
      <c r="G759" s="56"/>
      <c r="H759" s="56"/>
      <c r="I759" s="62"/>
      <c r="J759" s="49"/>
      <c r="K759" s="59"/>
    </row>
    <row r="760" customFormat="false" ht="12.75" hidden="false" customHeight="false" outlineLevel="0" collapsed="false">
      <c r="C760" s="49"/>
      <c r="D760" s="56"/>
      <c r="E760" s="61"/>
      <c r="F760" s="56"/>
      <c r="G760" s="56"/>
      <c r="H760" s="56"/>
      <c r="I760" s="62"/>
      <c r="J760" s="49"/>
      <c r="K760" s="59"/>
    </row>
    <row r="761" customFormat="false" ht="12.75" hidden="false" customHeight="false" outlineLevel="0" collapsed="false">
      <c r="C761" s="49"/>
      <c r="D761" s="56"/>
      <c r="E761" s="61"/>
      <c r="F761" s="56"/>
      <c r="G761" s="56"/>
      <c r="H761" s="56"/>
      <c r="I761" s="62"/>
      <c r="J761" s="49"/>
      <c r="K761" s="59"/>
    </row>
    <row r="762" customFormat="false" ht="12.75" hidden="false" customHeight="false" outlineLevel="0" collapsed="false">
      <c r="C762" s="49"/>
      <c r="D762" s="56"/>
      <c r="E762" s="61"/>
      <c r="F762" s="56"/>
      <c r="G762" s="56"/>
      <c r="H762" s="56"/>
      <c r="I762" s="62"/>
      <c r="J762" s="49"/>
      <c r="K762" s="59"/>
    </row>
    <row r="763" customFormat="false" ht="12.75" hidden="false" customHeight="false" outlineLevel="0" collapsed="false">
      <c r="C763" s="49"/>
      <c r="D763" s="56"/>
      <c r="E763" s="61"/>
      <c r="F763" s="56"/>
      <c r="G763" s="56"/>
      <c r="H763" s="56"/>
      <c r="I763" s="62"/>
      <c r="J763" s="49"/>
      <c r="K763" s="59"/>
    </row>
    <row r="764" customFormat="false" ht="12.75" hidden="false" customHeight="false" outlineLevel="0" collapsed="false">
      <c r="C764" s="49"/>
      <c r="D764" s="56"/>
      <c r="E764" s="61"/>
      <c r="F764" s="56"/>
      <c r="G764" s="56"/>
      <c r="H764" s="56"/>
      <c r="I764" s="62"/>
      <c r="J764" s="49"/>
      <c r="K764" s="59"/>
    </row>
    <row r="765" customFormat="false" ht="12.75" hidden="false" customHeight="false" outlineLevel="0" collapsed="false">
      <c r="C765" s="49"/>
      <c r="D765" s="56"/>
      <c r="E765" s="61"/>
      <c r="F765" s="56"/>
      <c r="G765" s="56"/>
      <c r="H765" s="56"/>
      <c r="I765" s="62"/>
      <c r="J765" s="49"/>
      <c r="K765" s="59"/>
    </row>
    <row r="766" customFormat="false" ht="12.75" hidden="false" customHeight="false" outlineLevel="0" collapsed="false">
      <c r="C766" s="49"/>
      <c r="D766" s="56"/>
      <c r="E766" s="61"/>
      <c r="F766" s="56"/>
      <c r="G766" s="56"/>
      <c r="H766" s="56"/>
      <c r="I766" s="62"/>
      <c r="J766" s="49"/>
      <c r="K766" s="59"/>
    </row>
    <row r="767" customFormat="false" ht="12.75" hidden="false" customHeight="false" outlineLevel="0" collapsed="false">
      <c r="C767" s="49"/>
      <c r="D767" s="56"/>
      <c r="E767" s="61"/>
      <c r="F767" s="56"/>
      <c r="G767" s="56"/>
      <c r="H767" s="56"/>
      <c r="I767" s="62"/>
      <c r="J767" s="49"/>
      <c r="K767" s="59"/>
    </row>
    <row r="768" customFormat="false" ht="12.75" hidden="false" customHeight="false" outlineLevel="0" collapsed="false">
      <c r="C768" s="49"/>
      <c r="D768" s="56"/>
      <c r="E768" s="61"/>
      <c r="F768" s="56"/>
      <c r="G768" s="56"/>
      <c r="H768" s="56"/>
      <c r="I768" s="62"/>
      <c r="J768" s="49"/>
      <c r="K768" s="59"/>
    </row>
    <row r="769" customFormat="false" ht="12.75" hidden="false" customHeight="false" outlineLevel="0" collapsed="false">
      <c r="C769" s="49"/>
      <c r="D769" s="56"/>
      <c r="E769" s="61"/>
      <c r="F769" s="56"/>
      <c r="G769" s="56"/>
      <c r="H769" s="56"/>
      <c r="I769" s="62"/>
      <c r="J769" s="49"/>
      <c r="K769" s="59"/>
    </row>
    <row r="770" customFormat="false" ht="12.75" hidden="false" customHeight="false" outlineLevel="0" collapsed="false">
      <c r="C770" s="49"/>
      <c r="D770" s="56"/>
      <c r="E770" s="61"/>
      <c r="F770" s="56"/>
      <c r="G770" s="56"/>
      <c r="H770" s="56"/>
      <c r="I770" s="62"/>
      <c r="J770" s="49"/>
      <c r="K770" s="59"/>
    </row>
    <row r="771" customFormat="false" ht="12.75" hidden="false" customHeight="false" outlineLevel="0" collapsed="false">
      <c r="C771" s="49"/>
      <c r="D771" s="56"/>
      <c r="E771" s="61"/>
      <c r="F771" s="56"/>
      <c r="G771" s="56"/>
      <c r="H771" s="56"/>
      <c r="I771" s="62"/>
      <c r="J771" s="49"/>
      <c r="K771" s="59"/>
    </row>
    <row r="772" customFormat="false" ht="12.75" hidden="false" customHeight="false" outlineLevel="0" collapsed="false">
      <c r="C772" s="49"/>
      <c r="D772" s="56"/>
      <c r="E772" s="61"/>
      <c r="F772" s="56"/>
      <c r="G772" s="56"/>
      <c r="H772" s="56"/>
      <c r="I772" s="62"/>
      <c r="J772" s="49"/>
      <c r="K772" s="59"/>
    </row>
    <row r="773" customFormat="false" ht="12.75" hidden="false" customHeight="false" outlineLevel="0" collapsed="false">
      <c r="C773" s="49"/>
      <c r="D773" s="56"/>
      <c r="E773" s="61"/>
      <c r="F773" s="56"/>
      <c r="G773" s="56"/>
      <c r="H773" s="56"/>
      <c r="I773" s="62"/>
      <c r="J773" s="49"/>
      <c r="K773" s="59"/>
    </row>
    <row r="774" customFormat="false" ht="12.75" hidden="false" customHeight="false" outlineLevel="0" collapsed="false">
      <c r="C774" s="49"/>
      <c r="D774" s="56"/>
      <c r="E774" s="61"/>
      <c r="F774" s="56"/>
      <c r="G774" s="56"/>
      <c r="H774" s="56"/>
      <c r="I774" s="62"/>
      <c r="J774" s="49"/>
      <c r="K774" s="59"/>
    </row>
    <row r="775" customFormat="false" ht="12.75" hidden="false" customHeight="false" outlineLevel="0" collapsed="false">
      <c r="C775" s="49"/>
      <c r="D775" s="56"/>
      <c r="E775" s="61"/>
      <c r="F775" s="56"/>
      <c r="G775" s="56"/>
      <c r="H775" s="56"/>
      <c r="I775" s="62"/>
      <c r="J775" s="49"/>
      <c r="K775" s="59"/>
    </row>
    <row r="776" customFormat="false" ht="12.75" hidden="false" customHeight="false" outlineLevel="0" collapsed="false">
      <c r="C776" s="49"/>
      <c r="D776" s="56"/>
      <c r="E776" s="61"/>
      <c r="F776" s="56"/>
      <c r="G776" s="56"/>
      <c r="H776" s="56"/>
      <c r="I776" s="62"/>
      <c r="J776" s="49"/>
      <c r="K776" s="59"/>
    </row>
    <row r="777" customFormat="false" ht="12.75" hidden="false" customHeight="false" outlineLevel="0" collapsed="false">
      <c r="C777" s="49"/>
      <c r="D777" s="56"/>
      <c r="E777" s="61"/>
      <c r="F777" s="56"/>
      <c r="G777" s="56"/>
      <c r="H777" s="56"/>
      <c r="I777" s="62"/>
      <c r="J777" s="49"/>
      <c r="K777" s="59"/>
    </row>
    <row r="778" customFormat="false" ht="12.75" hidden="false" customHeight="false" outlineLevel="0" collapsed="false">
      <c r="C778" s="49"/>
      <c r="D778" s="56"/>
      <c r="E778" s="61"/>
      <c r="F778" s="56"/>
      <c r="G778" s="56"/>
      <c r="H778" s="56"/>
      <c r="I778" s="62"/>
      <c r="J778" s="49"/>
      <c r="K778" s="59"/>
    </row>
    <row r="779" customFormat="false" ht="12.75" hidden="false" customHeight="false" outlineLevel="0" collapsed="false">
      <c r="C779" s="49"/>
      <c r="D779" s="56"/>
      <c r="E779" s="61"/>
      <c r="F779" s="56"/>
      <c r="G779" s="56"/>
      <c r="H779" s="56"/>
      <c r="I779" s="62"/>
      <c r="J779" s="49"/>
      <c r="K779" s="59"/>
    </row>
    <row r="780" customFormat="false" ht="12.75" hidden="false" customHeight="false" outlineLevel="0" collapsed="false">
      <c r="C780" s="49"/>
      <c r="D780" s="56"/>
      <c r="E780" s="61"/>
      <c r="F780" s="56"/>
      <c r="G780" s="56"/>
      <c r="H780" s="56"/>
      <c r="I780" s="62"/>
      <c r="J780" s="49"/>
      <c r="K780" s="59"/>
    </row>
    <row r="781" customFormat="false" ht="12.75" hidden="false" customHeight="false" outlineLevel="0" collapsed="false">
      <c r="C781" s="49"/>
      <c r="D781" s="56"/>
      <c r="E781" s="61"/>
      <c r="F781" s="56"/>
      <c r="G781" s="56"/>
      <c r="H781" s="56"/>
      <c r="I781" s="62"/>
      <c r="J781" s="49"/>
      <c r="K781" s="59"/>
    </row>
    <row r="782" customFormat="false" ht="12.75" hidden="false" customHeight="false" outlineLevel="0" collapsed="false">
      <c r="C782" s="49"/>
      <c r="D782" s="56"/>
      <c r="E782" s="61"/>
      <c r="F782" s="56"/>
      <c r="G782" s="56"/>
      <c r="H782" s="56"/>
      <c r="I782" s="62"/>
      <c r="J782" s="49"/>
      <c r="K782" s="59"/>
    </row>
    <row r="783" customFormat="false" ht="12.75" hidden="false" customHeight="false" outlineLevel="0" collapsed="false">
      <c r="C783" s="49"/>
      <c r="D783" s="56"/>
      <c r="E783" s="61"/>
      <c r="F783" s="56"/>
      <c r="G783" s="56"/>
      <c r="H783" s="56"/>
      <c r="I783" s="62"/>
      <c r="J783" s="49"/>
      <c r="K783" s="59"/>
    </row>
    <row r="784" customFormat="false" ht="12.75" hidden="false" customHeight="false" outlineLevel="0" collapsed="false">
      <c r="C784" s="49"/>
      <c r="D784" s="56"/>
      <c r="E784" s="61"/>
      <c r="F784" s="56"/>
      <c r="G784" s="56"/>
      <c r="H784" s="56"/>
      <c r="I784" s="62"/>
      <c r="J784" s="49"/>
      <c r="K784" s="59"/>
    </row>
    <row r="785" customFormat="false" ht="12.75" hidden="false" customHeight="false" outlineLevel="0" collapsed="false">
      <c r="C785" s="49"/>
      <c r="D785" s="56"/>
      <c r="E785" s="61"/>
      <c r="F785" s="56"/>
      <c r="G785" s="56"/>
      <c r="H785" s="56"/>
      <c r="I785" s="62"/>
      <c r="J785" s="49"/>
      <c r="K785" s="59"/>
    </row>
    <row r="786" customFormat="false" ht="12.75" hidden="false" customHeight="false" outlineLevel="0" collapsed="false">
      <c r="C786" s="49"/>
      <c r="D786" s="56"/>
      <c r="E786" s="61"/>
      <c r="F786" s="56"/>
      <c r="G786" s="56"/>
      <c r="H786" s="56"/>
      <c r="I786" s="62"/>
      <c r="J786" s="49"/>
      <c r="K786" s="59"/>
    </row>
    <row r="787" customFormat="false" ht="12.75" hidden="false" customHeight="false" outlineLevel="0" collapsed="false">
      <c r="C787" s="49"/>
      <c r="D787" s="56"/>
      <c r="E787" s="61"/>
      <c r="F787" s="56"/>
      <c r="G787" s="56"/>
      <c r="H787" s="56"/>
      <c r="I787" s="62"/>
      <c r="J787" s="49"/>
      <c r="K787" s="59"/>
    </row>
    <row r="788" customFormat="false" ht="12.75" hidden="false" customHeight="false" outlineLevel="0" collapsed="false">
      <c r="C788" s="49"/>
      <c r="D788" s="56"/>
      <c r="E788" s="61"/>
      <c r="F788" s="56"/>
      <c r="G788" s="56"/>
      <c r="H788" s="56"/>
      <c r="I788" s="62"/>
      <c r="J788" s="49"/>
      <c r="K788" s="59"/>
    </row>
    <row r="789" customFormat="false" ht="12.75" hidden="false" customHeight="false" outlineLevel="0" collapsed="false">
      <c r="C789" s="49"/>
      <c r="D789" s="56"/>
      <c r="E789" s="61"/>
      <c r="F789" s="56"/>
      <c r="G789" s="56"/>
      <c r="H789" s="56"/>
      <c r="I789" s="62"/>
      <c r="J789" s="49"/>
      <c r="K789" s="59"/>
    </row>
    <row r="790" customFormat="false" ht="12.75" hidden="false" customHeight="false" outlineLevel="0" collapsed="false">
      <c r="C790" s="49"/>
      <c r="D790" s="56"/>
      <c r="E790" s="61"/>
      <c r="F790" s="56"/>
      <c r="G790" s="56"/>
      <c r="H790" s="56"/>
      <c r="I790" s="62"/>
      <c r="J790" s="49"/>
      <c r="K790" s="59"/>
    </row>
    <row r="791" customFormat="false" ht="12.75" hidden="false" customHeight="false" outlineLevel="0" collapsed="false">
      <c r="C791" s="49"/>
      <c r="D791" s="56"/>
      <c r="E791" s="61"/>
      <c r="F791" s="56"/>
      <c r="G791" s="56"/>
      <c r="H791" s="56"/>
      <c r="I791" s="62"/>
      <c r="J791" s="49"/>
      <c r="K791" s="59"/>
    </row>
    <row r="792" customFormat="false" ht="12.75" hidden="false" customHeight="false" outlineLevel="0" collapsed="false">
      <c r="C792" s="49"/>
      <c r="D792" s="56"/>
      <c r="E792" s="61"/>
      <c r="F792" s="56"/>
      <c r="G792" s="56"/>
      <c r="H792" s="56"/>
      <c r="I792" s="62"/>
      <c r="J792" s="49"/>
      <c r="K792" s="59"/>
    </row>
    <row r="793" customFormat="false" ht="12.75" hidden="false" customHeight="false" outlineLevel="0" collapsed="false">
      <c r="C793" s="49"/>
      <c r="D793" s="56"/>
      <c r="E793" s="61"/>
      <c r="F793" s="56"/>
      <c r="G793" s="56"/>
      <c r="H793" s="56"/>
      <c r="I793" s="62"/>
      <c r="J793" s="49"/>
      <c r="K793" s="59"/>
    </row>
    <row r="794" customFormat="false" ht="12.75" hidden="false" customHeight="false" outlineLevel="0" collapsed="false">
      <c r="C794" s="49"/>
      <c r="D794" s="56"/>
      <c r="E794" s="61"/>
      <c r="F794" s="56"/>
      <c r="G794" s="56"/>
      <c r="H794" s="56"/>
      <c r="I794" s="62"/>
      <c r="J794" s="49"/>
      <c r="K794" s="59"/>
    </row>
    <row r="795" customFormat="false" ht="12.75" hidden="false" customHeight="false" outlineLevel="0" collapsed="false">
      <c r="C795" s="49"/>
      <c r="D795" s="56"/>
      <c r="E795" s="61"/>
      <c r="F795" s="56"/>
      <c r="G795" s="56"/>
      <c r="H795" s="56"/>
      <c r="I795" s="62"/>
      <c r="J795" s="49"/>
      <c r="K795" s="59"/>
    </row>
    <row r="796" customFormat="false" ht="12.75" hidden="false" customHeight="false" outlineLevel="0" collapsed="false">
      <c r="C796" s="49"/>
      <c r="D796" s="56"/>
      <c r="E796" s="61"/>
      <c r="F796" s="56"/>
      <c r="G796" s="56"/>
      <c r="H796" s="56"/>
      <c r="I796" s="62"/>
      <c r="J796" s="49"/>
      <c r="K796" s="59"/>
    </row>
    <row r="797" customFormat="false" ht="12.75" hidden="false" customHeight="false" outlineLevel="0" collapsed="false">
      <c r="C797" s="49"/>
      <c r="D797" s="56"/>
      <c r="E797" s="61"/>
      <c r="F797" s="56"/>
      <c r="G797" s="56"/>
      <c r="H797" s="56"/>
      <c r="I797" s="62"/>
      <c r="J797" s="49"/>
      <c r="K797" s="59"/>
    </row>
    <row r="798" customFormat="false" ht="12.75" hidden="false" customHeight="false" outlineLevel="0" collapsed="false">
      <c r="C798" s="49"/>
      <c r="D798" s="56"/>
      <c r="E798" s="61"/>
      <c r="F798" s="56"/>
      <c r="G798" s="56"/>
      <c r="H798" s="56"/>
      <c r="I798" s="62"/>
      <c r="J798" s="49"/>
      <c r="K798" s="59"/>
    </row>
    <row r="799" customFormat="false" ht="12.75" hidden="false" customHeight="false" outlineLevel="0" collapsed="false">
      <c r="C799" s="49"/>
      <c r="D799" s="56"/>
      <c r="E799" s="61"/>
      <c r="F799" s="56"/>
      <c r="G799" s="56"/>
      <c r="H799" s="56"/>
      <c r="I799" s="62"/>
      <c r="J799" s="49"/>
      <c r="K799" s="59"/>
    </row>
    <row r="800" customFormat="false" ht="12.75" hidden="false" customHeight="false" outlineLevel="0" collapsed="false">
      <c r="C800" s="49"/>
      <c r="D800" s="56"/>
      <c r="E800" s="61"/>
      <c r="F800" s="56"/>
      <c r="G800" s="56"/>
      <c r="H800" s="56"/>
      <c r="I800" s="62"/>
      <c r="J800" s="49"/>
      <c r="K800" s="59"/>
    </row>
    <row r="801" customFormat="false" ht="12.75" hidden="false" customHeight="false" outlineLevel="0" collapsed="false">
      <c r="C801" s="49"/>
      <c r="D801" s="56"/>
      <c r="E801" s="61"/>
      <c r="F801" s="56"/>
      <c r="G801" s="56"/>
      <c r="H801" s="56"/>
      <c r="I801" s="62"/>
      <c r="J801" s="49"/>
      <c r="K801" s="59"/>
    </row>
    <row r="802" customFormat="false" ht="12.75" hidden="false" customHeight="false" outlineLevel="0" collapsed="false">
      <c r="C802" s="49"/>
      <c r="D802" s="56"/>
      <c r="E802" s="61"/>
      <c r="F802" s="56"/>
      <c r="G802" s="56"/>
      <c r="H802" s="56"/>
      <c r="I802" s="62"/>
      <c r="J802" s="49"/>
      <c r="K802" s="59"/>
    </row>
    <row r="803" customFormat="false" ht="12.75" hidden="false" customHeight="false" outlineLevel="0" collapsed="false">
      <c r="C803" s="49"/>
      <c r="D803" s="56"/>
      <c r="E803" s="61"/>
      <c r="F803" s="56"/>
      <c r="G803" s="56"/>
      <c r="H803" s="56"/>
      <c r="I803" s="62"/>
      <c r="J803" s="49"/>
      <c r="K803" s="59"/>
    </row>
    <row r="804" customFormat="false" ht="12.75" hidden="false" customHeight="false" outlineLevel="0" collapsed="false">
      <c r="C804" s="49"/>
      <c r="D804" s="56"/>
      <c r="E804" s="61"/>
      <c r="F804" s="56"/>
      <c r="G804" s="56"/>
      <c r="H804" s="56"/>
      <c r="I804" s="62"/>
      <c r="J804" s="49"/>
      <c r="K804" s="59"/>
    </row>
    <row r="805" customFormat="false" ht="12.75" hidden="false" customHeight="false" outlineLevel="0" collapsed="false">
      <c r="C805" s="49"/>
      <c r="D805" s="56"/>
      <c r="E805" s="61"/>
      <c r="F805" s="56"/>
      <c r="G805" s="56"/>
      <c r="H805" s="56"/>
      <c r="I805" s="62"/>
      <c r="J805" s="49"/>
      <c r="K805" s="59"/>
    </row>
    <row r="806" customFormat="false" ht="12.75" hidden="false" customHeight="false" outlineLevel="0" collapsed="false">
      <c r="C806" s="49"/>
      <c r="D806" s="56"/>
      <c r="E806" s="61"/>
      <c r="F806" s="56"/>
      <c r="G806" s="56"/>
      <c r="H806" s="56"/>
      <c r="I806" s="62"/>
      <c r="J806" s="49"/>
      <c r="K806" s="59"/>
    </row>
    <row r="807" customFormat="false" ht="12.75" hidden="false" customHeight="false" outlineLevel="0" collapsed="false">
      <c r="C807" s="49"/>
      <c r="D807" s="56"/>
      <c r="E807" s="61"/>
      <c r="F807" s="56"/>
      <c r="G807" s="56"/>
      <c r="H807" s="56"/>
      <c r="I807" s="62"/>
      <c r="J807" s="49"/>
      <c r="K807" s="59"/>
    </row>
    <row r="808" customFormat="false" ht="12.75" hidden="false" customHeight="false" outlineLevel="0" collapsed="false">
      <c r="C808" s="49"/>
      <c r="D808" s="56"/>
      <c r="E808" s="61"/>
      <c r="F808" s="56"/>
      <c r="G808" s="56"/>
      <c r="H808" s="56"/>
      <c r="I808" s="62"/>
      <c r="J808" s="49"/>
      <c r="K808" s="59"/>
    </row>
    <row r="809" customFormat="false" ht="12.75" hidden="false" customHeight="false" outlineLevel="0" collapsed="false">
      <c r="C809" s="49"/>
      <c r="D809" s="56"/>
      <c r="E809" s="61"/>
      <c r="F809" s="56"/>
      <c r="G809" s="56"/>
      <c r="H809" s="56"/>
      <c r="I809" s="62"/>
      <c r="J809" s="49"/>
      <c r="K809" s="59"/>
    </row>
    <row r="810" customFormat="false" ht="12.75" hidden="false" customHeight="false" outlineLevel="0" collapsed="false">
      <c r="C810" s="49"/>
      <c r="D810" s="56"/>
      <c r="E810" s="61"/>
      <c r="F810" s="56"/>
      <c r="G810" s="56"/>
      <c r="H810" s="56"/>
      <c r="I810" s="62"/>
      <c r="J810" s="49"/>
      <c r="K810" s="59"/>
    </row>
    <row r="811" customFormat="false" ht="12.75" hidden="false" customHeight="false" outlineLevel="0" collapsed="false">
      <c r="C811" s="49"/>
      <c r="D811" s="56"/>
      <c r="E811" s="61"/>
      <c r="F811" s="56"/>
      <c r="G811" s="56"/>
      <c r="H811" s="56"/>
      <c r="I811" s="62"/>
      <c r="J811" s="49"/>
      <c r="K811" s="59"/>
    </row>
    <row r="812" customFormat="false" ht="12.75" hidden="false" customHeight="false" outlineLevel="0" collapsed="false">
      <c r="C812" s="49"/>
      <c r="D812" s="56"/>
      <c r="E812" s="61"/>
      <c r="F812" s="56"/>
      <c r="G812" s="56"/>
      <c r="H812" s="56"/>
      <c r="I812" s="62"/>
      <c r="J812" s="49"/>
      <c r="K812" s="59"/>
    </row>
    <row r="813" customFormat="false" ht="12.75" hidden="false" customHeight="false" outlineLevel="0" collapsed="false">
      <c r="C813" s="49"/>
      <c r="D813" s="56"/>
      <c r="E813" s="61"/>
      <c r="F813" s="56"/>
      <c r="G813" s="56"/>
      <c r="H813" s="56"/>
      <c r="I813" s="62"/>
      <c r="J813" s="49"/>
      <c r="K813" s="59"/>
    </row>
    <row r="814" customFormat="false" ht="12.75" hidden="false" customHeight="false" outlineLevel="0" collapsed="false">
      <c r="C814" s="49"/>
      <c r="D814" s="56"/>
      <c r="E814" s="61"/>
      <c r="F814" s="56"/>
      <c r="G814" s="56"/>
      <c r="H814" s="56"/>
      <c r="I814" s="62"/>
      <c r="J814" s="49"/>
      <c r="K814" s="59"/>
    </row>
    <row r="815" customFormat="false" ht="12.75" hidden="false" customHeight="false" outlineLevel="0" collapsed="false">
      <c r="C815" s="49"/>
      <c r="D815" s="56"/>
      <c r="E815" s="61"/>
      <c r="F815" s="56"/>
      <c r="G815" s="56"/>
      <c r="H815" s="56"/>
      <c r="I815" s="62"/>
      <c r="J815" s="49"/>
      <c r="K815" s="59"/>
    </row>
    <row r="816" customFormat="false" ht="12.75" hidden="false" customHeight="false" outlineLevel="0" collapsed="false">
      <c r="C816" s="49"/>
      <c r="D816" s="56"/>
      <c r="E816" s="61"/>
      <c r="F816" s="56"/>
      <c r="G816" s="56"/>
      <c r="H816" s="56"/>
      <c r="I816" s="62"/>
      <c r="J816" s="49"/>
      <c r="K816" s="59"/>
    </row>
    <row r="817" customFormat="false" ht="12.75" hidden="false" customHeight="false" outlineLevel="0" collapsed="false">
      <c r="C817" s="49"/>
      <c r="D817" s="56"/>
      <c r="E817" s="61"/>
      <c r="F817" s="56"/>
      <c r="G817" s="56"/>
      <c r="H817" s="56"/>
      <c r="I817" s="62"/>
      <c r="J817" s="49"/>
      <c r="K817" s="59"/>
    </row>
    <row r="818" customFormat="false" ht="12.75" hidden="false" customHeight="false" outlineLevel="0" collapsed="false">
      <c r="C818" s="49"/>
      <c r="D818" s="56"/>
      <c r="E818" s="61"/>
      <c r="F818" s="56"/>
      <c r="G818" s="56"/>
      <c r="H818" s="56"/>
      <c r="I818" s="62"/>
      <c r="J818" s="49"/>
      <c r="K818" s="59"/>
    </row>
    <row r="819" customFormat="false" ht="12.75" hidden="false" customHeight="false" outlineLevel="0" collapsed="false">
      <c r="C819" s="49"/>
      <c r="D819" s="56"/>
      <c r="E819" s="61"/>
      <c r="F819" s="56"/>
      <c r="G819" s="56"/>
      <c r="H819" s="56"/>
      <c r="I819" s="62"/>
      <c r="J819" s="49"/>
      <c r="K819" s="59"/>
    </row>
    <row r="820" customFormat="false" ht="12.75" hidden="false" customHeight="false" outlineLevel="0" collapsed="false">
      <c r="C820" s="49"/>
      <c r="D820" s="56"/>
      <c r="E820" s="61"/>
      <c r="F820" s="56"/>
      <c r="G820" s="56"/>
      <c r="H820" s="56"/>
      <c r="I820" s="62"/>
      <c r="J820" s="49"/>
      <c r="K820" s="59"/>
    </row>
    <row r="821" customFormat="false" ht="12.75" hidden="false" customHeight="false" outlineLevel="0" collapsed="false">
      <c r="C821" s="49"/>
      <c r="D821" s="56"/>
      <c r="E821" s="61"/>
      <c r="F821" s="56"/>
      <c r="G821" s="56"/>
      <c r="H821" s="56"/>
      <c r="I821" s="62"/>
      <c r="J821" s="49"/>
      <c r="K821" s="59"/>
    </row>
    <row r="822" customFormat="false" ht="12.75" hidden="false" customHeight="false" outlineLevel="0" collapsed="false">
      <c r="C822" s="49"/>
      <c r="D822" s="56"/>
      <c r="E822" s="61"/>
      <c r="F822" s="56"/>
      <c r="G822" s="56"/>
      <c r="H822" s="56"/>
      <c r="I822" s="62"/>
      <c r="J822" s="49"/>
      <c r="K822" s="59"/>
    </row>
    <row r="823" customFormat="false" ht="12.75" hidden="false" customHeight="false" outlineLevel="0" collapsed="false">
      <c r="C823" s="49"/>
      <c r="D823" s="56"/>
      <c r="E823" s="61"/>
      <c r="F823" s="56"/>
      <c r="G823" s="56"/>
      <c r="H823" s="56"/>
      <c r="I823" s="62"/>
      <c r="J823" s="49"/>
      <c r="K823" s="59"/>
    </row>
    <row r="824" customFormat="false" ht="12.75" hidden="false" customHeight="false" outlineLevel="0" collapsed="false">
      <c r="C824" s="49"/>
      <c r="D824" s="56"/>
      <c r="E824" s="61"/>
      <c r="F824" s="56"/>
      <c r="G824" s="56"/>
      <c r="H824" s="56"/>
      <c r="I824" s="62"/>
      <c r="J824" s="49"/>
      <c r="K824" s="59"/>
    </row>
    <row r="825" customFormat="false" ht="12.75" hidden="false" customHeight="false" outlineLevel="0" collapsed="false">
      <c r="C825" s="49"/>
      <c r="D825" s="56"/>
      <c r="E825" s="61"/>
      <c r="F825" s="56"/>
      <c r="G825" s="56"/>
      <c r="H825" s="56"/>
      <c r="I825" s="62"/>
      <c r="J825" s="49"/>
      <c r="K825" s="59"/>
    </row>
    <row r="826" customFormat="false" ht="12.75" hidden="false" customHeight="false" outlineLevel="0" collapsed="false">
      <c r="C826" s="49"/>
      <c r="D826" s="56"/>
      <c r="E826" s="61"/>
      <c r="F826" s="56"/>
      <c r="G826" s="56"/>
      <c r="H826" s="56"/>
      <c r="I826" s="62"/>
      <c r="J826" s="49"/>
      <c r="K826" s="59"/>
    </row>
    <row r="827" customFormat="false" ht="12.75" hidden="false" customHeight="false" outlineLevel="0" collapsed="false">
      <c r="C827" s="49"/>
      <c r="D827" s="56"/>
      <c r="E827" s="61"/>
      <c r="F827" s="56"/>
      <c r="G827" s="56"/>
      <c r="H827" s="56"/>
      <c r="I827" s="62"/>
      <c r="J827" s="49"/>
      <c r="K827" s="59"/>
    </row>
    <row r="828" customFormat="false" ht="12.75" hidden="false" customHeight="false" outlineLevel="0" collapsed="false">
      <c r="C828" s="49"/>
      <c r="D828" s="56"/>
      <c r="E828" s="61"/>
      <c r="F828" s="56"/>
      <c r="G828" s="56"/>
      <c r="H828" s="56"/>
      <c r="I828" s="62"/>
      <c r="J828" s="49"/>
      <c r="K828" s="59"/>
    </row>
    <row r="829" customFormat="false" ht="12.75" hidden="false" customHeight="false" outlineLevel="0" collapsed="false">
      <c r="C829" s="49"/>
      <c r="D829" s="56"/>
      <c r="E829" s="61"/>
      <c r="F829" s="56"/>
      <c r="G829" s="56"/>
      <c r="H829" s="56"/>
      <c r="I829" s="62"/>
      <c r="J829" s="49"/>
      <c r="K829" s="59"/>
    </row>
    <row r="830" customFormat="false" ht="12.75" hidden="false" customHeight="false" outlineLevel="0" collapsed="false">
      <c r="C830" s="49"/>
      <c r="D830" s="56"/>
      <c r="E830" s="61"/>
      <c r="F830" s="56"/>
      <c r="G830" s="56"/>
      <c r="H830" s="56"/>
      <c r="I830" s="62"/>
      <c r="J830" s="49"/>
      <c r="K830" s="59"/>
    </row>
    <row r="831" customFormat="false" ht="12.75" hidden="false" customHeight="false" outlineLevel="0" collapsed="false">
      <c r="C831" s="49"/>
      <c r="D831" s="56"/>
      <c r="E831" s="61"/>
      <c r="F831" s="56"/>
      <c r="G831" s="56"/>
      <c r="H831" s="56"/>
      <c r="I831" s="62"/>
      <c r="J831" s="49"/>
      <c r="K831" s="59"/>
    </row>
    <row r="832" customFormat="false" ht="12.75" hidden="false" customHeight="false" outlineLevel="0" collapsed="false">
      <c r="C832" s="49"/>
      <c r="D832" s="56"/>
      <c r="E832" s="61"/>
      <c r="F832" s="56"/>
      <c r="G832" s="56"/>
      <c r="H832" s="56"/>
      <c r="I832" s="62"/>
      <c r="J832" s="49"/>
      <c r="K832" s="59"/>
    </row>
    <row r="833" customFormat="false" ht="12.75" hidden="false" customHeight="false" outlineLevel="0" collapsed="false">
      <c r="C833" s="49"/>
      <c r="D833" s="56"/>
      <c r="E833" s="61"/>
      <c r="F833" s="56"/>
      <c r="G833" s="56"/>
      <c r="H833" s="56"/>
      <c r="I833" s="62"/>
      <c r="J833" s="49"/>
      <c r="K833" s="59"/>
    </row>
    <row r="834" customFormat="false" ht="12.75" hidden="false" customHeight="false" outlineLevel="0" collapsed="false">
      <c r="C834" s="49"/>
      <c r="D834" s="56"/>
      <c r="E834" s="61"/>
      <c r="F834" s="56"/>
      <c r="G834" s="56"/>
      <c r="H834" s="56"/>
      <c r="I834" s="62"/>
      <c r="J834" s="49"/>
      <c r="K834" s="59"/>
    </row>
    <row r="835" customFormat="false" ht="12.75" hidden="false" customHeight="false" outlineLevel="0" collapsed="false">
      <c r="C835" s="49"/>
      <c r="D835" s="56"/>
      <c r="E835" s="61"/>
      <c r="F835" s="56"/>
      <c r="G835" s="56"/>
      <c r="H835" s="56"/>
      <c r="I835" s="62"/>
      <c r="J835" s="49"/>
      <c r="K835" s="59"/>
    </row>
    <row r="836" customFormat="false" ht="12.75" hidden="false" customHeight="false" outlineLevel="0" collapsed="false">
      <c r="C836" s="49"/>
      <c r="D836" s="56"/>
      <c r="E836" s="61"/>
      <c r="F836" s="56"/>
      <c r="G836" s="56"/>
      <c r="H836" s="56"/>
      <c r="I836" s="62"/>
      <c r="J836" s="49"/>
      <c r="K836" s="59"/>
    </row>
    <row r="837" customFormat="false" ht="12.75" hidden="false" customHeight="false" outlineLevel="0" collapsed="false">
      <c r="C837" s="49"/>
      <c r="D837" s="56"/>
      <c r="E837" s="61"/>
      <c r="F837" s="56"/>
      <c r="G837" s="56"/>
      <c r="H837" s="56"/>
      <c r="I837" s="62"/>
      <c r="J837" s="49"/>
      <c r="K837" s="59"/>
    </row>
    <row r="838" customFormat="false" ht="12.75" hidden="false" customHeight="false" outlineLevel="0" collapsed="false">
      <c r="C838" s="49"/>
      <c r="D838" s="56"/>
      <c r="E838" s="61"/>
      <c r="F838" s="56"/>
      <c r="G838" s="56"/>
      <c r="H838" s="56"/>
      <c r="I838" s="62"/>
      <c r="J838" s="49"/>
      <c r="K838" s="59"/>
    </row>
    <row r="839" customFormat="false" ht="12.75" hidden="false" customHeight="false" outlineLevel="0" collapsed="false">
      <c r="C839" s="49"/>
      <c r="D839" s="56"/>
      <c r="E839" s="61"/>
      <c r="F839" s="56"/>
      <c r="G839" s="56"/>
      <c r="H839" s="56"/>
      <c r="I839" s="62"/>
      <c r="J839" s="49"/>
      <c r="K839" s="59"/>
    </row>
    <row r="840" customFormat="false" ht="12.75" hidden="false" customHeight="false" outlineLevel="0" collapsed="false">
      <c r="C840" s="49"/>
      <c r="D840" s="56"/>
      <c r="E840" s="61"/>
      <c r="F840" s="56"/>
      <c r="G840" s="56"/>
      <c r="H840" s="56"/>
      <c r="I840" s="62"/>
      <c r="J840" s="49"/>
      <c r="K840" s="59"/>
    </row>
    <row r="841" customFormat="false" ht="12.75" hidden="false" customHeight="false" outlineLevel="0" collapsed="false">
      <c r="C841" s="49"/>
      <c r="D841" s="56"/>
      <c r="E841" s="61"/>
      <c r="F841" s="56"/>
      <c r="G841" s="56"/>
      <c r="H841" s="56"/>
      <c r="I841" s="62"/>
      <c r="J841" s="49"/>
      <c r="K841" s="59"/>
    </row>
    <row r="842" customFormat="false" ht="12.75" hidden="false" customHeight="false" outlineLevel="0" collapsed="false">
      <c r="C842" s="49"/>
      <c r="D842" s="56"/>
      <c r="E842" s="61"/>
      <c r="F842" s="56"/>
      <c r="G842" s="56"/>
      <c r="H842" s="56"/>
      <c r="I842" s="62"/>
      <c r="J842" s="49"/>
      <c r="K842" s="59"/>
    </row>
    <row r="843" customFormat="false" ht="12.75" hidden="false" customHeight="false" outlineLevel="0" collapsed="false">
      <c r="C843" s="49"/>
      <c r="D843" s="56"/>
      <c r="E843" s="61"/>
      <c r="F843" s="56"/>
      <c r="G843" s="56"/>
      <c r="H843" s="56"/>
      <c r="I843" s="62"/>
      <c r="J843" s="49"/>
      <c r="K843" s="59"/>
    </row>
    <row r="844" customFormat="false" ht="12.75" hidden="false" customHeight="false" outlineLevel="0" collapsed="false">
      <c r="C844" s="49"/>
      <c r="D844" s="56"/>
      <c r="E844" s="61"/>
      <c r="F844" s="56"/>
      <c r="G844" s="56"/>
      <c r="H844" s="56"/>
      <c r="I844" s="62"/>
      <c r="J844" s="49"/>
      <c r="K844" s="59"/>
    </row>
    <row r="845" customFormat="false" ht="12.75" hidden="false" customHeight="false" outlineLevel="0" collapsed="false">
      <c r="C845" s="49"/>
      <c r="D845" s="56"/>
      <c r="E845" s="61"/>
      <c r="F845" s="56"/>
      <c r="G845" s="56"/>
      <c r="H845" s="56"/>
      <c r="I845" s="62"/>
      <c r="J845" s="49"/>
      <c r="K845" s="59"/>
    </row>
    <row r="846" customFormat="false" ht="12.75" hidden="false" customHeight="false" outlineLevel="0" collapsed="false">
      <c r="C846" s="49"/>
      <c r="D846" s="56"/>
      <c r="E846" s="61"/>
      <c r="F846" s="56"/>
      <c r="G846" s="56"/>
      <c r="H846" s="56"/>
      <c r="I846" s="62"/>
      <c r="J846" s="49"/>
      <c r="K846" s="59"/>
    </row>
    <row r="847" customFormat="false" ht="12.75" hidden="false" customHeight="false" outlineLevel="0" collapsed="false">
      <c r="C847" s="49"/>
      <c r="D847" s="56"/>
      <c r="E847" s="61"/>
      <c r="F847" s="56"/>
      <c r="G847" s="56"/>
      <c r="H847" s="56"/>
      <c r="I847" s="62"/>
      <c r="J847" s="49"/>
      <c r="K847" s="59"/>
    </row>
    <row r="848" customFormat="false" ht="12.75" hidden="false" customHeight="false" outlineLevel="0" collapsed="false">
      <c r="C848" s="49"/>
      <c r="D848" s="56"/>
      <c r="E848" s="61"/>
      <c r="F848" s="56"/>
      <c r="G848" s="56"/>
      <c r="H848" s="56"/>
      <c r="I848" s="62"/>
      <c r="J848" s="49"/>
      <c r="K848" s="59"/>
    </row>
    <row r="849" customFormat="false" ht="12.75" hidden="false" customHeight="false" outlineLevel="0" collapsed="false">
      <c r="C849" s="49"/>
      <c r="D849" s="56"/>
      <c r="E849" s="61"/>
      <c r="F849" s="56"/>
      <c r="G849" s="56"/>
      <c r="H849" s="56"/>
      <c r="I849" s="62"/>
      <c r="J849" s="49"/>
      <c r="K849" s="59"/>
    </row>
    <row r="850" customFormat="false" ht="12.75" hidden="false" customHeight="false" outlineLevel="0" collapsed="false">
      <c r="C850" s="49"/>
      <c r="D850" s="56"/>
      <c r="E850" s="61"/>
      <c r="F850" s="56"/>
      <c r="G850" s="56"/>
      <c r="H850" s="56"/>
      <c r="I850" s="62"/>
      <c r="J850" s="49"/>
      <c r="K850" s="59"/>
    </row>
    <row r="851" customFormat="false" ht="12.75" hidden="false" customHeight="false" outlineLevel="0" collapsed="false">
      <c r="C851" s="49"/>
      <c r="D851" s="56"/>
      <c r="E851" s="61"/>
      <c r="F851" s="56"/>
      <c r="G851" s="56"/>
      <c r="H851" s="56"/>
      <c r="I851" s="62"/>
      <c r="J851" s="49"/>
      <c r="K851" s="59"/>
    </row>
    <row r="852" customFormat="false" ht="12.75" hidden="false" customHeight="false" outlineLevel="0" collapsed="false">
      <c r="C852" s="49"/>
      <c r="D852" s="56"/>
      <c r="E852" s="61"/>
      <c r="F852" s="56"/>
      <c r="G852" s="56"/>
      <c r="H852" s="56"/>
      <c r="I852" s="62"/>
      <c r="J852" s="49"/>
      <c r="K852" s="59"/>
    </row>
    <row r="853" customFormat="false" ht="12.75" hidden="false" customHeight="false" outlineLevel="0" collapsed="false">
      <c r="C853" s="49"/>
      <c r="D853" s="56"/>
      <c r="E853" s="61"/>
      <c r="F853" s="56"/>
      <c r="G853" s="56"/>
      <c r="H853" s="56"/>
      <c r="I853" s="62"/>
      <c r="J853" s="49"/>
      <c r="K853" s="59"/>
    </row>
    <row r="854" customFormat="false" ht="12.75" hidden="false" customHeight="false" outlineLevel="0" collapsed="false">
      <c r="C854" s="49"/>
      <c r="D854" s="56"/>
      <c r="E854" s="61"/>
      <c r="F854" s="56"/>
      <c r="G854" s="56"/>
      <c r="H854" s="56"/>
      <c r="I854" s="62"/>
      <c r="J854" s="49"/>
      <c r="K854" s="59"/>
    </row>
    <row r="855" customFormat="false" ht="12.75" hidden="false" customHeight="false" outlineLevel="0" collapsed="false">
      <c r="C855" s="49"/>
      <c r="D855" s="56"/>
      <c r="E855" s="61"/>
      <c r="F855" s="56"/>
      <c r="G855" s="56"/>
      <c r="H855" s="56"/>
      <c r="I855" s="62"/>
      <c r="J855" s="49"/>
      <c r="K855" s="59"/>
    </row>
    <row r="856" customFormat="false" ht="12.75" hidden="false" customHeight="false" outlineLevel="0" collapsed="false">
      <c r="C856" s="49"/>
      <c r="D856" s="56"/>
      <c r="E856" s="61"/>
      <c r="F856" s="56"/>
      <c r="G856" s="56"/>
      <c r="H856" s="56"/>
      <c r="I856" s="62"/>
      <c r="J856" s="49"/>
      <c r="K856" s="59"/>
    </row>
    <row r="857" customFormat="false" ht="12.75" hidden="false" customHeight="false" outlineLevel="0" collapsed="false">
      <c r="C857" s="49"/>
      <c r="D857" s="56"/>
      <c r="E857" s="61"/>
      <c r="F857" s="56"/>
      <c r="G857" s="56"/>
      <c r="H857" s="56"/>
      <c r="I857" s="62"/>
      <c r="J857" s="49"/>
      <c r="K857" s="59"/>
    </row>
    <row r="858" customFormat="false" ht="12.75" hidden="false" customHeight="false" outlineLevel="0" collapsed="false">
      <c r="C858" s="49"/>
      <c r="D858" s="56"/>
      <c r="E858" s="61"/>
      <c r="F858" s="56"/>
      <c r="G858" s="56"/>
      <c r="H858" s="56"/>
      <c r="I858" s="62"/>
      <c r="J858" s="49"/>
      <c r="K858" s="59"/>
    </row>
    <row r="859" customFormat="false" ht="12.75" hidden="false" customHeight="false" outlineLevel="0" collapsed="false">
      <c r="C859" s="49"/>
      <c r="D859" s="56"/>
      <c r="E859" s="61"/>
      <c r="F859" s="56"/>
      <c r="G859" s="56"/>
      <c r="H859" s="56"/>
      <c r="I859" s="62"/>
      <c r="J859" s="49"/>
      <c r="K859" s="59"/>
    </row>
    <row r="860" customFormat="false" ht="12.75" hidden="false" customHeight="false" outlineLevel="0" collapsed="false">
      <c r="C860" s="49"/>
      <c r="D860" s="56"/>
      <c r="E860" s="61"/>
      <c r="F860" s="56"/>
      <c r="G860" s="56"/>
      <c r="H860" s="56"/>
      <c r="I860" s="62"/>
      <c r="J860" s="49"/>
      <c r="K860" s="59"/>
    </row>
    <row r="861" customFormat="false" ht="12.75" hidden="false" customHeight="false" outlineLevel="0" collapsed="false">
      <c r="C861" s="49"/>
      <c r="D861" s="56"/>
      <c r="E861" s="61"/>
      <c r="F861" s="56"/>
      <c r="G861" s="56"/>
      <c r="H861" s="56"/>
      <c r="I861" s="62"/>
      <c r="J861" s="49"/>
      <c r="K861" s="59"/>
    </row>
    <row r="862" customFormat="false" ht="12.75" hidden="false" customHeight="false" outlineLevel="0" collapsed="false">
      <c r="C862" s="49"/>
      <c r="D862" s="56"/>
      <c r="E862" s="61"/>
      <c r="F862" s="56"/>
      <c r="G862" s="56"/>
      <c r="H862" s="56"/>
      <c r="I862" s="62"/>
      <c r="J862" s="49"/>
      <c r="K862" s="59"/>
    </row>
    <row r="863" customFormat="false" ht="12.75" hidden="false" customHeight="false" outlineLevel="0" collapsed="false">
      <c r="C863" s="49"/>
      <c r="D863" s="56"/>
      <c r="E863" s="61"/>
      <c r="F863" s="56"/>
      <c r="G863" s="56"/>
      <c r="H863" s="56"/>
      <c r="I863" s="62"/>
      <c r="J863" s="49"/>
      <c r="K863" s="59"/>
    </row>
    <row r="864" customFormat="false" ht="12.75" hidden="false" customHeight="false" outlineLevel="0" collapsed="false">
      <c r="C864" s="49"/>
      <c r="D864" s="56"/>
      <c r="E864" s="61"/>
      <c r="F864" s="56"/>
      <c r="G864" s="56"/>
      <c r="H864" s="56"/>
      <c r="I864" s="62"/>
      <c r="J864" s="49"/>
      <c r="K864" s="59"/>
    </row>
    <row r="865" customFormat="false" ht="12.75" hidden="false" customHeight="false" outlineLevel="0" collapsed="false">
      <c r="C865" s="49"/>
      <c r="D865" s="56"/>
      <c r="E865" s="61"/>
      <c r="F865" s="56"/>
      <c r="G865" s="56"/>
      <c r="H865" s="56"/>
      <c r="I865" s="62"/>
      <c r="J865" s="49"/>
      <c r="K865" s="59"/>
    </row>
    <row r="866" customFormat="false" ht="12.75" hidden="false" customHeight="false" outlineLevel="0" collapsed="false">
      <c r="C866" s="49"/>
      <c r="D866" s="56"/>
      <c r="E866" s="61"/>
      <c r="F866" s="56"/>
      <c r="G866" s="56"/>
      <c r="H866" s="56"/>
      <c r="I866" s="62"/>
      <c r="J866" s="49"/>
      <c r="K866" s="59"/>
    </row>
    <row r="867" customFormat="false" ht="12.75" hidden="false" customHeight="false" outlineLevel="0" collapsed="false">
      <c r="C867" s="49"/>
      <c r="D867" s="56"/>
      <c r="E867" s="61"/>
      <c r="F867" s="56"/>
      <c r="G867" s="56"/>
      <c r="H867" s="56"/>
      <c r="I867" s="62"/>
      <c r="J867" s="49"/>
      <c r="K867" s="59"/>
    </row>
    <row r="868" customFormat="false" ht="12.75" hidden="false" customHeight="false" outlineLevel="0" collapsed="false">
      <c r="C868" s="49"/>
      <c r="D868" s="56"/>
      <c r="E868" s="61"/>
      <c r="F868" s="56"/>
      <c r="G868" s="56"/>
      <c r="H868" s="56"/>
      <c r="I868" s="62"/>
      <c r="J868" s="49"/>
      <c r="K868" s="59"/>
    </row>
    <row r="869" customFormat="false" ht="12.75" hidden="false" customHeight="false" outlineLevel="0" collapsed="false">
      <c r="C869" s="49"/>
      <c r="D869" s="56"/>
      <c r="E869" s="61"/>
      <c r="F869" s="56"/>
      <c r="G869" s="56"/>
      <c r="H869" s="56"/>
      <c r="I869" s="62"/>
      <c r="J869" s="49"/>
      <c r="K869" s="59"/>
    </row>
    <row r="870" customFormat="false" ht="12.75" hidden="false" customHeight="false" outlineLevel="0" collapsed="false">
      <c r="C870" s="49"/>
      <c r="D870" s="56"/>
      <c r="E870" s="61"/>
      <c r="F870" s="56"/>
      <c r="G870" s="56"/>
      <c r="H870" s="56"/>
      <c r="I870" s="62"/>
      <c r="J870" s="49"/>
      <c r="K870" s="59"/>
    </row>
    <row r="871" customFormat="false" ht="12.75" hidden="false" customHeight="false" outlineLevel="0" collapsed="false">
      <c r="C871" s="49"/>
      <c r="D871" s="56"/>
      <c r="E871" s="61"/>
      <c r="F871" s="56"/>
      <c r="G871" s="56"/>
      <c r="H871" s="56"/>
      <c r="I871" s="62"/>
      <c r="J871" s="49"/>
      <c r="K871" s="59"/>
    </row>
    <row r="872" customFormat="false" ht="12.75" hidden="false" customHeight="false" outlineLevel="0" collapsed="false">
      <c r="C872" s="49"/>
      <c r="D872" s="56"/>
      <c r="E872" s="61"/>
      <c r="F872" s="56"/>
      <c r="G872" s="56"/>
      <c r="H872" s="56"/>
      <c r="I872" s="62"/>
      <c r="J872" s="49"/>
      <c r="K872" s="59"/>
    </row>
    <row r="873" customFormat="false" ht="12.75" hidden="false" customHeight="false" outlineLevel="0" collapsed="false">
      <c r="C873" s="49"/>
      <c r="D873" s="56"/>
      <c r="E873" s="61"/>
      <c r="F873" s="56"/>
      <c r="G873" s="56"/>
      <c r="H873" s="56"/>
      <c r="I873" s="62"/>
      <c r="J873" s="49"/>
      <c r="K873" s="59"/>
    </row>
    <row r="874" customFormat="false" ht="12.75" hidden="false" customHeight="false" outlineLevel="0" collapsed="false">
      <c r="C874" s="49"/>
      <c r="D874" s="56"/>
      <c r="E874" s="61"/>
      <c r="F874" s="56"/>
      <c r="G874" s="56"/>
      <c r="H874" s="56"/>
      <c r="I874" s="62"/>
      <c r="J874" s="49"/>
      <c r="K874" s="59"/>
    </row>
    <row r="875" customFormat="false" ht="12.75" hidden="false" customHeight="false" outlineLevel="0" collapsed="false">
      <c r="C875" s="49"/>
      <c r="D875" s="56"/>
      <c r="E875" s="61"/>
      <c r="F875" s="56"/>
      <c r="G875" s="56"/>
      <c r="H875" s="56"/>
      <c r="I875" s="62"/>
      <c r="J875" s="49"/>
      <c r="K875" s="59"/>
    </row>
    <row r="876" customFormat="false" ht="12.75" hidden="false" customHeight="false" outlineLevel="0" collapsed="false">
      <c r="C876" s="49"/>
      <c r="D876" s="56"/>
      <c r="E876" s="61"/>
      <c r="F876" s="56"/>
      <c r="G876" s="56"/>
      <c r="H876" s="56"/>
      <c r="I876" s="62"/>
      <c r="J876" s="49"/>
      <c r="K876" s="59"/>
    </row>
    <row r="877" customFormat="false" ht="12.75" hidden="false" customHeight="false" outlineLevel="0" collapsed="false">
      <c r="C877" s="49"/>
      <c r="D877" s="56"/>
      <c r="E877" s="61"/>
      <c r="F877" s="56"/>
      <c r="G877" s="56"/>
      <c r="H877" s="56"/>
      <c r="I877" s="62"/>
      <c r="J877" s="49"/>
      <c r="K877" s="59"/>
    </row>
    <row r="878" customFormat="false" ht="12.75" hidden="false" customHeight="false" outlineLevel="0" collapsed="false">
      <c r="C878" s="49"/>
      <c r="D878" s="56"/>
      <c r="E878" s="61"/>
      <c r="F878" s="56"/>
      <c r="G878" s="56"/>
      <c r="H878" s="56"/>
      <c r="I878" s="62"/>
      <c r="J878" s="49"/>
      <c r="K878" s="59"/>
    </row>
    <row r="879" customFormat="false" ht="12.75" hidden="false" customHeight="false" outlineLevel="0" collapsed="false">
      <c r="C879" s="49"/>
      <c r="D879" s="56"/>
      <c r="E879" s="61"/>
      <c r="F879" s="56"/>
      <c r="G879" s="56"/>
      <c r="H879" s="56"/>
      <c r="I879" s="62"/>
      <c r="J879" s="49"/>
      <c r="K879" s="59"/>
    </row>
    <row r="880" customFormat="false" ht="12.75" hidden="false" customHeight="false" outlineLevel="0" collapsed="false">
      <c r="C880" s="49"/>
      <c r="D880" s="56"/>
      <c r="E880" s="61"/>
      <c r="F880" s="56"/>
      <c r="G880" s="56"/>
      <c r="H880" s="56"/>
      <c r="I880" s="62"/>
      <c r="J880" s="49"/>
      <c r="K880" s="59"/>
    </row>
    <row r="881" customFormat="false" ht="12.75" hidden="false" customHeight="false" outlineLevel="0" collapsed="false">
      <c r="C881" s="49"/>
      <c r="D881" s="56"/>
      <c r="E881" s="61"/>
      <c r="F881" s="56"/>
      <c r="G881" s="56"/>
      <c r="H881" s="56"/>
      <c r="I881" s="62"/>
      <c r="J881" s="49"/>
      <c r="K881" s="59"/>
    </row>
    <row r="882" customFormat="false" ht="12.75" hidden="false" customHeight="false" outlineLevel="0" collapsed="false">
      <c r="C882" s="49"/>
      <c r="D882" s="56"/>
      <c r="E882" s="61"/>
      <c r="F882" s="56"/>
      <c r="G882" s="56"/>
      <c r="H882" s="56"/>
      <c r="I882" s="62"/>
      <c r="J882" s="49"/>
      <c r="K882" s="59"/>
    </row>
    <row r="883" customFormat="false" ht="12.75" hidden="false" customHeight="false" outlineLevel="0" collapsed="false">
      <c r="C883" s="49"/>
      <c r="D883" s="56"/>
      <c r="E883" s="61"/>
      <c r="F883" s="56"/>
      <c r="G883" s="56"/>
      <c r="H883" s="56"/>
      <c r="I883" s="62"/>
      <c r="J883" s="49"/>
      <c r="K883" s="59"/>
    </row>
    <row r="884" customFormat="false" ht="12.75" hidden="false" customHeight="false" outlineLevel="0" collapsed="false">
      <c r="C884" s="49"/>
      <c r="D884" s="56"/>
      <c r="E884" s="61"/>
      <c r="F884" s="56"/>
      <c r="G884" s="56"/>
      <c r="H884" s="56"/>
      <c r="I884" s="62"/>
      <c r="J884" s="49"/>
      <c r="K884" s="59"/>
    </row>
    <row r="885" customFormat="false" ht="12.75" hidden="false" customHeight="false" outlineLevel="0" collapsed="false">
      <c r="C885" s="49"/>
      <c r="D885" s="56"/>
      <c r="E885" s="61"/>
      <c r="F885" s="56"/>
      <c r="G885" s="56"/>
      <c r="H885" s="56"/>
      <c r="I885" s="62"/>
      <c r="J885" s="49"/>
      <c r="K885" s="59"/>
    </row>
    <row r="886" customFormat="false" ht="12.75" hidden="false" customHeight="false" outlineLevel="0" collapsed="false">
      <c r="C886" s="45"/>
      <c r="D886" s="45"/>
      <c r="E886" s="45"/>
      <c r="F886" s="45"/>
      <c r="G886" s="45"/>
      <c r="H886" s="45"/>
      <c r="I886" s="45"/>
      <c r="J886" s="45"/>
    </row>
    <row r="887" customFormat="false" ht="12.75" hidden="false" customHeight="false" outlineLevel="0" collapsed="false">
      <c r="C887" s="45"/>
      <c r="D887" s="45"/>
      <c r="E887" s="45"/>
      <c r="F887" s="45"/>
      <c r="G887" s="45"/>
      <c r="H887" s="45"/>
      <c r="I887" s="45"/>
      <c r="J887" s="45"/>
    </row>
    <row r="888" customFormat="false" ht="12.75" hidden="false" customHeight="false" outlineLevel="0" collapsed="false">
      <c r="C888" s="45"/>
      <c r="D888" s="45"/>
      <c r="E888" s="45"/>
      <c r="F888" s="45"/>
      <c r="G888" s="45"/>
      <c r="H888" s="45"/>
      <c r="I888" s="45"/>
      <c r="J888" s="45"/>
    </row>
    <row r="889" customFormat="false" ht="12.75" hidden="false" customHeight="false" outlineLevel="0" collapsed="false">
      <c r="C889" s="45"/>
      <c r="D889" s="45"/>
      <c r="E889" s="45"/>
      <c r="F889" s="45"/>
      <c r="G889" s="45"/>
      <c r="H889" s="45"/>
      <c r="I889" s="45"/>
      <c r="J889" s="45"/>
    </row>
    <row r="890" customFormat="false" ht="12.75" hidden="false" customHeight="false" outlineLevel="0" collapsed="false">
      <c r="C890" s="45"/>
      <c r="D890" s="45"/>
      <c r="E890" s="45"/>
      <c r="F890" s="45"/>
      <c r="G890" s="45"/>
      <c r="H890" s="45"/>
      <c r="I890" s="45"/>
      <c r="J890" s="45"/>
    </row>
    <row r="891" customFormat="false" ht="12.75" hidden="false" customHeight="false" outlineLevel="0" collapsed="false">
      <c r="C891" s="45"/>
      <c r="D891" s="45"/>
      <c r="E891" s="45"/>
      <c r="F891" s="45"/>
      <c r="G891" s="45"/>
      <c r="H891" s="45"/>
      <c r="I891" s="45"/>
      <c r="J891" s="45"/>
    </row>
    <row r="892" customFormat="false" ht="12.75" hidden="false" customHeight="false" outlineLevel="0" collapsed="false">
      <c r="C892" s="45"/>
      <c r="D892" s="45"/>
      <c r="E892" s="45"/>
      <c r="F892" s="45"/>
      <c r="G892" s="45"/>
      <c r="H892" s="45"/>
      <c r="I892" s="45"/>
      <c r="J892" s="45"/>
    </row>
    <row r="893" customFormat="false" ht="12.75" hidden="false" customHeight="false" outlineLevel="0" collapsed="false">
      <c r="C893" s="45"/>
      <c r="D893" s="45"/>
      <c r="E893" s="45"/>
      <c r="F893" s="45"/>
      <c r="G893" s="45"/>
      <c r="H893" s="45"/>
      <c r="I893" s="45"/>
      <c r="J893" s="45"/>
    </row>
    <row r="894" customFormat="false" ht="12.75" hidden="false" customHeight="false" outlineLevel="0" collapsed="false">
      <c r="C894" s="45"/>
      <c r="D894" s="45"/>
      <c r="E894" s="45"/>
      <c r="F894" s="45"/>
      <c r="G894" s="45"/>
      <c r="H894" s="45"/>
      <c r="I894" s="45"/>
      <c r="J894" s="45"/>
    </row>
    <row r="895" customFormat="false" ht="12.75" hidden="false" customHeight="false" outlineLevel="0" collapsed="false">
      <c r="C895" s="45"/>
      <c r="D895" s="45"/>
      <c r="E895" s="45"/>
      <c r="F895" s="45"/>
      <c r="G895" s="45"/>
      <c r="H895" s="45"/>
      <c r="I895" s="45"/>
      <c r="J895" s="45"/>
    </row>
    <row r="896" customFormat="false" ht="12.75" hidden="false" customHeight="false" outlineLevel="0" collapsed="false">
      <c r="C896" s="45"/>
      <c r="D896" s="45"/>
      <c r="E896" s="45"/>
      <c r="F896" s="45"/>
      <c r="G896" s="45"/>
      <c r="H896" s="45"/>
      <c r="I896" s="45"/>
      <c r="J896" s="45"/>
    </row>
    <row r="897" customFormat="false" ht="12.75" hidden="false" customHeight="false" outlineLevel="0" collapsed="false">
      <c r="C897" s="45"/>
      <c r="D897" s="45"/>
      <c r="E897" s="45"/>
      <c r="F897" s="45"/>
      <c r="G897" s="45"/>
      <c r="H897" s="45"/>
      <c r="I897" s="45"/>
      <c r="J897" s="45"/>
    </row>
    <row r="898" customFormat="false" ht="12.75" hidden="false" customHeight="false" outlineLevel="0" collapsed="false">
      <c r="C898" s="45"/>
      <c r="D898" s="45"/>
      <c r="E898" s="45"/>
      <c r="F898" s="45"/>
      <c r="G898" s="45"/>
      <c r="H898" s="45"/>
      <c r="I898" s="45"/>
      <c r="J898" s="45"/>
    </row>
    <row r="899" customFormat="false" ht="12.75" hidden="false" customHeight="false" outlineLevel="0" collapsed="false">
      <c r="C899" s="45"/>
      <c r="D899" s="45"/>
      <c r="E899" s="45"/>
      <c r="F899" s="45"/>
      <c r="G899" s="45"/>
      <c r="H899" s="45"/>
      <c r="I899" s="45"/>
      <c r="J899" s="45"/>
    </row>
    <row r="900" customFormat="false" ht="12.75" hidden="false" customHeight="false" outlineLevel="0" collapsed="false">
      <c r="C900" s="45"/>
      <c r="D900" s="45"/>
      <c r="E900" s="45"/>
      <c r="F900" s="45"/>
      <c r="G900" s="45"/>
      <c r="H900" s="45"/>
      <c r="I900" s="45"/>
      <c r="J900" s="45"/>
    </row>
    <row r="901" customFormat="false" ht="12.75" hidden="false" customHeight="false" outlineLevel="0" collapsed="false">
      <c r="C901" s="45"/>
      <c r="D901" s="45"/>
      <c r="E901" s="45"/>
      <c r="F901" s="45"/>
      <c r="G901" s="45"/>
      <c r="H901" s="45"/>
      <c r="I901" s="45"/>
      <c r="J901" s="45"/>
    </row>
    <row r="902" customFormat="false" ht="12.75" hidden="false" customHeight="false" outlineLevel="0" collapsed="false">
      <c r="C902" s="45"/>
      <c r="D902" s="45"/>
      <c r="E902" s="45"/>
      <c r="F902" s="45"/>
      <c r="G902" s="45"/>
      <c r="H902" s="45"/>
      <c r="I902" s="45"/>
      <c r="J902" s="45"/>
    </row>
    <row r="903" customFormat="false" ht="12.75" hidden="false" customHeight="false" outlineLevel="0" collapsed="false">
      <c r="C903" s="45"/>
      <c r="D903" s="45"/>
      <c r="E903" s="45"/>
      <c r="F903" s="45"/>
      <c r="G903" s="45"/>
      <c r="H903" s="45"/>
      <c r="I903" s="45"/>
      <c r="J903" s="45"/>
    </row>
    <row r="904" customFormat="false" ht="12.75" hidden="false" customHeight="false" outlineLevel="0" collapsed="false">
      <c r="C904" s="45"/>
      <c r="D904" s="45"/>
      <c r="E904" s="45"/>
      <c r="F904" s="45"/>
      <c r="G904" s="45"/>
      <c r="H904" s="45"/>
      <c r="I904" s="45"/>
      <c r="J904" s="45"/>
    </row>
    <row r="905" customFormat="false" ht="12.75" hidden="false" customHeight="false" outlineLevel="0" collapsed="false">
      <c r="C905" s="45"/>
      <c r="D905" s="45"/>
      <c r="E905" s="45"/>
      <c r="F905" s="45"/>
      <c r="G905" s="45"/>
      <c r="H905" s="45"/>
      <c r="I905" s="45"/>
      <c r="J905" s="45"/>
    </row>
    <row r="906" customFormat="false" ht="12.75" hidden="false" customHeight="false" outlineLevel="0" collapsed="false">
      <c r="C906" s="45"/>
      <c r="D906" s="45"/>
      <c r="E906" s="45"/>
      <c r="F906" s="45"/>
      <c r="G906" s="45"/>
      <c r="H906" s="45"/>
      <c r="I906" s="45"/>
      <c r="J906" s="45"/>
    </row>
    <row r="907" customFormat="false" ht="12.75" hidden="false" customHeight="false" outlineLevel="0" collapsed="false">
      <c r="C907" s="45"/>
      <c r="D907" s="45"/>
      <c r="E907" s="45"/>
      <c r="F907" s="45"/>
      <c r="G907" s="45"/>
      <c r="H907" s="45"/>
      <c r="I907" s="45"/>
      <c r="J907" s="45"/>
    </row>
    <row r="908" customFormat="false" ht="12.75" hidden="false" customHeight="false" outlineLevel="0" collapsed="false">
      <c r="C908" s="45"/>
      <c r="D908" s="45"/>
      <c r="E908" s="45"/>
      <c r="F908" s="45"/>
      <c r="G908" s="45"/>
      <c r="H908" s="45"/>
      <c r="I908" s="45"/>
      <c r="J908" s="45"/>
    </row>
    <row r="909" customFormat="false" ht="12.75" hidden="false" customHeight="false" outlineLevel="0" collapsed="false">
      <c r="C909" s="45"/>
      <c r="D909" s="45"/>
      <c r="E909" s="45"/>
      <c r="F909" s="45"/>
      <c r="G909" s="45"/>
      <c r="H909" s="45"/>
      <c r="I909" s="45"/>
      <c r="J909" s="45"/>
    </row>
    <row r="910" customFormat="false" ht="12.75" hidden="false" customHeight="false" outlineLevel="0" collapsed="false">
      <c r="C910" s="45"/>
      <c r="D910" s="45"/>
      <c r="E910" s="45"/>
      <c r="F910" s="45"/>
      <c r="G910" s="45"/>
      <c r="H910" s="45"/>
      <c r="I910" s="45"/>
      <c r="J910" s="45"/>
    </row>
    <row r="911" customFormat="false" ht="12.75" hidden="false" customHeight="false" outlineLevel="0" collapsed="false">
      <c r="C911" s="45"/>
      <c r="D911" s="45"/>
      <c r="E911" s="45"/>
      <c r="F911" s="45"/>
      <c r="G911" s="45"/>
      <c r="H911" s="45"/>
      <c r="I911" s="45"/>
      <c r="J911" s="45"/>
    </row>
    <row r="912" customFormat="false" ht="12.75" hidden="false" customHeight="false" outlineLevel="0" collapsed="false">
      <c r="C912" s="45"/>
      <c r="D912" s="45"/>
      <c r="E912" s="45"/>
      <c r="F912" s="45"/>
      <c r="G912" s="45"/>
      <c r="H912" s="45"/>
      <c r="I912" s="45"/>
      <c r="J912" s="45"/>
    </row>
    <row r="913" customFormat="false" ht="12.75" hidden="false" customHeight="false" outlineLevel="0" collapsed="false">
      <c r="C913" s="45"/>
      <c r="D913" s="45"/>
      <c r="E913" s="45"/>
      <c r="F913" s="45"/>
      <c r="G913" s="45"/>
      <c r="H913" s="45"/>
      <c r="I913" s="45"/>
      <c r="J913" s="45"/>
    </row>
    <row r="914" customFormat="false" ht="12.75" hidden="false" customHeight="false" outlineLevel="0" collapsed="false">
      <c r="C914" s="45"/>
      <c r="D914" s="45"/>
      <c r="E914" s="45"/>
      <c r="F914" s="45"/>
      <c r="G914" s="45"/>
      <c r="H914" s="45"/>
      <c r="I914" s="45"/>
      <c r="J914" s="45"/>
    </row>
    <row r="915" customFormat="false" ht="12.75" hidden="false" customHeight="false" outlineLevel="0" collapsed="false">
      <c r="C915" s="45"/>
      <c r="D915" s="45"/>
      <c r="E915" s="45"/>
      <c r="F915" s="45"/>
      <c r="G915" s="45"/>
      <c r="H915" s="45"/>
      <c r="I915" s="45"/>
      <c r="J915" s="45"/>
    </row>
    <row r="916" customFormat="false" ht="12.75" hidden="false" customHeight="false" outlineLevel="0" collapsed="false">
      <c r="C916" s="45"/>
      <c r="D916" s="45"/>
      <c r="E916" s="45"/>
      <c r="F916" s="45"/>
      <c r="G916" s="45"/>
      <c r="H916" s="45"/>
      <c r="I916" s="45"/>
      <c r="J916" s="45"/>
    </row>
    <row r="917" customFormat="false" ht="12.75" hidden="false" customHeight="false" outlineLevel="0" collapsed="false">
      <c r="C917" s="45"/>
      <c r="D917" s="45"/>
      <c r="E917" s="45"/>
      <c r="F917" s="45"/>
      <c r="G917" s="45"/>
      <c r="H917" s="45"/>
      <c r="I917" s="45"/>
      <c r="J917" s="45"/>
    </row>
    <row r="918" customFormat="false" ht="12.75" hidden="false" customHeight="false" outlineLevel="0" collapsed="false">
      <c r="C918" s="45"/>
      <c r="D918" s="45"/>
      <c r="E918" s="45"/>
      <c r="F918" s="45"/>
      <c r="G918" s="45"/>
      <c r="H918" s="45"/>
      <c r="I918" s="45"/>
      <c r="J918" s="45"/>
    </row>
    <row r="919" customFormat="false" ht="12.75" hidden="false" customHeight="false" outlineLevel="0" collapsed="false">
      <c r="C919" s="45"/>
      <c r="D919" s="45"/>
      <c r="E919" s="45"/>
      <c r="F919" s="45"/>
      <c r="G919" s="45"/>
      <c r="H919" s="45"/>
      <c r="I919" s="45"/>
      <c r="J919" s="45"/>
    </row>
    <row r="920" customFormat="false" ht="12.75" hidden="false" customHeight="false" outlineLevel="0" collapsed="false">
      <c r="C920" s="45"/>
      <c r="D920" s="45"/>
      <c r="E920" s="45"/>
      <c r="F920" s="45"/>
      <c r="G920" s="45"/>
      <c r="H920" s="45"/>
      <c r="I920" s="45"/>
      <c r="J920" s="45"/>
    </row>
    <row r="921" customFormat="false" ht="12.75" hidden="false" customHeight="false" outlineLevel="0" collapsed="false">
      <c r="C921" s="45"/>
      <c r="D921" s="45"/>
      <c r="E921" s="45"/>
      <c r="F921" s="45"/>
      <c r="G921" s="45"/>
      <c r="H921" s="45"/>
      <c r="I921" s="45"/>
      <c r="J921" s="45"/>
    </row>
    <row r="922" customFormat="false" ht="12.75" hidden="false" customHeight="false" outlineLevel="0" collapsed="false">
      <c r="C922" s="45"/>
      <c r="D922" s="45"/>
      <c r="E922" s="45"/>
      <c r="F922" s="45"/>
      <c r="G922" s="45"/>
      <c r="H922" s="45"/>
      <c r="I922" s="45"/>
      <c r="J922" s="45"/>
    </row>
    <row r="923" customFormat="false" ht="12.75" hidden="false" customHeight="false" outlineLevel="0" collapsed="false">
      <c r="C923" s="45"/>
      <c r="D923" s="45"/>
      <c r="E923" s="45"/>
      <c r="F923" s="45"/>
      <c r="G923" s="45"/>
      <c r="H923" s="45"/>
      <c r="I923" s="45"/>
      <c r="J923" s="45"/>
    </row>
    <row r="924" customFormat="false" ht="12.75" hidden="false" customHeight="false" outlineLevel="0" collapsed="false">
      <c r="C924" s="45"/>
      <c r="D924" s="45"/>
      <c r="E924" s="45"/>
      <c r="F924" s="45"/>
      <c r="G924" s="45"/>
      <c r="H924" s="45"/>
      <c r="I924" s="45"/>
      <c r="J924" s="45"/>
    </row>
    <row r="925" customFormat="false" ht="12.75" hidden="false" customHeight="false" outlineLevel="0" collapsed="false">
      <c r="C925" s="45"/>
      <c r="D925" s="45"/>
      <c r="E925" s="45"/>
      <c r="F925" s="45"/>
      <c r="G925" s="45"/>
      <c r="H925" s="45"/>
      <c r="I925" s="45"/>
      <c r="J925" s="45"/>
    </row>
    <row r="926" customFormat="false" ht="12.75" hidden="false" customHeight="false" outlineLevel="0" collapsed="false">
      <c r="C926" s="45"/>
      <c r="D926" s="45"/>
      <c r="E926" s="45"/>
      <c r="F926" s="45"/>
      <c r="G926" s="45"/>
      <c r="H926" s="45"/>
      <c r="I926" s="45"/>
      <c r="J926" s="45"/>
    </row>
    <row r="927" customFormat="false" ht="12.75" hidden="false" customHeight="false" outlineLevel="0" collapsed="false">
      <c r="C927" s="45"/>
      <c r="D927" s="45"/>
      <c r="E927" s="45"/>
      <c r="F927" s="45"/>
      <c r="G927" s="45"/>
      <c r="H927" s="45"/>
      <c r="I927" s="45"/>
      <c r="J927" s="45"/>
    </row>
    <row r="928" customFormat="false" ht="12.75" hidden="false" customHeight="false" outlineLevel="0" collapsed="false">
      <c r="C928" s="45"/>
      <c r="D928" s="45"/>
      <c r="E928" s="45"/>
      <c r="F928" s="45"/>
      <c r="G928" s="45"/>
      <c r="H928" s="45"/>
      <c r="I928" s="45"/>
      <c r="J928" s="45"/>
    </row>
    <row r="929" customFormat="false" ht="12.75" hidden="false" customHeight="false" outlineLevel="0" collapsed="false">
      <c r="C929" s="45"/>
      <c r="D929" s="45"/>
      <c r="E929" s="45"/>
      <c r="F929" s="45"/>
      <c r="G929" s="45"/>
      <c r="H929" s="45"/>
      <c r="I929" s="45"/>
      <c r="J929" s="45"/>
    </row>
    <row r="930" customFormat="false" ht="12.75" hidden="false" customHeight="false" outlineLevel="0" collapsed="false">
      <c r="C930" s="45"/>
      <c r="D930" s="45"/>
      <c r="E930" s="45"/>
      <c r="F930" s="45"/>
      <c r="G930" s="45"/>
      <c r="H930" s="45"/>
      <c r="I930" s="45"/>
      <c r="J930" s="45"/>
    </row>
    <row r="931" customFormat="false" ht="12.75" hidden="false" customHeight="false" outlineLevel="0" collapsed="false">
      <c r="C931" s="45"/>
      <c r="D931" s="45"/>
      <c r="E931" s="45"/>
      <c r="F931" s="45"/>
      <c r="G931" s="45"/>
      <c r="H931" s="45"/>
      <c r="I931" s="45"/>
      <c r="J931" s="45"/>
    </row>
    <row r="932" customFormat="false" ht="12.75" hidden="false" customHeight="false" outlineLevel="0" collapsed="false">
      <c r="C932" s="45"/>
      <c r="D932" s="45"/>
      <c r="E932" s="45"/>
      <c r="F932" s="45"/>
      <c r="G932" s="45"/>
      <c r="H932" s="45"/>
      <c r="I932" s="45"/>
      <c r="J932" s="45"/>
    </row>
    <row r="933" customFormat="false" ht="12.75" hidden="false" customHeight="false" outlineLevel="0" collapsed="false">
      <c r="C933" s="45"/>
      <c r="D933" s="45"/>
      <c r="E933" s="45"/>
      <c r="F933" s="45"/>
      <c r="G933" s="45"/>
      <c r="H933" s="45"/>
      <c r="I933" s="45"/>
      <c r="J933" s="45"/>
    </row>
    <row r="934" customFormat="false" ht="12.75" hidden="false" customHeight="false" outlineLevel="0" collapsed="false">
      <c r="C934" s="45"/>
      <c r="D934" s="45"/>
      <c r="E934" s="45"/>
      <c r="F934" s="45"/>
      <c r="G934" s="45"/>
      <c r="H934" s="45"/>
      <c r="I934" s="45"/>
      <c r="J934" s="45"/>
    </row>
    <row r="935" customFormat="false" ht="12.75" hidden="false" customHeight="false" outlineLevel="0" collapsed="false">
      <c r="C935" s="45"/>
      <c r="D935" s="45"/>
      <c r="E935" s="45"/>
      <c r="F935" s="45"/>
      <c r="G935" s="45"/>
      <c r="H935" s="45"/>
      <c r="I935" s="45"/>
      <c r="J935" s="45"/>
    </row>
    <row r="936" customFormat="false" ht="12.75" hidden="false" customHeight="false" outlineLevel="0" collapsed="false">
      <c r="C936" s="45"/>
      <c r="D936" s="45"/>
      <c r="E936" s="45"/>
      <c r="F936" s="45"/>
      <c r="G936" s="45"/>
      <c r="H936" s="45"/>
      <c r="I936" s="45"/>
      <c r="J936" s="45"/>
    </row>
    <row r="937" customFormat="false" ht="12.75" hidden="false" customHeight="false" outlineLevel="0" collapsed="false">
      <c r="C937" s="45"/>
      <c r="D937" s="45"/>
      <c r="E937" s="45"/>
      <c r="F937" s="45"/>
      <c r="G937" s="45"/>
      <c r="H937" s="45"/>
      <c r="I937" s="45"/>
      <c r="J937" s="45"/>
    </row>
    <row r="938" customFormat="false" ht="12.75" hidden="false" customHeight="false" outlineLevel="0" collapsed="false">
      <c r="C938" s="45"/>
      <c r="D938" s="45"/>
      <c r="E938" s="45"/>
      <c r="F938" s="45"/>
      <c r="G938" s="45"/>
      <c r="H938" s="45"/>
      <c r="I938" s="45"/>
      <c r="J938" s="45"/>
    </row>
    <row r="939" customFormat="false" ht="12.75" hidden="false" customHeight="false" outlineLevel="0" collapsed="false">
      <c r="C939" s="45"/>
      <c r="D939" s="45"/>
      <c r="E939" s="45"/>
      <c r="F939" s="45"/>
      <c r="G939" s="45"/>
      <c r="H939" s="45"/>
      <c r="I939" s="45"/>
      <c r="J939" s="45"/>
    </row>
    <row r="940" customFormat="false" ht="12.75" hidden="false" customHeight="false" outlineLevel="0" collapsed="false">
      <c r="C940" s="45"/>
      <c r="D940" s="45"/>
      <c r="E940" s="45"/>
      <c r="F940" s="45"/>
      <c r="G940" s="45"/>
      <c r="H940" s="45"/>
      <c r="I940" s="45"/>
      <c r="J940" s="45"/>
    </row>
    <row r="941" customFormat="false" ht="12.75" hidden="false" customHeight="false" outlineLevel="0" collapsed="false">
      <c r="C941" s="45"/>
      <c r="D941" s="45"/>
      <c r="E941" s="45"/>
      <c r="F941" s="45"/>
      <c r="G941" s="45"/>
      <c r="H941" s="45"/>
      <c r="I941" s="45"/>
      <c r="J941" s="45"/>
    </row>
    <row r="942" customFormat="false" ht="12.75" hidden="false" customHeight="false" outlineLevel="0" collapsed="false">
      <c r="C942" s="45"/>
      <c r="D942" s="45"/>
      <c r="E942" s="45"/>
      <c r="F942" s="45"/>
      <c r="G942" s="45"/>
      <c r="H942" s="45"/>
      <c r="I942" s="45"/>
      <c r="J942" s="45"/>
    </row>
    <row r="943" customFormat="false" ht="12.75" hidden="false" customHeight="false" outlineLevel="0" collapsed="false">
      <c r="C943" s="45"/>
      <c r="D943" s="45"/>
      <c r="E943" s="45"/>
      <c r="F943" s="45"/>
      <c r="G943" s="45"/>
      <c r="H943" s="45"/>
      <c r="I943" s="45"/>
      <c r="J943" s="45"/>
    </row>
    <row r="944" customFormat="false" ht="12.75" hidden="false" customHeight="false" outlineLevel="0" collapsed="false">
      <c r="C944" s="45"/>
      <c r="D944" s="45"/>
      <c r="E944" s="45"/>
      <c r="F944" s="45"/>
      <c r="G944" s="45"/>
      <c r="H944" s="45"/>
      <c r="I944" s="45"/>
      <c r="J944" s="45"/>
    </row>
    <row r="945" customFormat="false" ht="12.75" hidden="false" customHeight="false" outlineLevel="0" collapsed="false">
      <c r="C945" s="45"/>
      <c r="D945" s="45"/>
      <c r="E945" s="45"/>
      <c r="F945" s="45"/>
      <c r="G945" s="45"/>
      <c r="H945" s="45"/>
      <c r="I945" s="45"/>
      <c r="J945" s="45"/>
    </row>
    <row r="946" customFormat="false" ht="12.75" hidden="false" customHeight="false" outlineLevel="0" collapsed="false">
      <c r="C946" s="45"/>
      <c r="D946" s="45"/>
      <c r="E946" s="45"/>
      <c r="F946" s="45"/>
      <c r="G946" s="45"/>
      <c r="H946" s="45"/>
      <c r="I946" s="45"/>
      <c r="J946" s="45"/>
    </row>
    <row r="947" customFormat="false" ht="12.75" hidden="false" customHeight="false" outlineLevel="0" collapsed="false">
      <c r="C947" s="45"/>
      <c r="D947" s="45"/>
      <c r="E947" s="45"/>
      <c r="F947" s="45"/>
      <c r="G947" s="45"/>
      <c r="H947" s="45"/>
      <c r="I947" s="45"/>
      <c r="J947" s="45"/>
    </row>
    <row r="948" customFormat="false" ht="12.75" hidden="false" customHeight="false" outlineLevel="0" collapsed="false">
      <c r="C948" s="45"/>
      <c r="D948" s="45"/>
      <c r="E948" s="45"/>
      <c r="F948" s="45"/>
      <c r="G948" s="45"/>
      <c r="H948" s="45"/>
      <c r="I948" s="45"/>
      <c r="J948" s="45"/>
    </row>
    <row r="949" customFormat="false" ht="12.75" hidden="false" customHeight="false" outlineLevel="0" collapsed="false">
      <c r="C949" s="45"/>
      <c r="D949" s="45"/>
      <c r="E949" s="45"/>
      <c r="F949" s="45"/>
      <c r="G949" s="45"/>
      <c r="H949" s="45"/>
      <c r="I949" s="45"/>
      <c r="J949" s="45"/>
    </row>
    <row r="950" customFormat="false" ht="12.75" hidden="false" customHeight="false" outlineLevel="0" collapsed="false">
      <c r="C950" s="45"/>
      <c r="D950" s="45"/>
      <c r="E950" s="45"/>
      <c r="F950" s="45"/>
      <c r="G950" s="45"/>
      <c r="H950" s="45"/>
      <c r="I950" s="45"/>
      <c r="J950" s="45"/>
    </row>
    <row r="951" customFormat="false" ht="12.75" hidden="false" customHeight="false" outlineLevel="0" collapsed="false">
      <c r="C951" s="45"/>
      <c r="D951" s="45"/>
      <c r="E951" s="45"/>
      <c r="F951" s="45"/>
      <c r="G951" s="45"/>
      <c r="H951" s="45"/>
      <c r="I951" s="45"/>
      <c r="J951" s="45"/>
    </row>
    <row r="952" customFormat="false" ht="12.75" hidden="false" customHeight="false" outlineLevel="0" collapsed="false">
      <c r="C952" s="45"/>
      <c r="D952" s="45"/>
      <c r="E952" s="45"/>
      <c r="F952" s="45"/>
      <c r="G952" s="45"/>
      <c r="H952" s="45"/>
      <c r="I952" s="45"/>
      <c r="J952" s="45"/>
    </row>
    <row r="953" customFormat="false" ht="12.75" hidden="false" customHeight="false" outlineLevel="0" collapsed="false">
      <c r="C953" s="45"/>
      <c r="D953" s="45"/>
      <c r="E953" s="45"/>
      <c r="F953" s="45"/>
      <c r="G953" s="45"/>
      <c r="H953" s="45"/>
      <c r="I953" s="45"/>
      <c r="J953" s="45"/>
    </row>
    <row r="954" customFormat="false" ht="12.75" hidden="false" customHeight="false" outlineLevel="0" collapsed="false">
      <c r="C954" s="45"/>
      <c r="D954" s="45"/>
      <c r="E954" s="45"/>
      <c r="F954" s="45"/>
      <c r="G954" s="45"/>
      <c r="H954" s="45"/>
      <c r="I954" s="45"/>
      <c r="J954" s="45"/>
    </row>
    <row r="955" customFormat="false" ht="12.75" hidden="false" customHeight="false" outlineLevel="0" collapsed="false">
      <c r="C955" s="45"/>
      <c r="D955" s="45"/>
      <c r="E955" s="45"/>
      <c r="F955" s="45"/>
      <c r="G955" s="45"/>
      <c r="H955" s="45"/>
      <c r="I955" s="45"/>
      <c r="J955" s="45"/>
    </row>
    <row r="956" customFormat="false" ht="12.75" hidden="false" customHeight="false" outlineLevel="0" collapsed="false">
      <c r="C956" s="45"/>
      <c r="D956" s="45"/>
      <c r="E956" s="45"/>
      <c r="F956" s="45"/>
      <c r="G956" s="45"/>
      <c r="H956" s="45"/>
      <c r="I956" s="45"/>
      <c r="J956" s="45"/>
    </row>
    <row r="957" customFormat="false" ht="12.75" hidden="false" customHeight="false" outlineLevel="0" collapsed="false">
      <c r="C957" s="45"/>
      <c r="D957" s="45"/>
      <c r="E957" s="45"/>
      <c r="F957" s="45"/>
      <c r="G957" s="45"/>
      <c r="H957" s="45"/>
      <c r="I957" s="45"/>
      <c r="J957" s="45"/>
    </row>
    <row r="958" customFormat="false" ht="12.75" hidden="false" customHeight="false" outlineLevel="0" collapsed="false">
      <c r="C958" s="45"/>
      <c r="D958" s="45"/>
      <c r="E958" s="45"/>
      <c r="F958" s="45"/>
      <c r="G958" s="45"/>
      <c r="H958" s="45"/>
      <c r="I958" s="45"/>
      <c r="J958" s="45"/>
    </row>
    <row r="959" customFormat="false" ht="12.75" hidden="false" customHeight="false" outlineLevel="0" collapsed="false">
      <c r="C959" s="45"/>
      <c r="D959" s="45"/>
      <c r="E959" s="45"/>
      <c r="F959" s="45"/>
      <c r="G959" s="45"/>
      <c r="H959" s="45"/>
      <c r="I959" s="45"/>
      <c r="J959" s="45"/>
    </row>
    <row r="960" customFormat="false" ht="12.75" hidden="false" customHeight="false" outlineLevel="0" collapsed="false">
      <c r="C960" s="45"/>
      <c r="D960" s="45"/>
      <c r="E960" s="45"/>
      <c r="F960" s="45"/>
      <c r="G960" s="45"/>
      <c r="H960" s="45"/>
      <c r="I960" s="45"/>
      <c r="J960" s="45"/>
    </row>
    <row r="961" customFormat="false" ht="12.75" hidden="false" customHeight="false" outlineLevel="0" collapsed="false">
      <c r="C961" s="45"/>
      <c r="D961" s="45"/>
      <c r="E961" s="45"/>
      <c r="F961" s="45"/>
      <c r="G961" s="45"/>
      <c r="H961" s="45"/>
      <c r="I961" s="45"/>
      <c r="J961" s="45"/>
    </row>
    <row r="962" customFormat="false" ht="12.75" hidden="false" customHeight="false" outlineLevel="0" collapsed="false">
      <c r="C962" s="45"/>
      <c r="D962" s="45"/>
      <c r="E962" s="45"/>
      <c r="F962" s="45"/>
      <c r="G962" s="45"/>
      <c r="H962" s="45"/>
      <c r="I962" s="45"/>
      <c r="J962" s="45"/>
    </row>
    <row r="963" customFormat="false" ht="12.75" hidden="false" customHeight="false" outlineLevel="0" collapsed="false">
      <c r="C963" s="45"/>
      <c r="D963" s="45"/>
      <c r="E963" s="45"/>
      <c r="F963" s="45"/>
      <c r="G963" s="45"/>
      <c r="H963" s="45"/>
      <c r="I963" s="45"/>
      <c r="J963" s="45"/>
    </row>
    <row r="964" customFormat="false" ht="12.75" hidden="false" customHeight="false" outlineLevel="0" collapsed="false">
      <c r="C964" s="45"/>
      <c r="D964" s="45"/>
      <c r="E964" s="45"/>
      <c r="F964" s="45"/>
      <c r="G964" s="45"/>
      <c r="H964" s="45"/>
      <c r="I964" s="45"/>
      <c r="J964" s="45"/>
    </row>
    <row r="965" customFormat="false" ht="12.75" hidden="false" customHeight="false" outlineLevel="0" collapsed="false">
      <c r="C965" s="45"/>
      <c r="D965" s="45"/>
      <c r="E965" s="45"/>
      <c r="F965" s="45"/>
      <c r="G965" s="45"/>
      <c r="H965" s="45"/>
      <c r="I965" s="45"/>
      <c r="J965" s="45"/>
    </row>
    <row r="966" customFormat="false" ht="12.75" hidden="false" customHeight="false" outlineLevel="0" collapsed="false">
      <c r="C966" s="45"/>
      <c r="D966" s="45"/>
      <c r="E966" s="45"/>
      <c r="F966" s="45"/>
      <c r="G966" s="45"/>
      <c r="H966" s="45"/>
      <c r="I966" s="45"/>
      <c r="J966" s="45"/>
    </row>
    <row r="967" customFormat="false" ht="12.75" hidden="false" customHeight="false" outlineLevel="0" collapsed="false">
      <c r="C967" s="45"/>
      <c r="D967" s="45"/>
      <c r="E967" s="45"/>
      <c r="F967" s="45"/>
      <c r="G967" s="45"/>
      <c r="H967" s="45"/>
      <c r="I967" s="45"/>
      <c r="J967" s="45"/>
    </row>
    <row r="968" customFormat="false" ht="12.75" hidden="false" customHeight="false" outlineLevel="0" collapsed="false">
      <c r="C968" s="45"/>
      <c r="D968" s="45"/>
      <c r="E968" s="45"/>
      <c r="F968" s="45"/>
      <c r="G968" s="45"/>
      <c r="H968" s="45"/>
      <c r="I968" s="45"/>
      <c r="J968" s="45"/>
    </row>
    <row r="969" customFormat="false" ht="12.75" hidden="false" customHeight="false" outlineLevel="0" collapsed="false">
      <c r="C969" s="45"/>
      <c r="D969" s="45"/>
      <c r="E969" s="45"/>
      <c r="F969" s="45"/>
      <c r="G969" s="45"/>
      <c r="H969" s="45"/>
      <c r="I969" s="45"/>
      <c r="J969" s="45"/>
    </row>
    <row r="970" customFormat="false" ht="12.75" hidden="false" customHeight="false" outlineLevel="0" collapsed="false">
      <c r="C970" s="45"/>
      <c r="D970" s="45"/>
      <c r="E970" s="45"/>
      <c r="F970" s="45"/>
      <c r="G970" s="45"/>
      <c r="H970" s="45"/>
      <c r="I970" s="45"/>
      <c r="J970" s="45"/>
    </row>
    <row r="971" customFormat="false" ht="12.75" hidden="false" customHeight="false" outlineLevel="0" collapsed="false">
      <c r="C971" s="45"/>
      <c r="D971" s="45"/>
      <c r="E971" s="45"/>
      <c r="F971" s="45"/>
      <c r="G971" s="45"/>
      <c r="H971" s="45"/>
      <c r="I971" s="45"/>
      <c r="J971" s="45"/>
    </row>
    <row r="972" customFormat="false" ht="12.75" hidden="false" customHeight="false" outlineLevel="0" collapsed="false">
      <c r="C972" s="45"/>
      <c r="D972" s="45"/>
      <c r="E972" s="45"/>
      <c r="F972" s="45"/>
      <c r="G972" s="45"/>
      <c r="H972" s="45"/>
      <c r="I972" s="45"/>
      <c r="J972" s="45"/>
    </row>
    <row r="973" customFormat="false" ht="12.75" hidden="false" customHeight="false" outlineLevel="0" collapsed="false">
      <c r="C973" s="45"/>
      <c r="D973" s="45"/>
      <c r="E973" s="45"/>
      <c r="F973" s="45"/>
      <c r="G973" s="45"/>
      <c r="H973" s="45"/>
      <c r="I973" s="45"/>
      <c r="J973" s="45"/>
    </row>
    <row r="974" customFormat="false" ht="12.75" hidden="false" customHeight="false" outlineLevel="0" collapsed="false">
      <c r="C974" s="45"/>
      <c r="D974" s="45"/>
      <c r="E974" s="45"/>
      <c r="F974" s="45"/>
      <c r="G974" s="45"/>
      <c r="H974" s="45"/>
      <c r="I974" s="45"/>
      <c r="J974" s="45"/>
    </row>
    <row r="975" customFormat="false" ht="12.75" hidden="false" customHeight="false" outlineLevel="0" collapsed="false">
      <c r="C975" s="45"/>
      <c r="D975" s="45"/>
      <c r="E975" s="45"/>
      <c r="F975" s="45"/>
      <c r="G975" s="45"/>
      <c r="H975" s="45"/>
      <c r="I975" s="45"/>
      <c r="J975" s="45"/>
    </row>
    <row r="976" customFormat="false" ht="12.75" hidden="false" customHeight="false" outlineLevel="0" collapsed="false">
      <c r="C976" s="45"/>
      <c r="D976" s="45"/>
      <c r="E976" s="45"/>
      <c r="F976" s="45"/>
      <c r="G976" s="45"/>
      <c r="H976" s="45"/>
      <c r="I976" s="45"/>
      <c r="J976" s="45"/>
    </row>
    <row r="977" customFormat="false" ht="12.75" hidden="false" customHeight="false" outlineLevel="0" collapsed="false">
      <c r="C977" s="45"/>
      <c r="D977" s="45"/>
      <c r="E977" s="45"/>
      <c r="F977" s="45"/>
      <c r="G977" s="45"/>
      <c r="H977" s="45"/>
      <c r="I977" s="45"/>
      <c r="J977" s="45"/>
    </row>
    <row r="978" customFormat="false" ht="12.75" hidden="false" customHeight="false" outlineLevel="0" collapsed="false">
      <c r="C978" s="45"/>
      <c r="D978" s="45"/>
      <c r="E978" s="45"/>
      <c r="F978" s="45"/>
      <c r="G978" s="45"/>
      <c r="H978" s="45"/>
      <c r="I978" s="45"/>
      <c r="J978" s="45"/>
    </row>
    <row r="979" customFormat="false" ht="12.75" hidden="false" customHeight="false" outlineLevel="0" collapsed="false">
      <c r="C979" s="45"/>
      <c r="D979" s="45"/>
      <c r="E979" s="45"/>
      <c r="F979" s="45"/>
      <c r="G979" s="45"/>
      <c r="H979" s="45"/>
      <c r="I979" s="45"/>
      <c r="J979" s="45"/>
    </row>
    <row r="980" customFormat="false" ht="12.75" hidden="false" customHeight="false" outlineLevel="0" collapsed="false">
      <c r="C980" s="45"/>
      <c r="D980" s="45"/>
      <c r="E980" s="45"/>
      <c r="F980" s="45"/>
      <c r="G980" s="45"/>
      <c r="H980" s="45"/>
      <c r="I980" s="45"/>
      <c r="J980" s="45"/>
    </row>
    <row r="981" customFormat="false" ht="12.75" hidden="false" customHeight="false" outlineLevel="0" collapsed="false">
      <c r="C981" s="45"/>
      <c r="D981" s="45"/>
      <c r="E981" s="45"/>
      <c r="F981" s="45"/>
      <c r="G981" s="45"/>
      <c r="H981" s="45"/>
      <c r="I981" s="45"/>
      <c r="J981" s="45"/>
    </row>
    <row r="982" customFormat="false" ht="12.75" hidden="false" customHeight="false" outlineLevel="0" collapsed="false">
      <c r="C982" s="45"/>
      <c r="D982" s="45"/>
      <c r="E982" s="45"/>
      <c r="F982" s="45"/>
      <c r="G982" s="45"/>
      <c r="H982" s="45"/>
      <c r="I982" s="45"/>
      <c r="J982" s="45"/>
    </row>
    <row r="983" customFormat="false" ht="12.75" hidden="false" customHeight="false" outlineLevel="0" collapsed="false">
      <c r="C983" s="45"/>
      <c r="D983" s="45"/>
      <c r="E983" s="45"/>
      <c r="F983" s="45"/>
      <c r="G983" s="45"/>
      <c r="H983" s="45"/>
      <c r="I983" s="45"/>
      <c r="J983" s="45"/>
    </row>
    <row r="984" customFormat="false" ht="12.75" hidden="false" customHeight="false" outlineLevel="0" collapsed="false">
      <c r="C984" s="45"/>
      <c r="D984" s="45"/>
      <c r="E984" s="45"/>
      <c r="F984" s="45"/>
      <c r="G984" s="45"/>
      <c r="H984" s="45"/>
      <c r="I984" s="45"/>
      <c r="J984" s="45"/>
    </row>
    <row r="985" customFormat="false" ht="12.75" hidden="false" customHeight="false" outlineLevel="0" collapsed="false">
      <c r="C985" s="45"/>
      <c r="D985" s="45"/>
      <c r="E985" s="45"/>
      <c r="F985" s="45"/>
      <c r="G985" s="45"/>
      <c r="H985" s="45"/>
      <c r="I985" s="45"/>
      <c r="J985" s="45"/>
    </row>
    <row r="986" customFormat="false" ht="12.75" hidden="false" customHeight="false" outlineLevel="0" collapsed="false">
      <c r="C986" s="45"/>
      <c r="D986" s="45"/>
      <c r="E986" s="45"/>
      <c r="F986" s="45"/>
      <c r="G986" s="45"/>
      <c r="H986" s="45"/>
      <c r="I986" s="45"/>
      <c r="J986" s="45"/>
    </row>
    <row r="987" customFormat="false" ht="12.75" hidden="false" customHeight="false" outlineLevel="0" collapsed="false">
      <c r="C987" s="45"/>
      <c r="D987" s="45"/>
      <c r="E987" s="45"/>
      <c r="F987" s="45"/>
      <c r="G987" s="45"/>
      <c r="H987" s="45"/>
      <c r="I987" s="45"/>
      <c r="J987" s="45"/>
    </row>
    <row r="988" customFormat="false" ht="12.75" hidden="false" customHeight="false" outlineLevel="0" collapsed="false">
      <c r="C988" s="45"/>
      <c r="D988" s="45"/>
      <c r="E988" s="45"/>
      <c r="F988" s="45"/>
      <c r="G988" s="45"/>
      <c r="H988" s="45"/>
      <c r="I988" s="45"/>
      <c r="J988" s="45"/>
    </row>
    <row r="989" customFormat="false" ht="12.75" hidden="false" customHeight="false" outlineLevel="0" collapsed="false">
      <c r="C989" s="45"/>
      <c r="D989" s="45"/>
      <c r="E989" s="45"/>
      <c r="F989" s="45"/>
      <c r="G989" s="45"/>
      <c r="H989" s="45"/>
      <c r="I989" s="45"/>
      <c r="J989" s="45"/>
    </row>
    <row r="990" customFormat="false" ht="12.75" hidden="false" customHeight="false" outlineLevel="0" collapsed="false">
      <c r="C990" s="45"/>
      <c r="D990" s="45"/>
      <c r="E990" s="45"/>
      <c r="F990" s="45"/>
      <c r="G990" s="45"/>
      <c r="H990" s="45"/>
      <c r="I990" s="45"/>
      <c r="J990" s="45"/>
    </row>
    <row r="991" customFormat="false" ht="12.75" hidden="false" customHeight="false" outlineLevel="0" collapsed="false">
      <c r="C991" s="45"/>
      <c r="D991" s="45"/>
      <c r="E991" s="45"/>
      <c r="F991" s="45"/>
      <c r="G991" s="45"/>
      <c r="H991" s="45"/>
      <c r="I991" s="45"/>
      <c r="J991" s="45"/>
    </row>
    <row r="992" customFormat="false" ht="12.75" hidden="false" customHeight="false" outlineLevel="0" collapsed="false">
      <c r="C992" s="45"/>
      <c r="D992" s="45"/>
      <c r="E992" s="45"/>
      <c r="F992" s="45"/>
      <c r="G992" s="45"/>
      <c r="H992" s="45"/>
      <c r="I992" s="45"/>
      <c r="J992" s="45"/>
    </row>
    <row r="993" customFormat="false" ht="12.75" hidden="false" customHeight="false" outlineLevel="0" collapsed="false">
      <c r="C993" s="45"/>
      <c r="D993" s="45"/>
      <c r="E993" s="45"/>
      <c r="F993" s="45"/>
      <c r="G993" s="45"/>
      <c r="H993" s="45"/>
      <c r="I993" s="45"/>
      <c r="J993" s="45"/>
    </row>
    <row r="994" customFormat="false" ht="12.75" hidden="false" customHeight="false" outlineLevel="0" collapsed="false">
      <c r="C994" s="45"/>
      <c r="D994" s="45"/>
      <c r="E994" s="45"/>
      <c r="F994" s="45"/>
      <c r="G994" s="45"/>
      <c r="H994" s="45"/>
      <c r="I994" s="45"/>
      <c r="J994" s="45"/>
    </row>
    <row r="995" customFormat="false" ht="12.75" hidden="false" customHeight="false" outlineLevel="0" collapsed="false">
      <c r="C995" s="45"/>
      <c r="D995" s="45"/>
      <c r="E995" s="45"/>
      <c r="F995" s="45"/>
      <c r="G995" s="45"/>
      <c r="H995" s="45"/>
      <c r="I995" s="45"/>
      <c r="J995" s="45"/>
    </row>
    <row r="996" customFormat="false" ht="12.75" hidden="false" customHeight="false" outlineLevel="0" collapsed="false">
      <c r="C996" s="45"/>
      <c r="D996" s="45"/>
      <c r="E996" s="45"/>
      <c r="F996" s="45"/>
      <c r="G996" s="45"/>
      <c r="H996" s="45"/>
      <c r="I996" s="45"/>
      <c r="J996" s="45"/>
    </row>
    <row r="997" customFormat="false" ht="12.75" hidden="false" customHeight="false" outlineLevel="0" collapsed="false">
      <c r="C997" s="45"/>
      <c r="D997" s="45"/>
      <c r="E997" s="45"/>
      <c r="F997" s="45"/>
      <c r="G997" s="45"/>
      <c r="H997" s="45"/>
      <c r="I997" s="45"/>
      <c r="J997" s="45"/>
    </row>
    <row r="998" customFormat="false" ht="12.75" hidden="false" customHeight="false" outlineLevel="0" collapsed="false">
      <c r="C998" s="45"/>
      <c r="D998" s="45"/>
      <c r="E998" s="45"/>
      <c r="F998" s="45"/>
      <c r="G998" s="45"/>
      <c r="H998" s="45"/>
      <c r="I998" s="45"/>
      <c r="J998" s="45"/>
    </row>
    <row r="999" customFormat="false" ht="12.75" hidden="false" customHeight="false" outlineLevel="0" collapsed="false">
      <c r="C999" s="45"/>
      <c r="D999" s="45"/>
      <c r="E999" s="45"/>
      <c r="F999" s="45"/>
      <c r="G999" s="45"/>
      <c r="H999" s="45"/>
      <c r="I999" s="45"/>
      <c r="J999" s="45"/>
    </row>
    <row r="1000" customFormat="false" ht="12.75" hidden="false" customHeight="false" outlineLevel="0" collapsed="false">
      <c r="C1000" s="45"/>
      <c r="D1000" s="45"/>
      <c r="E1000" s="45"/>
      <c r="F1000" s="45"/>
      <c r="G1000" s="45"/>
      <c r="H1000" s="45"/>
      <c r="I1000" s="45"/>
      <c r="J1000" s="45"/>
    </row>
    <row r="1001" customFormat="false" ht="12.75" hidden="false" customHeight="false" outlineLevel="0" collapsed="false">
      <c r="C1001" s="45"/>
      <c r="D1001" s="45"/>
      <c r="E1001" s="45"/>
      <c r="F1001" s="45"/>
      <c r="G1001" s="45"/>
      <c r="H1001" s="45"/>
      <c r="I1001" s="45"/>
      <c r="J1001" s="45"/>
    </row>
    <row r="1002" customFormat="false" ht="12.75" hidden="false" customHeight="false" outlineLevel="0" collapsed="false">
      <c r="C1002" s="45"/>
      <c r="D1002" s="45"/>
      <c r="E1002" s="45"/>
      <c r="F1002" s="45"/>
      <c r="G1002" s="45"/>
      <c r="H1002" s="45"/>
      <c r="I1002" s="45"/>
      <c r="J1002" s="45"/>
    </row>
    <row r="1003" customFormat="false" ht="12.75" hidden="false" customHeight="false" outlineLevel="0" collapsed="false">
      <c r="C1003" s="45"/>
      <c r="D1003" s="45"/>
      <c r="E1003" s="45"/>
      <c r="F1003" s="45"/>
      <c r="G1003" s="45"/>
      <c r="H1003" s="45"/>
      <c r="I1003" s="45"/>
      <c r="J1003" s="45"/>
    </row>
    <row r="1004" customFormat="false" ht="12.75" hidden="false" customHeight="false" outlineLevel="0" collapsed="false">
      <c r="C1004" s="45"/>
      <c r="D1004" s="45"/>
      <c r="E1004" s="45"/>
      <c r="F1004" s="45"/>
      <c r="G1004" s="45"/>
      <c r="H1004" s="45"/>
      <c r="I1004" s="45"/>
      <c r="J1004" s="45"/>
    </row>
    <row r="1005" customFormat="false" ht="12.75" hidden="false" customHeight="false" outlineLevel="0" collapsed="false">
      <c r="C1005" s="45"/>
      <c r="D1005" s="45"/>
      <c r="E1005" s="45"/>
      <c r="F1005" s="45"/>
      <c r="G1005" s="45"/>
      <c r="H1005" s="45"/>
      <c r="I1005" s="45"/>
      <c r="J1005" s="45"/>
    </row>
    <row r="1006" customFormat="false" ht="12.75" hidden="false" customHeight="false" outlineLevel="0" collapsed="false">
      <c r="C1006" s="45"/>
      <c r="D1006" s="45"/>
      <c r="E1006" s="45"/>
      <c r="F1006" s="45"/>
      <c r="G1006" s="45"/>
      <c r="H1006" s="45"/>
      <c r="I1006" s="45"/>
      <c r="J1006" s="45"/>
    </row>
    <row r="1007" customFormat="false" ht="12.75" hidden="false" customHeight="false" outlineLevel="0" collapsed="false">
      <c r="C1007" s="45"/>
      <c r="D1007" s="45"/>
      <c r="E1007" s="45"/>
      <c r="F1007" s="45"/>
      <c r="G1007" s="45"/>
      <c r="H1007" s="45"/>
      <c r="I1007" s="45"/>
      <c r="J1007" s="45"/>
    </row>
    <row r="1008" customFormat="false" ht="12.75" hidden="false" customHeight="false" outlineLevel="0" collapsed="false">
      <c r="C1008" s="45"/>
      <c r="D1008" s="45"/>
      <c r="E1008" s="45"/>
      <c r="F1008" s="45"/>
      <c r="G1008" s="45"/>
      <c r="H1008" s="45"/>
      <c r="I1008" s="45"/>
      <c r="J1008" s="45"/>
    </row>
    <row r="1009" customFormat="false" ht="12.75" hidden="false" customHeight="false" outlineLevel="0" collapsed="false">
      <c r="C1009" s="45"/>
      <c r="D1009" s="45"/>
      <c r="E1009" s="45"/>
      <c r="F1009" s="45"/>
      <c r="G1009" s="45"/>
      <c r="H1009" s="45"/>
      <c r="I1009" s="45"/>
      <c r="J1009" s="45"/>
    </row>
    <row r="1010" customFormat="false" ht="12.75" hidden="false" customHeight="false" outlineLevel="0" collapsed="false">
      <c r="C1010" s="45"/>
      <c r="D1010" s="45"/>
      <c r="E1010" s="45"/>
      <c r="F1010" s="45"/>
      <c r="G1010" s="45"/>
      <c r="H1010" s="45"/>
      <c r="I1010" s="45"/>
      <c r="J1010" s="45"/>
    </row>
    <row r="1011" customFormat="false" ht="12.75" hidden="false" customHeight="false" outlineLevel="0" collapsed="false">
      <c r="C1011" s="45"/>
      <c r="D1011" s="45"/>
      <c r="E1011" s="45"/>
      <c r="F1011" s="45"/>
      <c r="G1011" s="45"/>
      <c r="H1011" s="45"/>
      <c r="I1011" s="45"/>
      <c r="J1011" s="45"/>
    </row>
    <row r="1012" customFormat="false" ht="12.75" hidden="false" customHeight="false" outlineLevel="0" collapsed="false">
      <c r="C1012" s="45"/>
      <c r="D1012" s="45"/>
      <c r="E1012" s="45"/>
      <c r="F1012" s="45"/>
      <c r="G1012" s="45"/>
      <c r="H1012" s="45"/>
      <c r="I1012" s="45"/>
      <c r="J1012" s="45"/>
    </row>
    <row r="1013" customFormat="false" ht="12.75" hidden="false" customHeight="false" outlineLevel="0" collapsed="false">
      <c r="C1013" s="45"/>
      <c r="D1013" s="45"/>
      <c r="E1013" s="45"/>
      <c r="F1013" s="45"/>
      <c r="G1013" s="45"/>
      <c r="H1013" s="45"/>
      <c r="I1013" s="45"/>
      <c r="J1013" s="45"/>
    </row>
    <row r="1014" customFormat="false" ht="12.75" hidden="false" customHeight="false" outlineLevel="0" collapsed="false">
      <c r="C1014" s="45"/>
      <c r="D1014" s="45"/>
      <c r="E1014" s="45"/>
      <c r="F1014" s="45"/>
      <c r="G1014" s="45"/>
      <c r="H1014" s="45"/>
      <c r="I1014" s="45"/>
      <c r="J1014" s="45"/>
    </row>
    <row r="1015" customFormat="false" ht="12.75" hidden="false" customHeight="false" outlineLevel="0" collapsed="false">
      <c r="C1015" s="45"/>
      <c r="D1015" s="45"/>
      <c r="E1015" s="45"/>
      <c r="F1015" s="45"/>
      <c r="G1015" s="45"/>
      <c r="H1015" s="45"/>
      <c r="I1015" s="45"/>
      <c r="J1015" s="45"/>
    </row>
    <row r="1016" customFormat="false" ht="12.75" hidden="false" customHeight="false" outlineLevel="0" collapsed="false">
      <c r="C1016" s="45"/>
      <c r="D1016" s="45"/>
      <c r="E1016" s="45"/>
      <c r="F1016" s="45"/>
      <c r="G1016" s="45"/>
      <c r="H1016" s="45"/>
      <c r="I1016" s="45"/>
      <c r="J1016" s="45"/>
    </row>
    <row r="1017" customFormat="false" ht="12.75" hidden="false" customHeight="false" outlineLevel="0" collapsed="false">
      <c r="C1017" s="45"/>
      <c r="D1017" s="45"/>
      <c r="E1017" s="45"/>
      <c r="F1017" s="45"/>
      <c r="G1017" s="45"/>
      <c r="H1017" s="45"/>
      <c r="I1017" s="45"/>
      <c r="J1017" s="45"/>
    </row>
    <row r="1018" customFormat="false" ht="12.75" hidden="false" customHeight="false" outlineLevel="0" collapsed="false">
      <c r="C1018" s="45"/>
      <c r="D1018" s="45"/>
      <c r="E1018" s="45"/>
      <c r="F1018" s="45"/>
      <c r="G1018" s="45"/>
      <c r="H1018" s="45"/>
      <c r="I1018" s="45"/>
      <c r="J1018" s="45"/>
    </row>
    <row r="1019" customFormat="false" ht="12.75" hidden="false" customHeight="false" outlineLevel="0" collapsed="false">
      <c r="C1019" s="45"/>
      <c r="D1019" s="45"/>
      <c r="E1019" s="45"/>
      <c r="F1019" s="45"/>
      <c r="G1019" s="45"/>
      <c r="H1019" s="45"/>
      <c r="I1019" s="45"/>
      <c r="J1019" s="45"/>
    </row>
    <row r="1020" customFormat="false" ht="12.75" hidden="false" customHeight="false" outlineLevel="0" collapsed="false">
      <c r="C1020" s="45"/>
      <c r="D1020" s="45"/>
      <c r="E1020" s="45"/>
      <c r="F1020" s="45"/>
      <c r="G1020" s="45"/>
      <c r="H1020" s="45"/>
      <c r="I1020" s="45"/>
      <c r="J1020" s="45"/>
    </row>
    <row r="1021" customFormat="false" ht="12.75" hidden="false" customHeight="false" outlineLevel="0" collapsed="false">
      <c r="C1021" s="45"/>
      <c r="D1021" s="45"/>
      <c r="E1021" s="45"/>
      <c r="F1021" s="45"/>
      <c r="G1021" s="45"/>
      <c r="H1021" s="45"/>
      <c r="I1021" s="45"/>
      <c r="J1021" s="45"/>
    </row>
    <row r="1022" customFormat="false" ht="12.75" hidden="false" customHeight="false" outlineLevel="0" collapsed="false">
      <c r="C1022" s="45"/>
      <c r="D1022" s="45"/>
      <c r="E1022" s="45"/>
      <c r="F1022" s="45"/>
      <c r="G1022" s="45"/>
      <c r="H1022" s="45"/>
      <c r="I1022" s="45"/>
      <c r="J1022" s="45"/>
    </row>
    <row r="1023" customFormat="false" ht="12.75" hidden="false" customHeight="false" outlineLevel="0" collapsed="false">
      <c r="C1023" s="45"/>
      <c r="D1023" s="45"/>
      <c r="E1023" s="45"/>
      <c r="F1023" s="45"/>
      <c r="G1023" s="45"/>
      <c r="H1023" s="45"/>
      <c r="I1023" s="45"/>
      <c r="J1023" s="45"/>
    </row>
    <row r="1024" customFormat="false" ht="12.75" hidden="false" customHeight="false" outlineLevel="0" collapsed="false">
      <c r="C1024" s="45"/>
      <c r="D1024" s="45"/>
      <c r="E1024" s="45"/>
      <c r="F1024" s="45"/>
      <c r="G1024" s="45"/>
      <c r="H1024" s="45"/>
      <c r="I1024" s="45"/>
      <c r="J1024" s="45"/>
    </row>
    <row r="1025" customFormat="false" ht="12.75" hidden="false" customHeight="false" outlineLevel="0" collapsed="false">
      <c r="C1025" s="45"/>
      <c r="D1025" s="45"/>
      <c r="E1025" s="45"/>
      <c r="F1025" s="45"/>
      <c r="G1025" s="45"/>
      <c r="H1025" s="45"/>
      <c r="I1025" s="45"/>
      <c r="J1025" s="45"/>
    </row>
    <row r="1026" customFormat="false" ht="12.75" hidden="false" customHeight="false" outlineLevel="0" collapsed="false">
      <c r="C1026" s="45"/>
      <c r="D1026" s="45"/>
      <c r="E1026" s="45"/>
      <c r="F1026" s="45"/>
      <c r="G1026" s="45"/>
      <c r="H1026" s="45"/>
      <c r="I1026" s="45"/>
      <c r="J1026" s="45"/>
    </row>
    <row r="1027" customFormat="false" ht="12.75" hidden="false" customHeight="false" outlineLevel="0" collapsed="false">
      <c r="C1027" s="45"/>
      <c r="D1027" s="45"/>
      <c r="E1027" s="45"/>
      <c r="F1027" s="45"/>
      <c r="G1027" s="45"/>
      <c r="H1027" s="45"/>
      <c r="I1027" s="45"/>
      <c r="J1027" s="45"/>
    </row>
    <row r="1028" customFormat="false" ht="12.75" hidden="false" customHeight="false" outlineLevel="0" collapsed="false">
      <c r="C1028" s="45"/>
      <c r="D1028" s="45"/>
      <c r="E1028" s="45"/>
      <c r="F1028" s="45"/>
      <c r="G1028" s="45"/>
      <c r="H1028" s="45"/>
      <c r="I1028" s="45"/>
      <c r="J1028" s="45"/>
    </row>
    <row r="1029" customFormat="false" ht="12.75" hidden="false" customHeight="false" outlineLevel="0" collapsed="false">
      <c r="C1029" s="45"/>
      <c r="D1029" s="45"/>
      <c r="E1029" s="45"/>
      <c r="F1029" s="45"/>
      <c r="G1029" s="45"/>
      <c r="H1029" s="45"/>
      <c r="I1029" s="45"/>
      <c r="J1029" s="45"/>
    </row>
    <row r="1030" customFormat="false" ht="12.75" hidden="false" customHeight="false" outlineLevel="0" collapsed="false">
      <c r="C1030" s="45"/>
      <c r="D1030" s="45"/>
      <c r="E1030" s="45"/>
      <c r="F1030" s="45"/>
      <c r="G1030" s="45"/>
      <c r="H1030" s="45"/>
      <c r="I1030" s="45"/>
      <c r="J1030" s="45"/>
    </row>
    <row r="1031" customFormat="false" ht="12.75" hidden="false" customHeight="false" outlineLevel="0" collapsed="false">
      <c r="C1031" s="45"/>
      <c r="D1031" s="45"/>
      <c r="E1031" s="45"/>
      <c r="F1031" s="45"/>
      <c r="G1031" s="45"/>
      <c r="H1031" s="45"/>
      <c r="I1031" s="45"/>
      <c r="J1031" s="45"/>
    </row>
    <row r="1032" customFormat="false" ht="12.75" hidden="false" customHeight="false" outlineLevel="0" collapsed="false">
      <c r="C1032" s="45"/>
      <c r="D1032" s="45"/>
      <c r="E1032" s="45"/>
      <c r="F1032" s="45"/>
      <c r="G1032" s="45"/>
      <c r="H1032" s="45"/>
      <c r="I1032" s="45"/>
      <c r="J1032" s="45"/>
    </row>
    <row r="1033" customFormat="false" ht="12.75" hidden="false" customHeight="false" outlineLevel="0" collapsed="false">
      <c r="C1033" s="45"/>
      <c r="D1033" s="45"/>
      <c r="E1033" s="45"/>
      <c r="F1033" s="45"/>
      <c r="G1033" s="45"/>
      <c r="H1033" s="45"/>
      <c r="I1033" s="45"/>
      <c r="J1033" s="45"/>
    </row>
    <row r="1034" customFormat="false" ht="12.75" hidden="false" customHeight="false" outlineLevel="0" collapsed="false">
      <c r="C1034" s="45"/>
      <c r="D1034" s="45"/>
      <c r="E1034" s="45"/>
      <c r="F1034" s="45"/>
      <c r="G1034" s="45"/>
      <c r="H1034" s="45"/>
      <c r="I1034" s="45"/>
      <c r="J1034" s="45"/>
    </row>
    <row r="1035" customFormat="false" ht="12.75" hidden="false" customHeight="false" outlineLevel="0" collapsed="false">
      <c r="C1035" s="45"/>
      <c r="D1035" s="45"/>
      <c r="E1035" s="45"/>
      <c r="F1035" s="45"/>
      <c r="G1035" s="45"/>
      <c r="H1035" s="45"/>
      <c r="I1035" s="45"/>
      <c r="J1035" s="45"/>
    </row>
    <row r="1036" customFormat="false" ht="12.75" hidden="false" customHeight="false" outlineLevel="0" collapsed="false">
      <c r="C1036" s="45"/>
      <c r="D1036" s="45"/>
      <c r="E1036" s="45"/>
      <c r="F1036" s="45"/>
      <c r="G1036" s="45"/>
      <c r="H1036" s="45"/>
      <c r="I1036" s="45"/>
      <c r="J1036" s="45"/>
    </row>
    <row r="1037" customFormat="false" ht="12.75" hidden="false" customHeight="false" outlineLevel="0" collapsed="false">
      <c r="C1037" s="45"/>
      <c r="D1037" s="45"/>
      <c r="E1037" s="45"/>
      <c r="F1037" s="45"/>
      <c r="G1037" s="45"/>
      <c r="H1037" s="45"/>
      <c r="I1037" s="45"/>
      <c r="J1037" s="45"/>
    </row>
    <row r="1038" customFormat="false" ht="12.75" hidden="false" customHeight="false" outlineLevel="0" collapsed="false">
      <c r="C1038" s="45"/>
      <c r="D1038" s="45"/>
      <c r="E1038" s="45"/>
      <c r="F1038" s="45"/>
      <c r="G1038" s="45"/>
      <c r="H1038" s="45"/>
      <c r="I1038" s="45"/>
      <c r="J1038" s="45"/>
    </row>
    <row r="1039" customFormat="false" ht="12.75" hidden="false" customHeight="false" outlineLevel="0" collapsed="false">
      <c r="C1039" s="45"/>
      <c r="D1039" s="45"/>
      <c r="E1039" s="45"/>
      <c r="F1039" s="45"/>
      <c r="G1039" s="45"/>
      <c r="H1039" s="45"/>
      <c r="I1039" s="45"/>
      <c r="J1039" s="45"/>
    </row>
    <row r="1040" customFormat="false" ht="12.75" hidden="false" customHeight="false" outlineLevel="0" collapsed="false">
      <c r="C1040" s="45"/>
      <c r="D1040" s="45"/>
      <c r="E1040" s="45"/>
      <c r="F1040" s="45"/>
      <c r="G1040" s="45"/>
      <c r="H1040" s="45"/>
      <c r="I1040" s="45"/>
      <c r="J1040" s="45"/>
    </row>
    <row r="1041" customFormat="false" ht="12.75" hidden="false" customHeight="false" outlineLevel="0" collapsed="false">
      <c r="C1041" s="45"/>
      <c r="D1041" s="45"/>
      <c r="E1041" s="45"/>
      <c r="F1041" s="45"/>
      <c r="G1041" s="45"/>
      <c r="H1041" s="45"/>
      <c r="I1041" s="45"/>
      <c r="J1041" s="45"/>
    </row>
    <row r="1042" customFormat="false" ht="12.75" hidden="false" customHeight="false" outlineLevel="0" collapsed="false">
      <c r="C1042" s="45"/>
      <c r="D1042" s="45"/>
      <c r="E1042" s="45"/>
      <c r="F1042" s="45"/>
      <c r="G1042" s="45"/>
      <c r="H1042" s="45"/>
      <c r="I1042" s="45"/>
      <c r="J1042" s="45"/>
    </row>
    <row r="1043" customFormat="false" ht="12.75" hidden="false" customHeight="false" outlineLevel="0" collapsed="false">
      <c r="C1043" s="45"/>
      <c r="D1043" s="45"/>
      <c r="E1043" s="45"/>
      <c r="F1043" s="45"/>
      <c r="G1043" s="45"/>
      <c r="H1043" s="45"/>
      <c r="I1043" s="45"/>
      <c r="J1043" s="45"/>
    </row>
    <row r="1044" customFormat="false" ht="12.75" hidden="false" customHeight="false" outlineLevel="0" collapsed="false">
      <c r="C1044" s="45"/>
      <c r="D1044" s="45"/>
      <c r="E1044" s="45"/>
      <c r="F1044" s="45"/>
      <c r="G1044" s="45"/>
      <c r="H1044" s="45"/>
      <c r="I1044" s="45"/>
      <c r="J1044" s="45"/>
    </row>
    <row r="1045" customFormat="false" ht="12.75" hidden="false" customHeight="false" outlineLevel="0" collapsed="false">
      <c r="C1045" s="45"/>
      <c r="D1045" s="45"/>
      <c r="E1045" s="45"/>
      <c r="F1045" s="45"/>
      <c r="G1045" s="45"/>
      <c r="H1045" s="45"/>
      <c r="I1045" s="45"/>
      <c r="J1045" s="45"/>
    </row>
    <row r="1046" customFormat="false" ht="12.75" hidden="false" customHeight="false" outlineLevel="0" collapsed="false">
      <c r="C1046" s="45"/>
      <c r="D1046" s="45"/>
      <c r="E1046" s="45"/>
      <c r="F1046" s="45"/>
      <c r="G1046" s="45"/>
      <c r="H1046" s="45"/>
      <c r="I1046" s="45"/>
      <c r="J1046" s="45"/>
    </row>
    <row r="1047" customFormat="false" ht="12.75" hidden="false" customHeight="false" outlineLevel="0" collapsed="false">
      <c r="C1047" s="45"/>
      <c r="D1047" s="45"/>
      <c r="E1047" s="45"/>
      <c r="F1047" s="45"/>
      <c r="G1047" s="45"/>
      <c r="H1047" s="45"/>
      <c r="I1047" s="45"/>
      <c r="J1047" s="45"/>
    </row>
    <row r="1048" customFormat="false" ht="12.75" hidden="false" customHeight="false" outlineLevel="0" collapsed="false">
      <c r="C1048" s="45"/>
      <c r="D1048" s="45"/>
      <c r="E1048" s="45"/>
      <c r="F1048" s="45"/>
      <c r="G1048" s="45"/>
      <c r="H1048" s="45"/>
      <c r="I1048" s="45"/>
      <c r="J1048" s="45"/>
    </row>
    <row r="1049" customFormat="false" ht="12.75" hidden="false" customHeight="false" outlineLevel="0" collapsed="false">
      <c r="C1049" s="45"/>
      <c r="D1049" s="45"/>
      <c r="E1049" s="45"/>
      <c r="F1049" s="45"/>
      <c r="G1049" s="45"/>
      <c r="H1049" s="45"/>
      <c r="I1049" s="45"/>
      <c r="J1049" s="45"/>
    </row>
    <row r="1050" customFormat="false" ht="12.75" hidden="false" customHeight="false" outlineLevel="0" collapsed="false">
      <c r="C1050" s="45"/>
      <c r="D1050" s="45"/>
      <c r="E1050" s="45"/>
      <c r="F1050" s="45"/>
      <c r="G1050" s="45"/>
      <c r="H1050" s="45"/>
      <c r="I1050" s="45"/>
      <c r="J1050" s="45"/>
    </row>
    <row r="1051" customFormat="false" ht="12.75" hidden="false" customHeight="false" outlineLevel="0" collapsed="false">
      <c r="C1051" s="45"/>
      <c r="D1051" s="45"/>
      <c r="E1051" s="45"/>
      <c r="F1051" s="45"/>
      <c r="G1051" s="45"/>
      <c r="H1051" s="45"/>
      <c r="I1051" s="45"/>
      <c r="J1051" s="45"/>
    </row>
    <row r="1052" customFormat="false" ht="12.75" hidden="false" customHeight="false" outlineLevel="0" collapsed="false">
      <c r="C1052" s="45"/>
      <c r="D1052" s="45"/>
      <c r="E1052" s="45"/>
      <c r="F1052" s="45"/>
      <c r="G1052" s="45"/>
      <c r="H1052" s="45"/>
      <c r="I1052" s="45"/>
      <c r="J1052" s="45"/>
    </row>
    <row r="1053" customFormat="false" ht="12.75" hidden="false" customHeight="false" outlineLevel="0" collapsed="false">
      <c r="C1053" s="45"/>
      <c r="D1053" s="45"/>
      <c r="E1053" s="45"/>
      <c r="F1053" s="45"/>
      <c r="G1053" s="45"/>
      <c r="H1053" s="45"/>
      <c r="I1053" s="45"/>
      <c r="J1053" s="45"/>
    </row>
    <row r="1054" customFormat="false" ht="12.75" hidden="false" customHeight="false" outlineLevel="0" collapsed="false">
      <c r="C1054" s="45"/>
      <c r="D1054" s="45"/>
      <c r="E1054" s="45"/>
      <c r="F1054" s="45"/>
      <c r="G1054" s="45"/>
      <c r="H1054" s="45"/>
      <c r="I1054" s="45"/>
      <c r="J1054" s="45"/>
    </row>
    <row r="1055" customFormat="false" ht="12.75" hidden="false" customHeight="false" outlineLevel="0" collapsed="false">
      <c r="C1055" s="45"/>
      <c r="D1055" s="45"/>
      <c r="E1055" s="45"/>
      <c r="F1055" s="45"/>
      <c r="G1055" s="45"/>
      <c r="H1055" s="45"/>
      <c r="I1055" s="45"/>
      <c r="J1055" s="45"/>
    </row>
    <row r="1056" customFormat="false" ht="12.75" hidden="false" customHeight="false" outlineLevel="0" collapsed="false">
      <c r="C1056" s="45"/>
      <c r="D1056" s="45"/>
      <c r="E1056" s="45"/>
      <c r="F1056" s="45"/>
      <c r="G1056" s="45"/>
      <c r="H1056" s="45"/>
      <c r="I1056" s="45"/>
      <c r="J1056" s="45"/>
    </row>
    <row r="1057" customFormat="false" ht="12.75" hidden="false" customHeight="false" outlineLevel="0" collapsed="false">
      <c r="C1057" s="45"/>
      <c r="D1057" s="45"/>
      <c r="E1057" s="45"/>
      <c r="F1057" s="45"/>
      <c r="G1057" s="45"/>
      <c r="H1057" s="45"/>
      <c r="I1057" s="45"/>
      <c r="J1057" s="45"/>
    </row>
    <row r="1058" customFormat="false" ht="12.75" hidden="false" customHeight="false" outlineLevel="0" collapsed="false">
      <c r="C1058" s="45"/>
      <c r="D1058" s="45"/>
      <c r="E1058" s="45"/>
      <c r="F1058" s="45"/>
      <c r="G1058" s="45"/>
      <c r="H1058" s="45"/>
      <c r="I1058" s="45"/>
      <c r="J1058" s="45"/>
    </row>
    <row r="1059" customFormat="false" ht="12.75" hidden="false" customHeight="false" outlineLevel="0" collapsed="false">
      <c r="C1059" s="45"/>
      <c r="D1059" s="45"/>
      <c r="E1059" s="45"/>
      <c r="F1059" s="45"/>
      <c r="G1059" s="45"/>
      <c r="H1059" s="45"/>
      <c r="I1059" s="45"/>
      <c r="J1059" s="45"/>
    </row>
    <row r="1060" customFormat="false" ht="12.75" hidden="false" customHeight="false" outlineLevel="0" collapsed="false">
      <c r="C1060" s="45"/>
      <c r="D1060" s="45"/>
      <c r="E1060" s="45"/>
      <c r="F1060" s="45"/>
      <c r="G1060" s="45"/>
      <c r="H1060" s="45"/>
      <c r="I1060" s="45"/>
      <c r="J1060" s="45"/>
    </row>
    <row r="1061" customFormat="false" ht="12.75" hidden="false" customHeight="false" outlineLevel="0" collapsed="false">
      <c r="C1061" s="45"/>
      <c r="D1061" s="45"/>
      <c r="E1061" s="45"/>
      <c r="F1061" s="45"/>
      <c r="G1061" s="45"/>
      <c r="H1061" s="45"/>
      <c r="I1061" s="45"/>
      <c r="J1061" s="45"/>
    </row>
    <row r="1062" customFormat="false" ht="12.75" hidden="false" customHeight="false" outlineLevel="0" collapsed="false">
      <c r="C1062" s="45"/>
      <c r="D1062" s="45"/>
      <c r="E1062" s="45"/>
      <c r="F1062" s="45"/>
      <c r="G1062" s="45"/>
      <c r="H1062" s="45"/>
      <c r="I1062" s="45"/>
      <c r="J1062" s="45"/>
    </row>
    <row r="1063" customFormat="false" ht="12.75" hidden="false" customHeight="false" outlineLevel="0" collapsed="false">
      <c r="C1063" s="45"/>
      <c r="D1063" s="45"/>
      <c r="E1063" s="45"/>
      <c r="F1063" s="45"/>
      <c r="G1063" s="45"/>
      <c r="H1063" s="45"/>
      <c r="I1063" s="45"/>
      <c r="J1063" s="45"/>
    </row>
    <row r="1064" customFormat="false" ht="12.75" hidden="false" customHeight="false" outlineLevel="0" collapsed="false">
      <c r="C1064" s="45"/>
      <c r="D1064" s="45"/>
      <c r="E1064" s="45"/>
      <c r="F1064" s="45"/>
      <c r="G1064" s="45"/>
      <c r="H1064" s="45"/>
      <c r="I1064" s="45"/>
      <c r="J1064" s="45"/>
    </row>
    <row r="1065" customFormat="false" ht="12.75" hidden="false" customHeight="false" outlineLevel="0" collapsed="false">
      <c r="C1065" s="45"/>
      <c r="D1065" s="45"/>
      <c r="E1065" s="45"/>
      <c r="F1065" s="45"/>
      <c r="G1065" s="45"/>
      <c r="H1065" s="45"/>
      <c r="I1065" s="45"/>
      <c r="J1065" s="45"/>
    </row>
    <row r="1066" customFormat="false" ht="12.75" hidden="false" customHeight="false" outlineLevel="0" collapsed="false">
      <c r="C1066" s="45"/>
      <c r="D1066" s="45"/>
      <c r="E1066" s="45"/>
      <c r="F1066" s="45"/>
      <c r="G1066" s="45"/>
      <c r="H1066" s="45"/>
      <c r="I1066" s="45"/>
      <c r="J1066" s="45"/>
    </row>
    <row r="1067" customFormat="false" ht="12.75" hidden="false" customHeight="false" outlineLevel="0" collapsed="false">
      <c r="C1067" s="45"/>
      <c r="D1067" s="45"/>
      <c r="E1067" s="45"/>
      <c r="F1067" s="45"/>
      <c r="G1067" s="45"/>
      <c r="H1067" s="45"/>
      <c r="I1067" s="45"/>
      <c r="J1067" s="45"/>
    </row>
    <row r="1068" customFormat="false" ht="12.75" hidden="false" customHeight="false" outlineLevel="0" collapsed="false">
      <c r="C1068" s="45"/>
      <c r="D1068" s="45"/>
      <c r="E1068" s="45"/>
      <c r="F1068" s="45"/>
      <c r="G1068" s="45"/>
      <c r="H1068" s="45"/>
      <c r="I1068" s="45"/>
      <c r="J1068" s="45"/>
    </row>
    <row r="1069" customFormat="false" ht="12.75" hidden="false" customHeight="false" outlineLevel="0" collapsed="false">
      <c r="C1069" s="45"/>
      <c r="D1069" s="45"/>
      <c r="E1069" s="45"/>
      <c r="F1069" s="45"/>
      <c r="G1069" s="45"/>
      <c r="H1069" s="45"/>
      <c r="I1069" s="45"/>
      <c r="J1069" s="45"/>
    </row>
    <row r="1070" customFormat="false" ht="12.75" hidden="false" customHeight="false" outlineLevel="0" collapsed="false">
      <c r="C1070" s="45"/>
      <c r="D1070" s="45"/>
      <c r="E1070" s="45"/>
      <c r="F1070" s="45"/>
      <c r="G1070" s="45"/>
      <c r="H1070" s="45"/>
      <c r="I1070" s="45"/>
      <c r="J1070" s="45"/>
    </row>
    <row r="1071" customFormat="false" ht="12.75" hidden="false" customHeight="false" outlineLevel="0" collapsed="false">
      <c r="C1071" s="45"/>
      <c r="D1071" s="45"/>
      <c r="E1071" s="45"/>
      <c r="F1071" s="45"/>
      <c r="G1071" s="45"/>
      <c r="H1071" s="45"/>
      <c r="I1071" s="45"/>
      <c r="J1071" s="45"/>
    </row>
    <row r="1072" customFormat="false" ht="12.75" hidden="false" customHeight="false" outlineLevel="0" collapsed="false">
      <c r="C1072" s="45"/>
      <c r="D1072" s="45"/>
      <c r="E1072" s="45"/>
      <c r="F1072" s="45"/>
      <c r="G1072" s="45"/>
      <c r="H1072" s="45"/>
      <c r="I1072" s="45"/>
      <c r="J1072" s="45"/>
    </row>
    <row r="1073" customFormat="false" ht="12.75" hidden="false" customHeight="false" outlineLevel="0" collapsed="false">
      <c r="C1073" s="45"/>
      <c r="D1073" s="45"/>
      <c r="E1073" s="45"/>
      <c r="F1073" s="45"/>
      <c r="G1073" s="45"/>
      <c r="H1073" s="45"/>
      <c r="I1073" s="45"/>
      <c r="J1073" s="45"/>
    </row>
    <row r="1074" customFormat="false" ht="12.75" hidden="false" customHeight="false" outlineLevel="0" collapsed="false">
      <c r="C1074" s="45"/>
      <c r="D1074" s="45"/>
      <c r="E1074" s="45"/>
      <c r="F1074" s="45"/>
      <c r="G1074" s="45"/>
      <c r="H1074" s="45"/>
      <c r="I1074" s="45"/>
      <c r="J1074" s="45"/>
    </row>
    <row r="1075" customFormat="false" ht="12.75" hidden="false" customHeight="false" outlineLevel="0" collapsed="false">
      <c r="C1075" s="45"/>
      <c r="D1075" s="45"/>
      <c r="E1075" s="45"/>
      <c r="F1075" s="45"/>
      <c r="G1075" s="45"/>
      <c r="H1075" s="45"/>
      <c r="I1075" s="45"/>
      <c r="J1075" s="45"/>
    </row>
    <row r="1076" customFormat="false" ht="12.75" hidden="false" customHeight="false" outlineLevel="0" collapsed="false">
      <c r="C1076" s="45"/>
      <c r="D1076" s="45"/>
      <c r="E1076" s="45"/>
      <c r="F1076" s="45"/>
      <c r="G1076" s="45"/>
      <c r="H1076" s="45"/>
      <c r="I1076" s="45"/>
      <c r="J1076" s="45"/>
    </row>
    <row r="1077" customFormat="false" ht="12.75" hidden="false" customHeight="false" outlineLevel="0" collapsed="false">
      <c r="C1077" s="45"/>
      <c r="D1077" s="45"/>
      <c r="E1077" s="45"/>
      <c r="F1077" s="45"/>
      <c r="G1077" s="45"/>
      <c r="H1077" s="45"/>
      <c r="I1077" s="45"/>
      <c r="J1077" s="45"/>
    </row>
    <row r="1078" customFormat="false" ht="12.75" hidden="false" customHeight="false" outlineLevel="0" collapsed="false">
      <c r="C1078" s="45"/>
      <c r="D1078" s="45"/>
      <c r="E1078" s="45"/>
      <c r="F1078" s="45"/>
      <c r="G1078" s="45"/>
      <c r="H1078" s="45"/>
      <c r="I1078" s="45"/>
      <c r="J1078" s="45"/>
    </row>
    <row r="1079" customFormat="false" ht="12.75" hidden="false" customHeight="false" outlineLevel="0" collapsed="false">
      <c r="C1079" s="45"/>
      <c r="D1079" s="45"/>
      <c r="E1079" s="45"/>
      <c r="F1079" s="45"/>
      <c r="G1079" s="45"/>
      <c r="H1079" s="45"/>
      <c r="I1079" s="45"/>
      <c r="J1079" s="45"/>
    </row>
    <row r="1080" customFormat="false" ht="12.75" hidden="false" customHeight="false" outlineLevel="0" collapsed="false">
      <c r="C1080" s="45"/>
      <c r="D1080" s="45"/>
      <c r="E1080" s="45"/>
      <c r="F1080" s="45"/>
      <c r="G1080" s="45"/>
      <c r="H1080" s="45"/>
      <c r="I1080" s="45"/>
      <c r="J1080" s="45"/>
    </row>
    <row r="1081" customFormat="false" ht="12.75" hidden="false" customHeight="false" outlineLevel="0" collapsed="false">
      <c r="C1081" s="45"/>
      <c r="D1081" s="45"/>
      <c r="E1081" s="45"/>
      <c r="F1081" s="45"/>
      <c r="G1081" s="45"/>
      <c r="H1081" s="45"/>
      <c r="I1081" s="45"/>
      <c r="J1081" s="45"/>
    </row>
    <row r="1082" customFormat="false" ht="12.75" hidden="false" customHeight="false" outlineLevel="0" collapsed="false">
      <c r="C1082" s="45"/>
      <c r="D1082" s="45"/>
      <c r="E1082" s="45"/>
      <c r="F1082" s="45"/>
      <c r="G1082" s="45"/>
      <c r="H1082" s="45"/>
      <c r="I1082" s="45"/>
      <c r="J1082" s="45"/>
    </row>
    <row r="1083" customFormat="false" ht="12.75" hidden="false" customHeight="false" outlineLevel="0" collapsed="false">
      <c r="C1083" s="45"/>
      <c r="D1083" s="45"/>
      <c r="E1083" s="45"/>
      <c r="F1083" s="45"/>
      <c r="G1083" s="45"/>
      <c r="H1083" s="45"/>
      <c r="I1083" s="45"/>
      <c r="J1083" s="45"/>
    </row>
    <row r="1084" customFormat="false" ht="12.75" hidden="false" customHeight="false" outlineLevel="0" collapsed="false">
      <c r="C1084" s="45"/>
      <c r="D1084" s="45"/>
      <c r="E1084" s="45"/>
      <c r="F1084" s="45"/>
      <c r="G1084" s="45"/>
      <c r="H1084" s="45"/>
      <c r="I1084" s="45"/>
      <c r="J1084" s="45"/>
    </row>
    <row r="1085" customFormat="false" ht="12.75" hidden="false" customHeight="false" outlineLevel="0" collapsed="false">
      <c r="C1085" s="45"/>
      <c r="D1085" s="45"/>
      <c r="E1085" s="45"/>
      <c r="F1085" s="45"/>
      <c r="G1085" s="45"/>
      <c r="H1085" s="45"/>
      <c r="I1085" s="45"/>
      <c r="J1085" s="45"/>
    </row>
    <row r="1086" customFormat="false" ht="12.75" hidden="false" customHeight="false" outlineLevel="0" collapsed="false">
      <c r="C1086" s="45"/>
      <c r="D1086" s="45"/>
      <c r="E1086" s="45"/>
      <c r="F1086" s="45"/>
      <c r="G1086" s="45"/>
      <c r="H1086" s="45"/>
      <c r="I1086" s="45"/>
      <c r="J1086" s="45"/>
    </row>
    <row r="1087" customFormat="false" ht="12.75" hidden="false" customHeight="false" outlineLevel="0" collapsed="false">
      <c r="C1087" s="45"/>
      <c r="D1087" s="45"/>
      <c r="E1087" s="45"/>
      <c r="F1087" s="45"/>
      <c r="G1087" s="45"/>
      <c r="H1087" s="45"/>
      <c r="I1087" s="45"/>
      <c r="J1087" s="45"/>
    </row>
    <row r="1088" customFormat="false" ht="12.75" hidden="false" customHeight="false" outlineLevel="0" collapsed="false">
      <c r="C1088" s="45"/>
      <c r="D1088" s="45"/>
      <c r="E1088" s="45"/>
      <c r="F1088" s="45"/>
      <c r="G1088" s="45"/>
      <c r="H1088" s="45"/>
      <c r="I1088" s="45"/>
      <c r="J1088" s="45"/>
    </row>
    <row r="1089" customFormat="false" ht="12.75" hidden="false" customHeight="false" outlineLevel="0" collapsed="false">
      <c r="C1089" s="45"/>
      <c r="D1089" s="45"/>
      <c r="E1089" s="45"/>
      <c r="F1089" s="45"/>
      <c r="G1089" s="45"/>
      <c r="H1089" s="45"/>
      <c r="I1089" s="45"/>
      <c r="J1089" s="45"/>
    </row>
    <row r="1090" customFormat="false" ht="12.75" hidden="false" customHeight="false" outlineLevel="0" collapsed="false">
      <c r="C1090" s="45"/>
      <c r="D1090" s="45"/>
      <c r="E1090" s="45"/>
      <c r="F1090" s="45"/>
      <c r="G1090" s="45"/>
      <c r="H1090" s="45"/>
      <c r="I1090" s="45"/>
      <c r="J1090" s="45"/>
    </row>
    <row r="1091" customFormat="false" ht="12.75" hidden="false" customHeight="false" outlineLevel="0" collapsed="false">
      <c r="C1091" s="45"/>
      <c r="D1091" s="45"/>
      <c r="E1091" s="45"/>
      <c r="F1091" s="45"/>
      <c r="G1091" s="45"/>
      <c r="H1091" s="45"/>
      <c r="I1091" s="45"/>
      <c r="J1091" s="45"/>
    </row>
    <row r="1092" customFormat="false" ht="12.75" hidden="false" customHeight="false" outlineLevel="0" collapsed="false">
      <c r="C1092" s="45"/>
      <c r="D1092" s="45"/>
      <c r="E1092" s="45"/>
      <c r="F1092" s="45"/>
      <c r="G1092" s="45"/>
      <c r="H1092" s="45"/>
      <c r="I1092" s="45"/>
      <c r="J1092" s="45"/>
    </row>
    <row r="1093" customFormat="false" ht="12.75" hidden="false" customHeight="false" outlineLevel="0" collapsed="false">
      <c r="C1093" s="45"/>
      <c r="D1093" s="45"/>
      <c r="E1093" s="45"/>
      <c r="F1093" s="45"/>
      <c r="G1093" s="45"/>
      <c r="H1093" s="45"/>
      <c r="I1093" s="45"/>
      <c r="J1093" s="45"/>
    </row>
    <row r="1094" customFormat="false" ht="12.75" hidden="false" customHeight="false" outlineLevel="0" collapsed="false">
      <c r="C1094" s="45"/>
      <c r="D1094" s="45"/>
      <c r="E1094" s="45"/>
      <c r="F1094" s="45"/>
      <c r="G1094" s="45"/>
      <c r="H1094" s="45"/>
      <c r="I1094" s="45"/>
      <c r="J1094" s="45"/>
    </row>
    <row r="1095" customFormat="false" ht="12.75" hidden="false" customHeight="false" outlineLevel="0" collapsed="false">
      <c r="C1095" s="45"/>
      <c r="D1095" s="45"/>
      <c r="E1095" s="45"/>
      <c r="F1095" s="45"/>
      <c r="G1095" s="45"/>
      <c r="H1095" s="45"/>
      <c r="I1095" s="45"/>
      <c r="J1095" s="45"/>
    </row>
    <row r="1096" customFormat="false" ht="12.75" hidden="false" customHeight="false" outlineLevel="0" collapsed="false">
      <c r="C1096" s="45"/>
      <c r="D1096" s="45"/>
      <c r="E1096" s="45"/>
      <c r="F1096" s="45"/>
      <c r="G1096" s="45"/>
      <c r="H1096" s="45"/>
      <c r="I1096" s="45"/>
      <c r="J1096" s="45"/>
    </row>
    <row r="1097" customFormat="false" ht="12.75" hidden="false" customHeight="false" outlineLevel="0" collapsed="false">
      <c r="C1097" s="45"/>
      <c r="D1097" s="45"/>
      <c r="E1097" s="45"/>
      <c r="F1097" s="45"/>
      <c r="G1097" s="45"/>
      <c r="H1097" s="45"/>
      <c r="I1097" s="45"/>
      <c r="J1097" s="45"/>
    </row>
    <row r="1098" customFormat="false" ht="12.75" hidden="false" customHeight="false" outlineLevel="0" collapsed="false">
      <c r="C1098" s="45"/>
      <c r="D1098" s="45"/>
      <c r="E1098" s="45"/>
      <c r="F1098" s="45"/>
      <c r="G1098" s="45"/>
      <c r="H1098" s="45"/>
      <c r="I1098" s="45"/>
      <c r="J1098" s="45"/>
    </row>
    <row r="1099" customFormat="false" ht="12.75" hidden="false" customHeight="false" outlineLevel="0" collapsed="false">
      <c r="C1099" s="45"/>
      <c r="D1099" s="45"/>
      <c r="E1099" s="45"/>
      <c r="F1099" s="45"/>
      <c r="G1099" s="45"/>
      <c r="H1099" s="45"/>
      <c r="I1099" s="45"/>
      <c r="J1099" s="45"/>
    </row>
    <row r="1100" customFormat="false" ht="12.75" hidden="false" customHeight="false" outlineLevel="0" collapsed="false">
      <c r="C1100" s="45"/>
      <c r="D1100" s="45"/>
      <c r="E1100" s="45"/>
      <c r="F1100" s="45"/>
      <c r="G1100" s="45"/>
      <c r="H1100" s="45"/>
      <c r="I1100" s="45"/>
      <c r="J1100" s="45"/>
    </row>
    <row r="1101" customFormat="false" ht="12.75" hidden="false" customHeight="false" outlineLevel="0" collapsed="false">
      <c r="C1101" s="45"/>
      <c r="D1101" s="45"/>
      <c r="E1101" s="45"/>
      <c r="F1101" s="45"/>
      <c r="G1101" s="45"/>
      <c r="H1101" s="45"/>
      <c r="I1101" s="45"/>
      <c r="J1101" s="45"/>
    </row>
    <row r="1102" customFormat="false" ht="12.75" hidden="false" customHeight="false" outlineLevel="0" collapsed="false">
      <c r="C1102" s="45"/>
      <c r="D1102" s="45"/>
      <c r="E1102" s="45"/>
      <c r="F1102" s="45"/>
      <c r="G1102" s="45"/>
      <c r="H1102" s="45"/>
      <c r="I1102" s="45"/>
      <c r="J1102" s="45"/>
    </row>
    <row r="1103" customFormat="false" ht="12.75" hidden="false" customHeight="false" outlineLevel="0" collapsed="false">
      <c r="C1103" s="45"/>
      <c r="D1103" s="45"/>
      <c r="E1103" s="45"/>
      <c r="F1103" s="45"/>
      <c r="G1103" s="45"/>
      <c r="H1103" s="45"/>
      <c r="I1103" s="45"/>
      <c r="J1103" s="45"/>
    </row>
    <row r="1104" customFormat="false" ht="12.75" hidden="false" customHeight="false" outlineLevel="0" collapsed="false">
      <c r="C1104" s="45"/>
      <c r="D1104" s="45"/>
      <c r="E1104" s="45"/>
      <c r="F1104" s="45"/>
      <c r="G1104" s="45"/>
      <c r="H1104" s="45"/>
      <c r="I1104" s="45"/>
      <c r="J1104" s="45"/>
    </row>
    <row r="1105" customFormat="false" ht="12.75" hidden="false" customHeight="false" outlineLevel="0" collapsed="false">
      <c r="C1105" s="45"/>
      <c r="D1105" s="45"/>
      <c r="E1105" s="45"/>
      <c r="F1105" s="45"/>
      <c r="G1105" s="45"/>
      <c r="H1105" s="45"/>
      <c r="I1105" s="45"/>
      <c r="J1105" s="45"/>
    </row>
    <row r="1106" customFormat="false" ht="12.75" hidden="false" customHeight="false" outlineLevel="0" collapsed="false">
      <c r="C1106" s="45"/>
      <c r="D1106" s="45"/>
      <c r="E1106" s="45"/>
      <c r="F1106" s="45"/>
      <c r="G1106" s="45"/>
      <c r="H1106" s="45"/>
      <c r="I1106" s="45"/>
      <c r="J1106" s="45"/>
    </row>
    <row r="1107" customFormat="false" ht="12.75" hidden="false" customHeight="false" outlineLevel="0" collapsed="false">
      <c r="C1107" s="45"/>
      <c r="D1107" s="45"/>
      <c r="E1107" s="45"/>
      <c r="F1107" s="45"/>
      <c r="G1107" s="45"/>
      <c r="H1107" s="45"/>
      <c r="I1107" s="45"/>
      <c r="J1107" s="45"/>
    </row>
    <row r="1108" customFormat="false" ht="12.75" hidden="false" customHeight="false" outlineLevel="0" collapsed="false">
      <c r="C1108" s="45"/>
      <c r="D1108" s="45"/>
      <c r="E1108" s="45"/>
      <c r="F1108" s="45"/>
      <c r="G1108" s="45"/>
      <c r="H1108" s="45"/>
      <c r="I1108" s="45"/>
      <c r="J1108" s="45"/>
    </row>
    <row r="1109" customFormat="false" ht="12.75" hidden="false" customHeight="false" outlineLevel="0" collapsed="false">
      <c r="C1109" s="45"/>
      <c r="D1109" s="45"/>
      <c r="E1109" s="45"/>
      <c r="F1109" s="45"/>
      <c r="G1109" s="45"/>
      <c r="H1109" s="45"/>
      <c r="I1109" s="45"/>
      <c r="J1109" s="45"/>
    </row>
    <row r="1110" customFormat="false" ht="12.75" hidden="false" customHeight="false" outlineLevel="0" collapsed="false">
      <c r="C1110" s="45"/>
      <c r="D1110" s="45"/>
      <c r="E1110" s="45"/>
      <c r="F1110" s="45"/>
      <c r="G1110" s="45"/>
      <c r="H1110" s="45"/>
      <c r="I1110" s="45"/>
      <c r="J1110" s="45"/>
    </row>
    <row r="1111" customFormat="false" ht="12.75" hidden="false" customHeight="false" outlineLevel="0" collapsed="false">
      <c r="C1111" s="45"/>
      <c r="D1111" s="45"/>
      <c r="E1111" s="45"/>
      <c r="F1111" s="45"/>
      <c r="G1111" s="45"/>
      <c r="H1111" s="45"/>
      <c r="I1111" s="45"/>
      <c r="J1111" s="45"/>
    </row>
    <row r="1112" customFormat="false" ht="12.75" hidden="false" customHeight="false" outlineLevel="0" collapsed="false">
      <c r="C1112" s="45"/>
      <c r="D1112" s="45"/>
      <c r="E1112" s="45"/>
      <c r="F1112" s="45"/>
      <c r="G1112" s="45"/>
      <c r="H1112" s="45"/>
      <c r="I1112" s="45"/>
      <c r="J1112" s="45"/>
    </row>
    <row r="1113" customFormat="false" ht="12.75" hidden="false" customHeight="false" outlineLevel="0" collapsed="false">
      <c r="C1113" s="45"/>
      <c r="D1113" s="45"/>
      <c r="E1113" s="45"/>
      <c r="F1113" s="45"/>
      <c r="G1113" s="45"/>
      <c r="H1113" s="45"/>
      <c r="I1113" s="45"/>
      <c r="J1113" s="45"/>
    </row>
    <row r="1114" customFormat="false" ht="12.75" hidden="false" customHeight="false" outlineLevel="0" collapsed="false">
      <c r="C1114" s="45"/>
      <c r="D1114" s="45"/>
      <c r="E1114" s="45"/>
      <c r="F1114" s="45"/>
      <c r="G1114" s="45"/>
      <c r="H1114" s="45"/>
      <c r="I1114" s="45"/>
      <c r="J1114" s="45"/>
    </row>
    <row r="1115" customFormat="false" ht="12.75" hidden="false" customHeight="false" outlineLevel="0" collapsed="false">
      <c r="C1115" s="45"/>
      <c r="D1115" s="45"/>
      <c r="E1115" s="45"/>
      <c r="F1115" s="45"/>
      <c r="G1115" s="45"/>
      <c r="H1115" s="45"/>
      <c r="I1115" s="45"/>
      <c r="J1115" s="45"/>
    </row>
    <row r="1116" customFormat="false" ht="12.75" hidden="false" customHeight="false" outlineLevel="0" collapsed="false">
      <c r="C1116" s="45"/>
      <c r="D1116" s="45"/>
      <c r="E1116" s="45"/>
      <c r="F1116" s="45"/>
      <c r="G1116" s="45"/>
      <c r="H1116" s="45"/>
      <c r="I1116" s="45"/>
      <c r="J1116" s="45"/>
    </row>
    <row r="1117" customFormat="false" ht="12.75" hidden="false" customHeight="false" outlineLevel="0" collapsed="false">
      <c r="C1117" s="45"/>
      <c r="D1117" s="45"/>
      <c r="E1117" s="45"/>
      <c r="F1117" s="45"/>
      <c r="G1117" s="45"/>
      <c r="H1117" s="45"/>
      <c r="I1117" s="45"/>
      <c r="J1117" s="45"/>
    </row>
    <row r="1118" customFormat="false" ht="12.75" hidden="false" customHeight="false" outlineLevel="0" collapsed="false">
      <c r="C1118" s="45"/>
      <c r="D1118" s="45"/>
      <c r="E1118" s="45"/>
      <c r="F1118" s="45"/>
      <c r="G1118" s="45"/>
      <c r="H1118" s="45"/>
      <c r="I1118" s="45"/>
      <c r="J1118" s="45"/>
    </row>
    <row r="1119" customFormat="false" ht="12.75" hidden="false" customHeight="false" outlineLevel="0" collapsed="false">
      <c r="C1119" s="45"/>
      <c r="D1119" s="45"/>
      <c r="E1119" s="45"/>
      <c r="F1119" s="45"/>
      <c r="G1119" s="45"/>
      <c r="H1119" s="45"/>
      <c r="I1119" s="45"/>
      <c r="J1119" s="45"/>
    </row>
    <row r="1120" customFormat="false" ht="12.75" hidden="false" customHeight="false" outlineLevel="0" collapsed="false">
      <c r="C1120" s="45"/>
      <c r="D1120" s="45"/>
      <c r="E1120" s="45"/>
      <c r="F1120" s="45"/>
      <c r="G1120" s="45"/>
      <c r="H1120" s="45"/>
      <c r="I1120" s="45"/>
      <c r="J1120" s="45"/>
    </row>
    <row r="1121" customFormat="false" ht="12.75" hidden="false" customHeight="false" outlineLevel="0" collapsed="false">
      <c r="C1121" s="45"/>
      <c r="D1121" s="45"/>
      <c r="E1121" s="45"/>
      <c r="F1121" s="45"/>
      <c r="G1121" s="45"/>
      <c r="H1121" s="45"/>
      <c r="I1121" s="45"/>
      <c r="J1121" s="45"/>
    </row>
    <row r="1122" customFormat="false" ht="12.75" hidden="false" customHeight="false" outlineLevel="0" collapsed="false">
      <c r="C1122" s="45"/>
      <c r="D1122" s="45"/>
      <c r="E1122" s="45"/>
      <c r="F1122" s="45"/>
      <c r="G1122" s="45"/>
      <c r="H1122" s="45"/>
      <c r="I1122" s="45"/>
      <c r="J1122" s="45"/>
    </row>
    <row r="1123" customFormat="false" ht="12.75" hidden="false" customHeight="false" outlineLevel="0" collapsed="false">
      <c r="C1123" s="45"/>
      <c r="D1123" s="45"/>
      <c r="E1123" s="45"/>
      <c r="F1123" s="45"/>
      <c r="G1123" s="45"/>
      <c r="H1123" s="45"/>
      <c r="I1123" s="45"/>
      <c r="J1123" s="45"/>
    </row>
    <row r="1124" customFormat="false" ht="12.75" hidden="false" customHeight="false" outlineLevel="0" collapsed="false">
      <c r="C1124" s="45"/>
      <c r="D1124" s="45"/>
      <c r="E1124" s="45"/>
      <c r="F1124" s="45"/>
      <c r="G1124" s="45"/>
      <c r="H1124" s="45"/>
      <c r="I1124" s="45"/>
      <c r="J1124" s="45"/>
    </row>
    <row r="1125" customFormat="false" ht="12.75" hidden="false" customHeight="false" outlineLevel="0" collapsed="false">
      <c r="C1125" s="45"/>
      <c r="D1125" s="45"/>
      <c r="E1125" s="45"/>
      <c r="F1125" s="45"/>
      <c r="G1125" s="45"/>
      <c r="H1125" s="45"/>
      <c r="I1125" s="45"/>
      <c r="J1125" s="45"/>
    </row>
    <row r="1126" customFormat="false" ht="12.75" hidden="false" customHeight="false" outlineLevel="0" collapsed="false">
      <c r="C1126" s="45"/>
      <c r="D1126" s="45"/>
      <c r="E1126" s="45"/>
      <c r="F1126" s="45"/>
      <c r="G1126" s="45"/>
      <c r="H1126" s="45"/>
      <c r="I1126" s="45"/>
      <c r="J1126" s="45"/>
    </row>
    <row r="1127" customFormat="false" ht="12.75" hidden="false" customHeight="false" outlineLevel="0" collapsed="false">
      <c r="C1127" s="45"/>
      <c r="D1127" s="45"/>
      <c r="E1127" s="45"/>
      <c r="F1127" s="45"/>
      <c r="G1127" s="45"/>
      <c r="H1127" s="45"/>
      <c r="I1127" s="45"/>
      <c r="J1127" s="45"/>
    </row>
    <row r="1128" customFormat="false" ht="12.75" hidden="false" customHeight="false" outlineLevel="0" collapsed="false">
      <c r="C1128" s="45"/>
      <c r="D1128" s="45"/>
      <c r="E1128" s="45"/>
      <c r="F1128" s="45"/>
      <c r="G1128" s="45"/>
      <c r="H1128" s="45"/>
      <c r="I1128" s="45"/>
      <c r="J1128" s="45"/>
    </row>
    <row r="1129" customFormat="false" ht="12.75" hidden="false" customHeight="false" outlineLevel="0" collapsed="false">
      <c r="C1129" s="45"/>
      <c r="D1129" s="45"/>
      <c r="E1129" s="45"/>
      <c r="F1129" s="45"/>
      <c r="G1129" s="45"/>
      <c r="H1129" s="45"/>
      <c r="I1129" s="45"/>
      <c r="J1129" s="45"/>
    </row>
    <row r="1130" customFormat="false" ht="12.75" hidden="false" customHeight="false" outlineLevel="0" collapsed="false">
      <c r="C1130" s="45"/>
      <c r="D1130" s="45"/>
      <c r="E1130" s="45"/>
      <c r="F1130" s="45"/>
      <c r="G1130" s="45"/>
      <c r="H1130" s="45"/>
      <c r="I1130" s="45"/>
      <c r="J1130" s="45"/>
    </row>
    <row r="1131" customFormat="false" ht="12.75" hidden="false" customHeight="false" outlineLevel="0" collapsed="false">
      <c r="C1131" s="45"/>
      <c r="D1131" s="45"/>
      <c r="E1131" s="45"/>
      <c r="F1131" s="45"/>
      <c r="G1131" s="45"/>
      <c r="H1131" s="45"/>
      <c r="I1131" s="45"/>
      <c r="J1131" s="45"/>
    </row>
    <row r="1132" customFormat="false" ht="12.75" hidden="false" customHeight="false" outlineLevel="0" collapsed="false">
      <c r="C1132" s="45"/>
      <c r="D1132" s="45"/>
      <c r="E1132" s="45"/>
      <c r="F1132" s="45"/>
      <c r="G1132" s="45"/>
      <c r="H1132" s="45"/>
      <c r="I1132" s="45"/>
      <c r="J1132" s="45"/>
    </row>
    <row r="1133" customFormat="false" ht="12.75" hidden="false" customHeight="false" outlineLevel="0" collapsed="false">
      <c r="C1133" s="45"/>
      <c r="D1133" s="45"/>
      <c r="E1133" s="45"/>
      <c r="F1133" s="45"/>
      <c r="G1133" s="45"/>
      <c r="H1133" s="45"/>
      <c r="I1133" s="45"/>
      <c r="J1133" s="45"/>
    </row>
    <row r="1134" customFormat="false" ht="12.75" hidden="false" customHeight="false" outlineLevel="0" collapsed="false">
      <c r="C1134" s="45"/>
      <c r="D1134" s="45"/>
      <c r="E1134" s="45"/>
      <c r="F1134" s="45"/>
      <c r="G1134" s="45"/>
      <c r="H1134" s="45"/>
      <c r="I1134" s="45"/>
      <c r="J1134" s="45"/>
    </row>
    <row r="1135" customFormat="false" ht="12.75" hidden="false" customHeight="false" outlineLevel="0" collapsed="false">
      <c r="C1135" s="45"/>
      <c r="D1135" s="45"/>
      <c r="E1135" s="45"/>
      <c r="F1135" s="45"/>
      <c r="G1135" s="45"/>
      <c r="H1135" s="45"/>
      <c r="I1135" s="45"/>
      <c r="J1135" s="45"/>
    </row>
    <row r="1136" customFormat="false" ht="12.75" hidden="false" customHeight="false" outlineLevel="0" collapsed="false">
      <c r="C1136" s="45"/>
      <c r="D1136" s="45"/>
      <c r="E1136" s="45"/>
      <c r="F1136" s="45"/>
      <c r="G1136" s="45"/>
      <c r="H1136" s="45"/>
      <c r="I1136" s="45"/>
      <c r="J1136" s="45"/>
    </row>
    <row r="1137" customFormat="false" ht="12.75" hidden="false" customHeight="false" outlineLevel="0" collapsed="false">
      <c r="C1137" s="45"/>
      <c r="D1137" s="45"/>
      <c r="E1137" s="45"/>
      <c r="F1137" s="45"/>
      <c r="G1137" s="45"/>
      <c r="H1137" s="45"/>
      <c r="I1137" s="45"/>
      <c r="J1137" s="45"/>
    </row>
    <row r="1138" customFormat="false" ht="12.75" hidden="false" customHeight="false" outlineLevel="0" collapsed="false">
      <c r="C1138" s="45"/>
      <c r="D1138" s="45"/>
      <c r="E1138" s="45"/>
      <c r="F1138" s="45"/>
      <c r="G1138" s="45"/>
      <c r="H1138" s="45"/>
      <c r="I1138" s="45"/>
      <c r="J1138" s="45"/>
    </row>
    <row r="1139" customFormat="false" ht="12.75" hidden="false" customHeight="false" outlineLevel="0" collapsed="false">
      <c r="C1139" s="45"/>
      <c r="D1139" s="45"/>
      <c r="E1139" s="45"/>
      <c r="F1139" s="45"/>
      <c r="G1139" s="45"/>
      <c r="H1139" s="45"/>
      <c r="I1139" s="45"/>
      <c r="J1139" s="45"/>
    </row>
    <row r="1140" customFormat="false" ht="12.75" hidden="false" customHeight="false" outlineLevel="0" collapsed="false">
      <c r="C1140" s="45"/>
      <c r="D1140" s="45"/>
      <c r="E1140" s="45"/>
      <c r="F1140" s="45"/>
      <c r="G1140" s="45"/>
      <c r="H1140" s="45"/>
      <c r="I1140" s="45"/>
      <c r="J1140" s="45"/>
    </row>
    <row r="1141" customFormat="false" ht="12.75" hidden="false" customHeight="false" outlineLevel="0" collapsed="false">
      <c r="C1141" s="45"/>
      <c r="D1141" s="45"/>
      <c r="E1141" s="45"/>
      <c r="F1141" s="45"/>
      <c r="G1141" s="45"/>
      <c r="H1141" s="45"/>
      <c r="I1141" s="45"/>
      <c r="J1141" s="45"/>
    </row>
    <row r="1142" customFormat="false" ht="12.75" hidden="false" customHeight="false" outlineLevel="0" collapsed="false">
      <c r="C1142" s="45"/>
      <c r="D1142" s="45"/>
      <c r="E1142" s="45"/>
      <c r="F1142" s="45"/>
      <c r="G1142" s="45"/>
      <c r="H1142" s="45"/>
      <c r="I1142" s="45"/>
      <c r="J1142" s="45"/>
    </row>
    <row r="1143" customFormat="false" ht="12.75" hidden="false" customHeight="false" outlineLevel="0" collapsed="false">
      <c r="C1143" s="45"/>
      <c r="D1143" s="45"/>
      <c r="E1143" s="45"/>
      <c r="F1143" s="45"/>
      <c r="G1143" s="45"/>
      <c r="H1143" s="45"/>
      <c r="I1143" s="45"/>
      <c r="J1143" s="45"/>
    </row>
    <row r="1144" customFormat="false" ht="12.75" hidden="false" customHeight="false" outlineLevel="0" collapsed="false">
      <c r="C1144" s="45"/>
      <c r="D1144" s="45"/>
      <c r="E1144" s="45"/>
      <c r="F1144" s="45"/>
      <c r="G1144" s="45"/>
      <c r="H1144" s="45"/>
      <c r="I1144" s="45"/>
      <c r="J1144" s="45"/>
    </row>
    <row r="1145" customFormat="false" ht="12.75" hidden="false" customHeight="false" outlineLevel="0" collapsed="false">
      <c r="C1145" s="45"/>
      <c r="D1145" s="45"/>
      <c r="E1145" s="45"/>
      <c r="F1145" s="45"/>
      <c r="G1145" s="45"/>
      <c r="H1145" s="45"/>
      <c r="I1145" s="45"/>
      <c r="J1145" s="45"/>
    </row>
    <row r="1146" customFormat="false" ht="12.75" hidden="false" customHeight="false" outlineLevel="0" collapsed="false">
      <c r="C1146" s="45"/>
      <c r="D1146" s="45"/>
      <c r="E1146" s="45"/>
      <c r="F1146" s="45"/>
      <c r="G1146" s="45"/>
      <c r="H1146" s="45"/>
      <c r="I1146" s="45"/>
      <c r="J1146" s="45"/>
    </row>
    <row r="1147" customFormat="false" ht="12.75" hidden="false" customHeight="false" outlineLevel="0" collapsed="false">
      <c r="C1147" s="45"/>
      <c r="D1147" s="45"/>
      <c r="E1147" s="45"/>
      <c r="F1147" s="45"/>
      <c r="G1147" s="45"/>
      <c r="H1147" s="45"/>
      <c r="I1147" s="45"/>
      <c r="J1147" s="45"/>
    </row>
    <row r="1148" customFormat="false" ht="12.75" hidden="false" customHeight="false" outlineLevel="0" collapsed="false">
      <c r="C1148" s="45"/>
      <c r="D1148" s="45"/>
      <c r="E1148" s="45"/>
      <c r="F1148" s="45"/>
      <c r="G1148" s="45"/>
      <c r="H1148" s="45"/>
      <c r="I1148" s="45"/>
      <c r="J1148" s="45"/>
    </row>
    <row r="1149" customFormat="false" ht="12.75" hidden="false" customHeight="false" outlineLevel="0" collapsed="false">
      <c r="C1149" s="45"/>
      <c r="D1149" s="45"/>
      <c r="E1149" s="45"/>
      <c r="F1149" s="45"/>
      <c r="G1149" s="45"/>
      <c r="H1149" s="45"/>
      <c r="I1149" s="45"/>
      <c r="J1149" s="45"/>
    </row>
    <row r="1150" customFormat="false" ht="12.75" hidden="false" customHeight="false" outlineLevel="0" collapsed="false">
      <c r="C1150" s="45"/>
      <c r="D1150" s="45"/>
      <c r="E1150" s="45"/>
      <c r="F1150" s="45"/>
      <c r="G1150" s="45"/>
      <c r="H1150" s="45"/>
      <c r="I1150" s="45"/>
      <c r="J1150" s="45"/>
    </row>
    <row r="1151" customFormat="false" ht="12.75" hidden="false" customHeight="false" outlineLevel="0" collapsed="false">
      <c r="C1151" s="45"/>
      <c r="D1151" s="45"/>
      <c r="E1151" s="45"/>
      <c r="F1151" s="45"/>
      <c r="G1151" s="45"/>
      <c r="H1151" s="45"/>
      <c r="I1151" s="45"/>
      <c r="J1151" s="45"/>
    </row>
    <row r="1152" customFormat="false" ht="12.75" hidden="false" customHeight="false" outlineLevel="0" collapsed="false">
      <c r="C1152" s="45"/>
      <c r="D1152" s="45"/>
      <c r="E1152" s="45"/>
      <c r="F1152" s="45"/>
      <c r="G1152" s="45"/>
      <c r="H1152" s="45"/>
      <c r="I1152" s="45"/>
      <c r="J1152" s="45"/>
    </row>
    <row r="1153" customFormat="false" ht="12.75" hidden="false" customHeight="false" outlineLevel="0" collapsed="false">
      <c r="C1153" s="45"/>
      <c r="D1153" s="45"/>
      <c r="E1153" s="45"/>
      <c r="F1153" s="45"/>
      <c r="G1153" s="45"/>
      <c r="H1153" s="45"/>
      <c r="I1153" s="45"/>
      <c r="J1153" s="45"/>
    </row>
    <row r="1154" customFormat="false" ht="12.75" hidden="false" customHeight="false" outlineLevel="0" collapsed="false">
      <c r="C1154" s="45"/>
      <c r="D1154" s="45"/>
      <c r="E1154" s="45"/>
      <c r="F1154" s="45"/>
      <c r="G1154" s="45"/>
      <c r="H1154" s="45"/>
      <c r="I1154" s="45"/>
      <c r="J1154" s="45"/>
    </row>
    <row r="1155" customFormat="false" ht="12.75" hidden="false" customHeight="false" outlineLevel="0" collapsed="false">
      <c r="C1155" s="45"/>
      <c r="D1155" s="45"/>
      <c r="E1155" s="45"/>
      <c r="F1155" s="45"/>
      <c r="G1155" s="45"/>
      <c r="H1155" s="45"/>
      <c r="I1155" s="45"/>
      <c r="J1155" s="45"/>
    </row>
    <row r="1156" customFormat="false" ht="12.75" hidden="false" customHeight="false" outlineLevel="0" collapsed="false">
      <c r="C1156" s="45"/>
      <c r="D1156" s="45"/>
      <c r="E1156" s="45"/>
      <c r="F1156" s="45"/>
      <c r="G1156" s="45"/>
      <c r="H1156" s="45"/>
      <c r="I1156" s="45"/>
      <c r="J1156" s="45"/>
    </row>
    <row r="1157" customFormat="false" ht="12.75" hidden="false" customHeight="false" outlineLevel="0" collapsed="false">
      <c r="C1157" s="45"/>
      <c r="D1157" s="45"/>
      <c r="E1157" s="45"/>
      <c r="F1157" s="45"/>
      <c r="G1157" s="45"/>
      <c r="H1157" s="45"/>
      <c r="I1157" s="45"/>
      <c r="J1157" s="45"/>
    </row>
    <row r="1158" customFormat="false" ht="12.75" hidden="false" customHeight="false" outlineLevel="0" collapsed="false">
      <c r="C1158" s="45"/>
      <c r="D1158" s="45"/>
      <c r="E1158" s="45"/>
      <c r="F1158" s="45"/>
      <c r="G1158" s="45"/>
      <c r="H1158" s="45"/>
      <c r="I1158" s="45"/>
      <c r="J1158" s="45"/>
    </row>
    <row r="1159" customFormat="false" ht="12.75" hidden="false" customHeight="false" outlineLevel="0" collapsed="false">
      <c r="C1159" s="45"/>
      <c r="D1159" s="45"/>
      <c r="E1159" s="45"/>
      <c r="F1159" s="45"/>
      <c r="G1159" s="45"/>
      <c r="H1159" s="45"/>
      <c r="I1159" s="45"/>
      <c r="J1159" s="45"/>
    </row>
    <row r="1160" customFormat="false" ht="12.75" hidden="false" customHeight="false" outlineLevel="0" collapsed="false">
      <c r="C1160" s="45"/>
      <c r="D1160" s="45"/>
      <c r="E1160" s="45"/>
      <c r="F1160" s="45"/>
      <c r="G1160" s="45"/>
      <c r="H1160" s="45"/>
      <c r="I1160" s="45"/>
      <c r="J1160" s="45"/>
    </row>
    <row r="1161" customFormat="false" ht="12.75" hidden="false" customHeight="false" outlineLevel="0" collapsed="false">
      <c r="C1161" s="45"/>
      <c r="D1161" s="45"/>
      <c r="E1161" s="45"/>
      <c r="F1161" s="45"/>
      <c r="G1161" s="45"/>
      <c r="H1161" s="45"/>
      <c r="I1161" s="45"/>
      <c r="J1161" s="45"/>
    </row>
    <row r="1162" customFormat="false" ht="12.75" hidden="false" customHeight="false" outlineLevel="0" collapsed="false">
      <c r="C1162" s="45"/>
      <c r="D1162" s="45"/>
      <c r="E1162" s="45"/>
      <c r="F1162" s="45"/>
      <c r="G1162" s="45"/>
      <c r="H1162" s="45"/>
      <c r="I1162" s="45"/>
      <c r="J1162" s="45"/>
    </row>
    <row r="1163" customFormat="false" ht="12.75" hidden="false" customHeight="false" outlineLevel="0" collapsed="false">
      <c r="C1163" s="45"/>
      <c r="D1163" s="45"/>
      <c r="E1163" s="45"/>
      <c r="F1163" s="45"/>
      <c r="G1163" s="45"/>
      <c r="H1163" s="45"/>
      <c r="I1163" s="45"/>
      <c r="J1163" s="45"/>
    </row>
    <row r="1164" customFormat="false" ht="12.75" hidden="false" customHeight="false" outlineLevel="0" collapsed="false">
      <c r="C1164" s="45"/>
      <c r="D1164" s="45"/>
      <c r="E1164" s="45"/>
      <c r="F1164" s="45"/>
      <c r="G1164" s="45"/>
      <c r="H1164" s="45"/>
      <c r="I1164" s="45"/>
      <c r="J1164" s="45"/>
    </row>
    <row r="1165" customFormat="false" ht="12.75" hidden="false" customHeight="false" outlineLevel="0" collapsed="false">
      <c r="C1165" s="45"/>
      <c r="D1165" s="45"/>
      <c r="E1165" s="45"/>
      <c r="F1165" s="45"/>
      <c r="G1165" s="45"/>
      <c r="H1165" s="45"/>
      <c r="I1165" s="45"/>
      <c r="J1165" s="45"/>
    </row>
    <row r="1166" customFormat="false" ht="12.75" hidden="false" customHeight="false" outlineLevel="0" collapsed="false">
      <c r="C1166" s="45"/>
      <c r="D1166" s="45"/>
      <c r="E1166" s="45"/>
      <c r="F1166" s="45"/>
      <c r="G1166" s="45"/>
      <c r="H1166" s="45"/>
      <c r="I1166" s="45"/>
      <c r="J1166" s="45"/>
    </row>
    <row r="1167" customFormat="false" ht="12.75" hidden="false" customHeight="false" outlineLevel="0" collapsed="false">
      <c r="C1167" s="45"/>
      <c r="D1167" s="45"/>
      <c r="E1167" s="45"/>
      <c r="F1167" s="45"/>
      <c r="G1167" s="45"/>
      <c r="H1167" s="45"/>
      <c r="I1167" s="45"/>
      <c r="J1167" s="45"/>
    </row>
    <row r="1168" customFormat="false" ht="12.75" hidden="false" customHeight="false" outlineLevel="0" collapsed="false">
      <c r="C1168" s="45"/>
      <c r="D1168" s="45"/>
      <c r="E1168" s="45"/>
      <c r="F1168" s="45"/>
      <c r="G1168" s="45"/>
      <c r="H1168" s="45"/>
      <c r="I1168" s="45"/>
      <c r="J1168" s="45"/>
    </row>
    <row r="1169" customFormat="false" ht="12.75" hidden="false" customHeight="false" outlineLevel="0" collapsed="false">
      <c r="C1169" s="45"/>
      <c r="D1169" s="45"/>
      <c r="E1169" s="45"/>
      <c r="F1169" s="45"/>
      <c r="G1169" s="45"/>
      <c r="H1169" s="45"/>
      <c r="I1169" s="45"/>
      <c r="J1169" s="45"/>
    </row>
    <row r="1170" customFormat="false" ht="12.75" hidden="false" customHeight="false" outlineLevel="0" collapsed="false">
      <c r="C1170" s="45"/>
      <c r="D1170" s="45"/>
      <c r="E1170" s="45"/>
      <c r="F1170" s="45"/>
      <c r="G1170" s="45"/>
      <c r="H1170" s="45"/>
      <c r="I1170" s="45"/>
      <c r="J1170" s="45"/>
    </row>
    <row r="1171" customFormat="false" ht="12.75" hidden="false" customHeight="false" outlineLevel="0" collapsed="false">
      <c r="C1171" s="45"/>
      <c r="D1171" s="45"/>
      <c r="E1171" s="45"/>
      <c r="F1171" s="45"/>
      <c r="G1171" s="45"/>
      <c r="H1171" s="45"/>
      <c r="I1171" s="45"/>
      <c r="J1171" s="45"/>
    </row>
    <row r="1172" customFormat="false" ht="12.75" hidden="false" customHeight="false" outlineLevel="0" collapsed="false">
      <c r="C1172" s="45"/>
      <c r="D1172" s="45"/>
      <c r="E1172" s="45"/>
      <c r="F1172" s="45"/>
      <c r="G1172" s="45"/>
      <c r="H1172" s="45"/>
      <c r="I1172" s="45"/>
      <c r="J1172" s="45"/>
    </row>
    <row r="1173" customFormat="false" ht="12.75" hidden="false" customHeight="false" outlineLevel="0" collapsed="false">
      <c r="C1173" s="45"/>
      <c r="D1173" s="45"/>
      <c r="E1173" s="45"/>
      <c r="F1173" s="45"/>
      <c r="G1173" s="45"/>
      <c r="H1173" s="45"/>
      <c r="I1173" s="45"/>
      <c r="J1173" s="45"/>
    </row>
    <row r="1174" customFormat="false" ht="12.75" hidden="false" customHeight="false" outlineLevel="0" collapsed="false">
      <c r="C1174" s="45"/>
      <c r="D1174" s="45"/>
      <c r="E1174" s="45"/>
      <c r="F1174" s="45"/>
      <c r="G1174" s="45"/>
      <c r="H1174" s="45"/>
      <c r="I1174" s="45"/>
      <c r="J1174" s="45"/>
    </row>
    <row r="1175" customFormat="false" ht="12.75" hidden="false" customHeight="false" outlineLevel="0" collapsed="false">
      <c r="C1175" s="45"/>
      <c r="D1175" s="45"/>
      <c r="E1175" s="45"/>
      <c r="F1175" s="45"/>
      <c r="G1175" s="45"/>
      <c r="H1175" s="45"/>
      <c r="I1175" s="45"/>
      <c r="J1175" s="45"/>
    </row>
    <row r="1176" customFormat="false" ht="12.75" hidden="false" customHeight="false" outlineLevel="0" collapsed="false">
      <c r="C1176" s="45"/>
      <c r="D1176" s="45"/>
      <c r="E1176" s="45"/>
      <c r="F1176" s="45"/>
      <c r="G1176" s="45"/>
      <c r="H1176" s="45"/>
      <c r="I1176" s="45"/>
      <c r="J1176" s="45"/>
    </row>
    <row r="1177" customFormat="false" ht="12.75" hidden="false" customHeight="false" outlineLevel="0" collapsed="false">
      <c r="C1177" s="45"/>
      <c r="D1177" s="45"/>
      <c r="E1177" s="45"/>
      <c r="F1177" s="45"/>
      <c r="G1177" s="45"/>
      <c r="H1177" s="45"/>
      <c r="I1177" s="45"/>
      <c r="J1177" s="45"/>
    </row>
    <row r="1178" customFormat="false" ht="12.75" hidden="false" customHeight="false" outlineLevel="0" collapsed="false">
      <c r="C1178" s="45"/>
      <c r="D1178" s="45"/>
      <c r="E1178" s="45"/>
      <c r="F1178" s="45"/>
      <c r="G1178" s="45"/>
      <c r="H1178" s="45"/>
      <c r="I1178" s="45"/>
      <c r="J1178" s="45"/>
    </row>
    <row r="1179" customFormat="false" ht="12.75" hidden="false" customHeight="false" outlineLevel="0" collapsed="false">
      <c r="C1179" s="45"/>
      <c r="D1179" s="45"/>
      <c r="E1179" s="45"/>
      <c r="F1179" s="45"/>
      <c r="G1179" s="45"/>
      <c r="H1179" s="45"/>
      <c r="I1179" s="45"/>
      <c r="J1179" s="45"/>
    </row>
    <row r="1180" customFormat="false" ht="12.75" hidden="false" customHeight="false" outlineLevel="0" collapsed="false">
      <c r="C1180" s="45"/>
      <c r="D1180" s="45"/>
      <c r="E1180" s="45"/>
      <c r="F1180" s="45"/>
      <c r="G1180" s="45"/>
      <c r="H1180" s="45"/>
      <c r="I1180" s="45"/>
      <c r="J1180" s="45"/>
    </row>
    <row r="1181" customFormat="false" ht="12.75" hidden="false" customHeight="false" outlineLevel="0" collapsed="false">
      <c r="C1181" s="45"/>
      <c r="D1181" s="45"/>
      <c r="E1181" s="45"/>
      <c r="F1181" s="45"/>
      <c r="G1181" s="45"/>
      <c r="H1181" s="45"/>
      <c r="I1181" s="45"/>
      <c r="J1181" s="45"/>
    </row>
    <row r="1182" customFormat="false" ht="12.75" hidden="false" customHeight="false" outlineLevel="0" collapsed="false">
      <c r="C1182" s="45"/>
      <c r="D1182" s="45"/>
      <c r="E1182" s="45"/>
      <c r="F1182" s="45"/>
      <c r="G1182" s="45"/>
      <c r="H1182" s="45"/>
      <c r="I1182" s="45"/>
      <c r="J1182" s="45"/>
    </row>
    <row r="1183" customFormat="false" ht="12.75" hidden="false" customHeight="false" outlineLevel="0" collapsed="false">
      <c r="C1183" s="45"/>
      <c r="D1183" s="45"/>
      <c r="E1183" s="45"/>
      <c r="F1183" s="45"/>
      <c r="G1183" s="45"/>
      <c r="H1183" s="45"/>
      <c r="I1183" s="45"/>
      <c r="J1183" s="45"/>
    </row>
    <row r="1184" customFormat="false" ht="12.75" hidden="false" customHeight="false" outlineLevel="0" collapsed="false">
      <c r="C1184" s="45"/>
      <c r="D1184" s="45"/>
      <c r="E1184" s="45"/>
      <c r="F1184" s="45"/>
      <c r="G1184" s="45"/>
      <c r="H1184" s="45"/>
      <c r="I1184" s="45"/>
      <c r="J1184" s="45"/>
    </row>
    <row r="1185" customFormat="false" ht="12.75" hidden="false" customHeight="false" outlineLevel="0" collapsed="false">
      <c r="C1185" s="45"/>
      <c r="D1185" s="45"/>
      <c r="E1185" s="45"/>
      <c r="F1185" s="45"/>
      <c r="G1185" s="45"/>
      <c r="H1185" s="45"/>
      <c r="I1185" s="45"/>
      <c r="J1185" s="45"/>
    </row>
    <row r="1186" customFormat="false" ht="12.75" hidden="false" customHeight="false" outlineLevel="0" collapsed="false">
      <c r="C1186" s="45"/>
      <c r="D1186" s="45"/>
      <c r="E1186" s="45"/>
      <c r="F1186" s="45"/>
      <c r="G1186" s="45"/>
      <c r="H1186" s="45"/>
      <c r="I1186" s="45"/>
      <c r="J1186" s="45"/>
    </row>
    <row r="1187" customFormat="false" ht="12.75" hidden="false" customHeight="false" outlineLevel="0" collapsed="false">
      <c r="C1187" s="45"/>
      <c r="D1187" s="45"/>
      <c r="E1187" s="45"/>
      <c r="F1187" s="45"/>
      <c r="G1187" s="45"/>
      <c r="H1187" s="45"/>
      <c r="I1187" s="45"/>
      <c r="J1187" s="45"/>
    </row>
    <row r="1188" customFormat="false" ht="12.75" hidden="false" customHeight="false" outlineLevel="0" collapsed="false">
      <c r="C1188" s="45"/>
      <c r="D1188" s="45"/>
      <c r="E1188" s="45"/>
      <c r="F1188" s="45"/>
      <c r="G1188" s="45"/>
      <c r="H1188" s="45"/>
      <c r="I1188" s="45"/>
      <c r="J1188" s="45"/>
    </row>
    <row r="1189" customFormat="false" ht="12.75" hidden="false" customHeight="false" outlineLevel="0" collapsed="false">
      <c r="C1189" s="45"/>
      <c r="D1189" s="45"/>
      <c r="E1189" s="45"/>
      <c r="F1189" s="45"/>
      <c r="G1189" s="45"/>
      <c r="H1189" s="45"/>
      <c r="I1189" s="45"/>
      <c r="J1189" s="45"/>
    </row>
    <row r="1190" customFormat="false" ht="12.75" hidden="false" customHeight="false" outlineLevel="0" collapsed="false">
      <c r="C1190" s="45"/>
      <c r="D1190" s="45"/>
      <c r="E1190" s="45"/>
      <c r="F1190" s="45"/>
      <c r="G1190" s="45"/>
      <c r="H1190" s="45"/>
      <c r="I1190" s="45"/>
      <c r="J1190" s="45"/>
    </row>
    <row r="1191" customFormat="false" ht="12.75" hidden="false" customHeight="false" outlineLevel="0" collapsed="false">
      <c r="C1191" s="45"/>
      <c r="D1191" s="45"/>
      <c r="E1191" s="45"/>
      <c r="F1191" s="45"/>
      <c r="G1191" s="45"/>
      <c r="H1191" s="45"/>
      <c r="I1191" s="45"/>
      <c r="J1191" s="45"/>
    </row>
    <row r="1192" customFormat="false" ht="12.75" hidden="false" customHeight="false" outlineLevel="0" collapsed="false">
      <c r="C1192" s="45"/>
      <c r="D1192" s="45"/>
      <c r="E1192" s="45"/>
      <c r="F1192" s="45"/>
      <c r="G1192" s="45"/>
      <c r="H1192" s="45"/>
      <c r="I1192" s="45"/>
      <c r="J1192" s="45"/>
    </row>
    <row r="1193" customFormat="false" ht="12.75" hidden="false" customHeight="false" outlineLevel="0" collapsed="false">
      <c r="C1193" s="45"/>
      <c r="D1193" s="45"/>
      <c r="E1193" s="45"/>
      <c r="F1193" s="45"/>
      <c r="G1193" s="45"/>
      <c r="H1193" s="45"/>
      <c r="I1193" s="45"/>
      <c r="J1193" s="45"/>
    </row>
    <row r="1194" customFormat="false" ht="12.75" hidden="false" customHeight="false" outlineLevel="0" collapsed="false">
      <c r="C1194" s="45"/>
      <c r="D1194" s="45"/>
      <c r="E1194" s="45"/>
      <c r="F1194" s="45"/>
      <c r="G1194" s="45"/>
      <c r="H1194" s="45"/>
      <c r="I1194" s="45"/>
      <c r="J1194" s="45"/>
    </row>
    <row r="1195" customFormat="false" ht="12.75" hidden="false" customHeight="false" outlineLevel="0" collapsed="false">
      <c r="C1195" s="45"/>
      <c r="D1195" s="45"/>
      <c r="E1195" s="45"/>
      <c r="F1195" s="45"/>
      <c r="G1195" s="45"/>
      <c r="H1195" s="45"/>
      <c r="I1195" s="45"/>
      <c r="J1195" s="45"/>
    </row>
    <row r="1196" customFormat="false" ht="12.75" hidden="false" customHeight="false" outlineLevel="0" collapsed="false">
      <c r="C1196" s="45"/>
      <c r="D1196" s="45"/>
      <c r="E1196" s="45"/>
      <c r="F1196" s="45"/>
      <c r="G1196" s="45"/>
      <c r="H1196" s="45"/>
      <c r="I1196" s="45"/>
      <c r="J1196" s="45"/>
    </row>
    <row r="1197" customFormat="false" ht="12.75" hidden="false" customHeight="false" outlineLevel="0" collapsed="false">
      <c r="C1197" s="45"/>
      <c r="D1197" s="45"/>
      <c r="E1197" s="45"/>
      <c r="F1197" s="45"/>
      <c r="G1197" s="45"/>
      <c r="H1197" s="45"/>
      <c r="I1197" s="45"/>
      <c r="J1197" s="45"/>
    </row>
    <row r="1198" customFormat="false" ht="12.75" hidden="false" customHeight="false" outlineLevel="0" collapsed="false">
      <c r="C1198" s="45"/>
      <c r="D1198" s="45"/>
      <c r="E1198" s="45"/>
      <c r="F1198" s="45"/>
      <c r="G1198" s="45"/>
      <c r="H1198" s="45"/>
      <c r="I1198" s="45"/>
      <c r="J1198" s="45"/>
    </row>
    <row r="1199" customFormat="false" ht="12.75" hidden="false" customHeight="false" outlineLevel="0" collapsed="false">
      <c r="C1199" s="45"/>
      <c r="D1199" s="45"/>
      <c r="E1199" s="45"/>
      <c r="F1199" s="45"/>
      <c r="G1199" s="45"/>
      <c r="H1199" s="45"/>
      <c r="I1199" s="45"/>
      <c r="J1199" s="45"/>
    </row>
    <row r="1200" customFormat="false" ht="12.75" hidden="false" customHeight="false" outlineLevel="0" collapsed="false">
      <c r="C1200" s="45"/>
      <c r="D1200" s="45"/>
      <c r="E1200" s="45"/>
      <c r="F1200" s="45"/>
      <c r="G1200" s="45"/>
      <c r="H1200" s="45"/>
      <c r="I1200" s="45"/>
      <c r="J1200" s="45"/>
    </row>
    <row r="1201" customFormat="false" ht="12.75" hidden="false" customHeight="false" outlineLevel="0" collapsed="false">
      <c r="C1201" s="45"/>
      <c r="D1201" s="45"/>
      <c r="E1201" s="45"/>
      <c r="F1201" s="45"/>
      <c r="G1201" s="45"/>
      <c r="H1201" s="45"/>
      <c r="I1201" s="45"/>
      <c r="J1201" s="45"/>
    </row>
    <row r="1202" customFormat="false" ht="12.75" hidden="false" customHeight="false" outlineLevel="0" collapsed="false">
      <c r="C1202" s="45"/>
      <c r="D1202" s="45"/>
      <c r="E1202" s="45"/>
      <c r="F1202" s="45"/>
      <c r="G1202" s="45"/>
      <c r="H1202" s="45"/>
      <c r="I1202" s="45"/>
      <c r="J1202" s="45"/>
    </row>
    <row r="1203" customFormat="false" ht="12.75" hidden="false" customHeight="false" outlineLevel="0" collapsed="false">
      <c r="C1203" s="45"/>
      <c r="D1203" s="45"/>
      <c r="E1203" s="45"/>
      <c r="F1203" s="45"/>
      <c r="G1203" s="45"/>
      <c r="H1203" s="45"/>
      <c r="I1203" s="45"/>
      <c r="J1203" s="45"/>
    </row>
    <row r="1204" customFormat="false" ht="12.75" hidden="false" customHeight="false" outlineLevel="0" collapsed="false">
      <c r="C1204" s="45"/>
      <c r="D1204" s="45"/>
      <c r="E1204" s="45"/>
      <c r="F1204" s="45"/>
      <c r="G1204" s="45"/>
      <c r="H1204" s="45"/>
      <c r="I1204" s="45"/>
      <c r="J1204" s="45"/>
    </row>
    <row r="1205" customFormat="false" ht="12.75" hidden="false" customHeight="false" outlineLevel="0" collapsed="false">
      <c r="C1205" s="45"/>
      <c r="D1205" s="45"/>
      <c r="E1205" s="45"/>
      <c r="F1205" s="45"/>
      <c r="G1205" s="45"/>
      <c r="H1205" s="45"/>
      <c r="I1205" s="45"/>
      <c r="J1205" s="45"/>
    </row>
    <row r="1206" customFormat="false" ht="12.75" hidden="false" customHeight="false" outlineLevel="0" collapsed="false">
      <c r="C1206" s="45"/>
      <c r="D1206" s="45"/>
      <c r="E1206" s="45"/>
      <c r="F1206" s="45"/>
      <c r="G1206" s="45"/>
      <c r="H1206" s="45"/>
      <c r="I1206" s="45"/>
      <c r="J1206" s="45"/>
    </row>
    <row r="1207" customFormat="false" ht="12.75" hidden="false" customHeight="false" outlineLevel="0" collapsed="false">
      <c r="C1207" s="45"/>
      <c r="D1207" s="45"/>
      <c r="E1207" s="45"/>
      <c r="F1207" s="45"/>
      <c r="G1207" s="45"/>
      <c r="H1207" s="45"/>
      <c r="I1207" s="45"/>
      <c r="J1207" s="45"/>
    </row>
    <row r="1208" customFormat="false" ht="12.75" hidden="false" customHeight="false" outlineLevel="0" collapsed="false">
      <c r="C1208" s="45"/>
      <c r="D1208" s="45"/>
      <c r="E1208" s="45"/>
      <c r="F1208" s="45"/>
      <c r="G1208" s="45"/>
      <c r="H1208" s="45"/>
      <c r="I1208" s="45"/>
      <c r="J1208" s="45"/>
    </row>
    <row r="1209" customFormat="false" ht="12.75" hidden="false" customHeight="false" outlineLevel="0" collapsed="false">
      <c r="C1209" s="45"/>
      <c r="D1209" s="45"/>
      <c r="E1209" s="45"/>
      <c r="F1209" s="45"/>
      <c r="G1209" s="45"/>
      <c r="H1209" s="45"/>
      <c r="I1209" s="45"/>
      <c r="J1209" s="45"/>
    </row>
    <row r="1210" customFormat="false" ht="12.75" hidden="false" customHeight="false" outlineLevel="0" collapsed="false">
      <c r="C1210" s="45"/>
      <c r="D1210" s="45"/>
      <c r="E1210" s="45"/>
      <c r="F1210" s="45"/>
      <c r="G1210" s="45"/>
      <c r="H1210" s="45"/>
      <c r="I1210" s="45"/>
      <c r="J1210" s="45"/>
    </row>
    <row r="1211" customFormat="false" ht="12.75" hidden="false" customHeight="false" outlineLevel="0" collapsed="false">
      <c r="C1211" s="45"/>
      <c r="D1211" s="45"/>
      <c r="E1211" s="45"/>
      <c r="F1211" s="45"/>
      <c r="G1211" s="45"/>
      <c r="H1211" s="45"/>
      <c r="I1211" s="45"/>
      <c r="J1211" s="45"/>
    </row>
    <row r="1212" customFormat="false" ht="12.75" hidden="false" customHeight="false" outlineLevel="0" collapsed="false">
      <c r="C1212" s="45"/>
      <c r="D1212" s="45"/>
      <c r="E1212" s="45"/>
      <c r="F1212" s="45"/>
      <c r="G1212" s="45"/>
      <c r="H1212" s="45"/>
      <c r="I1212" s="45"/>
      <c r="J1212" s="45"/>
    </row>
    <row r="1213" customFormat="false" ht="12.75" hidden="false" customHeight="false" outlineLevel="0" collapsed="false">
      <c r="C1213" s="45"/>
      <c r="D1213" s="45"/>
      <c r="E1213" s="45"/>
      <c r="F1213" s="45"/>
      <c r="G1213" s="45"/>
      <c r="H1213" s="45"/>
      <c r="I1213" s="45"/>
      <c r="J1213" s="45"/>
    </row>
    <row r="1214" customFormat="false" ht="12.75" hidden="false" customHeight="false" outlineLevel="0" collapsed="false">
      <c r="C1214" s="45"/>
      <c r="D1214" s="45"/>
      <c r="E1214" s="45"/>
      <c r="F1214" s="45"/>
      <c r="G1214" s="45"/>
      <c r="H1214" s="45"/>
      <c r="I1214" s="45"/>
      <c r="J1214" s="45"/>
    </row>
    <row r="1215" customFormat="false" ht="12.75" hidden="false" customHeight="false" outlineLevel="0" collapsed="false">
      <c r="C1215" s="45"/>
      <c r="D1215" s="45"/>
      <c r="E1215" s="45"/>
      <c r="F1215" s="45"/>
      <c r="G1215" s="45"/>
      <c r="H1215" s="45"/>
      <c r="I1215" s="45"/>
      <c r="J1215" s="45"/>
    </row>
    <row r="1216" customFormat="false" ht="12.75" hidden="false" customHeight="false" outlineLevel="0" collapsed="false">
      <c r="C1216" s="45"/>
      <c r="D1216" s="45"/>
      <c r="E1216" s="45"/>
      <c r="F1216" s="45"/>
      <c r="G1216" s="45"/>
      <c r="H1216" s="45"/>
      <c r="I1216" s="45"/>
      <c r="J1216" s="45"/>
    </row>
    <row r="1217" customFormat="false" ht="12.75" hidden="false" customHeight="false" outlineLevel="0" collapsed="false">
      <c r="C1217" s="45"/>
      <c r="D1217" s="45"/>
      <c r="E1217" s="45"/>
      <c r="F1217" s="45"/>
      <c r="G1217" s="45"/>
      <c r="H1217" s="45"/>
      <c r="I1217" s="45"/>
      <c r="J1217" s="45"/>
    </row>
    <row r="1218" customFormat="false" ht="12.75" hidden="false" customHeight="false" outlineLevel="0" collapsed="false">
      <c r="C1218" s="45"/>
      <c r="D1218" s="45"/>
      <c r="E1218" s="45"/>
      <c r="F1218" s="45"/>
      <c r="G1218" s="45"/>
      <c r="H1218" s="45"/>
      <c r="I1218" s="45"/>
      <c r="J1218" s="45"/>
    </row>
    <row r="1219" customFormat="false" ht="12.75" hidden="false" customHeight="false" outlineLevel="0" collapsed="false">
      <c r="C1219" s="45"/>
      <c r="D1219" s="45"/>
      <c r="E1219" s="45"/>
      <c r="F1219" s="45"/>
      <c r="G1219" s="45"/>
      <c r="H1219" s="45"/>
      <c r="I1219" s="45"/>
      <c r="J1219" s="45"/>
    </row>
    <row r="1220" customFormat="false" ht="12.75" hidden="false" customHeight="false" outlineLevel="0" collapsed="false">
      <c r="C1220" s="45"/>
      <c r="D1220" s="45"/>
      <c r="E1220" s="45"/>
      <c r="F1220" s="45"/>
      <c r="G1220" s="45"/>
      <c r="H1220" s="45"/>
      <c r="I1220" s="45"/>
      <c r="J1220" s="45"/>
    </row>
    <row r="1221" customFormat="false" ht="12.75" hidden="false" customHeight="false" outlineLevel="0" collapsed="false">
      <c r="C1221" s="45"/>
      <c r="D1221" s="45"/>
      <c r="E1221" s="45"/>
      <c r="F1221" s="45"/>
      <c r="G1221" s="45"/>
      <c r="H1221" s="45"/>
      <c r="I1221" s="45"/>
      <c r="J1221" s="45"/>
    </row>
    <row r="1222" customFormat="false" ht="12.75" hidden="false" customHeight="false" outlineLevel="0" collapsed="false">
      <c r="C1222" s="45"/>
      <c r="D1222" s="45"/>
      <c r="E1222" s="45"/>
      <c r="F1222" s="45"/>
      <c r="G1222" s="45"/>
      <c r="H1222" s="45"/>
      <c r="I1222" s="45"/>
      <c r="J1222" s="45"/>
    </row>
    <row r="1223" customFormat="false" ht="12.75" hidden="false" customHeight="false" outlineLevel="0" collapsed="false">
      <c r="C1223" s="45"/>
      <c r="D1223" s="45"/>
      <c r="E1223" s="45"/>
      <c r="F1223" s="45"/>
      <c r="G1223" s="45"/>
      <c r="H1223" s="45"/>
      <c r="I1223" s="45"/>
      <c r="J1223" s="45"/>
    </row>
    <row r="1224" customFormat="false" ht="12.75" hidden="false" customHeight="false" outlineLevel="0" collapsed="false">
      <c r="C1224" s="45"/>
      <c r="D1224" s="45"/>
      <c r="E1224" s="45"/>
      <c r="F1224" s="45"/>
      <c r="G1224" s="45"/>
      <c r="H1224" s="45"/>
      <c r="I1224" s="45"/>
      <c r="J1224" s="45"/>
    </row>
    <row r="1225" customFormat="false" ht="12.75" hidden="false" customHeight="false" outlineLevel="0" collapsed="false">
      <c r="C1225" s="45"/>
      <c r="D1225" s="45"/>
      <c r="E1225" s="45"/>
      <c r="F1225" s="45"/>
      <c r="G1225" s="45"/>
      <c r="H1225" s="45"/>
      <c r="I1225" s="45"/>
      <c r="J1225" s="45"/>
    </row>
    <row r="1226" customFormat="false" ht="12.75" hidden="false" customHeight="false" outlineLevel="0" collapsed="false">
      <c r="C1226" s="45"/>
      <c r="D1226" s="45"/>
      <c r="E1226" s="45"/>
      <c r="F1226" s="45"/>
      <c r="G1226" s="45"/>
      <c r="H1226" s="45"/>
      <c r="I1226" s="45"/>
      <c r="J1226" s="45"/>
    </row>
    <row r="1227" customFormat="false" ht="12.75" hidden="false" customHeight="false" outlineLevel="0" collapsed="false">
      <c r="C1227" s="45"/>
      <c r="D1227" s="45"/>
      <c r="E1227" s="45"/>
      <c r="F1227" s="45"/>
      <c r="G1227" s="45"/>
      <c r="H1227" s="45"/>
      <c r="I1227" s="45"/>
      <c r="J1227" s="45"/>
    </row>
    <row r="1228" customFormat="false" ht="12.75" hidden="false" customHeight="false" outlineLevel="0" collapsed="false">
      <c r="C1228" s="45"/>
      <c r="D1228" s="45"/>
      <c r="E1228" s="45"/>
      <c r="F1228" s="45"/>
      <c r="G1228" s="45"/>
      <c r="H1228" s="45"/>
      <c r="I1228" s="45"/>
      <c r="J1228" s="45"/>
    </row>
    <row r="1229" customFormat="false" ht="12.75" hidden="false" customHeight="false" outlineLevel="0" collapsed="false">
      <c r="C1229" s="45"/>
      <c r="D1229" s="45"/>
      <c r="E1229" s="45"/>
      <c r="F1229" s="45"/>
      <c r="G1229" s="45"/>
      <c r="H1229" s="45"/>
      <c r="I1229" s="45"/>
      <c r="J1229" s="45"/>
    </row>
    <row r="1230" customFormat="false" ht="12.75" hidden="false" customHeight="false" outlineLevel="0" collapsed="false">
      <c r="C1230" s="45"/>
      <c r="D1230" s="45"/>
      <c r="E1230" s="45"/>
      <c r="F1230" s="45"/>
      <c r="G1230" s="45"/>
      <c r="H1230" s="45"/>
      <c r="I1230" s="45"/>
      <c r="J1230" s="45"/>
    </row>
    <row r="1231" customFormat="false" ht="12.75" hidden="false" customHeight="false" outlineLevel="0" collapsed="false">
      <c r="C1231" s="45"/>
      <c r="D1231" s="45"/>
      <c r="E1231" s="45"/>
      <c r="F1231" s="45"/>
      <c r="G1231" s="45"/>
      <c r="H1231" s="45"/>
      <c r="I1231" s="45"/>
      <c r="J1231" s="45"/>
    </row>
    <row r="1232" customFormat="false" ht="12.75" hidden="false" customHeight="false" outlineLevel="0" collapsed="false">
      <c r="C1232" s="45"/>
      <c r="D1232" s="45"/>
      <c r="E1232" s="45"/>
      <c r="F1232" s="45"/>
      <c r="G1232" s="45"/>
      <c r="H1232" s="45"/>
      <c r="I1232" s="45"/>
      <c r="J1232" s="45"/>
    </row>
    <row r="1233" customFormat="false" ht="12.75" hidden="false" customHeight="false" outlineLevel="0" collapsed="false">
      <c r="C1233" s="45"/>
      <c r="D1233" s="45"/>
      <c r="E1233" s="45"/>
      <c r="F1233" s="45"/>
      <c r="G1233" s="45"/>
      <c r="H1233" s="45"/>
      <c r="I1233" s="45"/>
      <c r="J1233" s="45"/>
    </row>
    <row r="1234" customFormat="false" ht="12.75" hidden="false" customHeight="false" outlineLevel="0" collapsed="false">
      <c r="C1234" s="45"/>
      <c r="D1234" s="45"/>
      <c r="E1234" s="45"/>
      <c r="F1234" s="45"/>
      <c r="G1234" s="45"/>
      <c r="H1234" s="45"/>
      <c r="I1234" s="45"/>
      <c r="J1234" s="45"/>
    </row>
    <row r="1235" customFormat="false" ht="12.75" hidden="false" customHeight="false" outlineLevel="0" collapsed="false">
      <c r="C1235" s="45"/>
      <c r="D1235" s="45"/>
      <c r="E1235" s="45"/>
      <c r="F1235" s="45"/>
      <c r="G1235" s="45"/>
      <c r="H1235" s="45"/>
      <c r="I1235" s="45"/>
      <c r="J1235" s="45"/>
    </row>
    <row r="1236" customFormat="false" ht="12.75" hidden="false" customHeight="false" outlineLevel="0" collapsed="false">
      <c r="C1236" s="45"/>
      <c r="D1236" s="45"/>
      <c r="E1236" s="45"/>
      <c r="F1236" s="45"/>
      <c r="G1236" s="45"/>
      <c r="H1236" s="45"/>
      <c r="I1236" s="45"/>
      <c r="J1236" s="45"/>
    </row>
    <row r="1237" customFormat="false" ht="12.75" hidden="false" customHeight="false" outlineLevel="0" collapsed="false">
      <c r="C1237" s="45"/>
      <c r="D1237" s="45"/>
      <c r="E1237" s="45"/>
      <c r="F1237" s="45"/>
      <c r="G1237" s="45"/>
      <c r="H1237" s="45"/>
      <c r="I1237" s="45"/>
      <c r="J1237" s="45"/>
    </row>
    <row r="1238" customFormat="false" ht="12.75" hidden="false" customHeight="false" outlineLevel="0" collapsed="false">
      <c r="C1238" s="45"/>
      <c r="D1238" s="45"/>
      <c r="E1238" s="45"/>
      <c r="F1238" s="45"/>
      <c r="G1238" s="45"/>
      <c r="H1238" s="45"/>
      <c r="I1238" s="45"/>
      <c r="J1238" s="45"/>
    </row>
    <row r="1239" customFormat="false" ht="12.75" hidden="false" customHeight="false" outlineLevel="0" collapsed="false">
      <c r="C1239" s="45"/>
      <c r="D1239" s="45"/>
      <c r="E1239" s="45"/>
      <c r="F1239" s="45"/>
      <c r="G1239" s="45"/>
      <c r="H1239" s="45"/>
      <c r="I1239" s="45"/>
      <c r="J1239" s="45"/>
    </row>
    <row r="1240" customFormat="false" ht="12.75" hidden="false" customHeight="false" outlineLevel="0" collapsed="false">
      <c r="C1240" s="45"/>
      <c r="D1240" s="45"/>
      <c r="E1240" s="45"/>
      <c r="F1240" s="45"/>
      <c r="G1240" s="45"/>
      <c r="H1240" s="45"/>
      <c r="I1240" s="45"/>
      <c r="J1240" s="45"/>
    </row>
    <row r="1241" customFormat="false" ht="12.75" hidden="false" customHeight="false" outlineLevel="0" collapsed="false">
      <c r="C1241" s="45"/>
      <c r="D1241" s="45"/>
      <c r="E1241" s="45"/>
      <c r="F1241" s="45"/>
      <c r="G1241" s="45"/>
      <c r="H1241" s="45"/>
      <c r="I1241" s="45"/>
      <c r="J1241" s="45"/>
    </row>
    <row r="1242" customFormat="false" ht="12.75" hidden="false" customHeight="false" outlineLevel="0" collapsed="false">
      <c r="C1242" s="45"/>
      <c r="D1242" s="45"/>
      <c r="E1242" s="45"/>
      <c r="F1242" s="45"/>
      <c r="G1242" s="45"/>
      <c r="H1242" s="45"/>
      <c r="I1242" s="45"/>
      <c r="J1242" s="45"/>
    </row>
    <row r="1243" customFormat="false" ht="12.75" hidden="false" customHeight="false" outlineLevel="0" collapsed="false">
      <c r="C1243" s="45"/>
      <c r="D1243" s="45"/>
      <c r="E1243" s="45"/>
      <c r="F1243" s="45"/>
      <c r="G1243" s="45"/>
      <c r="H1243" s="45"/>
      <c r="I1243" s="45"/>
      <c r="J1243" s="45"/>
    </row>
    <row r="1244" customFormat="false" ht="12.75" hidden="false" customHeight="false" outlineLevel="0" collapsed="false">
      <c r="C1244" s="45"/>
      <c r="D1244" s="45"/>
      <c r="E1244" s="45"/>
      <c r="F1244" s="45"/>
      <c r="G1244" s="45"/>
      <c r="H1244" s="45"/>
      <c r="I1244" s="45"/>
      <c r="J1244" s="45"/>
    </row>
    <row r="1245" customFormat="false" ht="12.75" hidden="false" customHeight="false" outlineLevel="0" collapsed="false">
      <c r="C1245" s="45"/>
      <c r="D1245" s="45"/>
      <c r="E1245" s="45"/>
      <c r="F1245" s="45"/>
      <c r="G1245" s="45"/>
      <c r="H1245" s="45"/>
      <c r="I1245" s="45"/>
      <c r="J1245" s="45"/>
    </row>
    <row r="1246" customFormat="false" ht="12.75" hidden="false" customHeight="false" outlineLevel="0" collapsed="false">
      <c r="C1246" s="45"/>
      <c r="D1246" s="45"/>
      <c r="E1246" s="45"/>
      <c r="F1246" s="45"/>
      <c r="G1246" s="45"/>
      <c r="H1246" s="45"/>
      <c r="I1246" s="45"/>
      <c r="J1246" s="45"/>
    </row>
    <row r="1247" customFormat="false" ht="12.75" hidden="false" customHeight="false" outlineLevel="0" collapsed="false">
      <c r="C1247" s="45"/>
      <c r="D1247" s="45"/>
      <c r="E1247" s="45"/>
      <c r="F1247" s="45"/>
      <c r="G1247" s="45"/>
      <c r="H1247" s="45"/>
      <c r="I1247" s="45"/>
      <c r="J1247" s="45"/>
    </row>
    <row r="1248" customFormat="false" ht="12.75" hidden="false" customHeight="false" outlineLevel="0" collapsed="false">
      <c r="C1248" s="45"/>
      <c r="D1248" s="45"/>
      <c r="E1248" s="45"/>
      <c r="F1248" s="45"/>
      <c r="G1248" s="45"/>
      <c r="H1248" s="45"/>
      <c r="I1248" s="45"/>
      <c r="J1248" s="45"/>
    </row>
    <row r="1249" customFormat="false" ht="12.75" hidden="false" customHeight="false" outlineLevel="0" collapsed="false">
      <c r="C1249" s="45"/>
      <c r="D1249" s="45"/>
      <c r="E1249" s="45"/>
      <c r="F1249" s="45"/>
      <c r="G1249" s="45"/>
      <c r="H1249" s="45"/>
      <c r="I1249" s="45"/>
      <c r="J1249" s="45"/>
    </row>
    <row r="1250" customFormat="false" ht="12.75" hidden="false" customHeight="false" outlineLevel="0" collapsed="false">
      <c r="C1250" s="45"/>
      <c r="D1250" s="45"/>
      <c r="E1250" s="45"/>
      <c r="F1250" s="45"/>
      <c r="G1250" s="45"/>
      <c r="H1250" s="45"/>
      <c r="I1250" s="45"/>
      <c r="J1250" s="45"/>
    </row>
    <row r="1251" customFormat="false" ht="12.75" hidden="false" customHeight="false" outlineLevel="0" collapsed="false">
      <c r="C1251" s="45"/>
      <c r="D1251" s="45"/>
      <c r="E1251" s="45"/>
      <c r="F1251" s="45"/>
      <c r="G1251" s="45"/>
      <c r="H1251" s="45"/>
      <c r="I1251" s="45"/>
      <c r="J1251" s="45"/>
    </row>
    <row r="1252" customFormat="false" ht="12.75" hidden="false" customHeight="false" outlineLevel="0" collapsed="false">
      <c r="C1252" s="45"/>
      <c r="D1252" s="45"/>
      <c r="E1252" s="45"/>
      <c r="F1252" s="45"/>
      <c r="G1252" s="45"/>
      <c r="H1252" s="45"/>
      <c r="I1252" s="45"/>
      <c r="J1252" s="45"/>
    </row>
    <row r="1253" customFormat="false" ht="12.75" hidden="false" customHeight="false" outlineLevel="0" collapsed="false">
      <c r="C1253" s="45"/>
      <c r="D1253" s="45"/>
      <c r="E1253" s="45"/>
      <c r="F1253" s="45"/>
      <c r="G1253" s="45"/>
      <c r="H1253" s="45"/>
      <c r="I1253" s="45"/>
      <c r="J1253" s="45"/>
    </row>
    <row r="1254" customFormat="false" ht="12.75" hidden="false" customHeight="false" outlineLevel="0" collapsed="false">
      <c r="C1254" s="45"/>
      <c r="D1254" s="45"/>
      <c r="E1254" s="45"/>
      <c r="F1254" s="45"/>
      <c r="G1254" s="45"/>
      <c r="H1254" s="45"/>
      <c r="I1254" s="45"/>
      <c r="J1254" s="45"/>
    </row>
    <row r="1255" customFormat="false" ht="12.75" hidden="false" customHeight="false" outlineLevel="0" collapsed="false">
      <c r="C1255" s="45"/>
      <c r="D1255" s="45"/>
      <c r="E1255" s="45"/>
      <c r="F1255" s="45"/>
      <c r="G1255" s="45"/>
      <c r="H1255" s="45"/>
      <c r="I1255" s="45"/>
      <c r="J1255" s="45"/>
    </row>
    <row r="1256" customFormat="false" ht="12.75" hidden="false" customHeight="false" outlineLevel="0" collapsed="false">
      <c r="C1256" s="45"/>
      <c r="D1256" s="45"/>
      <c r="E1256" s="45"/>
      <c r="F1256" s="45"/>
      <c r="G1256" s="45"/>
      <c r="H1256" s="45"/>
      <c r="I1256" s="45"/>
      <c r="J1256" s="45"/>
    </row>
    <row r="1257" customFormat="false" ht="12.75" hidden="false" customHeight="false" outlineLevel="0" collapsed="false">
      <c r="C1257" s="45"/>
      <c r="D1257" s="45"/>
      <c r="E1257" s="45"/>
      <c r="F1257" s="45"/>
      <c r="G1257" s="45"/>
      <c r="H1257" s="45"/>
      <c r="I1257" s="45"/>
      <c r="J1257" s="45"/>
    </row>
    <row r="1258" customFormat="false" ht="12.75" hidden="false" customHeight="false" outlineLevel="0" collapsed="false">
      <c r="C1258" s="45"/>
      <c r="D1258" s="45"/>
      <c r="E1258" s="45"/>
      <c r="F1258" s="45"/>
      <c r="G1258" s="45"/>
      <c r="H1258" s="45"/>
      <c r="I1258" s="45"/>
      <c r="J1258" s="45"/>
    </row>
    <row r="1259" customFormat="false" ht="12.75" hidden="false" customHeight="false" outlineLevel="0" collapsed="false">
      <c r="C1259" s="45"/>
      <c r="D1259" s="45"/>
      <c r="E1259" s="45"/>
      <c r="F1259" s="45"/>
      <c r="G1259" s="45"/>
      <c r="H1259" s="45"/>
      <c r="I1259" s="45"/>
      <c r="J1259" s="45"/>
    </row>
    <row r="1260" customFormat="false" ht="12.75" hidden="false" customHeight="false" outlineLevel="0" collapsed="false">
      <c r="C1260" s="45"/>
      <c r="D1260" s="45"/>
      <c r="E1260" s="45"/>
      <c r="F1260" s="45"/>
      <c r="G1260" s="45"/>
      <c r="H1260" s="45"/>
      <c r="I1260" s="45"/>
      <c r="J1260" s="45"/>
    </row>
    <row r="1261" customFormat="false" ht="12.75" hidden="false" customHeight="false" outlineLevel="0" collapsed="false">
      <c r="C1261" s="45"/>
      <c r="D1261" s="45"/>
      <c r="E1261" s="45"/>
      <c r="F1261" s="45"/>
      <c r="G1261" s="45"/>
      <c r="H1261" s="45"/>
      <c r="I1261" s="45"/>
      <c r="J1261" s="45"/>
    </row>
    <row r="1262" customFormat="false" ht="12.75" hidden="false" customHeight="false" outlineLevel="0" collapsed="false">
      <c r="C1262" s="45"/>
      <c r="D1262" s="45"/>
      <c r="E1262" s="45"/>
      <c r="F1262" s="45"/>
      <c r="G1262" s="45"/>
      <c r="H1262" s="45"/>
      <c r="I1262" s="45"/>
      <c r="J1262" s="45"/>
    </row>
    <row r="1263" customFormat="false" ht="12.75" hidden="false" customHeight="false" outlineLevel="0" collapsed="false">
      <c r="C1263" s="45"/>
      <c r="D1263" s="45"/>
      <c r="E1263" s="45"/>
      <c r="F1263" s="45"/>
      <c r="G1263" s="45"/>
      <c r="H1263" s="45"/>
      <c r="I1263" s="45"/>
      <c r="J1263" s="45"/>
    </row>
    <row r="1264" customFormat="false" ht="12.75" hidden="false" customHeight="false" outlineLevel="0" collapsed="false">
      <c r="C1264" s="45"/>
      <c r="D1264" s="45"/>
      <c r="E1264" s="45"/>
      <c r="F1264" s="45"/>
      <c r="G1264" s="45"/>
      <c r="H1264" s="45"/>
      <c r="I1264" s="45"/>
      <c r="J1264" s="45"/>
    </row>
    <row r="1265" customFormat="false" ht="12.75" hidden="false" customHeight="false" outlineLevel="0" collapsed="false">
      <c r="C1265" s="45"/>
      <c r="D1265" s="45"/>
      <c r="E1265" s="45"/>
      <c r="F1265" s="45"/>
      <c r="G1265" s="45"/>
      <c r="H1265" s="45"/>
      <c r="I1265" s="45"/>
      <c r="J1265" s="45"/>
    </row>
    <row r="1266" customFormat="false" ht="12.75" hidden="false" customHeight="false" outlineLevel="0" collapsed="false">
      <c r="C1266" s="45"/>
      <c r="D1266" s="45"/>
      <c r="E1266" s="45"/>
      <c r="F1266" s="45"/>
      <c r="G1266" s="45"/>
      <c r="H1266" s="45"/>
      <c r="I1266" s="45"/>
      <c r="J1266" s="45"/>
    </row>
    <row r="1267" customFormat="false" ht="12.75" hidden="false" customHeight="false" outlineLevel="0" collapsed="false">
      <c r="C1267" s="45"/>
      <c r="D1267" s="45"/>
      <c r="E1267" s="45"/>
      <c r="F1267" s="45"/>
      <c r="G1267" s="45"/>
      <c r="H1267" s="45"/>
      <c r="I1267" s="45"/>
      <c r="J1267" s="45"/>
    </row>
    <row r="1268" customFormat="false" ht="12.75" hidden="false" customHeight="false" outlineLevel="0" collapsed="false">
      <c r="C1268" s="45"/>
      <c r="D1268" s="45"/>
      <c r="E1268" s="45"/>
      <c r="F1268" s="45"/>
      <c r="G1268" s="45"/>
      <c r="H1268" s="45"/>
      <c r="I1268" s="45"/>
      <c r="J1268" s="45"/>
    </row>
    <row r="1269" customFormat="false" ht="12.75" hidden="false" customHeight="false" outlineLevel="0" collapsed="false">
      <c r="C1269" s="45"/>
      <c r="D1269" s="45"/>
      <c r="E1269" s="45"/>
      <c r="F1269" s="45"/>
      <c r="G1269" s="45"/>
      <c r="H1269" s="45"/>
      <c r="I1269" s="45"/>
      <c r="J1269" s="45"/>
    </row>
    <row r="1270" customFormat="false" ht="12.75" hidden="false" customHeight="false" outlineLevel="0" collapsed="false">
      <c r="C1270" s="45"/>
      <c r="D1270" s="45"/>
      <c r="E1270" s="45"/>
      <c r="F1270" s="45"/>
      <c r="G1270" s="45"/>
      <c r="H1270" s="45"/>
      <c r="I1270" s="45"/>
      <c r="J1270" s="45"/>
    </row>
    <row r="1271" customFormat="false" ht="12.75" hidden="false" customHeight="false" outlineLevel="0" collapsed="false">
      <c r="C1271" s="45"/>
      <c r="D1271" s="45"/>
      <c r="E1271" s="45"/>
      <c r="F1271" s="45"/>
      <c r="G1271" s="45"/>
      <c r="H1271" s="45"/>
      <c r="I1271" s="45"/>
      <c r="J1271" s="45"/>
    </row>
    <row r="1272" customFormat="false" ht="12.75" hidden="false" customHeight="false" outlineLevel="0" collapsed="false">
      <c r="C1272" s="45"/>
      <c r="D1272" s="45"/>
      <c r="E1272" s="45"/>
      <c r="F1272" s="45"/>
      <c r="G1272" s="45"/>
      <c r="H1272" s="45"/>
      <c r="I1272" s="45"/>
      <c r="J1272" s="45"/>
    </row>
    <row r="1273" customFormat="false" ht="12.75" hidden="false" customHeight="false" outlineLevel="0" collapsed="false">
      <c r="C1273" s="45"/>
      <c r="D1273" s="45"/>
      <c r="E1273" s="45"/>
      <c r="F1273" s="45"/>
      <c r="G1273" s="45"/>
      <c r="H1273" s="45"/>
      <c r="I1273" s="45"/>
      <c r="J1273" s="45"/>
    </row>
    <row r="1274" customFormat="false" ht="12.75" hidden="false" customHeight="false" outlineLevel="0" collapsed="false">
      <c r="C1274" s="45"/>
      <c r="D1274" s="45"/>
      <c r="E1274" s="45"/>
      <c r="F1274" s="45"/>
      <c r="G1274" s="45"/>
      <c r="H1274" s="45"/>
      <c r="I1274" s="45"/>
      <c r="J1274" s="45"/>
    </row>
    <row r="1275" customFormat="false" ht="12.75" hidden="false" customHeight="false" outlineLevel="0" collapsed="false">
      <c r="C1275" s="45"/>
      <c r="D1275" s="45"/>
      <c r="E1275" s="45"/>
      <c r="F1275" s="45"/>
      <c r="G1275" s="45"/>
      <c r="H1275" s="45"/>
      <c r="I1275" s="45"/>
      <c r="J1275" s="45"/>
    </row>
    <row r="1276" customFormat="false" ht="12.75" hidden="false" customHeight="false" outlineLevel="0" collapsed="false">
      <c r="C1276" s="45"/>
      <c r="D1276" s="45"/>
      <c r="E1276" s="45"/>
      <c r="F1276" s="45"/>
      <c r="G1276" s="45"/>
      <c r="H1276" s="45"/>
      <c r="I1276" s="45"/>
      <c r="J1276" s="45"/>
    </row>
    <row r="1277" customFormat="false" ht="12.75" hidden="false" customHeight="false" outlineLevel="0" collapsed="false">
      <c r="C1277" s="45"/>
      <c r="D1277" s="45"/>
      <c r="E1277" s="45"/>
      <c r="F1277" s="45"/>
      <c r="G1277" s="45"/>
      <c r="H1277" s="45"/>
      <c r="I1277" s="45"/>
      <c r="J1277" s="45"/>
    </row>
    <row r="1278" customFormat="false" ht="12.75" hidden="false" customHeight="false" outlineLevel="0" collapsed="false">
      <c r="C1278" s="45"/>
      <c r="D1278" s="45"/>
      <c r="E1278" s="45"/>
      <c r="F1278" s="45"/>
      <c r="G1278" s="45"/>
      <c r="H1278" s="45"/>
      <c r="I1278" s="45"/>
      <c r="J1278" s="45"/>
    </row>
    <row r="1279" customFormat="false" ht="12.75" hidden="false" customHeight="false" outlineLevel="0" collapsed="false">
      <c r="C1279" s="45"/>
      <c r="D1279" s="45"/>
      <c r="E1279" s="45"/>
      <c r="F1279" s="45"/>
      <c r="G1279" s="45"/>
      <c r="H1279" s="45"/>
      <c r="I1279" s="45"/>
      <c r="J1279" s="45"/>
    </row>
    <row r="1280" customFormat="false" ht="12.75" hidden="false" customHeight="false" outlineLevel="0" collapsed="false">
      <c r="C1280" s="45"/>
      <c r="D1280" s="45"/>
      <c r="E1280" s="45"/>
      <c r="F1280" s="45"/>
      <c r="G1280" s="45"/>
      <c r="H1280" s="45"/>
      <c r="I1280" s="45"/>
      <c r="J1280" s="45"/>
    </row>
    <row r="1281" customFormat="false" ht="12.75" hidden="false" customHeight="false" outlineLevel="0" collapsed="false">
      <c r="C1281" s="45"/>
      <c r="D1281" s="45"/>
      <c r="E1281" s="45"/>
      <c r="F1281" s="45"/>
      <c r="G1281" s="45"/>
      <c r="H1281" s="45"/>
      <c r="I1281" s="45"/>
      <c r="J1281" s="45"/>
    </row>
    <row r="1282" customFormat="false" ht="12.75" hidden="false" customHeight="false" outlineLevel="0" collapsed="false">
      <c r="C1282" s="45"/>
      <c r="D1282" s="45"/>
      <c r="E1282" s="45"/>
      <c r="F1282" s="45"/>
      <c r="G1282" s="45"/>
      <c r="H1282" s="45"/>
      <c r="I1282" s="45"/>
      <c r="J1282" s="45"/>
    </row>
    <row r="1283" customFormat="false" ht="12.75" hidden="false" customHeight="false" outlineLevel="0" collapsed="false">
      <c r="C1283" s="45"/>
      <c r="D1283" s="45"/>
      <c r="E1283" s="45"/>
      <c r="F1283" s="45"/>
      <c r="G1283" s="45"/>
      <c r="H1283" s="45"/>
      <c r="I1283" s="45"/>
      <c r="J1283" s="45"/>
    </row>
    <row r="1284" customFormat="false" ht="12.75" hidden="false" customHeight="false" outlineLevel="0" collapsed="false">
      <c r="C1284" s="45"/>
      <c r="D1284" s="45"/>
      <c r="E1284" s="45"/>
      <c r="F1284" s="45"/>
      <c r="G1284" s="45"/>
      <c r="H1284" s="45"/>
      <c r="I1284" s="45"/>
      <c r="J1284" s="45"/>
    </row>
    <row r="1285" customFormat="false" ht="12.75" hidden="false" customHeight="false" outlineLevel="0" collapsed="false">
      <c r="C1285" s="45"/>
      <c r="D1285" s="45"/>
      <c r="E1285" s="45"/>
      <c r="F1285" s="45"/>
      <c r="G1285" s="45"/>
      <c r="H1285" s="45"/>
      <c r="I1285" s="45"/>
      <c r="J1285" s="45"/>
    </row>
    <row r="1286" customFormat="false" ht="12.75" hidden="false" customHeight="false" outlineLevel="0" collapsed="false">
      <c r="C1286" s="45"/>
      <c r="D1286" s="45"/>
      <c r="E1286" s="45"/>
      <c r="F1286" s="45"/>
      <c r="G1286" s="45"/>
      <c r="H1286" s="45"/>
      <c r="I1286" s="45"/>
      <c r="J1286" s="45"/>
    </row>
    <row r="1287" customFormat="false" ht="12.75" hidden="false" customHeight="false" outlineLevel="0" collapsed="false">
      <c r="C1287" s="45"/>
      <c r="D1287" s="45"/>
      <c r="E1287" s="45"/>
      <c r="F1287" s="45"/>
      <c r="G1287" s="45"/>
      <c r="H1287" s="45"/>
      <c r="I1287" s="45"/>
      <c r="J1287" s="45"/>
    </row>
    <row r="1288" customFormat="false" ht="12.75" hidden="false" customHeight="false" outlineLevel="0" collapsed="false">
      <c r="C1288" s="45"/>
      <c r="D1288" s="45"/>
      <c r="E1288" s="45"/>
      <c r="F1288" s="45"/>
      <c r="G1288" s="45"/>
      <c r="H1288" s="45"/>
      <c r="I1288" s="45"/>
      <c r="J1288" s="45"/>
    </row>
    <row r="1289" customFormat="false" ht="12.75" hidden="false" customHeight="false" outlineLevel="0" collapsed="false">
      <c r="C1289" s="45"/>
      <c r="D1289" s="45"/>
      <c r="E1289" s="45"/>
      <c r="F1289" s="45"/>
      <c r="G1289" s="45"/>
      <c r="H1289" s="45"/>
      <c r="I1289" s="45"/>
      <c r="J1289" s="45"/>
    </row>
    <row r="1290" customFormat="false" ht="12.75" hidden="false" customHeight="false" outlineLevel="0" collapsed="false">
      <c r="C1290" s="45"/>
      <c r="D1290" s="45"/>
      <c r="E1290" s="45"/>
      <c r="F1290" s="45"/>
      <c r="G1290" s="45"/>
      <c r="H1290" s="45"/>
      <c r="I1290" s="45"/>
      <c r="J1290" s="45"/>
    </row>
    <row r="1291" customFormat="false" ht="12.75" hidden="false" customHeight="false" outlineLevel="0" collapsed="false">
      <c r="C1291" s="45"/>
      <c r="D1291" s="45"/>
      <c r="E1291" s="45"/>
      <c r="F1291" s="45"/>
      <c r="G1291" s="45"/>
      <c r="H1291" s="45"/>
      <c r="I1291" s="45"/>
      <c r="J1291" s="45"/>
    </row>
    <row r="1292" customFormat="false" ht="12.75" hidden="false" customHeight="false" outlineLevel="0" collapsed="false">
      <c r="C1292" s="45"/>
      <c r="D1292" s="45"/>
      <c r="E1292" s="45"/>
      <c r="F1292" s="45"/>
      <c r="G1292" s="45"/>
      <c r="H1292" s="45"/>
      <c r="I1292" s="45"/>
      <c r="J1292" s="45"/>
    </row>
    <row r="1293" customFormat="false" ht="12.75" hidden="false" customHeight="false" outlineLevel="0" collapsed="false">
      <c r="C1293" s="45"/>
      <c r="D1293" s="45"/>
      <c r="E1293" s="45"/>
      <c r="F1293" s="45"/>
      <c r="G1293" s="45"/>
      <c r="H1293" s="45"/>
      <c r="I1293" s="45"/>
      <c r="J1293" s="45"/>
    </row>
    <row r="1294" customFormat="false" ht="12.75" hidden="false" customHeight="false" outlineLevel="0" collapsed="false">
      <c r="C1294" s="45"/>
      <c r="D1294" s="45"/>
      <c r="E1294" s="45"/>
      <c r="F1294" s="45"/>
      <c r="G1294" s="45"/>
      <c r="H1294" s="45"/>
      <c r="I1294" s="45"/>
      <c r="J1294" s="45"/>
    </row>
    <row r="1295" customFormat="false" ht="12.75" hidden="false" customHeight="false" outlineLevel="0" collapsed="false">
      <c r="C1295" s="45"/>
      <c r="D1295" s="45"/>
      <c r="E1295" s="45"/>
      <c r="F1295" s="45"/>
      <c r="G1295" s="45"/>
      <c r="H1295" s="45"/>
      <c r="I1295" s="45"/>
      <c r="J1295" s="45"/>
    </row>
    <row r="1296" customFormat="false" ht="12.75" hidden="false" customHeight="false" outlineLevel="0" collapsed="false">
      <c r="C1296" s="45"/>
      <c r="D1296" s="45"/>
      <c r="E1296" s="45"/>
      <c r="F1296" s="45"/>
      <c r="G1296" s="45"/>
      <c r="H1296" s="45"/>
      <c r="I1296" s="45"/>
      <c r="J1296" s="45"/>
    </row>
    <row r="1297" customFormat="false" ht="12.75" hidden="false" customHeight="false" outlineLevel="0" collapsed="false">
      <c r="C1297" s="45"/>
      <c r="D1297" s="45"/>
      <c r="E1297" s="45"/>
      <c r="F1297" s="45"/>
      <c r="G1297" s="45"/>
      <c r="H1297" s="45"/>
      <c r="I1297" s="45"/>
      <c r="J1297" s="45"/>
    </row>
    <row r="1298" customFormat="false" ht="12.75" hidden="false" customHeight="false" outlineLevel="0" collapsed="false">
      <c r="C1298" s="45"/>
      <c r="D1298" s="45"/>
      <c r="E1298" s="45"/>
      <c r="F1298" s="45"/>
      <c r="G1298" s="45"/>
      <c r="H1298" s="45"/>
      <c r="I1298" s="45"/>
      <c r="J1298" s="45"/>
    </row>
    <row r="1299" customFormat="false" ht="12.75" hidden="false" customHeight="false" outlineLevel="0" collapsed="false">
      <c r="C1299" s="45"/>
      <c r="D1299" s="45"/>
      <c r="E1299" s="45"/>
      <c r="F1299" s="45"/>
      <c r="G1299" s="45"/>
      <c r="H1299" s="45"/>
      <c r="I1299" s="45"/>
      <c r="J1299" s="45"/>
    </row>
    <row r="1300" customFormat="false" ht="12.75" hidden="false" customHeight="false" outlineLevel="0" collapsed="false">
      <c r="C1300" s="45"/>
      <c r="D1300" s="45"/>
      <c r="E1300" s="45"/>
      <c r="F1300" s="45"/>
      <c r="G1300" s="45"/>
      <c r="H1300" s="45"/>
      <c r="I1300" s="45"/>
      <c r="J1300" s="45"/>
    </row>
    <row r="1301" customFormat="false" ht="12.75" hidden="false" customHeight="false" outlineLevel="0" collapsed="false">
      <c r="C1301" s="45"/>
      <c r="D1301" s="45"/>
      <c r="E1301" s="45"/>
      <c r="F1301" s="45"/>
      <c r="G1301" s="45"/>
      <c r="H1301" s="45"/>
      <c r="I1301" s="45"/>
      <c r="J1301" s="45"/>
    </row>
    <row r="1302" customFormat="false" ht="12.75" hidden="false" customHeight="false" outlineLevel="0" collapsed="false">
      <c r="C1302" s="45"/>
      <c r="D1302" s="45"/>
      <c r="E1302" s="45"/>
      <c r="F1302" s="45"/>
      <c r="G1302" s="45"/>
      <c r="H1302" s="45"/>
      <c r="I1302" s="45"/>
      <c r="J1302" s="45"/>
    </row>
    <row r="1303" customFormat="false" ht="12.75" hidden="false" customHeight="false" outlineLevel="0" collapsed="false">
      <c r="C1303" s="45"/>
      <c r="D1303" s="45"/>
      <c r="E1303" s="45"/>
      <c r="F1303" s="45"/>
      <c r="G1303" s="45"/>
      <c r="H1303" s="45"/>
      <c r="I1303" s="45"/>
      <c r="J1303" s="45"/>
    </row>
    <row r="1304" customFormat="false" ht="12.75" hidden="false" customHeight="false" outlineLevel="0" collapsed="false">
      <c r="C1304" s="45"/>
      <c r="D1304" s="45"/>
      <c r="E1304" s="45"/>
      <c r="F1304" s="45"/>
      <c r="G1304" s="45"/>
      <c r="H1304" s="45"/>
      <c r="I1304" s="45"/>
      <c r="J1304" s="45"/>
    </row>
    <row r="1305" customFormat="false" ht="12.75" hidden="false" customHeight="false" outlineLevel="0" collapsed="false">
      <c r="C1305" s="45"/>
      <c r="D1305" s="45"/>
      <c r="E1305" s="45"/>
      <c r="F1305" s="45"/>
      <c r="G1305" s="45"/>
      <c r="H1305" s="45"/>
      <c r="I1305" s="45"/>
      <c r="J1305" s="45"/>
    </row>
    <row r="1306" customFormat="false" ht="12.75" hidden="false" customHeight="false" outlineLevel="0" collapsed="false">
      <c r="C1306" s="45"/>
      <c r="D1306" s="45"/>
      <c r="E1306" s="45"/>
      <c r="F1306" s="45"/>
      <c r="G1306" s="45"/>
      <c r="H1306" s="45"/>
      <c r="I1306" s="45"/>
      <c r="J1306" s="45"/>
    </row>
    <row r="1307" customFormat="false" ht="12.75" hidden="false" customHeight="false" outlineLevel="0" collapsed="false">
      <c r="C1307" s="45"/>
      <c r="D1307" s="45"/>
      <c r="E1307" s="45"/>
      <c r="F1307" s="45"/>
      <c r="G1307" s="45"/>
      <c r="H1307" s="45"/>
      <c r="I1307" s="45"/>
      <c r="J1307" s="45"/>
    </row>
    <row r="1308" customFormat="false" ht="12.75" hidden="false" customHeight="false" outlineLevel="0" collapsed="false">
      <c r="C1308" s="45"/>
      <c r="D1308" s="45"/>
      <c r="E1308" s="45"/>
      <c r="F1308" s="45"/>
      <c r="G1308" s="45"/>
      <c r="H1308" s="45"/>
      <c r="I1308" s="45"/>
      <c r="J1308" s="45"/>
    </row>
    <row r="1309" customFormat="false" ht="12.75" hidden="false" customHeight="false" outlineLevel="0" collapsed="false">
      <c r="C1309" s="45"/>
      <c r="D1309" s="45"/>
      <c r="E1309" s="45"/>
      <c r="F1309" s="45"/>
      <c r="G1309" s="45"/>
      <c r="H1309" s="45"/>
      <c r="I1309" s="45"/>
      <c r="J1309" s="45"/>
    </row>
    <row r="1310" customFormat="false" ht="12.75" hidden="false" customHeight="false" outlineLevel="0" collapsed="false">
      <c r="C1310" s="45"/>
      <c r="D1310" s="45"/>
      <c r="E1310" s="45"/>
      <c r="F1310" s="45"/>
      <c r="G1310" s="45"/>
      <c r="H1310" s="45"/>
      <c r="I1310" s="45"/>
      <c r="J1310" s="45"/>
    </row>
    <row r="1311" customFormat="false" ht="12.75" hidden="false" customHeight="false" outlineLevel="0" collapsed="false">
      <c r="C1311" s="45"/>
      <c r="D1311" s="45"/>
      <c r="E1311" s="45"/>
      <c r="F1311" s="45"/>
      <c r="G1311" s="45"/>
      <c r="H1311" s="45"/>
      <c r="I1311" s="45"/>
      <c r="J1311" s="45"/>
    </row>
    <row r="1312" customFormat="false" ht="12.75" hidden="false" customHeight="false" outlineLevel="0" collapsed="false">
      <c r="C1312" s="45"/>
      <c r="D1312" s="45"/>
      <c r="E1312" s="45"/>
      <c r="F1312" s="45"/>
      <c r="G1312" s="45"/>
      <c r="H1312" s="45"/>
      <c r="I1312" s="45"/>
      <c r="J1312" s="45"/>
    </row>
    <row r="1313" customFormat="false" ht="12.75" hidden="false" customHeight="false" outlineLevel="0" collapsed="false">
      <c r="C1313" s="45"/>
      <c r="D1313" s="45"/>
      <c r="E1313" s="45"/>
      <c r="F1313" s="45"/>
      <c r="G1313" s="45"/>
      <c r="H1313" s="45"/>
      <c r="I1313" s="45"/>
      <c r="J1313" s="45"/>
    </row>
    <row r="1314" customFormat="false" ht="12.75" hidden="false" customHeight="false" outlineLevel="0" collapsed="false">
      <c r="C1314" s="45"/>
      <c r="D1314" s="45"/>
      <c r="E1314" s="45"/>
      <c r="F1314" s="45"/>
      <c r="G1314" s="45"/>
      <c r="H1314" s="45"/>
      <c r="I1314" s="45"/>
      <c r="J1314" s="45"/>
    </row>
    <row r="1315" customFormat="false" ht="12.75" hidden="false" customHeight="false" outlineLevel="0" collapsed="false">
      <c r="C1315" s="45"/>
      <c r="D1315" s="45"/>
      <c r="E1315" s="45"/>
      <c r="F1315" s="45"/>
      <c r="G1315" s="45"/>
      <c r="H1315" s="45"/>
      <c r="I1315" s="45"/>
      <c r="J1315" s="45"/>
    </row>
    <row r="1316" customFormat="false" ht="12.75" hidden="false" customHeight="false" outlineLevel="0" collapsed="false">
      <c r="C1316" s="45"/>
      <c r="D1316" s="45"/>
      <c r="E1316" s="45"/>
      <c r="F1316" s="45"/>
      <c r="G1316" s="45"/>
      <c r="H1316" s="45"/>
      <c r="I1316" s="45"/>
      <c r="J1316" s="45"/>
    </row>
    <row r="1317" customFormat="false" ht="12.75" hidden="false" customHeight="false" outlineLevel="0" collapsed="false">
      <c r="C1317" s="45"/>
      <c r="D1317" s="45"/>
      <c r="E1317" s="45"/>
      <c r="F1317" s="45"/>
      <c r="G1317" s="45"/>
      <c r="H1317" s="45"/>
      <c r="I1317" s="45"/>
      <c r="J1317" s="45"/>
    </row>
    <row r="1318" customFormat="false" ht="12.75" hidden="false" customHeight="false" outlineLevel="0" collapsed="false">
      <c r="C1318" s="45"/>
      <c r="D1318" s="45"/>
      <c r="E1318" s="45"/>
      <c r="F1318" s="45"/>
      <c r="G1318" s="45"/>
      <c r="H1318" s="45"/>
      <c r="I1318" s="45"/>
      <c r="J1318" s="45"/>
    </row>
    <row r="1319" customFormat="false" ht="12.75" hidden="false" customHeight="false" outlineLevel="0" collapsed="false">
      <c r="C1319" s="45"/>
      <c r="D1319" s="45"/>
      <c r="E1319" s="45"/>
      <c r="F1319" s="45"/>
      <c r="G1319" s="45"/>
      <c r="H1319" s="45"/>
      <c r="I1319" s="45"/>
      <c r="J1319" s="45"/>
    </row>
    <row r="1320" customFormat="false" ht="12.75" hidden="false" customHeight="false" outlineLevel="0" collapsed="false">
      <c r="C1320" s="45"/>
      <c r="D1320" s="45"/>
      <c r="E1320" s="45"/>
      <c r="F1320" s="45"/>
      <c r="G1320" s="45"/>
      <c r="H1320" s="45"/>
      <c r="I1320" s="45"/>
      <c r="J1320" s="45"/>
    </row>
    <row r="1321" customFormat="false" ht="12.75" hidden="false" customHeight="false" outlineLevel="0" collapsed="false">
      <c r="C1321" s="45"/>
      <c r="D1321" s="45"/>
      <c r="E1321" s="45"/>
      <c r="F1321" s="45"/>
      <c r="G1321" s="45"/>
      <c r="H1321" s="45"/>
      <c r="I1321" s="45"/>
      <c r="J1321" s="45"/>
    </row>
    <row r="1322" customFormat="false" ht="12.75" hidden="false" customHeight="false" outlineLevel="0" collapsed="false">
      <c r="C1322" s="45"/>
      <c r="D1322" s="45"/>
      <c r="E1322" s="45"/>
      <c r="F1322" s="45"/>
      <c r="G1322" s="45"/>
      <c r="H1322" s="45"/>
      <c r="I1322" s="45"/>
      <c r="J1322" s="45"/>
    </row>
    <row r="1323" customFormat="false" ht="12.75" hidden="false" customHeight="false" outlineLevel="0" collapsed="false">
      <c r="C1323" s="45"/>
      <c r="D1323" s="45"/>
      <c r="E1323" s="45"/>
      <c r="F1323" s="45"/>
      <c r="G1323" s="45"/>
      <c r="H1323" s="45"/>
      <c r="I1323" s="45"/>
      <c r="J1323" s="45"/>
    </row>
    <row r="1324" customFormat="false" ht="12.75" hidden="false" customHeight="false" outlineLevel="0" collapsed="false">
      <c r="C1324" s="45"/>
      <c r="D1324" s="45"/>
      <c r="E1324" s="45"/>
      <c r="F1324" s="45"/>
      <c r="G1324" s="45"/>
      <c r="H1324" s="45"/>
      <c r="I1324" s="45"/>
      <c r="J1324" s="45"/>
    </row>
    <row r="1325" customFormat="false" ht="12.75" hidden="false" customHeight="false" outlineLevel="0" collapsed="false">
      <c r="C1325" s="45"/>
      <c r="D1325" s="45"/>
      <c r="E1325" s="45"/>
      <c r="F1325" s="45"/>
      <c r="G1325" s="45"/>
      <c r="H1325" s="45"/>
      <c r="I1325" s="45"/>
      <c r="J1325" s="45"/>
    </row>
    <row r="1326" customFormat="false" ht="12.75" hidden="false" customHeight="false" outlineLevel="0" collapsed="false">
      <c r="C1326" s="45"/>
      <c r="D1326" s="45"/>
      <c r="E1326" s="45"/>
      <c r="F1326" s="45"/>
      <c r="G1326" s="45"/>
      <c r="H1326" s="45"/>
      <c r="I1326" s="45"/>
      <c r="J1326" s="45"/>
    </row>
    <row r="1327" customFormat="false" ht="12.75" hidden="false" customHeight="false" outlineLevel="0" collapsed="false">
      <c r="C1327" s="45"/>
      <c r="D1327" s="45"/>
      <c r="E1327" s="45"/>
      <c r="F1327" s="45"/>
      <c r="G1327" s="45"/>
      <c r="H1327" s="45"/>
      <c r="I1327" s="45"/>
      <c r="J1327" s="45"/>
    </row>
    <row r="1328" customFormat="false" ht="12.75" hidden="false" customHeight="false" outlineLevel="0" collapsed="false">
      <c r="C1328" s="45"/>
      <c r="D1328" s="45"/>
      <c r="E1328" s="45"/>
      <c r="F1328" s="45"/>
      <c r="G1328" s="45"/>
      <c r="H1328" s="45"/>
      <c r="I1328" s="45"/>
      <c r="J1328" s="45"/>
    </row>
    <row r="1329" customFormat="false" ht="12.75" hidden="false" customHeight="false" outlineLevel="0" collapsed="false">
      <c r="C1329" s="45"/>
      <c r="D1329" s="45"/>
      <c r="E1329" s="45"/>
      <c r="F1329" s="45"/>
      <c r="G1329" s="45"/>
      <c r="H1329" s="45"/>
      <c r="I1329" s="45"/>
      <c r="J1329" s="45"/>
    </row>
    <row r="1330" customFormat="false" ht="12.75" hidden="false" customHeight="false" outlineLevel="0" collapsed="false">
      <c r="C1330" s="45"/>
      <c r="D1330" s="45"/>
      <c r="E1330" s="45"/>
      <c r="F1330" s="45"/>
      <c r="G1330" s="45"/>
      <c r="H1330" s="45"/>
      <c r="I1330" s="45"/>
      <c r="J1330" s="45"/>
    </row>
    <row r="1331" customFormat="false" ht="12.75" hidden="false" customHeight="false" outlineLevel="0" collapsed="false">
      <c r="C1331" s="45"/>
      <c r="D1331" s="45"/>
      <c r="E1331" s="45"/>
      <c r="F1331" s="45"/>
      <c r="G1331" s="45"/>
      <c r="H1331" s="45"/>
      <c r="I1331" s="45"/>
      <c r="J1331" s="45"/>
    </row>
    <row r="1332" customFormat="false" ht="12.75" hidden="false" customHeight="false" outlineLevel="0" collapsed="false">
      <c r="C1332" s="45"/>
      <c r="D1332" s="45"/>
      <c r="E1332" s="45"/>
      <c r="F1332" s="45"/>
      <c r="G1332" s="45"/>
      <c r="H1332" s="45"/>
      <c r="I1332" s="45"/>
      <c r="J1332" s="45"/>
    </row>
    <row r="1333" customFormat="false" ht="12.75" hidden="false" customHeight="false" outlineLevel="0" collapsed="false">
      <c r="C1333" s="45"/>
      <c r="D1333" s="45"/>
      <c r="E1333" s="45"/>
      <c r="F1333" s="45"/>
      <c r="G1333" s="45"/>
      <c r="H1333" s="45"/>
      <c r="I1333" s="45"/>
      <c r="J1333" s="45"/>
    </row>
    <row r="1334" customFormat="false" ht="12.75" hidden="false" customHeight="false" outlineLevel="0" collapsed="false">
      <c r="C1334" s="45"/>
      <c r="D1334" s="45"/>
      <c r="E1334" s="45"/>
      <c r="F1334" s="45"/>
      <c r="G1334" s="45"/>
      <c r="H1334" s="45"/>
      <c r="I1334" s="45"/>
      <c r="J1334" s="45"/>
    </row>
    <row r="1335" customFormat="false" ht="12.75" hidden="false" customHeight="false" outlineLevel="0" collapsed="false">
      <c r="C1335" s="45"/>
      <c r="D1335" s="45"/>
      <c r="E1335" s="45"/>
      <c r="F1335" s="45"/>
      <c r="G1335" s="45"/>
      <c r="H1335" s="45"/>
      <c r="I1335" s="45"/>
      <c r="J1335" s="45"/>
    </row>
    <row r="1336" customFormat="false" ht="12.75" hidden="false" customHeight="false" outlineLevel="0" collapsed="false">
      <c r="C1336" s="45"/>
      <c r="D1336" s="45"/>
      <c r="E1336" s="45"/>
      <c r="F1336" s="45"/>
      <c r="G1336" s="45"/>
      <c r="H1336" s="45"/>
      <c r="I1336" s="45"/>
      <c r="J1336" s="45"/>
    </row>
    <row r="1337" customFormat="false" ht="12.75" hidden="false" customHeight="false" outlineLevel="0" collapsed="false">
      <c r="C1337" s="45"/>
      <c r="D1337" s="45"/>
      <c r="E1337" s="45"/>
      <c r="F1337" s="45"/>
      <c r="G1337" s="45"/>
      <c r="H1337" s="45"/>
      <c r="I1337" s="45"/>
      <c r="J1337" s="45"/>
    </row>
    <row r="1338" customFormat="false" ht="12.75" hidden="false" customHeight="false" outlineLevel="0" collapsed="false">
      <c r="C1338" s="45"/>
      <c r="D1338" s="45"/>
      <c r="E1338" s="45"/>
      <c r="F1338" s="45"/>
      <c r="G1338" s="45"/>
      <c r="H1338" s="45"/>
      <c r="I1338" s="45"/>
      <c r="J1338" s="45"/>
    </row>
    <row r="1339" customFormat="false" ht="12.75" hidden="false" customHeight="false" outlineLevel="0" collapsed="false">
      <c r="C1339" s="45"/>
      <c r="D1339" s="45"/>
      <c r="E1339" s="45"/>
      <c r="F1339" s="45"/>
      <c r="G1339" s="45"/>
      <c r="H1339" s="45"/>
      <c r="I1339" s="45"/>
      <c r="J1339" s="45"/>
    </row>
    <row r="1340" customFormat="false" ht="12.75" hidden="false" customHeight="false" outlineLevel="0" collapsed="false">
      <c r="C1340" s="45"/>
      <c r="D1340" s="45"/>
      <c r="E1340" s="45"/>
      <c r="F1340" s="45"/>
      <c r="G1340" s="45"/>
      <c r="H1340" s="45"/>
      <c r="I1340" s="45"/>
      <c r="J1340" s="45"/>
    </row>
    <row r="1341" customFormat="false" ht="12.75" hidden="false" customHeight="false" outlineLevel="0" collapsed="false">
      <c r="C1341" s="45"/>
      <c r="D1341" s="45"/>
      <c r="E1341" s="45"/>
      <c r="F1341" s="45"/>
      <c r="G1341" s="45"/>
      <c r="H1341" s="45"/>
      <c r="I1341" s="45"/>
      <c r="J1341" s="45"/>
    </row>
    <row r="1342" customFormat="false" ht="12.75" hidden="false" customHeight="false" outlineLevel="0" collapsed="false">
      <c r="C1342" s="45"/>
      <c r="D1342" s="45"/>
      <c r="E1342" s="45"/>
      <c r="F1342" s="45"/>
      <c r="G1342" s="45"/>
      <c r="H1342" s="45"/>
      <c r="I1342" s="45"/>
      <c r="J1342" s="45"/>
    </row>
    <row r="1343" customFormat="false" ht="12.75" hidden="false" customHeight="false" outlineLevel="0" collapsed="false">
      <c r="C1343" s="45"/>
      <c r="D1343" s="45"/>
      <c r="E1343" s="45"/>
      <c r="F1343" s="45"/>
      <c r="G1343" s="45"/>
      <c r="H1343" s="45"/>
      <c r="I1343" s="45"/>
      <c r="J1343" s="45"/>
    </row>
    <row r="1344" customFormat="false" ht="12.75" hidden="false" customHeight="false" outlineLevel="0" collapsed="false">
      <c r="C1344" s="45"/>
      <c r="D1344" s="45"/>
      <c r="E1344" s="45"/>
      <c r="F1344" s="45"/>
      <c r="G1344" s="45"/>
      <c r="H1344" s="45"/>
      <c r="I1344" s="45"/>
      <c r="J1344" s="45"/>
    </row>
    <row r="1345" customFormat="false" ht="12.75" hidden="false" customHeight="false" outlineLevel="0" collapsed="false">
      <c r="C1345" s="45"/>
      <c r="D1345" s="45"/>
      <c r="E1345" s="45"/>
      <c r="F1345" s="45"/>
      <c r="G1345" s="45"/>
      <c r="H1345" s="45"/>
      <c r="I1345" s="45"/>
      <c r="J1345" s="45"/>
    </row>
    <row r="1346" customFormat="false" ht="12.75" hidden="false" customHeight="false" outlineLevel="0" collapsed="false">
      <c r="C1346" s="45"/>
      <c r="D1346" s="45"/>
      <c r="E1346" s="45"/>
      <c r="F1346" s="45"/>
      <c r="G1346" s="45"/>
      <c r="H1346" s="45"/>
      <c r="I1346" s="45"/>
      <c r="J1346" s="45"/>
    </row>
    <row r="1347" customFormat="false" ht="12.75" hidden="false" customHeight="false" outlineLevel="0" collapsed="false">
      <c r="C1347" s="45"/>
      <c r="D1347" s="45"/>
      <c r="E1347" s="45"/>
      <c r="F1347" s="45"/>
      <c r="G1347" s="45"/>
      <c r="H1347" s="45"/>
      <c r="I1347" s="45"/>
      <c r="J1347" s="45"/>
    </row>
  </sheetData>
  <mergeCells count="10">
    <mergeCell ref="F3:G3"/>
    <mergeCell ref="F4:G4"/>
    <mergeCell ref="D18:D19"/>
    <mergeCell ref="E18:E19"/>
    <mergeCell ref="F18:F19"/>
    <mergeCell ref="G18:G19"/>
    <mergeCell ref="H18:H19"/>
    <mergeCell ref="I18:I19"/>
    <mergeCell ref="J18:J19"/>
    <mergeCell ref="K18:K19"/>
  </mergeCells>
  <printOptions headings="false" gridLines="false" gridLinesSet="true" horizontalCentered="false" verticalCentered="false"/>
  <pageMargins left="0.3" right="0.329861111111111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2001-04-30T14:46:52Z</dcterms:created>
  <dc:creator>gcrawfor</dc:creator>
  <dc:description/>
  <dc:language>en-US</dc:language>
  <cp:lastModifiedBy>bhansen</cp:lastModifiedBy>
  <cp:lastPrinted>2001-10-15T15:10:34Z</cp:lastPrinted>
  <cp:revision>0</cp:revision>
  <dc:subject/>
  <dc:title/>
</cp:coreProperties>
</file>