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FEB (05)" sheetId="1" state="visible" r:id="rId3"/>
    <sheet name=" FEB (04)MONDAY" sheetId="2" state="visible" r:id="rId4"/>
    <sheet name="FEB (3 SUNDAY)" sheetId="3" state="visible" r:id="rId5"/>
    <sheet name="FEB (2)" sheetId="4" state="visible" r:id="rId6"/>
    <sheet name="FEB (01)" sheetId="5" state="visible" r:id="rId7"/>
  </sheets>
  <definedNames>
    <definedName function="false" hidden="false" localSheetId="3" name="_xlnm.Print_Area" vbProcedure="false">'FEB (2)'!$A$3:$V$52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30" authorId="0">
      <text>
        <r>
          <rPr>
            <b val="true"/>
            <sz val="8"/>
            <color rgb="FF000000"/>
            <rFont val="Tahoma"/>
            <family val="0"/>
          </rPr>
          <t xml:space="preserve">dcutsfor: NEVP WILL NOT ACCEPT GRIFFITH GEN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139</xdr:colOff>
                <xdr:row>28</xdr:row>
                <xdr:rowOff>5</xdr:rowOff>
              </xdr:from>
              <xdr:to>
                <xdr:col>17</xdr:col>
                <xdr:colOff>14</xdr:colOff>
                <xdr:row>33</xdr:row>
                <xdr:rowOff>16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30" authorId="0">
      <text>
        <r>
          <rPr>
            <b val="true"/>
            <sz val="8"/>
            <color rgb="FF000000"/>
            <rFont val="Tahoma"/>
            <family val="0"/>
          </rPr>
          <t xml:space="preserve">dcutsfor: NEVP WILL NOT ACCEPT GRIFFITH GEN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28</xdr:row>
                <xdr:rowOff>5</xdr:rowOff>
              </xdr:from>
              <xdr:to>
                <xdr:col>17</xdr:col>
                <xdr:colOff>47</xdr:colOff>
                <xdr:row>33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<sst xmlns="http://schemas.openxmlformats.org/spreadsheetml/2006/main" count="2097" uniqueCount="165">
  <si>
    <t xml:space="preserve">SCHED TERM</t>
  </si>
  <si>
    <t xml:space="preserve">BORDER 1</t>
  </si>
  <si>
    <t xml:space="preserve">S DEAL#</t>
  </si>
  <si>
    <t xml:space="preserve">S PRICE</t>
  </si>
  <si>
    <t xml:space="preserve">S CONT TERM</t>
  </si>
  <si>
    <t xml:space="preserve">SCHD HRS</t>
  </si>
  <si>
    <t xml:space="preserve">TZ</t>
  </si>
  <si>
    <t xml:space="preserve">MWS</t>
  </si>
  <si>
    <t xml:space="preserve">UPSTREAM PATH</t>
  </si>
  <si>
    <t xml:space="preserve">X</t>
  </si>
  <si>
    <t xml:space="preserve">SUPPLY</t>
  </si>
  <si>
    <t xml:space="preserve">-E-</t>
  </si>
  <si>
    <t xml:space="preserve">MARKET</t>
  </si>
  <si>
    <t xml:space="preserve">DOWNSTREAM PATH</t>
  </si>
  <si>
    <t xml:space="preserve">M CONT TERM</t>
  </si>
  <si>
    <t xml:space="preserve">M PRICE</t>
  </si>
  <si>
    <t xml:space="preserve">M DEAL#</t>
  </si>
  <si>
    <t xml:space="preserve">TAG</t>
  </si>
  <si>
    <t xml:space="preserve">GLOBAL ID</t>
  </si>
  <si>
    <t xml:space="preserve">PHY?</t>
  </si>
  <si>
    <t xml:space="preserve">COMMENTS</t>
  </si>
  <si>
    <t xml:space="preserve">TRAN1 NAME</t>
  </si>
  <si>
    <t xml:space="preserve">S STRIP ID</t>
  </si>
  <si>
    <t xml:space="preserve">M STRIP ID</t>
  </si>
  <si>
    <t xml:space="preserve">PALO VERDE HLH</t>
  </si>
  <si>
    <t xml:space="preserve">MONTH</t>
  </si>
  <si>
    <t xml:space="preserve">PALO VERDE</t>
  </si>
  <si>
    <t xml:space="preserve">831407.1</t>
  </si>
  <si>
    <t xml:space="preserve">1/1/2002-3/31/2002</t>
  </si>
  <si>
    <t xml:space="preserve">7-22</t>
  </si>
  <si>
    <t xml:space="preserve">PST</t>
  </si>
  <si>
    <t xml:space="preserve">AZUSA</t>
  </si>
  <si>
    <t xml:space="preserve">1/1/2002-4/6/2002</t>
  </si>
  <si>
    <t xml:space="preserve">537901.1</t>
  </si>
  <si>
    <t xml:space="preserve">BOOKOUT</t>
  </si>
  <si>
    <t xml:space="preserve">N</t>
  </si>
  <si>
    <t xml:space="preserve">528031.1</t>
  </si>
  <si>
    <t xml:space="preserve">NEVP</t>
  </si>
  <si>
    <t xml:space="preserve">555406.1</t>
  </si>
  <si>
    <t xml:space="preserve">476204.1</t>
  </si>
  <si>
    <t xml:space="preserve">CRC</t>
  </si>
  <si>
    <t xml:space="preserve">343359.1</t>
  </si>
  <si>
    <t xml:space="preserve">DAY</t>
  </si>
  <si>
    <t xml:space="preserve">897156.1</t>
  </si>
  <si>
    <t xml:space="preserve">02/01/2002-02/09/2002</t>
  </si>
  <si>
    <t xml:space="preserve">AEP</t>
  </si>
  <si>
    <r>
      <rPr>
        <sz val="8"/>
        <color rgb="FF000000"/>
        <rFont val="Arial"/>
        <family val="2"/>
      </rPr>
      <t xml:space="preserve">CPS</t>
    </r>
    <r>
      <rPr>
        <sz val="8"/>
        <color rgb="FF0000FF"/>
        <rFont val="Arial"/>
        <family val="2"/>
      </rPr>
      <t xml:space="preserve">-??</t>
    </r>
  </si>
  <si>
    <t xml:space="preserve">399966.1</t>
  </si>
  <si>
    <t xml:space="preserve">618755.1</t>
  </si>
  <si>
    <r>
      <rPr>
        <sz val="8"/>
        <rFont val="Arial"/>
        <family val="2"/>
      </rPr>
      <t xml:space="preserve">AVISTA</t>
    </r>
    <r>
      <rPr>
        <sz val="8"/>
        <color rgb="FF0000FF"/>
        <rFont val="Arial"/>
        <family val="2"/>
      </rPr>
      <t xml:space="preserve">-??</t>
    </r>
  </si>
  <si>
    <t xml:space="preserve">501436.1</t>
  </si>
  <si>
    <r>
      <rPr>
        <sz val="8"/>
        <color rgb="FF000000"/>
        <rFont val="Arial"/>
        <family val="2"/>
      </rPr>
      <t xml:space="preserve">DETM-</t>
    </r>
    <r>
      <rPr>
        <sz val="8"/>
        <color rgb="FF0000FF"/>
        <rFont val="Arial"/>
        <family val="2"/>
      </rPr>
      <t xml:space="preserve">??</t>
    </r>
  </si>
  <si>
    <t xml:space="preserve">515363.1</t>
  </si>
  <si>
    <r>
      <rPr>
        <sz val="8"/>
        <color rgb="FF000000"/>
        <rFont val="Arial"/>
        <family val="2"/>
      </rPr>
      <t xml:space="preserve">DETM</t>
    </r>
    <r>
      <rPr>
        <sz val="8"/>
        <color rgb="FF0000FF"/>
        <rFont val="Arial"/>
        <family val="2"/>
      </rPr>
      <t xml:space="preserve">-??</t>
    </r>
  </si>
  <si>
    <t xml:space="preserve">559065.1</t>
  </si>
  <si>
    <r>
      <rPr>
        <sz val="8"/>
        <color rgb="FF000000"/>
        <rFont val="Arial"/>
        <family val="2"/>
      </rPr>
      <t xml:space="preserve">CALPINE</t>
    </r>
    <r>
      <rPr>
        <sz val="8"/>
        <color rgb="FF0000FF"/>
        <rFont val="Arial"/>
        <family val="2"/>
      </rPr>
      <t xml:space="preserve">-??</t>
    </r>
  </si>
  <si>
    <t xml:space="preserve">SPP</t>
  </si>
  <si>
    <r>
      <rPr>
        <sz val="8"/>
        <rFont val="Arial"/>
        <family val="2"/>
      </rPr>
      <t xml:space="preserve">CPS</t>
    </r>
    <r>
      <rPr>
        <sz val="8"/>
        <color rgb="FF0000FF"/>
        <rFont val="Arial"/>
        <family val="2"/>
      </rPr>
      <t xml:space="preserve">-??</t>
    </r>
  </si>
  <si>
    <t xml:space="preserve">498108.1</t>
  </si>
  <si>
    <r>
      <rPr>
        <sz val="8"/>
        <rFont val="Arial"/>
        <family val="2"/>
      </rPr>
      <t xml:space="preserve">CPS-</t>
    </r>
    <r>
      <rPr>
        <sz val="8"/>
        <color rgb="FF0000FF"/>
        <rFont val="Arial"/>
        <family val="2"/>
      </rPr>
      <t xml:space="preserve">??</t>
    </r>
  </si>
  <si>
    <t xml:space="preserve">548872.1</t>
  </si>
  <si>
    <t xml:space="preserve">EPE</t>
  </si>
  <si>
    <t xml:space="preserve">EPEC(T)PV5/WW5#GF EX-TEP(T)WW5/SP3#FRM PVNGS TRANS AGRMT-EPE(T)SP3/LUNA#NATIVE RIGHTS-EPE</t>
  </si>
  <si>
    <t xml:space="preserve">502431.1</t>
  </si>
  <si>
    <t xml:space="preserve">P</t>
  </si>
  <si>
    <r>
      <rPr>
        <sz val="8"/>
        <rFont val="Arial"/>
        <family val="2"/>
      </rPr>
      <t xml:space="preserve">PINWEST</t>
    </r>
    <r>
      <rPr>
        <sz val="8"/>
        <color rgb="FF0000FF"/>
        <rFont val="Arial"/>
        <family val="2"/>
      </rPr>
      <t xml:space="preserve">-??</t>
    </r>
  </si>
  <si>
    <t xml:space="preserve">514866.1</t>
  </si>
  <si>
    <t xml:space="preserve">IDAC TAG</t>
  </si>
  <si>
    <t xml:space="preserve">PALO VERDE LIGHT</t>
  </si>
  <si>
    <t xml:space="preserve">WEEK</t>
  </si>
  <si>
    <t xml:space="preserve">897157.1</t>
  </si>
  <si>
    <t xml:space="preserve">1-6, 23-24</t>
  </si>
  <si>
    <t xml:space="preserve">PACW</t>
  </si>
  <si>
    <t xml:space="preserve">503214.1</t>
  </si>
  <si>
    <t xml:space="preserve">BOOKED OUT TIL 9TH</t>
  </si>
  <si>
    <t xml:space="preserve">MEAD HLH</t>
  </si>
  <si>
    <t xml:space="preserve">Mead-230KV</t>
  </si>
  <si>
    <t xml:space="preserve">618754.1</t>
  </si>
  <si>
    <r>
      <rPr>
        <sz val="8"/>
        <color rgb="FF0000FF"/>
        <rFont val="Arial"/>
        <family val="2"/>
      </rPr>
      <t xml:space="preserve">??-</t>
    </r>
    <r>
      <rPr>
        <sz val="8"/>
        <color rgb="FF000000"/>
        <rFont val="Arial"/>
        <family val="2"/>
      </rPr>
      <t xml:space="preserve">DETM</t>
    </r>
  </si>
  <si>
    <t xml:space="preserve">NEVP(L)MED2</t>
  </si>
  <si>
    <t xml:space="preserve">528030.1</t>
  </si>
  <si>
    <t xml:space="preserve">897159.1</t>
  </si>
  <si>
    <t xml:space="preserve">VALLEY</t>
  </si>
  <si>
    <t xml:space="preserve">VALLEY SINK IN NEVP CA</t>
  </si>
  <si>
    <t xml:space="preserve">2/1/2002-2/28/2002</t>
  </si>
  <si>
    <t xml:space="preserve">258073.1</t>
  </si>
  <si>
    <t xml:space="preserve">DON'T HAVE TO CALL NEVP JUST TAG BEFORE 10 A.M.</t>
  </si>
  <si>
    <t xml:space="preserve">MEAD LIGHT</t>
  </si>
  <si>
    <t xml:space="preserve">897160.1</t>
  </si>
  <si>
    <t xml:space="preserve">258073.2</t>
  </si>
  <si>
    <t xml:space="preserve">40618-40619</t>
  </si>
  <si>
    <t xml:space="preserve">40616-40617</t>
  </si>
  <si>
    <t xml:space="preserve">NEVP SCHEDULES FOR VALLEY</t>
  </si>
  <si>
    <t xml:space="preserve">NEVP(CA)-NEVP(T)-EPMI(PSE) PATH IS MEAD2/VEA, THEN IN INFO PUT L;FS IN REF PUT VEA</t>
  </si>
  <si>
    <t xml:space="preserve">FOUR CORNERS LLH</t>
  </si>
  <si>
    <t xml:space="preserve">Four Corners-345KV</t>
  </si>
  <si>
    <t xml:space="preserve">730780.1</t>
  </si>
  <si>
    <t xml:space="preserve">1-6,23-24</t>
  </si>
  <si>
    <t xml:space="preserve">EPE(G)FC3</t>
  </si>
  <si>
    <t xml:space="preserve">-E-APS(T)FC3/PPD2#27997-E</t>
  </si>
  <si>
    <t xml:space="preserve">TO PP</t>
  </si>
  <si>
    <t xml:space="preserve">40323-40325</t>
  </si>
  <si>
    <t xml:space="preserve">PINNACLE PEAK HLH</t>
  </si>
  <si>
    <t xml:space="preserve">Pinnacle Peak</t>
  </si>
  <si>
    <t xml:space="preserve">897158.1</t>
  </si>
  <si>
    <t xml:space="preserve">SRP(G ) PPK-CORAL</t>
  </si>
  <si>
    <t xml:space="preserve">WALC</t>
  </si>
  <si>
    <t xml:space="preserve">WALC(T)PPD2/COOLIDGE#GF-WALC</t>
  </si>
  <si>
    <t xml:space="preserve">10/29/2001-4/6/2002</t>
  </si>
  <si>
    <t xml:space="preserve">705583.1</t>
  </si>
  <si>
    <t xml:space="preserve">p</t>
  </si>
  <si>
    <t xml:space="preserve">DON'T HAVE TO CALL WALC JUST TAG BEFORE 10 A.M.</t>
  </si>
  <si>
    <t xml:space="preserve">PINNACLE PEAK LLH</t>
  </si>
  <si>
    <t xml:space="preserve">-E-APS(T)FC3/PPD2#28458-E</t>
  </si>
  <si>
    <t xml:space="preserve">40565-40568-40569</t>
  </si>
  <si>
    <t xml:space="preserve">TRANSMISSION BOUGHT AND TAGGED THROUGH THE 4TH</t>
  </si>
  <si>
    <t xml:space="preserve">CPS-AEP</t>
  </si>
  <si>
    <t xml:space="preserve">AVISTA-MORGAN-AEP</t>
  </si>
  <si>
    <t xml:space="preserve">DETM-AQUILA-AEP</t>
  </si>
  <si>
    <t xml:space="preserve">CALPINE-PGET-BP-AEP</t>
  </si>
  <si>
    <t xml:space="preserve">CPS-BP-AEP</t>
  </si>
  <si>
    <t xml:space="preserve">CPS-PGET-MORGAN-AEP</t>
  </si>
  <si>
    <t xml:space="preserve">PACW(G)CHOLLA-APS(T)CHOLLA/WW#1198F-APS(T)WW/PV#1199F-PACW-TEMU</t>
  </si>
  <si>
    <t xml:space="preserve">SRP(G)NAV-SRP(T)NAV5/WW#01008265F-SRP(T)WW/PV5#01006753F-SRP</t>
  </si>
  <si>
    <t xml:space="preserve">PINWEST-IDAC-CISO(T)PV/SP15-IDAC</t>
  </si>
  <si>
    <t xml:space="preserve">SRP(G)NAV-SRP(T)NAV/WW#01008265F-SRP(T)WW/MEAD2#01008266F-SRP-PWX-DETM</t>
  </si>
  <si>
    <t xml:space="preserve">NRG(G)GRIFFITH-EPLU-PNM-(IN INFO REF-WILL FIRM)-AQUILA-BURB</t>
  </si>
  <si>
    <t xml:space="preserve">NRG(G)GRIFFITH-EPLU-AQUILA-BURB</t>
  </si>
  <si>
    <t xml:space="preserve">BURB(G)SYS-BURB-TOLUCA/VICTORVILLE#GF-BURB(T)VICTORVILLE/MEAD2#GF-LDWP(CA)BURBT</t>
  </si>
  <si>
    <t xml:space="preserve">CALPINE(G)SOUTHPOINT-WALC(T)TOPAC/DAVIS#11050F-WALC(T)DAVIS/MEAD2#11050NF-REDIRECT-CALPINE-BURBT</t>
  </si>
  <si>
    <t xml:space="preserve">BURB(G)SYS-BURB-TOLUCA/MRKTPL#GF-BURB(T)MRKTPL/MEAD5#GF-BURB(T)MEAD5/MEAD2#GF-LDWP(CA)BURBT</t>
  </si>
  <si>
    <t xml:space="preserve">EPMI AS PSE BUYING NEVP WHEEL FROM MEAD TO THE VALLEY(VEA) ON LOAD LINE IT'LL SHOW EPMI SINKING AT NEVP CA</t>
  </si>
  <si>
    <t xml:space="preserve">1-24</t>
  </si>
  <si>
    <t xml:space="preserve">40614-40615</t>
  </si>
  <si>
    <t xml:space="preserve">TAGGED THROUGH THE 4TH</t>
  </si>
  <si>
    <t xml:space="preserve">AQUILA</t>
  </si>
  <si>
    <t xml:space="preserve">DYPMI-AQUILA</t>
  </si>
  <si>
    <t xml:space="preserve">SRP</t>
  </si>
  <si>
    <t xml:space="preserve">CPS-SRP-AEP</t>
  </si>
  <si>
    <t xml:space="preserve">DETM-SEMP-PSCO-PPM-AEP</t>
  </si>
  <si>
    <t xml:space="preserve">CALPINE-PGET</t>
  </si>
  <si>
    <t xml:space="preserve">CALPINE</t>
  </si>
  <si>
    <t xml:space="preserve">PNM(G)PV-PNM-EXELON</t>
  </si>
  <si>
    <t xml:space="preserve">TRISTATE(G)SANJUAN-MISC REF#TSW3/SANJUAN-TUSCON(T)SJ/WW#GF-TUSCON(T)WW/PV#GF-TRISTATE-PNM-PACW</t>
  </si>
  <si>
    <t xml:space="preserve">AVISTA-WESCO-CISO(T)[PV/SP15-WESCO</t>
  </si>
  <si>
    <t xml:space="preserve">WESCO TAG 52113-52115</t>
  </si>
  <si>
    <t xml:space="preserve">PNM(G)PV-PNM-PACW</t>
  </si>
  <si>
    <t xml:space="preserve">WESCO TAG 52116-52117</t>
  </si>
  <si>
    <t xml:space="preserve">DETM-AQUILA-CARGIL-PINWEST-AZPS(T)PV/WW-PINWEST</t>
  </si>
  <si>
    <t xml:space="preserve">CARGIL TAG GR0201A</t>
  </si>
  <si>
    <t xml:space="preserve">CPS-IDAC-CISO(T)PV/SP15-IDAC</t>
  </si>
  <si>
    <t xml:space="preserve">IDAC TAG C225E00</t>
  </si>
  <si>
    <t xml:space="preserve">PACW(G)CHOLLA-APS(T)CHOLLA/WW#1198F-APS(T)WW/PV#1199F-PACW-RESI</t>
  </si>
  <si>
    <t xml:space="preserve">PINWEST-AZPS(T)PV/WW-PINWEST</t>
  </si>
  <si>
    <t xml:space="preserve">SPP TAG 5747</t>
  </si>
  <si>
    <t xml:space="preserve">PACW-SRP</t>
  </si>
  <si>
    <t xml:space="preserve">PGE(G)SYS-BPA(T)SYS/JD-#??-PGE(T)JD/MAL-PGE-PWX-LDWP(T)MAL/MEAD2-PWX-DETM</t>
  </si>
  <si>
    <t xml:space="preserve">PWX TAG ??</t>
  </si>
  <si>
    <t xml:space="preserve">NRG(G)GRIFFITH-AQUILA-BURB</t>
  </si>
  <si>
    <t xml:space="preserve">TEMUWS(G,CENTRALIA,BPAT)-BPA(W,CENT/BIG EDDY,361431,2NH,BPAT)-BPAT(W,BIG EDDY/NOB,10172,7-F,BPAT)-LDWP(W,NOB/MEAD,TEMWFTM,7-F,LDWP)-TEMUWS-BURBT</t>
  </si>
  <si>
    <t xml:space="preserve">SRP(G)NAV-SRP(T)NAV/WW#01008265F-SRP(T)WW/MEAD2#01008266F-SRP-CORAL</t>
  </si>
  <si>
    <t xml:space="preserve">40572-40573</t>
  </si>
  <si>
    <t xml:space="preserve">PNM(G)4C-MIRANT-AZPS(T)4C/WW#28451NF-AZPS(T)WW/MEAD2#28451NF-MIRANT</t>
  </si>
  <si>
    <t xml:space="preserve">40571-40574</t>
  </si>
  <si>
    <t xml:space="preserve">SRP(G)NAV-SRP(T)NAV/WW#01008265F-SRP(T)WW/MEAD2#01008266F-SRP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</si>
</sst>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@"/>
    <numFmt numFmtId="167" formatCode="\$#,##0.00_);[RED]&quot;($&quot;#,##0.00\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color rgb="FF000080"/>
      <name val="Arial"/>
      <family val="2"/>
    </font>
    <font>
      <b val="true"/>
      <sz val="8"/>
      <color rgb="FF008000"/>
      <name val="Arial"/>
      <family val="2"/>
    </font>
    <font>
      <b val="true"/>
      <sz val="8"/>
      <color rgb="FF800080"/>
      <name val="Arial"/>
      <family val="2"/>
    </font>
    <font>
      <b val="true"/>
      <u val="single"/>
      <sz val="8"/>
      <color rgb="FFFF0000"/>
      <name val="Arial"/>
      <family val="2"/>
    </font>
    <font>
      <b val="true"/>
      <u val="single"/>
      <sz val="8"/>
      <name val="Arial"/>
      <family val="2"/>
    </font>
    <font>
      <b val="true"/>
      <sz val="8"/>
      <color rgb="FFFF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  <font>
      <sz val="8"/>
      <color rgb="FF8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 val="true"/>
      <sz val="8"/>
      <color rgb="FF969696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800000"/>
      <name val="Arial"/>
      <family val="2"/>
    </font>
    <font>
      <sz val="8"/>
      <color rgb="FFFF0000"/>
      <name val="Arial"/>
      <family val="2"/>
    </font>
    <font>
      <b val="true"/>
      <sz val="8"/>
      <color rgb="FFC0C0C0"/>
      <name val="Arial"/>
      <family val="2"/>
    </font>
    <font>
      <sz val="8"/>
      <color rgb="FF808080"/>
      <name val="Arial"/>
      <family val="2"/>
    </font>
    <font>
      <b val="true"/>
      <sz val="8"/>
      <color rgb="FF000000"/>
      <name val="Tahoma"/>
      <family val="0"/>
    </font>
    <font>
      <sz val="8"/>
      <color rgb="FF969696"/>
      <name val="Arial"/>
      <family val="2"/>
    </font>
    <font>
      <b val="true"/>
      <sz val="8"/>
      <color rgb="FFFF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rgb="FF00FF00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 style="medium"/>
      <top style="thick"/>
      <bottom style="medium"/>
      <diagonal/>
    </border>
    <border diagonalUp="false" diagonalDown="false">
      <left/>
      <right style="medium"/>
      <top style="thick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8.85"/>
    <col collapsed="false" customWidth="true" hidden="false" outlineLevel="0" max="3" min="3" style="1" width="7.14"/>
    <col collapsed="false" customWidth="true" hidden="false" outlineLevel="0" max="4" min="4" style="1" width="7.42"/>
    <col collapsed="false" customWidth="true" hidden="false" outlineLevel="0" max="5" min="5" style="1" width="14.41"/>
    <col collapsed="false" customWidth="true" hidden="false" outlineLevel="0" max="6" min="6" style="1" width="4.99"/>
    <col collapsed="false" customWidth="true" hidden="false" outlineLevel="0" max="7" min="7" style="1" width="3.7"/>
    <col collapsed="false" customWidth="true" hidden="false" outlineLevel="0" max="8" min="8" style="1" width="4.7"/>
    <col collapsed="false" customWidth="true" hidden="false" outlineLevel="0" max="9" min="9" style="2" width="18.7"/>
    <col collapsed="false" customWidth="true" hidden="false" outlineLevel="0" max="10" min="10" style="1" width="2.7"/>
    <col collapsed="false" customWidth="false" hidden="false" outlineLevel="0" max="11" min="11" style="1" width="9.14"/>
    <col collapsed="false" customWidth="true" hidden="false" outlineLevel="0" max="12" min="12" style="3" width="2.84"/>
    <col collapsed="false" customWidth="false" hidden="false" outlineLevel="0" max="13" min="13" style="1" width="9.14"/>
    <col collapsed="false" customWidth="true" hidden="false" outlineLevel="0" max="14" min="14" style="1" width="1.99"/>
    <col collapsed="false" customWidth="true" hidden="false" outlineLevel="0" max="15" min="15" style="1" width="21.13"/>
    <col collapsed="false" customWidth="true" hidden="false" outlineLevel="0" max="16" min="16" style="1" width="4.99"/>
    <col collapsed="false" customWidth="false" hidden="false" outlineLevel="0" max="17" min="17" style="1" width="9.14"/>
    <col collapsed="false" customWidth="true" hidden="false" outlineLevel="0" max="18" min="18" style="1" width="8.14"/>
    <col collapsed="false" customWidth="true" hidden="false" outlineLevel="0" max="19" min="19" style="1" width="7.56"/>
    <col collapsed="false" customWidth="true" hidden="false" outlineLevel="0" max="20" min="20" style="1" width="10.71"/>
    <col collapsed="false" customWidth="true" hidden="false" outlineLevel="0" max="21" min="21" style="1" width="4.85"/>
    <col collapsed="false" customWidth="true" hidden="false" outlineLevel="0" max="22" min="22" style="1" width="2.28"/>
    <col collapsed="false" customWidth="false" hidden="false" outlineLevel="0" max="257" min="23" style="1" width="9.14"/>
  </cols>
  <sheetData>
    <row r="1" customFormat="false" ht="12" hidden="false" customHeight="true" outlineLevel="0" collapsed="false">
      <c r="A1" s="3"/>
      <c r="B1" s="4" t="n">
        <v>37291</v>
      </c>
      <c r="C1" s="3"/>
      <c r="D1" s="5"/>
      <c r="E1" s="3"/>
      <c r="F1" s="3"/>
      <c r="G1" s="3"/>
      <c r="H1" s="3"/>
      <c r="I1" s="6"/>
      <c r="J1" s="7"/>
      <c r="K1" s="3"/>
      <c r="L1" s="7"/>
      <c r="M1" s="3"/>
      <c r="N1" s="7"/>
      <c r="O1" s="3"/>
      <c r="P1" s="3"/>
      <c r="Q1" s="3"/>
      <c r="R1" s="3"/>
      <c r="S1" s="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" hidden="false" customHeight="true" outlineLevel="0" collapsed="false">
      <c r="A2" s="9" t="s">
        <v>0</v>
      </c>
      <c r="B2" s="9" t="s">
        <v>1</v>
      </c>
      <c r="C2" s="10" t="s">
        <v>2</v>
      </c>
      <c r="D2" s="11" t="s">
        <v>3</v>
      </c>
      <c r="E2" s="10" t="s">
        <v>4</v>
      </c>
      <c r="F2" s="10" t="s">
        <v>5</v>
      </c>
      <c r="G2" s="9" t="s">
        <v>6</v>
      </c>
      <c r="H2" s="12" t="s">
        <v>7</v>
      </c>
      <c r="I2" s="12" t="s">
        <v>8</v>
      </c>
      <c r="J2" s="13" t="s">
        <v>9</v>
      </c>
      <c r="K2" s="9" t="s">
        <v>10</v>
      </c>
      <c r="L2" s="14" t="s">
        <v>11</v>
      </c>
      <c r="M2" s="9" t="s">
        <v>12</v>
      </c>
      <c r="N2" s="13" t="s">
        <v>9</v>
      </c>
      <c r="O2" s="9" t="s">
        <v>13</v>
      </c>
      <c r="P2" s="9" t="s">
        <v>7</v>
      </c>
      <c r="Q2" s="10" t="s">
        <v>14</v>
      </c>
      <c r="R2" s="15" t="s">
        <v>15</v>
      </c>
      <c r="S2" s="10" t="s">
        <v>16</v>
      </c>
      <c r="T2" s="9" t="s">
        <v>17</v>
      </c>
      <c r="U2" s="9" t="s">
        <v>18</v>
      </c>
      <c r="V2" s="9" t="s">
        <v>19</v>
      </c>
      <c r="W2" s="9" t="s">
        <v>20</v>
      </c>
      <c r="X2" s="9" t="s">
        <v>21</v>
      </c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 t="s">
        <v>22</v>
      </c>
      <c r="AO2" s="9" t="s">
        <v>23</v>
      </c>
    </row>
    <row r="3" customFormat="false" ht="12" hidden="false" customHeight="false" outlineLevel="0" collapsed="false">
      <c r="B3" s="16" t="s">
        <v>24</v>
      </c>
      <c r="C3" s="17"/>
      <c r="D3" s="18"/>
      <c r="E3" s="19"/>
      <c r="F3" s="19"/>
      <c r="J3" s="20"/>
      <c r="K3" s="2"/>
      <c r="L3" s="21"/>
      <c r="N3" s="20"/>
      <c r="Q3" s="19"/>
      <c r="R3" s="18"/>
      <c r="S3" s="19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1.25" hidden="false" customHeight="false" outlineLevel="0" collapsed="false">
      <c r="A4" s="1" t="s">
        <v>25</v>
      </c>
      <c r="B4" s="1" t="s">
        <v>26</v>
      </c>
      <c r="C4" s="19" t="s">
        <v>27</v>
      </c>
      <c r="D4" s="18" t="n">
        <v>32.5</v>
      </c>
      <c r="E4" s="19" t="s">
        <v>28</v>
      </c>
      <c r="F4" s="19" t="s">
        <v>29</v>
      </c>
      <c r="G4" s="1" t="s">
        <v>30</v>
      </c>
      <c r="H4" s="22" t="n">
        <v>10</v>
      </c>
      <c r="J4" s="23" t="s">
        <v>9</v>
      </c>
      <c r="K4" s="2" t="s">
        <v>31</v>
      </c>
      <c r="L4" s="21" t="s">
        <v>11</v>
      </c>
      <c r="M4" s="1" t="s">
        <v>31</v>
      </c>
      <c r="N4" s="23" t="s">
        <v>9</v>
      </c>
      <c r="P4" s="22" t="n">
        <v>10</v>
      </c>
      <c r="Q4" s="19" t="s">
        <v>32</v>
      </c>
      <c r="R4" s="18" t="n">
        <v>139</v>
      </c>
      <c r="S4" s="19" t="s">
        <v>33</v>
      </c>
      <c r="T4" s="24" t="s">
        <v>34</v>
      </c>
      <c r="V4" s="1" t="s">
        <v>35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1.25" hidden="false" customHeight="false" outlineLevel="0" collapsed="false">
      <c r="A5" s="1" t="s">
        <v>25</v>
      </c>
      <c r="B5" s="1" t="s">
        <v>26</v>
      </c>
      <c r="C5" s="19" t="s">
        <v>36</v>
      </c>
      <c r="D5" s="18" t="n">
        <v>130</v>
      </c>
      <c r="E5" s="19" t="s">
        <v>32</v>
      </c>
      <c r="F5" s="19" t="s">
        <v>29</v>
      </c>
      <c r="G5" s="1" t="s">
        <v>30</v>
      </c>
      <c r="H5" s="1" t="n">
        <v>50</v>
      </c>
      <c r="J5" s="23" t="s">
        <v>9</v>
      </c>
      <c r="K5" s="2" t="s">
        <v>37</v>
      </c>
      <c r="L5" s="21" t="s">
        <v>11</v>
      </c>
      <c r="M5" s="1" t="s">
        <v>37</v>
      </c>
      <c r="N5" s="23" t="s">
        <v>9</v>
      </c>
      <c r="P5" s="1" t="n">
        <v>50</v>
      </c>
      <c r="Q5" s="19" t="s">
        <v>32</v>
      </c>
      <c r="R5" s="18" t="n">
        <v>145.5</v>
      </c>
      <c r="S5" s="19" t="s">
        <v>38</v>
      </c>
      <c r="T5" s="24" t="s">
        <v>34</v>
      </c>
      <c r="V5" s="1" t="s">
        <v>35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1.25" hidden="false" customHeight="false" outlineLevel="0" collapsed="false">
      <c r="A6" s="1" t="s">
        <v>25</v>
      </c>
      <c r="B6" s="1" t="s">
        <v>26</v>
      </c>
      <c r="C6" s="19" t="s">
        <v>39</v>
      </c>
      <c r="D6" s="18" t="n">
        <v>111</v>
      </c>
      <c r="E6" s="19" t="s">
        <v>32</v>
      </c>
      <c r="F6" s="19" t="s">
        <v>29</v>
      </c>
      <c r="G6" s="1" t="s">
        <v>30</v>
      </c>
      <c r="H6" s="1" t="n">
        <v>25</v>
      </c>
      <c r="J6" s="23" t="s">
        <v>9</v>
      </c>
      <c r="K6" s="2" t="s">
        <v>40</v>
      </c>
      <c r="L6" s="21" t="s">
        <v>11</v>
      </c>
      <c r="M6" s="1" t="s">
        <v>40</v>
      </c>
      <c r="N6" s="23" t="s">
        <v>9</v>
      </c>
      <c r="P6" s="1" t="n">
        <v>25</v>
      </c>
      <c r="Q6" s="19" t="s">
        <v>32</v>
      </c>
      <c r="R6" s="18" t="n">
        <v>47.5</v>
      </c>
      <c r="S6" s="19" t="s">
        <v>41</v>
      </c>
      <c r="T6" s="24" t="s">
        <v>34</v>
      </c>
      <c r="V6" s="1" t="s">
        <v>35</v>
      </c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1.25" hidden="false" customHeight="false" outlineLevel="0" collapsed="false">
      <c r="C7" s="19"/>
      <c r="D7" s="18"/>
      <c r="E7" s="19"/>
      <c r="F7" s="19"/>
      <c r="J7" s="23"/>
      <c r="K7" s="2"/>
      <c r="L7" s="21" t="s">
        <v>11</v>
      </c>
      <c r="N7" s="23"/>
      <c r="Q7" s="19"/>
      <c r="R7" s="18"/>
      <c r="S7" s="19"/>
      <c r="T7" s="24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1.25" hidden="false" customHeight="false" outlineLevel="0" collapsed="false">
      <c r="A8" s="25" t="s">
        <v>42</v>
      </c>
      <c r="B8" s="25" t="s">
        <v>26</v>
      </c>
      <c r="C8" s="26" t="s">
        <v>43</v>
      </c>
      <c r="D8" s="27" t="n">
        <v>22.75</v>
      </c>
      <c r="E8" s="28" t="s">
        <v>44</v>
      </c>
      <c r="F8" s="26" t="s">
        <v>29</v>
      </c>
      <c r="G8" s="25" t="s">
        <v>30</v>
      </c>
      <c r="H8" s="25" t="n">
        <v>25</v>
      </c>
      <c r="I8" s="29"/>
      <c r="J8" s="25"/>
      <c r="K8" s="30" t="s">
        <v>45</v>
      </c>
      <c r="L8" s="21" t="s">
        <v>11</v>
      </c>
      <c r="M8" s="1" t="s">
        <v>40</v>
      </c>
      <c r="O8" s="31" t="s">
        <v>46</v>
      </c>
      <c r="P8" s="1" t="n">
        <v>25</v>
      </c>
      <c r="Q8" s="19" t="s">
        <v>32</v>
      </c>
      <c r="R8" s="18" t="n">
        <v>69</v>
      </c>
      <c r="S8" s="19" t="s">
        <v>47</v>
      </c>
      <c r="T8" s="32" t="s">
        <v>34</v>
      </c>
      <c r="V8" s="1" t="s">
        <v>35</v>
      </c>
      <c r="AJ8" s="1" t="s">
        <v>26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1.25" hidden="false" customHeight="false" outlineLevel="0" collapsed="false">
      <c r="A9" s="25" t="s">
        <v>42</v>
      </c>
      <c r="B9" s="25" t="s">
        <v>26</v>
      </c>
      <c r="C9" s="26" t="s">
        <v>43</v>
      </c>
      <c r="D9" s="27" t="n">
        <v>22.75</v>
      </c>
      <c r="E9" s="28" t="s">
        <v>44</v>
      </c>
      <c r="F9" s="26" t="s">
        <v>29</v>
      </c>
      <c r="G9" s="25" t="s">
        <v>30</v>
      </c>
      <c r="H9" s="25" t="n">
        <v>25</v>
      </c>
      <c r="I9" s="29"/>
      <c r="J9" s="25"/>
      <c r="K9" s="30" t="s">
        <v>45</v>
      </c>
      <c r="L9" s="21" t="s">
        <v>11</v>
      </c>
      <c r="M9" s="1" t="s">
        <v>40</v>
      </c>
      <c r="O9" s="31" t="s">
        <v>46</v>
      </c>
      <c r="P9" s="1" t="n">
        <v>25</v>
      </c>
      <c r="Q9" s="19" t="s">
        <v>32</v>
      </c>
      <c r="R9" s="18" t="n">
        <v>110</v>
      </c>
      <c r="S9" s="19" t="s">
        <v>48</v>
      </c>
      <c r="T9" s="32" t="s">
        <v>34</v>
      </c>
      <c r="V9" s="1" t="s">
        <v>35</v>
      </c>
      <c r="AJ9" s="1" t="s">
        <v>26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1.25" hidden="false" customHeight="false" outlineLevel="0" collapsed="false">
      <c r="A10" s="25" t="s">
        <v>42</v>
      </c>
      <c r="B10" s="25" t="s">
        <v>26</v>
      </c>
      <c r="C10" s="26" t="s">
        <v>43</v>
      </c>
      <c r="D10" s="27" t="n">
        <v>22.75</v>
      </c>
      <c r="E10" s="28" t="s">
        <v>44</v>
      </c>
      <c r="F10" s="26" t="s">
        <v>29</v>
      </c>
      <c r="G10" s="25" t="s">
        <v>30</v>
      </c>
      <c r="H10" s="25" t="n">
        <v>25</v>
      </c>
      <c r="I10" s="29"/>
      <c r="J10" s="25"/>
      <c r="K10" s="30" t="s">
        <v>45</v>
      </c>
      <c r="L10" s="21" t="s">
        <v>11</v>
      </c>
      <c r="M10" s="1" t="s">
        <v>40</v>
      </c>
      <c r="O10" s="3" t="s">
        <v>49</v>
      </c>
      <c r="P10" s="1" t="n">
        <v>25</v>
      </c>
      <c r="Q10" s="19" t="s">
        <v>32</v>
      </c>
      <c r="R10" s="18" t="n">
        <v>70</v>
      </c>
      <c r="S10" s="19" t="s">
        <v>50</v>
      </c>
      <c r="T10" s="32" t="s">
        <v>34</v>
      </c>
      <c r="V10" s="1" t="s">
        <v>35</v>
      </c>
      <c r="AJ10" s="1" t="s">
        <v>26</v>
      </c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1.25" hidden="false" customHeight="false" outlineLevel="0" collapsed="false">
      <c r="A11" s="25" t="s">
        <v>42</v>
      </c>
      <c r="B11" s="25" t="s">
        <v>26</v>
      </c>
      <c r="C11" s="26" t="s">
        <v>43</v>
      </c>
      <c r="D11" s="27" t="n">
        <v>22.75</v>
      </c>
      <c r="E11" s="28" t="s">
        <v>44</v>
      </c>
      <c r="F11" s="26" t="s">
        <v>29</v>
      </c>
      <c r="G11" s="25" t="s">
        <v>30</v>
      </c>
      <c r="H11" s="25" t="n">
        <v>25</v>
      </c>
      <c r="I11" s="29"/>
      <c r="J11" s="25"/>
      <c r="K11" s="30" t="s">
        <v>45</v>
      </c>
      <c r="L11" s="21" t="s">
        <v>11</v>
      </c>
      <c r="M11" s="1" t="s">
        <v>37</v>
      </c>
      <c r="N11" s="3"/>
      <c r="O11" s="31" t="s">
        <v>51</v>
      </c>
      <c r="P11" s="1" t="n">
        <v>25</v>
      </c>
      <c r="Q11" s="19" t="s">
        <v>32</v>
      </c>
      <c r="R11" s="18" t="n">
        <v>147</v>
      </c>
      <c r="S11" s="19" t="s">
        <v>52</v>
      </c>
      <c r="T11" s="32" t="s">
        <v>34</v>
      </c>
      <c r="V11" s="1" t="s">
        <v>35</v>
      </c>
      <c r="AJ11" s="1" t="s">
        <v>26</v>
      </c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25" t="s">
        <v>42</v>
      </c>
      <c r="B12" s="25" t="s">
        <v>26</v>
      </c>
      <c r="C12" s="26" t="s">
        <v>43</v>
      </c>
      <c r="D12" s="27" t="n">
        <v>22.75</v>
      </c>
      <c r="E12" s="28" t="s">
        <v>44</v>
      </c>
      <c r="F12" s="26" t="s">
        <v>29</v>
      </c>
      <c r="G12" s="25" t="s">
        <v>30</v>
      </c>
      <c r="H12" s="25" t="n">
        <v>25</v>
      </c>
      <c r="I12" s="29"/>
      <c r="J12" s="25"/>
      <c r="K12" s="30" t="s">
        <v>45</v>
      </c>
      <c r="L12" s="21" t="s">
        <v>11</v>
      </c>
      <c r="M12" s="1" t="s">
        <v>37</v>
      </c>
      <c r="O12" s="31" t="s">
        <v>53</v>
      </c>
      <c r="P12" s="1" t="n">
        <v>25</v>
      </c>
      <c r="Q12" s="19" t="s">
        <v>32</v>
      </c>
      <c r="R12" s="18" t="n">
        <v>88.5</v>
      </c>
      <c r="S12" s="19" t="s">
        <v>54</v>
      </c>
      <c r="T12" s="32" t="s">
        <v>34</v>
      </c>
      <c r="V12" s="1" t="s">
        <v>35</v>
      </c>
      <c r="AJ12" s="1" t="s">
        <v>26</v>
      </c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1.25" hidden="false" customHeight="false" outlineLevel="0" collapsed="false">
      <c r="A13" s="25" t="s">
        <v>42</v>
      </c>
      <c r="B13" s="25" t="s">
        <v>26</v>
      </c>
      <c r="C13" s="26" t="s">
        <v>43</v>
      </c>
      <c r="D13" s="27" t="n">
        <v>22.75</v>
      </c>
      <c r="E13" s="28" t="s">
        <v>44</v>
      </c>
      <c r="F13" s="26" t="s">
        <v>29</v>
      </c>
      <c r="G13" s="25" t="s">
        <v>30</v>
      </c>
      <c r="H13" s="25" t="n">
        <v>25</v>
      </c>
      <c r="I13" s="29"/>
      <c r="J13" s="25"/>
      <c r="K13" s="30" t="s">
        <v>45</v>
      </c>
      <c r="L13" s="21" t="s">
        <v>11</v>
      </c>
      <c r="M13" s="1" t="s">
        <v>37</v>
      </c>
      <c r="O13" s="31" t="s">
        <v>55</v>
      </c>
      <c r="P13" s="1" t="n">
        <v>25</v>
      </c>
      <c r="Q13" s="19" t="s">
        <v>32</v>
      </c>
      <c r="R13" s="18" t="n">
        <v>88.5</v>
      </c>
      <c r="S13" s="19" t="s">
        <v>54</v>
      </c>
      <c r="T13" s="32" t="s">
        <v>34</v>
      </c>
      <c r="V13" s="1" t="s">
        <v>35</v>
      </c>
      <c r="AJ13" s="1" t="s">
        <v>26</v>
      </c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1.25" hidden="false" customHeight="false" outlineLevel="0" collapsed="false">
      <c r="A14" s="25" t="s">
        <v>42</v>
      </c>
      <c r="B14" s="25" t="s">
        <v>26</v>
      </c>
      <c r="C14" s="26" t="s">
        <v>43</v>
      </c>
      <c r="D14" s="27" t="n">
        <v>22.75</v>
      </c>
      <c r="E14" s="28" t="s">
        <v>44</v>
      </c>
      <c r="F14" s="26" t="s">
        <v>29</v>
      </c>
      <c r="G14" s="25" t="s">
        <v>30</v>
      </c>
      <c r="H14" s="25" t="n">
        <v>25</v>
      </c>
      <c r="I14" s="29"/>
      <c r="J14" s="25"/>
      <c r="K14" s="30" t="s">
        <v>45</v>
      </c>
      <c r="L14" s="21" t="s">
        <v>11</v>
      </c>
      <c r="M14" s="1" t="s">
        <v>56</v>
      </c>
      <c r="O14" s="1" t="s">
        <v>57</v>
      </c>
      <c r="P14" s="1" t="n">
        <v>25</v>
      </c>
      <c r="Q14" s="19" t="s">
        <v>32</v>
      </c>
      <c r="R14" s="18" t="n">
        <v>101</v>
      </c>
      <c r="S14" s="19" t="s">
        <v>58</v>
      </c>
      <c r="T14" s="32" t="s">
        <v>34</v>
      </c>
      <c r="V14" s="1" t="s">
        <v>35</v>
      </c>
      <c r="AJ14" s="1" t="s">
        <v>26</v>
      </c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1.25" hidden="false" customHeight="false" outlineLevel="0" collapsed="false">
      <c r="A15" s="25" t="s">
        <v>42</v>
      </c>
      <c r="B15" s="25" t="s">
        <v>26</v>
      </c>
      <c r="C15" s="26" t="s">
        <v>43</v>
      </c>
      <c r="D15" s="27" t="n">
        <v>22.75</v>
      </c>
      <c r="E15" s="28" t="s">
        <v>44</v>
      </c>
      <c r="F15" s="26" t="s">
        <v>29</v>
      </c>
      <c r="G15" s="25" t="s">
        <v>30</v>
      </c>
      <c r="H15" s="25" t="n">
        <v>25</v>
      </c>
      <c r="I15" s="29"/>
      <c r="J15" s="25"/>
      <c r="K15" s="30" t="s">
        <v>45</v>
      </c>
      <c r="L15" s="21" t="s">
        <v>11</v>
      </c>
      <c r="M15" s="1" t="s">
        <v>56</v>
      </c>
      <c r="N15" s="3"/>
      <c r="O15" s="1" t="s">
        <v>59</v>
      </c>
      <c r="P15" s="1" t="n">
        <v>25</v>
      </c>
      <c r="Q15" s="19" t="s">
        <v>32</v>
      </c>
      <c r="R15" s="18" t="n">
        <v>136</v>
      </c>
      <c r="S15" s="19" t="s">
        <v>60</v>
      </c>
      <c r="T15" s="32" t="s">
        <v>34</v>
      </c>
      <c r="V15" s="1" t="s">
        <v>35</v>
      </c>
      <c r="AJ15" s="1" t="s">
        <v>26</v>
      </c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1.25" hidden="false" customHeight="false" outlineLevel="0" collapsed="false">
      <c r="A16" s="25" t="s">
        <v>42</v>
      </c>
      <c r="B16" s="25" t="s">
        <v>26</v>
      </c>
      <c r="C16" s="26" t="s">
        <v>43</v>
      </c>
      <c r="D16" s="27" t="n">
        <v>22.75</v>
      </c>
      <c r="E16" s="28" t="s">
        <v>44</v>
      </c>
      <c r="F16" s="26" t="s">
        <v>29</v>
      </c>
      <c r="G16" s="25" t="s">
        <v>30</v>
      </c>
      <c r="H16" s="25" t="n">
        <v>25</v>
      </c>
      <c r="I16" s="29"/>
      <c r="J16" s="25"/>
      <c r="K16" s="30" t="s">
        <v>45</v>
      </c>
      <c r="L16" s="21" t="s">
        <v>11</v>
      </c>
      <c r="M16" s="1" t="s">
        <v>61</v>
      </c>
      <c r="O16" s="3" t="s">
        <v>62</v>
      </c>
      <c r="P16" s="1" t="n">
        <v>25</v>
      </c>
      <c r="Q16" s="19" t="s">
        <v>32</v>
      </c>
      <c r="R16" s="18" t="n">
        <v>121</v>
      </c>
      <c r="S16" s="19" t="s">
        <v>63</v>
      </c>
      <c r="T16" s="33" t="n">
        <v>40608</v>
      </c>
      <c r="V16" s="1" t="s">
        <v>64</v>
      </c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1.25" hidden="false" customHeight="false" outlineLevel="0" collapsed="false">
      <c r="A17" s="25" t="s">
        <v>42</v>
      </c>
      <c r="B17" s="25" t="s">
        <v>26</v>
      </c>
      <c r="C17" s="26" t="s">
        <v>43</v>
      </c>
      <c r="D17" s="27" t="n">
        <v>22.75</v>
      </c>
      <c r="E17" s="28" t="s">
        <v>44</v>
      </c>
      <c r="F17" s="26" t="s">
        <v>29</v>
      </c>
      <c r="G17" s="25" t="s">
        <v>30</v>
      </c>
      <c r="H17" s="25" t="n">
        <v>25</v>
      </c>
      <c r="I17" s="29"/>
      <c r="J17" s="25"/>
      <c r="K17" s="30" t="s">
        <v>45</v>
      </c>
      <c r="L17" s="21" t="s">
        <v>11</v>
      </c>
      <c r="M17" s="1" t="s">
        <v>61</v>
      </c>
      <c r="O17" s="3" t="s">
        <v>62</v>
      </c>
      <c r="P17" s="1" t="n">
        <v>25</v>
      </c>
      <c r="Q17" s="19" t="s">
        <v>32</v>
      </c>
      <c r="R17" s="18" t="n">
        <v>121</v>
      </c>
      <c r="S17" s="19" t="s">
        <v>63</v>
      </c>
      <c r="T17" s="33" t="n">
        <v>40608</v>
      </c>
      <c r="V17" s="1" t="s">
        <v>64</v>
      </c>
      <c r="AJ17" s="1" t="s">
        <v>26</v>
      </c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1.25" hidden="false" customHeight="false" outlineLevel="0" collapsed="false">
      <c r="A18" s="25" t="s">
        <v>42</v>
      </c>
      <c r="B18" s="25" t="s">
        <v>26</v>
      </c>
      <c r="C18" s="26" t="s">
        <v>43</v>
      </c>
      <c r="D18" s="27" t="n">
        <v>22.75</v>
      </c>
      <c r="E18" s="28" t="s">
        <v>44</v>
      </c>
      <c r="F18" s="26" t="s">
        <v>29</v>
      </c>
      <c r="G18" s="25" t="s">
        <v>30</v>
      </c>
      <c r="H18" s="25" t="n">
        <v>25</v>
      </c>
      <c r="I18" s="34"/>
      <c r="J18" s="25"/>
      <c r="K18" s="30" t="s">
        <v>45</v>
      </c>
      <c r="L18" s="21" t="s">
        <v>11</v>
      </c>
      <c r="M18" s="1" t="s">
        <v>56</v>
      </c>
      <c r="O18" s="1" t="s">
        <v>65</v>
      </c>
      <c r="P18" s="1" t="n">
        <v>25</v>
      </c>
      <c r="Q18" s="19" t="s">
        <v>32</v>
      </c>
      <c r="R18" s="18" t="n">
        <v>147</v>
      </c>
      <c r="S18" s="19" t="s">
        <v>66</v>
      </c>
      <c r="T18" s="32" t="s">
        <v>67</v>
      </c>
      <c r="V18" s="1" t="s">
        <v>64</v>
      </c>
      <c r="AJ18" s="1" t="s">
        <v>26</v>
      </c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1.25" hidden="false" customHeight="false" outlineLevel="0" collapsed="false">
      <c r="C19" s="19"/>
      <c r="D19" s="18"/>
      <c r="E19" s="19"/>
      <c r="F19" s="19"/>
      <c r="J19" s="20"/>
      <c r="K19" s="2"/>
      <c r="L19" s="21" t="s">
        <v>11</v>
      </c>
      <c r="N19" s="20"/>
      <c r="Q19" s="19"/>
      <c r="R19" s="18"/>
      <c r="S19" s="19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2" hidden="false" customHeight="false" outlineLevel="0" collapsed="false">
      <c r="A20" s="35"/>
      <c r="B20" s="35"/>
      <c r="C20" s="36"/>
      <c r="D20" s="37"/>
      <c r="E20" s="36"/>
      <c r="F20" s="36"/>
      <c r="G20" s="35"/>
      <c r="H20" s="35" t="n">
        <f aca="false">SUM(H3:H19)</f>
        <v>360</v>
      </c>
      <c r="I20" s="38"/>
      <c r="J20" s="39"/>
      <c r="K20" s="38"/>
      <c r="L20" s="40"/>
      <c r="M20" s="35" t="n">
        <f aca="false">H20-P20</f>
        <v>0</v>
      </c>
      <c r="N20" s="39"/>
      <c r="O20" s="35"/>
      <c r="P20" s="35" t="n">
        <f aca="false">SUM(P3:P19)</f>
        <v>360</v>
      </c>
      <c r="Q20" s="36"/>
      <c r="R20" s="37"/>
      <c r="S20" s="36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</row>
    <row r="21" customFormat="false" ht="12" hidden="false" customHeight="false" outlineLevel="0" collapsed="false">
      <c r="B21" s="16" t="s">
        <v>68</v>
      </c>
      <c r="C21" s="17"/>
      <c r="D21" s="18"/>
      <c r="E21" s="19"/>
      <c r="F21" s="19"/>
      <c r="J21" s="20"/>
      <c r="K21" s="2"/>
      <c r="L21" s="21"/>
      <c r="N21" s="20"/>
      <c r="Q21" s="19"/>
      <c r="R21" s="18"/>
      <c r="S21" s="19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1.25" hidden="false" customHeight="false" outlineLevel="0" collapsed="false">
      <c r="A22" s="25" t="s">
        <v>69</v>
      </c>
      <c r="B22" s="25" t="s">
        <v>26</v>
      </c>
      <c r="C22" s="26" t="s">
        <v>70</v>
      </c>
      <c r="D22" s="27" t="n">
        <v>16</v>
      </c>
      <c r="E22" s="28" t="s">
        <v>44</v>
      </c>
      <c r="F22" s="26" t="s">
        <v>71</v>
      </c>
      <c r="G22" s="25" t="s">
        <v>30</v>
      </c>
      <c r="H22" s="25" t="n">
        <v>25</v>
      </c>
      <c r="I22" s="30" t="s">
        <v>72</v>
      </c>
      <c r="J22" s="42" t="s">
        <v>9</v>
      </c>
      <c r="K22" s="30" t="s">
        <v>45</v>
      </c>
      <c r="L22" s="21" t="s">
        <v>11</v>
      </c>
      <c r="M22" s="1" t="s">
        <v>37</v>
      </c>
      <c r="N22" s="23" t="s">
        <v>9</v>
      </c>
      <c r="O22" s="43" t="s">
        <v>72</v>
      </c>
      <c r="P22" s="1" t="n">
        <v>25</v>
      </c>
      <c r="Q22" s="19" t="s">
        <v>32</v>
      </c>
      <c r="R22" s="18" t="n">
        <v>88.5</v>
      </c>
      <c r="S22" s="19" t="s">
        <v>54</v>
      </c>
      <c r="T22" s="42" t="s">
        <v>34</v>
      </c>
      <c r="V22" s="1" t="s">
        <v>35</v>
      </c>
      <c r="AJ22" s="1" t="s">
        <v>26</v>
      </c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1.25" hidden="false" customHeight="false" outlineLevel="0" collapsed="false">
      <c r="A23" s="25" t="s">
        <v>69</v>
      </c>
      <c r="B23" s="25" t="s">
        <v>26</v>
      </c>
      <c r="C23" s="26" t="s">
        <v>70</v>
      </c>
      <c r="D23" s="27" t="n">
        <v>16</v>
      </c>
      <c r="E23" s="28" t="s">
        <v>44</v>
      </c>
      <c r="F23" s="26" t="s">
        <v>71</v>
      </c>
      <c r="G23" s="25" t="s">
        <v>30</v>
      </c>
      <c r="H23" s="25" t="n">
        <v>25</v>
      </c>
      <c r="I23" s="30" t="s">
        <v>72</v>
      </c>
      <c r="J23" s="42" t="s">
        <v>9</v>
      </c>
      <c r="K23" s="30" t="s">
        <v>45</v>
      </c>
      <c r="L23" s="21" t="s">
        <v>11</v>
      </c>
      <c r="M23" s="1" t="s">
        <v>37</v>
      </c>
      <c r="N23" s="23" t="s">
        <v>9</v>
      </c>
      <c r="O23" s="43" t="s">
        <v>72</v>
      </c>
      <c r="P23" s="1" t="n">
        <v>25</v>
      </c>
      <c r="Q23" s="19" t="s">
        <v>32</v>
      </c>
      <c r="R23" s="18" t="n">
        <v>88.5</v>
      </c>
      <c r="S23" s="19" t="s">
        <v>54</v>
      </c>
      <c r="T23" s="42" t="s">
        <v>34</v>
      </c>
      <c r="V23" s="1" t="s">
        <v>35</v>
      </c>
      <c r="AJ23" s="1" t="s">
        <v>26</v>
      </c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1.25" hidden="false" customHeight="false" outlineLevel="0" collapsed="false">
      <c r="A24" s="25" t="s">
        <v>69</v>
      </c>
      <c r="B24" s="25" t="s">
        <v>26</v>
      </c>
      <c r="C24" s="26" t="s">
        <v>70</v>
      </c>
      <c r="D24" s="27" t="n">
        <v>16</v>
      </c>
      <c r="E24" s="28" t="s">
        <v>44</v>
      </c>
      <c r="F24" s="26" t="s">
        <v>71</v>
      </c>
      <c r="G24" s="25" t="s">
        <v>30</v>
      </c>
      <c r="H24" s="25" t="n">
        <v>25</v>
      </c>
      <c r="I24" s="30" t="s">
        <v>72</v>
      </c>
      <c r="J24" s="42" t="s">
        <v>9</v>
      </c>
      <c r="K24" s="30" t="s">
        <v>45</v>
      </c>
      <c r="L24" s="21" t="s">
        <v>11</v>
      </c>
      <c r="M24" s="1" t="s">
        <v>37</v>
      </c>
      <c r="N24" s="23" t="s">
        <v>9</v>
      </c>
      <c r="O24" s="43" t="s">
        <v>72</v>
      </c>
      <c r="P24" s="1" t="n">
        <v>25</v>
      </c>
      <c r="Q24" s="19" t="s">
        <v>32</v>
      </c>
      <c r="R24" s="18" t="n">
        <v>70</v>
      </c>
      <c r="S24" s="19" t="s">
        <v>73</v>
      </c>
      <c r="T24" s="42" t="s">
        <v>34</v>
      </c>
      <c r="V24" s="1" t="s">
        <v>35</v>
      </c>
      <c r="AJ24" s="1" t="s">
        <v>26</v>
      </c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1.25" hidden="false" customHeight="false" outlineLevel="0" collapsed="false">
      <c r="C25" s="19"/>
      <c r="D25" s="18"/>
      <c r="E25" s="19"/>
      <c r="F25" s="19"/>
      <c r="I25" s="44" t="s">
        <v>74</v>
      </c>
      <c r="J25" s="20"/>
      <c r="K25" s="2"/>
      <c r="L25" s="21" t="s">
        <v>11</v>
      </c>
      <c r="N25" s="20"/>
      <c r="Q25" s="19"/>
      <c r="R25" s="18"/>
      <c r="S25" s="19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2" hidden="false" customHeight="false" outlineLevel="0" collapsed="false">
      <c r="A26" s="35"/>
      <c r="B26" s="35"/>
      <c r="C26" s="36"/>
      <c r="D26" s="37"/>
      <c r="E26" s="36"/>
      <c r="F26" s="36"/>
      <c r="G26" s="35"/>
      <c r="H26" s="35" t="n">
        <f aca="false">SUM(H22:H25)</f>
        <v>75</v>
      </c>
      <c r="I26" s="38"/>
      <c r="J26" s="39"/>
      <c r="K26" s="38"/>
      <c r="L26" s="40"/>
      <c r="M26" s="35" t="n">
        <f aca="false">H26-P26</f>
        <v>0</v>
      </c>
      <c r="N26" s="39"/>
      <c r="O26" s="35"/>
      <c r="P26" s="35" t="n">
        <f aca="false">SUM(P21:P25)</f>
        <v>75</v>
      </c>
      <c r="Q26" s="36"/>
      <c r="R26" s="37"/>
      <c r="S26" s="36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1"/>
    </row>
    <row r="27" customFormat="false" ht="12" hidden="false" customHeight="false" outlineLevel="0" collapsed="false">
      <c r="B27" s="45" t="s">
        <v>75</v>
      </c>
      <c r="C27" s="19"/>
      <c r="D27" s="18"/>
      <c r="E27" s="19"/>
      <c r="F27" s="19"/>
      <c r="J27" s="20"/>
      <c r="K27" s="2"/>
      <c r="L27" s="21"/>
      <c r="N27" s="20"/>
      <c r="Q27" s="19"/>
      <c r="R27" s="18"/>
      <c r="S27" s="19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</row>
    <row r="28" customFormat="false" ht="11.2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5"/>
      <c r="J28" s="3"/>
      <c r="K28" s="3"/>
      <c r="L28" s="21" t="s">
        <v>11</v>
      </c>
      <c r="Q28" s="19"/>
      <c r="R28" s="18"/>
      <c r="S28" s="19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1.25" hidden="false" customHeight="false" outlineLevel="0" collapsed="false">
      <c r="A29" s="43" t="s">
        <v>42</v>
      </c>
      <c r="B29" s="1" t="s">
        <v>76</v>
      </c>
      <c r="C29" s="19" t="s">
        <v>77</v>
      </c>
      <c r="D29" s="18" t="n">
        <v>130</v>
      </c>
      <c r="E29" s="19" t="s">
        <v>32</v>
      </c>
      <c r="F29" s="19" t="s">
        <v>29</v>
      </c>
      <c r="G29" s="1" t="s">
        <v>30</v>
      </c>
      <c r="H29" s="1" t="n">
        <v>25</v>
      </c>
      <c r="I29" s="34" t="s">
        <v>78</v>
      </c>
      <c r="K29" s="2" t="s">
        <v>40</v>
      </c>
      <c r="L29" s="21" t="s">
        <v>11</v>
      </c>
      <c r="M29" s="1" t="s">
        <v>37</v>
      </c>
      <c r="N29" s="1" t="s">
        <v>9</v>
      </c>
      <c r="O29" s="3" t="s">
        <v>79</v>
      </c>
      <c r="P29" s="1" t="n">
        <v>25</v>
      </c>
      <c r="Q29" s="19" t="s">
        <v>32</v>
      </c>
      <c r="R29" s="18" t="n">
        <v>150</v>
      </c>
      <c r="S29" s="19" t="s">
        <v>80</v>
      </c>
      <c r="T29" s="46" t="n">
        <v>40607</v>
      </c>
      <c r="V29" s="1" t="s">
        <v>64</v>
      </c>
      <c r="AJ29" s="1" t="s">
        <v>76</v>
      </c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2" hidden="false" customHeight="true" outlineLevel="0" collapsed="false">
      <c r="A30" s="25" t="s">
        <v>42</v>
      </c>
      <c r="B30" s="25" t="s">
        <v>76</v>
      </c>
      <c r="C30" s="26" t="s">
        <v>81</v>
      </c>
      <c r="D30" s="27" t="n">
        <v>24.75</v>
      </c>
      <c r="E30" s="28" t="s">
        <v>44</v>
      </c>
      <c r="F30" s="26" t="s">
        <v>29</v>
      </c>
      <c r="G30" s="25" t="s">
        <v>30</v>
      </c>
      <c r="H30" s="25" t="n">
        <v>25</v>
      </c>
      <c r="I30" s="34"/>
      <c r="J30" s="25"/>
      <c r="K30" s="30" t="s">
        <v>45</v>
      </c>
      <c r="L30" s="21" t="s">
        <v>11</v>
      </c>
      <c r="M30" s="1" t="s">
        <v>37</v>
      </c>
      <c r="N30" s="1" t="s">
        <v>9</v>
      </c>
      <c r="O30" s="3" t="s">
        <v>79</v>
      </c>
      <c r="P30" s="1" t="n">
        <v>25</v>
      </c>
      <c r="Q30" s="19" t="s">
        <v>32</v>
      </c>
      <c r="R30" s="18" t="n">
        <v>150</v>
      </c>
      <c r="S30" s="19" t="s">
        <v>80</v>
      </c>
      <c r="T30" s="46" t="n">
        <v>40611</v>
      </c>
      <c r="V30" s="1" t="s">
        <v>64</v>
      </c>
      <c r="AJ30" s="1" t="s">
        <v>76</v>
      </c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1.25" hidden="false" customHeight="false" outlineLevel="0" collapsed="false">
      <c r="A31" s="25" t="s">
        <v>42</v>
      </c>
      <c r="B31" s="25" t="s">
        <v>76</v>
      </c>
      <c r="C31" s="26" t="s">
        <v>81</v>
      </c>
      <c r="D31" s="27" t="n">
        <v>24.75</v>
      </c>
      <c r="E31" s="28" t="s">
        <v>44</v>
      </c>
      <c r="F31" s="26" t="s">
        <v>29</v>
      </c>
      <c r="G31" s="25" t="s">
        <v>30</v>
      </c>
      <c r="H31" s="22" t="n">
        <v>25</v>
      </c>
      <c r="I31" s="34"/>
      <c r="J31" s="25"/>
      <c r="K31" s="30" t="s">
        <v>45</v>
      </c>
      <c r="L31" s="21" t="s">
        <v>11</v>
      </c>
      <c r="M31" s="1" t="s">
        <v>82</v>
      </c>
      <c r="N31" s="1" t="s">
        <v>9</v>
      </c>
      <c r="O31" s="1" t="s">
        <v>83</v>
      </c>
      <c r="P31" s="22" t="n">
        <v>25</v>
      </c>
      <c r="Q31" s="19" t="s">
        <v>84</v>
      </c>
      <c r="R31" s="18" t="n">
        <v>31</v>
      </c>
      <c r="S31" s="19" t="s">
        <v>85</v>
      </c>
      <c r="T31" s="46" t="n">
        <v>40612</v>
      </c>
      <c r="V31" s="1" t="s">
        <v>64</v>
      </c>
      <c r="AJ31" s="1" t="s">
        <v>76</v>
      </c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1.25" hidden="false" customHeight="false" outlineLevel="0" collapsed="false">
      <c r="A32" s="25" t="s">
        <v>42</v>
      </c>
      <c r="B32" s="25" t="s">
        <v>76</v>
      </c>
      <c r="C32" s="26" t="s">
        <v>81</v>
      </c>
      <c r="D32" s="27" t="n">
        <v>24.75</v>
      </c>
      <c r="E32" s="28" t="s">
        <v>44</v>
      </c>
      <c r="F32" s="26" t="s">
        <v>29</v>
      </c>
      <c r="G32" s="25" t="s">
        <v>30</v>
      </c>
      <c r="H32" s="22" t="n">
        <v>5</v>
      </c>
      <c r="I32" s="34"/>
      <c r="J32" s="25"/>
      <c r="K32" s="30" t="s">
        <v>45</v>
      </c>
      <c r="L32" s="21" t="s">
        <v>11</v>
      </c>
      <c r="M32" s="1" t="s">
        <v>82</v>
      </c>
      <c r="N32" s="1" t="s">
        <v>9</v>
      </c>
      <c r="O32" s="1" t="s">
        <v>83</v>
      </c>
      <c r="P32" s="22" t="n">
        <v>5</v>
      </c>
      <c r="Q32" s="19" t="s">
        <v>84</v>
      </c>
      <c r="R32" s="18" t="n">
        <v>31</v>
      </c>
      <c r="S32" s="19" t="s">
        <v>85</v>
      </c>
      <c r="T32" s="46" t="n">
        <v>40613</v>
      </c>
      <c r="V32" s="1" t="s">
        <v>64</v>
      </c>
      <c r="AJ32" s="1" t="s">
        <v>76</v>
      </c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1.25" hidden="false" customHeight="false" outlineLevel="0" collapsed="false">
      <c r="B33" s="3"/>
      <c r="C33" s="19"/>
      <c r="D33" s="18"/>
      <c r="E33" s="19"/>
      <c r="F33" s="19"/>
      <c r="J33" s="20"/>
      <c r="K33" s="2"/>
      <c r="L33" s="21" t="s">
        <v>11</v>
      </c>
      <c r="N33" s="20"/>
      <c r="O33" s="47" t="s">
        <v>86</v>
      </c>
      <c r="Q33" s="19"/>
      <c r="R33" s="18"/>
      <c r="S33" s="19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2" hidden="false" customHeight="false" outlineLevel="0" collapsed="false">
      <c r="A34" s="35"/>
      <c r="B34" s="35"/>
      <c r="C34" s="36"/>
      <c r="D34" s="37"/>
      <c r="E34" s="36"/>
      <c r="F34" s="36"/>
      <c r="G34" s="35"/>
      <c r="H34" s="35" t="n">
        <f aca="false">SUM(H27:H33)</f>
        <v>80</v>
      </c>
      <c r="I34" s="38"/>
      <c r="J34" s="39"/>
      <c r="K34" s="38"/>
      <c r="L34" s="40"/>
      <c r="M34" s="35" t="n">
        <f aca="false">H34-P34</f>
        <v>0</v>
      </c>
      <c r="N34" s="39"/>
      <c r="O34" s="35"/>
      <c r="P34" s="35" t="n">
        <f aca="false">SUM(P27:P33)</f>
        <v>80</v>
      </c>
      <c r="Q34" s="36"/>
      <c r="R34" s="37"/>
      <c r="S34" s="36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</row>
    <row r="35" customFormat="false" ht="12" hidden="false" customHeight="false" outlineLevel="0" collapsed="false">
      <c r="B35" s="45" t="s">
        <v>87</v>
      </c>
      <c r="C35" s="19"/>
      <c r="D35" s="18"/>
      <c r="E35" s="19"/>
      <c r="F35" s="19"/>
      <c r="J35" s="20"/>
      <c r="K35" s="2"/>
      <c r="L35" s="21"/>
      <c r="N35" s="20"/>
      <c r="Q35" s="19"/>
      <c r="R35" s="18"/>
      <c r="S35" s="19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1.25" hidden="false" customHeight="false" outlineLevel="0" collapsed="false">
      <c r="A36" s="25" t="s">
        <v>42</v>
      </c>
      <c r="B36" s="25" t="s">
        <v>76</v>
      </c>
      <c r="C36" s="26" t="s">
        <v>88</v>
      </c>
      <c r="D36" s="27" t="n">
        <v>17</v>
      </c>
      <c r="E36" s="28" t="s">
        <v>44</v>
      </c>
      <c r="F36" s="26" t="s">
        <v>71</v>
      </c>
      <c r="G36" s="25" t="s">
        <v>30</v>
      </c>
      <c r="H36" s="22" t="n">
        <v>25</v>
      </c>
      <c r="I36" s="34"/>
      <c r="J36" s="25"/>
      <c r="K36" s="30" t="s">
        <v>45</v>
      </c>
      <c r="L36" s="21" t="s">
        <v>11</v>
      </c>
      <c r="M36" s="1" t="s">
        <v>82</v>
      </c>
      <c r="N36" s="1" t="s">
        <v>9</v>
      </c>
      <c r="O36" s="1" t="s">
        <v>83</v>
      </c>
      <c r="P36" s="22" t="n">
        <v>25</v>
      </c>
      <c r="Q36" s="19" t="s">
        <v>84</v>
      </c>
      <c r="R36" s="18" t="n">
        <v>31</v>
      </c>
      <c r="S36" s="19" t="s">
        <v>89</v>
      </c>
      <c r="T36" s="46" t="s">
        <v>90</v>
      </c>
      <c r="V36" s="1" t="s">
        <v>64</v>
      </c>
      <c r="AJ36" s="1" t="s">
        <v>76</v>
      </c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1.25" hidden="false" customHeight="false" outlineLevel="0" collapsed="false">
      <c r="A37" s="25" t="s">
        <v>42</v>
      </c>
      <c r="B37" s="25" t="s">
        <v>76</v>
      </c>
      <c r="C37" s="26" t="s">
        <v>88</v>
      </c>
      <c r="D37" s="27" t="n">
        <v>17</v>
      </c>
      <c r="E37" s="28" t="s">
        <v>44</v>
      </c>
      <c r="F37" s="26" t="s">
        <v>71</v>
      </c>
      <c r="G37" s="25" t="s">
        <v>30</v>
      </c>
      <c r="H37" s="22" t="n">
        <v>10</v>
      </c>
      <c r="I37" s="34"/>
      <c r="J37" s="25"/>
      <c r="K37" s="30" t="s">
        <v>45</v>
      </c>
      <c r="L37" s="21" t="s">
        <v>11</v>
      </c>
      <c r="M37" s="1" t="s">
        <v>82</v>
      </c>
      <c r="N37" s="1" t="s">
        <v>9</v>
      </c>
      <c r="O37" s="1" t="s">
        <v>83</v>
      </c>
      <c r="P37" s="22" t="n">
        <v>10</v>
      </c>
      <c r="Q37" s="19" t="s">
        <v>84</v>
      </c>
      <c r="R37" s="18" t="n">
        <v>31</v>
      </c>
      <c r="S37" s="19" t="s">
        <v>89</v>
      </c>
      <c r="T37" s="46" t="s">
        <v>91</v>
      </c>
      <c r="V37" s="1" t="s">
        <v>64</v>
      </c>
      <c r="AJ37" s="1" t="s">
        <v>76</v>
      </c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1.25" hidden="false" customHeight="false" outlineLevel="0" collapsed="false">
      <c r="A38" s="48"/>
      <c r="B38" s="48"/>
      <c r="C38" s="49"/>
      <c r="D38" s="50"/>
      <c r="E38" s="49"/>
      <c r="F38" s="49"/>
      <c r="G38" s="48"/>
      <c r="H38" s="48"/>
      <c r="I38" s="51"/>
      <c r="J38" s="52"/>
      <c r="K38" s="51"/>
      <c r="L38" s="21" t="s">
        <v>11</v>
      </c>
      <c r="M38" s="53"/>
      <c r="N38" s="52"/>
      <c r="O38" s="47" t="s">
        <v>86</v>
      </c>
      <c r="P38" s="48"/>
      <c r="Q38" s="53"/>
      <c r="R38" s="50"/>
      <c r="S38" s="54" t="s">
        <v>92</v>
      </c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53"/>
      <c r="IF38" s="53"/>
      <c r="IG38" s="53"/>
      <c r="IH38" s="53"/>
      <c r="II38" s="53"/>
      <c r="IJ38" s="53"/>
      <c r="IK38" s="53"/>
      <c r="IL38" s="53"/>
      <c r="IM38" s="53"/>
      <c r="IN38" s="53"/>
      <c r="IO38" s="53"/>
      <c r="IP38" s="53"/>
      <c r="IQ38" s="53"/>
      <c r="IR38" s="53"/>
      <c r="IS38" s="53"/>
      <c r="IT38" s="53"/>
      <c r="IU38" s="53"/>
      <c r="IV38" s="53"/>
      <c r="IW38" s="53"/>
    </row>
    <row r="39" customFormat="false" ht="12" hidden="false" customHeight="false" outlineLevel="0" collapsed="false">
      <c r="A39" s="35"/>
      <c r="B39" s="35"/>
      <c r="C39" s="36"/>
      <c r="D39" s="37"/>
      <c r="E39" s="36"/>
      <c r="F39" s="36"/>
      <c r="G39" s="35"/>
      <c r="H39" s="35" t="n">
        <f aca="false">SUM(H35:H38)</f>
        <v>35</v>
      </c>
      <c r="I39" s="38"/>
      <c r="J39" s="39"/>
      <c r="K39" s="38"/>
      <c r="L39" s="40"/>
      <c r="M39" s="35" t="n">
        <f aca="false">H39-P39</f>
        <v>0</v>
      </c>
      <c r="N39" s="39"/>
      <c r="O39" s="35" t="s">
        <v>93</v>
      </c>
      <c r="P39" s="35" t="n">
        <f aca="false">SUM(P35:P38)</f>
        <v>35</v>
      </c>
      <c r="Q39" s="41"/>
      <c r="R39" s="37"/>
      <c r="S39" s="36"/>
      <c r="T39" s="41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</row>
    <row r="40" customFormat="false" ht="12" hidden="false" customHeight="false" outlineLevel="0" collapsed="false">
      <c r="B40" s="55" t="s">
        <v>94</v>
      </c>
      <c r="C40" s="56"/>
      <c r="D40" s="18"/>
      <c r="E40" s="19"/>
      <c r="F40" s="19"/>
      <c r="K40" s="2"/>
      <c r="L40" s="21"/>
      <c r="Q40" s="19"/>
      <c r="R40" s="18"/>
      <c r="S40" s="19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1.25" hidden="false" customHeight="false" outlineLevel="0" collapsed="false">
      <c r="A41" s="57" t="s">
        <v>42</v>
      </c>
      <c r="B41" s="57" t="s">
        <v>95</v>
      </c>
      <c r="C41" s="58" t="s">
        <v>96</v>
      </c>
      <c r="D41" s="59" t="n">
        <v>22.25</v>
      </c>
      <c r="E41" s="58" t="s">
        <v>32</v>
      </c>
      <c r="F41" s="58" t="s">
        <v>97</v>
      </c>
      <c r="G41" s="57" t="s">
        <v>30</v>
      </c>
      <c r="H41" s="57" t="n">
        <v>25</v>
      </c>
      <c r="I41" s="60" t="s">
        <v>98</v>
      </c>
      <c r="J41" s="61"/>
      <c r="K41" s="60" t="s">
        <v>61</v>
      </c>
      <c r="L41" s="62" t="s">
        <v>99</v>
      </c>
      <c r="M41" s="63" t="s">
        <v>100</v>
      </c>
      <c r="N41" s="61"/>
      <c r="O41" s="64"/>
      <c r="P41" s="57" t="n">
        <v>25</v>
      </c>
      <c r="Q41" s="65"/>
      <c r="R41" s="66"/>
      <c r="S41" s="67"/>
      <c r="T41" s="68" t="s">
        <v>101</v>
      </c>
      <c r="U41" s="64"/>
      <c r="V41" s="57" t="s">
        <v>64</v>
      </c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1.25" hidden="false" customHeight="false" outlineLevel="0" collapsed="false">
      <c r="C42" s="19"/>
      <c r="D42" s="18"/>
      <c r="E42" s="19"/>
      <c r="F42" s="19"/>
      <c r="K42" s="2"/>
      <c r="L42" s="21" t="s">
        <v>11</v>
      </c>
      <c r="Q42" s="19"/>
      <c r="R42" s="18"/>
      <c r="S42" s="19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2" hidden="false" customHeight="false" outlineLevel="0" collapsed="false">
      <c r="A43" s="69"/>
      <c r="B43" s="69"/>
      <c r="C43" s="70"/>
      <c r="D43" s="71"/>
      <c r="E43" s="70"/>
      <c r="F43" s="70"/>
      <c r="G43" s="69"/>
      <c r="H43" s="35" t="n">
        <f aca="false">SUM(H40:H41)</f>
        <v>25</v>
      </c>
      <c r="I43" s="72"/>
      <c r="J43" s="69"/>
      <c r="K43" s="72"/>
      <c r="L43" s="73"/>
      <c r="M43" s="35" t="n">
        <f aca="false">H43-P43</f>
        <v>0</v>
      </c>
      <c r="N43" s="69"/>
      <c r="O43" s="69"/>
      <c r="P43" s="35" t="n">
        <f aca="false">SUM(P40:P41)</f>
        <v>25</v>
      </c>
      <c r="Q43" s="70"/>
      <c r="R43" s="71"/>
      <c r="S43" s="70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  <c r="FF43" s="74"/>
      <c r="FG43" s="74"/>
      <c r="FH43" s="74"/>
      <c r="FI43" s="74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4"/>
      <c r="FU43" s="74"/>
      <c r="FV43" s="74"/>
      <c r="FW43" s="74"/>
      <c r="FX43" s="74"/>
      <c r="FY43" s="74"/>
      <c r="FZ43" s="74"/>
      <c r="GA43" s="74"/>
      <c r="GB43" s="74"/>
      <c r="GC43" s="74"/>
      <c r="GD43" s="74"/>
      <c r="GE43" s="74"/>
      <c r="GF43" s="74"/>
      <c r="GG43" s="74"/>
      <c r="GH43" s="74"/>
      <c r="GI43" s="74"/>
      <c r="GJ43" s="74"/>
      <c r="GK43" s="74"/>
      <c r="GL43" s="74"/>
      <c r="GM43" s="74"/>
      <c r="GN43" s="74"/>
      <c r="GO43" s="74"/>
      <c r="GP43" s="74"/>
      <c r="GQ43" s="74"/>
      <c r="GR43" s="74"/>
      <c r="GS43" s="74"/>
      <c r="GT43" s="74"/>
      <c r="GU43" s="74"/>
      <c r="GV43" s="74"/>
      <c r="GW43" s="74"/>
      <c r="GX43" s="74"/>
      <c r="GY43" s="74"/>
      <c r="GZ43" s="74"/>
      <c r="HA43" s="74"/>
      <c r="HB43" s="74"/>
      <c r="HC43" s="74"/>
      <c r="HD43" s="74"/>
      <c r="HE43" s="74"/>
      <c r="HF43" s="74"/>
      <c r="HG43" s="74"/>
      <c r="HH43" s="74"/>
      <c r="HI43" s="74"/>
      <c r="HJ43" s="74"/>
      <c r="HK43" s="74"/>
      <c r="HL43" s="74"/>
      <c r="HM43" s="74"/>
      <c r="HN43" s="74"/>
      <c r="HO43" s="74"/>
      <c r="HP43" s="74"/>
      <c r="HQ43" s="74"/>
      <c r="HR43" s="74"/>
      <c r="HS43" s="74"/>
      <c r="HT43" s="74"/>
      <c r="HU43" s="74"/>
      <c r="HV43" s="74"/>
      <c r="HW43" s="74"/>
      <c r="HX43" s="74"/>
      <c r="HY43" s="74"/>
      <c r="HZ43" s="74"/>
      <c r="IA43" s="74"/>
      <c r="IB43" s="74"/>
      <c r="IC43" s="74"/>
      <c r="ID43" s="74"/>
      <c r="IE43" s="74"/>
      <c r="IF43" s="74"/>
      <c r="IG43" s="74"/>
      <c r="IH43" s="74"/>
      <c r="II43" s="74"/>
      <c r="IJ43" s="74"/>
      <c r="IK43" s="74"/>
      <c r="IL43" s="74"/>
      <c r="IM43" s="74"/>
      <c r="IN43" s="74"/>
      <c r="IO43" s="74"/>
      <c r="IP43" s="74"/>
      <c r="IQ43" s="74"/>
      <c r="IR43" s="74"/>
      <c r="IS43" s="74"/>
      <c r="IT43" s="74"/>
      <c r="IU43" s="74"/>
      <c r="IV43" s="74"/>
      <c r="IW43" s="74"/>
    </row>
    <row r="44" customFormat="false" ht="12" hidden="false" customHeight="false" outlineLevel="0" collapsed="false">
      <c r="A44" s="75"/>
      <c r="B44" s="76" t="s">
        <v>102</v>
      </c>
      <c r="C44" s="77"/>
      <c r="D44" s="18"/>
      <c r="E44" s="3"/>
      <c r="F44" s="19"/>
      <c r="J44" s="20"/>
      <c r="K44" s="2"/>
      <c r="L44" s="21"/>
      <c r="N44" s="20"/>
      <c r="Q44" s="19"/>
      <c r="R44" s="18"/>
      <c r="S44" s="19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1.25" hidden="false" customHeight="false" outlineLevel="0" collapsed="false">
      <c r="A45" s="25" t="s">
        <v>42</v>
      </c>
      <c r="B45" s="1" t="s">
        <v>103</v>
      </c>
      <c r="C45" s="26" t="s">
        <v>104</v>
      </c>
      <c r="D45" s="27" t="n">
        <v>26</v>
      </c>
      <c r="E45" s="28" t="s">
        <v>44</v>
      </c>
      <c r="F45" s="26" t="s">
        <v>29</v>
      </c>
      <c r="G45" s="25" t="s">
        <v>30</v>
      </c>
      <c r="H45" s="25" t="n">
        <v>25</v>
      </c>
      <c r="I45" s="78" t="s">
        <v>105</v>
      </c>
      <c r="J45" s="25"/>
      <c r="K45" s="30" t="s">
        <v>45</v>
      </c>
      <c r="L45" s="21" t="s">
        <v>11</v>
      </c>
      <c r="M45" s="1" t="s">
        <v>106</v>
      </c>
      <c r="N45" s="1" t="s">
        <v>9</v>
      </c>
      <c r="O45" s="31" t="s">
        <v>107</v>
      </c>
      <c r="P45" s="1" t="n">
        <v>25</v>
      </c>
      <c r="Q45" s="19" t="s">
        <v>108</v>
      </c>
      <c r="R45" s="18" t="n">
        <v>45</v>
      </c>
      <c r="S45" s="19" t="s">
        <v>109</v>
      </c>
      <c r="T45" s="46" t="n">
        <v>40610</v>
      </c>
      <c r="V45" s="1" t="s">
        <v>110</v>
      </c>
      <c r="AJ45" s="1" t="s">
        <v>103</v>
      </c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1.25" hidden="false" customHeight="false" outlineLevel="0" collapsed="false">
      <c r="C46" s="19"/>
      <c r="D46" s="18"/>
      <c r="E46" s="3"/>
      <c r="F46" s="19"/>
      <c r="K46" s="2"/>
      <c r="L46" s="21" t="s">
        <v>11</v>
      </c>
      <c r="O46" s="47" t="s">
        <v>111</v>
      </c>
      <c r="Q46" s="19"/>
      <c r="R46" s="18"/>
      <c r="S46" s="19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2" hidden="false" customHeight="false" outlineLevel="0" collapsed="false">
      <c r="C47" s="19"/>
      <c r="D47" s="18"/>
      <c r="E47" s="19"/>
      <c r="F47" s="19"/>
      <c r="H47" s="75" t="n">
        <f aca="false">SUM(H45:H46)</f>
        <v>25</v>
      </c>
      <c r="K47" s="2"/>
      <c r="L47" s="21"/>
      <c r="M47" s="75" t="n">
        <f aca="false">H47-P47</f>
        <v>0</v>
      </c>
      <c r="P47" s="1" t="n">
        <f aca="false">SUM(P45:P46)</f>
        <v>25</v>
      </c>
      <c r="Q47" s="19"/>
      <c r="R47" s="18"/>
      <c r="S47" s="19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2.75" hidden="false" customHeight="false" outlineLevel="0" collapsed="false">
      <c r="A48" s="79"/>
      <c r="B48" s="80" t="s">
        <v>112</v>
      </c>
      <c r="C48" s="81"/>
      <c r="D48" s="82"/>
      <c r="E48" s="83"/>
      <c r="F48" s="83"/>
      <c r="G48" s="84"/>
      <c r="H48" s="84"/>
      <c r="I48" s="85"/>
      <c r="J48" s="86"/>
      <c r="K48" s="85"/>
      <c r="L48" s="87"/>
      <c r="M48" s="84"/>
      <c r="N48" s="86"/>
      <c r="O48" s="84"/>
      <c r="P48" s="84"/>
      <c r="Q48" s="83"/>
      <c r="R48" s="82"/>
      <c r="S48" s="83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  <c r="GT48" s="88"/>
      <c r="GU48" s="88"/>
      <c r="GV48" s="88"/>
      <c r="GW48" s="88"/>
      <c r="GX48" s="88"/>
      <c r="GY48" s="88"/>
      <c r="GZ48" s="88"/>
      <c r="HA48" s="88"/>
      <c r="HB48" s="88"/>
      <c r="HC48" s="88"/>
      <c r="HD48" s="88"/>
      <c r="HE48" s="88"/>
      <c r="HF48" s="88"/>
      <c r="HG48" s="88"/>
      <c r="HH48" s="88"/>
      <c r="HI48" s="88"/>
      <c r="HJ48" s="88"/>
      <c r="HK48" s="88"/>
      <c r="HL48" s="88"/>
      <c r="HM48" s="88"/>
      <c r="HN48" s="88"/>
      <c r="HO48" s="88"/>
      <c r="HP48" s="88"/>
      <c r="HQ48" s="88"/>
      <c r="HR48" s="88"/>
      <c r="HS48" s="88"/>
      <c r="HT48" s="88"/>
      <c r="HU48" s="88"/>
      <c r="HV48" s="88"/>
      <c r="HW48" s="88"/>
      <c r="HX48" s="88"/>
      <c r="HY48" s="88"/>
      <c r="HZ48" s="88"/>
      <c r="IA48" s="88"/>
      <c r="IB48" s="88"/>
      <c r="IC48" s="88"/>
      <c r="ID48" s="88"/>
      <c r="IE48" s="88"/>
      <c r="IF48" s="88"/>
      <c r="IG48" s="88"/>
      <c r="IH48" s="88"/>
      <c r="II48" s="88"/>
      <c r="IJ48" s="88"/>
      <c r="IK48" s="88"/>
      <c r="IL48" s="88"/>
      <c r="IM48" s="88"/>
      <c r="IN48" s="88"/>
      <c r="IO48" s="88"/>
      <c r="IP48" s="88"/>
      <c r="IQ48" s="88"/>
      <c r="IR48" s="88"/>
      <c r="IS48" s="88"/>
      <c r="IT48" s="88"/>
      <c r="IU48" s="88"/>
      <c r="IV48" s="88"/>
      <c r="IW48" s="88"/>
    </row>
    <row r="49" customFormat="false" ht="11.25" hidden="false" customHeight="false" outlineLevel="0" collapsed="false">
      <c r="A49" s="3" t="s">
        <v>42</v>
      </c>
      <c r="B49" s="3" t="s">
        <v>95</v>
      </c>
      <c r="C49" s="21" t="s">
        <v>96</v>
      </c>
      <c r="D49" s="89" t="n">
        <v>22.25</v>
      </c>
      <c r="E49" s="21" t="s">
        <v>32</v>
      </c>
      <c r="F49" s="21" t="s">
        <v>97</v>
      </c>
      <c r="G49" s="3" t="s">
        <v>30</v>
      </c>
      <c r="H49" s="3" t="n">
        <v>25</v>
      </c>
      <c r="I49" s="5" t="s">
        <v>98</v>
      </c>
      <c r="J49" s="7" t="s">
        <v>9</v>
      </c>
      <c r="K49" s="5" t="s">
        <v>61</v>
      </c>
      <c r="L49" s="62" t="s">
        <v>113</v>
      </c>
      <c r="M49" s="1" t="s">
        <v>106</v>
      </c>
      <c r="N49" s="1" t="s">
        <v>9</v>
      </c>
      <c r="O49" s="31" t="s">
        <v>107</v>
      </c>
      <c r="P49" s="1" t="n">
        <v>25</v>
      </c>
      <c r="Q49" s="19" t="s">
        <v>108</v>
      </c>
      <c r="R49" s="18" t="n">
        <v>45</v>
      </c>
      <c r="S49" s="19" t="s">
        <v>109</v>
      </c>
      <c r="T49" s="90" t="s">
        <v>114</v>
      </c>
      <c r="U49" s="91"/>
      <c r="V49" s="91"/>
      <c r="W49" s="91"/>
      <c r="AJ49" s="1" t="s">
        <v>103</v>
      </c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1.25" hidden="false" customHeight="false" outlineLevel="0" collapsed="false">
      <c r="C50" s="19"/>
      <c r="D50" s="18"/>
      <c r="E50" s="19"/>
      <c r="F50" s="19"/>
      <c r="K50" s="2"/>
      <c r="L50" s="21" t="s">
        <v>11</v>
      </c>
      <c r="Q50" s="19"/>
      <c r="R50" s="18"/>
      <c r="S50" s="19"/>
      <c r="T50" s="90" t="s">
        <v>115</v>
      </c>
      <c r="U50" s="91"/>
      <c r="V50" s="91"/>
      <c r="W50" s="91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2" hidden="false" customHeight="false" outlineLevel="0" collapsed="false">
      <c r="A51" s="35"/>
      <c r="B51" s="35"/>
      <c r="C51" s="36"/>
      <c r="D51" s="37"/>
      <c r="E51" s="36"/>
      <c r="F51" s="36"/>
      <c r="G51" s="35"/>
      <c r="H51" s="35" t="n">
        <f aca="false">SUM(H44)</f>
        <v>0</v>
      </c>
      <c r="I51" s="38"/>
      <c r="J51" s="39"/>
      <c r="K51" s="38"/>
      <c r="L51" s="40"/>
      <c r="M51" s="35" t="n">
        <f aca="false">H51-P51</f>
        <v>0</v>
      </c>
      <c r="N51" s="39"/>
      <c r="O51" s="35"/>
      <c r="P51" s="35" t="n">
        <f aca="false">SUM(P44)</f>
        <v>0</v>
      </c>
      <c r="Q51" s="36"/>
      <c r="R51" s="37"/>
      <c r="S51" s="36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  <c r="IR51" s="41"/>
      <c r="IS51" s="41"/>
      <c r="IT51" s="41"/>
      <c r="IU51" s="41"/>
      <c r="IV51" s="41"/>
      <c r="IW51" s="41"/>
    </row>
    <row r="52" customFormat="false" ht="12" hidden="false" customHeight="true" outlineLevel="0" collapsed="false"/>
    <row r="53" customFormat="false" ht="12" hidden="false" customHeight="true" outlineLevel="0" collapsed="false"/>
    <row r="54" customFormat="false" ht="12" hidden="false" customHeight="true" outlineLevel="0" collapsed="false"/>
    <row r="55" customFormat="false" ht="12" hidden="false" customHeight="true" outlineLevel="0" collapsed="false"/>
    <row r="56" customFormat="false" ht="12" hidden="false" customHeight="true" outlineLevel="0" collapsed="false"/>
    <row r="57" customFormat="false" ht="12" hidden="false" customHeight="true" outlineLevel="0" collapsed="false"/>
    <row r="58" customFormat="false" ht="12" hidden="false" customHeight="true" outlineLevel="0" collapsed="false"/>
    <row r="59" customFormat="false" ht="12" hidden="false" customHeight="true" outlineLevel="0" collapsed="false"/>
    <row r="60" customFormat="false" ht="12" hidden="false" customHeight="true" outlineLevel="0" collapsed="false"/>
    <row r="61" customFormat="false" ht="12" hidden="false" customHeight="true" outlineLevel="0" collapsed="false"/>
    <row r="62" customFormat="false" ht="12" hidden="false" customHeight="true" outlineLevel="0" collapsed="false"/>
    <row r="63" customFormat="false" ht="12" hidden="false" customHeight="true" outlineLevel="0" collapsed="false"/>
    <row r="64" customFormat="false" ht="12" hidden="false" customHeight="true" outlineLevel="0" collapsed="false"/>
    <row r="65" customFormat="false" ht="12" hidden="false" customHeight="true" outlineLevel="0" collapsed="false"/>
    <row r="66" customFormat="false" ht="12" hidden="false" customHeight="true" outlineLevel="0" collapsed="false"/>
    <row r="67" customFormat="false" ht="12" hidden="false" customHeight="true" outlineLevel="0" collapsed="false"/>
    <row r="68" customFormat="false" ht="12" hidden="false" customHeight="true" outlineLevel="0" collapsed="false"/>
    <row r="69" customFormat="false" ht="12" hidden="false" customHeight="true" outlineLevel="0" collapsed="false"/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12" hidden="false" customHeight="true" outlineLevel="0" collapsed="false"/>
    <row r="85" customFormat="false" ht="12" hidden="false" customHeight="true" outlineLevel="0" collapsed="false"/>
    <row r="86" customFormat="false" ht="12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89" customFormat="false" ht="12" hidden="false" customHeight="true" outlineLevel="0" collapsed="false"/>
    <row r="90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3" customFormat="false" ht="12" hidden="false" customHeight="true" outlineLevel="0" collapsed="false"/>
    <row r="94" customFormat="false" ht="12" hidden="false" customHeight="true" outlineLevel="0" collapsed="false"/>
    <row r="95" customFormat="false" ht="12" hidden="false" customHeight="true" outlineLevel="0" collapsed="false"/>
    <row r="96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42" activeCellId="0" sqref="E4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8.85"/>
    <col collapsed="false" customWidth="true" hidden="false" outlineLevel="0" max="3" min="3" style="1" width="7.14"/>
    <col collapsed="false" customWidth="true" hidden="false" outlineLevel="0" max="4" min="4" style="1" width="7.42"/>
    <col collapsed="false" customWidth="true" hidden="false" outlineLevel="0" max="5" min="5" style="1" width="9.99"/>
    <col collapsed="false" customWidth="true" hidden="false" outlineLevel="0" max="6" min="6" style="1" width="4.99"/>
    <col collapsed="false" customWidth="true" hidden="false" outlineLevel="0" max="7" min="7" style="1" width="3.7"/>
    <col collapsed="false" customWidth="true" hidden="false" outlineLevel="0" max="8" min="8" style="1" width="4.7"/>
    <col collapsed="false" customWidth="true" hidden="false" outlineLevel="0" max="9" min="9" style="2" width="18.7"/>
    <col collapsed="false" customWidth="true" hidden="false" outlineLevel="0" max="10" min="10" style="1" width="2.7"/>
    <col collapsed="false" customWidth="false" hidden="false" outlineLevel="0" max="11" min="11" style="1" width="9.14"/>
    <col collapsed="false" customWidth="true" hidden="false" outlineLevel="0" max="12" min="12" style="3" width="2.84"/>
    <col collapsed="false" customWidth="false" hidden="false" outlineLevel="0" max="13" min="13" style="1" width="9.14"/>
    <col collapsed="false" customWidth="true" hidden="false" outlineLevel="0" max="14" min="14" style="1" width="1.99"/>
    <col collapsed="false" customWidth="true" hidden="false" outlineLevel="0" max="15" min="15" style="1" width="21.13"/>
    <col collapsed="false" customWidth="true" hidden="false" outlineLevel="0" max="16" min="16" style="1" width="4.99"/>
    <col collapsed="false" customWidth="false" hidden="false" outlineLevel="0" max="17" min="17" style="1" width="9.14"/>
    <col collapsed="false" customWidth="true" hidden="false" outlineLevel="0" max="18" min="18" style="1" width="8.14"/>
    <col collapsed="false" customWidth="true" hidden="false" outlineLevel="0" max="19" min="19" style="1" width="7.56"/>
    <col collapsed="false" customWidth="true" hidden="false" outlineLevel="0" max="20" min="20" style="1" width="12.28"/>
    <col collapsed="false" customWidth="true" hidden="false" outlineLevel="0" max="21" min="21" style="1" width="4.85"/>
    <col collapsed="false" customWidth="true" hidden="false" outlineLevel="0" max="22" min="22" style="1" width="2.28"/>
    <col collapsed="false" customWidth="false" hidden="false" outlineLevel="0" max="257" min="23" style="1" width="9.14"/>
  </cols>
  <sheetData>
    <row r="1" customFormat="false" ht="12" hidden="false" customHeight="true" outlineLevel="0" collapsed="false">
      <c r="A1" s="3"/>
      <c r="B1" s="4" t="n">
        <v>37291</v>
      </c>
      <c r="C1" s="3"/>
      <c r="D1" s="5"/>
      <c r="E1" s="3"/>
      <c r="F1" s="3"/>
      <c r="G1" s="3"/>
      <c r="H1" s="3"/>
      <c r="I1" s="6"/>
      <c r="J1" s="7"/>
      <c r="K1" s="3"/>
      <c r="L1" s="7"/>
      <c r="M1" s="3"/>
      <c r="N1" s="7"/>
      <c r="O1" s="3"/>
      <c r="P1" s="3"/>
      <c r="Q1" s="3"/>
      <c r="R1" s="3"/>
      <c r="S1" s="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" hidden="false" customHeight="true" outlineLevel="0" collapsed="false">
      <c r="A2" s="9" t="s">
        <v>0</v>
      </c>
      <c r="B2" s="9" t="s">
        <v>1</v>
      </c>
      <c r="C2" s="10" t="s">
        <v>2</v>
      </c>
      <c r="D2" s="11" t="s">
        <v>3</v>
      </c>
      <c r="E2" s="10" t="s">
        <v>4</v>
      </c>
      <c r="F2" s="10" t="s">
        <v>5</v>
      </c>
      <c r="G2" s="9" t="s">
        <v>6</v>
      </c>
      <c r="H2" s="12" t="s">
        <v>7</v>
      </c>
      <c r="I2" s="12" t="s">
        <v>8</v>
      </c>
      <c r="J2" s="13" t="s">
        <v>9</v>
      </c>
      <c r="K2" s="9" t="s">
        <v>10</v>
      </c>
      <c r="L2" s="14" t="s">
        <v>11</v>
      </c>
      <c r="M2" s="9" t="s">
        <v>12</v>
      </c>
      <c r="N2" s="13" t="s">
        <v>9</v>
      </c>
      <c r="O2" s="9" t="s">
        <v>13</v>
      </c>
      <c r="P2" s="9" t="s">
        <v>7</v>
      </c>
      <c r="Q2" s="10" t="s">
        <v>14</v>
      </c>
      <c r="R2" s="15" t="s">
        <v>15</v>
      </c>
      <c r="S2" s="10" t="s">
        <v>16</v>
      </c>
      <c r="T2" s="9" t="s">
        <v>17</v>
      </c>
      <c r="U2" s="9" t="s">
        <v>18</v>
      </c>
      <c r="V2" s="9" t="s">
        <v>19</v>
      </c>
      <c r="W2" s="9" t="s">
        <v>20</v>
      </c>
      <c r="X2" s="9" t="s">
        <v>21</v>
      </c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 t="s">
        <v>22</v>
      </c>
      <c r="AO2" s="9" t="s">
        <v>23</v>
      </c>
    </row>
    <row r="3" customFormat="false" ht="12" hidden="false" customHeight="false" outlineLevel="0" collapsed="false">
      <c r="B3" s="16" t="s">
        <v>24</v>
      </c>
      <c r="C3" s="17"/>
      <c r="D3" s="18"/>
      <c r="E3" s="19"/>
      <c r="F3" s="19"/>
      <c r="J3" s="20"/>
      <c r="K3" s="2"/>
      <c r="L3" s="21"/>
      <c r="N3" s="20"/>
      <c r="Q3" s="19"/>
      <c r="R3" s="18"/>
      <c r="S3" s="19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1.25" hidden="false" customHeight="false" outlineLevel="0" collapsed="false">
      <c r="A4" s="1" t="s">
        <v>25</v>
      </c>
      <c r="B4" s="1" t="s">
        <v>26</v>
      </c>
      <c r="C4" s="19" t="s">
        <v>27</v>
      </c>
      <c r="D4" s="18" t="n">
        <v>32.5</v>
      </c>
      <c r="E4" s="19" t="s">
        <v>28</v>
      </c>
      <c r="F4" s="19" t="s">
        <v>29</v>
      </c>
      <c r="G4" s="1" t="s">
        <v>30</v>
      </c>
      <c r="H4" s="22" t="n">
        <v>10</v>
      </c>
      <c r="J4" s="23" t="s">
        <v>9</v>
      </c>
      <c r="K4" s="2" t="s">
        <v>31</v>
      </c>
      <c r="L4" s="21" t="s">
        <v>11</v>
      </c>
      <c r="M4" s="1" t="s">
        <v>31</v>
      </c>
      <c r="N4" s="23" t="s">
        <v>9</v>
      </c>
      <c r="P4" s="22" t="n">
        <v>10</v>
      </c>
      <c r="Q4" s="19" t="s">
        <v>32</v>
      </c>
      <c r="R4" s="18" t="n">
        <v>139</v>
      </c>
      <c r="S4" s="19" t="s">
        <v>33</v>
      </c>
      <c r="T4" s="24" t="s">
        <v>34</v>
      </c>
      <c r="V4" s="1" t="s">
        <v>35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1.25" hidden="false" customHeight="false" outlineLevel="0" collapsed="false">
      <c r="A5" s="1" t="s">
        <v>25</v>
      </c>
      <c r="B5" s="1" t="s">
        <v>26</v>
      </c>
      <c r="C5" s="19" t="s">
        <v>36</v>
      </c>
      <c r="D5" s="18" t="n">
        <v>130</v>
      </c>
      <c r="E5" s="19" t="s">
        <v>32</v>
      </c>
      <c r="F5" s="19" t="s">
        <v>29</v>
      </c>
      <c r="G5" s="1" t="s">
        <v>30</v>
      </c>
      <c r="H5" s="1" t="n">
        <v>50</v>
      </c>
      <c r="J5" s="23" t="s">
        <v>9</v>
      </c>
      <c r="K5" s="2" t="s">
        <v>37</v>
      </c>
      <c r="L5" s="21" t="s">
        <v>11</v>
      </c>
      <c r="M5" s="1" t="s">
        <v>37</v>
      </c>
      <c r="N5" s="23" t="s">
        <v>9</v>
      </c>
      <c r="P5" s="1" t="n">
        <v>50</v>
      </c>
      <c r="Q5" s="19" t="s">
        <v>32</v>
      </c>
      <c r="R5" s="18" t="n">
        <v>145.5</v>
      </c>
      <c r="S5" s="19" t="s">
        <v>38</v>
      </c>
      <c r="T5" s="24" t="s">
        <v>34</v>
      </c>
      <c r="V5" s="1" t="s">
        <v>35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1.25" hidden="false" customHeight="false" outlineLevel="0" collapsed="false">
      <c r="A6" s="1" t="s">
        <v>25</v>
      </c>
      <c r="B6" s="1" t="s">
        <v>26</v>
      </c>
      <c r="C6" s="19" t="s">
        <v>39</v>
      </c>
      <c r="D6" s="18" t="n">
        <v>111</v>
      </c>
      <c r="E6" s="19" t="s">
        <v>32</v>
      </c>
      <c r="F6" s="19" t="s">
        <v>29</v>
      </c>
      <c r="G6" s="1" t="s">
        <v>30</v>
      </c>
      <c r="H6" s="1" t="n">
        <v>25</v>
      </c>
      <c r="J6" s="23" t="s">
        <v>9</v>
      </c>
      <c r="K6" s="2" t="s">
        <v>40</v>
      </c>
      <c r="L6" s="21" t="s">
        <v>11</v>
      </c>
      <c r="M6" s="1" t="s">
        <v>40</v>
      </c>
      <c r="N6" s="23" t="s">
        <v>9</v>
      </c>
      <c r="P6" s="1" t="n">
        <v>25</v>
      </c>
      <c r="Q6" s="19" t="s">
        <v>32</v>
      </c>
      <c r="R6" s="18" t="n">
        <v>47.5</v>
      </c>
      <c r="S6" s="19" t="s">
        <v>41</v>
      </c>
      <c r="T6" s="24" t="s">
        <v>34</v>
      </c>
      <c r="V6" s="1" t="s">
        <v>35</v>
      </c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1.25" hidden="false" customHeight="false" outlineLevel="0" collapsed="false">
      <c r="A7" s="43" t="s">
        <v>42</v>
      </c>
      <c r="B7" s="43" t="s">
        <v>26</v>
      </c>
      <c r="C7" s="92" t="s">
        <v>43</v>
      </c>
      <c r="D7" s="93" t="n">
        <v>22.75</v>
      </c>
      <c r="E7" s="94" t="s">
        <v>44</v>
      </c>
      <c r="F7" s="92" t="s">
        <v>29</v>
      </c>
      <c r="G7" s="43" t="s">
        <v>30</v>
      </c>
      <c r="H7" s="43" t="n">
        <v>25</v>
      </c>
      <c r="I7" s="95"/>
      <c r="J7" s="1" t="s">
        <v>9</v>
      </c>
      <c r="K7" s="29" t="s">
        <v>45</v>
      </c>
      <c r="L7" s="21" t="s">
        <v>11</v>
      </c>
      <c r="M7" s="1" t="s">
        <v>40</v>
      </c>
      <c r="N7" s="1" t="s">
        <v>9</v>
      </c>
      <c r="O7" s="43" t="s">
        <v>116</v>
      </c>
      <c r="P7" s="1" t="n">
        <v>25</v>
      </c>
      <c r="Q7" s="19" t="s">
        <v>32</v>
      </c>
      <c r="R7" s="18" t="n">
        <v>69</v>
      </c>
      <c r="S7" s="19" t="s">
        <v>47</v>
      </c>
      <c r="T7" s="96" t="s">
        <v>34</v>
      </c>
      <c r="V7" s="1" t="s">
        <v>35</v>
      </c>
      <c r="AJ7" s="1" t="s">
        <v>26</v>
      </c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1.25" hidden="false" customHeight="false" outlineLevel="0" collapsed="false">
      <c r="A8" s="43" t="s">
        <v>42</v>
      </c>
      <c r="B8" s="43" t="s">
        <v>26</v>
      </c>
      <c r="C8" s="92" t="s">
        <v>43</v>
      </c>
      <c r="D8" s="93" t="n">
        <v>22.75</v>
      </c>
      <c r="E8" s="94" t="s">
        <v>44</v>
      </c>
      <c r="F8" s="92" t="s">
        <v>29</v>
      </c>
      <c r="G8" s="43" t="s">
        <v>30</v>
      </c>
      <c r="H8" s="43" t="n">
        <v>25</v>
      </c>
      <c r="I8" s="95"/>
      <c r="J8" s="1" t="s">
        <v>9</v>
      </c>
      <c r="K8" s="29" t="s">
        <v>45</v>
      </c>
      <c r="L8" s="21" t="s">
        <v>11</v>
      </c>
      <c r="M8" s="1" t="s">
        <v>40</v>
      </c>
      <c r="N8" s="1" t="s">
        <v>9</v>
      </c>
      <c r="O8" s="43" t="s">
        <v>116</v>
      </c>
      <c r="P8" s="1" t="n">
        <v>25</v>
      </c>
      <c r="Q8" s="19" t="s">
        <v>32</v>
      </c>
      <c r="R8" s="18" t="n">
        <v>110</v>
      </c>
      <c r="S8" s="19" t="s">
        <v>48</v>
      </c>
      <c r="T8" s="96" t="s">
        <v>34</v>
      </c>
      <c r="V8" s="1" t="s">
        <v>35</v>
      </c>
      <c r="AJ8" s="1" t="s">
        <v>26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1.25" hidden="false" customHeight="false" outlineLevel="0" collapsed="false">
      <c r="A9" s="43" t="s">
        <v>42</v>
      </c>
      <c r="B9" s="43" t="s">
        <v>26</v>
      </c>
      <c r="C9" s="92" t="s">
        <v>43</v>
      </c>
      <c r="D9" s="93" t="n">
        <v>22.75</v>
      </c>
      <c r="E9" s="94" t="s">
        <v>44</v>
      </c>
      <c r="F9" s="92" t="s">
        <v>29</v>
      </c>
      <c r="G9" s="43" t="s">
        <v>30</v>
      </c>
      <c r="H9" s="43" t="n">
        <v>25</v>
      </c>
      <c r="I9" s="95"/>
      <c r="J9" s="1" t="s">
        <v>9</v>
      </c>
      <c r="K9" s="29" t="s">
        <v>45</v>
      </c>
      <c r="L9" s="21" t="s">
        <v>11</v>
      </c>
      <c r="M9" s="1" t="s">
        <v>40</v>
      </c>
      <c r="N9" s="1" t="s">
        <v>9</v>
      </c>
      <c r="O9" s="97" t="s">
        <v>117</v>
      </c>
      <c r="P9" s="1" t="n">
        <v>25</v>
      </c>
      <c r="Q9" s="19" t="s">
        <v>32</v>
      </c>
      <c r="R9" s="18" t="n">
        <v>70</v>
      </c>
      <c r="S9" s="19" t="s">
        <v>50</v>
      </c>
      <c r="T9" s="96" t="s">
        <v>34</v>
      </c>
      <c r="V9" s="1" t="s">
        <v>35</v>
      </c>
      <c r="AJ9" s="1" t="s">
        <v>26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1.25" hidden="false" customHeight="false" outlineLevel="0" collapsed="false">
      <c r="A10" s="43" t="s">
        <v>42</v>
      </c>
      <c r="B10" s="43" t="s">
        <v>26</v>
      </c>
      <c r="C10" s="92" t="s">
        <v>43</v>
      </c>
      <c r="D10" s="93" t="n">
        <v>22.75</v>
      </c>
      <c r="E10" s="94" t="s">
        <v>44</v>
      </c>
      <c r="F10" s="92" t="s">
        <v>29</v>
      </c>
      <c r="G10" s="43" t="s">
        <v>30</v>
      </c>
      <c r="H10" s="43" t="n">
        <v>25</v>
      </c>
      <c r="I10" s="95"/>
      <c r="J10" s="1" t="s">
        <v>9</v>
      </c>
      <c r="K10" s="29" t="s">
        <v>45</v>
      </c>
      <c r="L10" s="21" t="s">
        <v>11</v>
      </c>
      <c r="M10" s="1" t="s">
        <v>37</v>
      </c>
      <c r="N10" s="3" t="s">
        <v>9</v>
      </c>
      <c r="O10" s="43" t="s">
        <v>118</v>
      </c>
      <c r="P10" s="1" t="n">
        <v>25</v>
      </c>
      <c r="Q10" s="19" t="s">
        <v>32</v>
      </c>
      <c r="R10" s="18" t="n">
        <v>147</v>
      </c>
      <c r="S10" s="19" t="s">
        <v>52</v>
      </c>
      <c r="T10" s="96" t="s">
        <v>34</v>
      </c>
      <c r="V10" s="1" t="s">
        <v>35</v>
      </c>
      <c r="AJ10" s="1" t="s">
        <v>26</v>
      </c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1.25" hidden="false" customHeight="false" outlineLevel="0" collapsed="false">
      <c r="A11" s="43" t="s">
        <v>42</v>
      </c>
      <c r="B11" s="43" t="s">
        <v>26</v>
      </c>
      <c r="C11" s="92" t="s">
        <v>43</v>
      </c>
      <c r="D11" s="93" t="n">
        <v>22.75</v>
      </c>
      <c r="E11" s="94" t="s">
        <v>44</v>
      </c>
      <c r="F11" s="92" t="s">
        <v>29</v>
      </c>
      <c r="G11" s="43" t="s">
        <v>30</v>
      </c>
      <c r="H11" s="43" t="n">
        <v>25</v>
      </c>
      <c r="I11" s="95"/>
      <c r="J11" s="1" t="s">
        <v>9</v>
      </c>
      <c r="K11" s="29" t="s">
        <v>45</v>
      </c>
      <c r="L11" s="21" t="s">
        <v>11</v>
      </c>
      <c r="M11" s="1" t="s">
        <v>37</v>
      </c>
      <c r="N11" s="1" t="s">
        <v>9</v>
      </c>
      <c r="O11" s="43" t="s">
        <v>118</v>
      </c>
      <c r="P11" s="1" t="n">
        <v>25</v>
      </c>
      <c r="Q11" s="19" t="s">
        <v>32</v>
      </c>
      <c r="R11" s="18" t="n">
        <v>88.5</v>
      </c>
      <c r="S11" s="19" t="s">
        <v>54</v>
      </c>
      <c r="T11" s="96" t="s">
        <v>34</v>
      </c>
      <c r="V11" s="1" t="s">
        <v>35</v>
      </c>
      <c r="AJ11" s="1" t="s">
        <v>26</v>
      </c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43" t="s">
        <v>42</v>
      </c>
      <c r="B12" s="43" t="s">
        <v>26</v>
      </c>
      <c r="C12" s="92" t="s">
        <v>43</v>
      </c>
      <c r="D12" s="93" t="n">
        <v>22.75</v>
      </c>
      <c r="E12" s="94" t="s">
        <v>44</v>
      </c>
      <c r="F12" s="92" t="s">
        <v>29</v>
      </c>
      <c r="G12" s="43" t="s">
        <v>30</v>
      </c>
      <c r="H12" s="43" t="n">
        <v>25</v>
      </c>
      <c r="I12" s="95"/>
      <c r="J12" s="1" t="s">
        <v>9</v>
      </c>
      <c r="K12" s="29" t="s">
        <v>45</v>
      </c>
      <c r="L12" s="21" t="s">
        <v>11</v>
      </c>
      <c r="M12" s="1" t="s">
        <v>37</v>
      </c>
      <c r="N12" s="1" t="s">
        <v>9</v>
      </c>
      <c r="O12" s="43" t="s">
        <v>119</v>
      </c>
      <c r="P12" s="1" t="n">
        <v>25</v>
      </c>
      <c r="Q12" s="19" t="s">
        <v>32</v>
      </c>
      <c r="R12" s="18" t="n">
        <v>88.5</v>
      </c>
      <c r="S12" s="19" t="s">
        <v>54</v>
      </c>
      <c r="T12" s="96" t="s">
        <v>34</v>
      </c>
      <c r="V12" s="1" t="s">
        <v>35</v>
      </c>
      <c r="AJ12" s="1" t="s">
        <v>26</v>
      </c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1.25" hidden="false" customHeight="false" outlineLevel="0" collapsed="false">
      <c r="A13" s="43" t="s">
        <v>42</v>
      </c>
      <c r="B13" s="43" t="s">
        <v>26</v>
      </c>
      <c r="C13" s="92" t="s">
        <v>43</v>
      </c>
      <c r="D13" s="93" t="n">
        <v>22.75</v>
      </c>
      <c r="E13" s="94" t="s">
        <v>44</v>
      </c>
      <c r="F13" s="92" t="s">
        <v>29</v>
      </c>
      <c r="G13" s="43" t="s">
        <v>30</v>
      </c>
      <c r="H13" s="43" t="n">
        <v>25</v>
      </c>
      <c r="I13" s="95"/>
      <c r="J13" s="1" t="s">
        <v>9</v>
      </c>
      <c r="K13" s="29" t="s">
        <v>45</v>
      </c>
      <c r="L13" s="21" t="s">
        <v>11</v>
      </c>
      <c r="M13" s="1" t="s">
        <v>56</v>
      </c>
      <c r="N13" s="1" t="s">
        <v>9</v>
      </c>
      <c r="O13" s="43" t="s">
        <v>120</v>
      </c>
      <c r="P13" s="1" t="n">
        <v>25</v>
      </c>
      <c r="Q13" s="19" t="s">
        <v>32</v>
      </c>
      <c r="R13" s="18" t="n">
        <v>101</v>
      </c>
      <c r="S13" s="19" t="s">
        <v>58</v>
      </c>
      <c r="T13" s="96" t="s">
        <v>34</v>
      </c>
      <c r="V13" s="1" t="s">
        <v>35</v>
      </c>
      <c r="AJ13" s="1" t="s">
        <v>26</v>
      </c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1.25" hidden="false" customHeight="false" outlineLevel="0" collapsed="false">
      <c r="A14" s="43" t="s">
        <v>42</v>
      </c>
      <c r="B14" s="43" t="s">
        <v>26</v>
      </c>
      <c r="C14" s="92" t="s">
        <v>43</v>
      </c>
      <c r="D14" s="93" t="n">
        <v>22.75</v>
      </c>
      <c r="E14" s="94" t="s">
        <v>44</v>
      </c>
      <c r="F14" s="92" t="s">
        <v>29</v>
      </c>
      <c r="G14" s="43" t="s">
        <v>30</v>
      </c>
      <c r="H14" s="43" t="n">
        <v>25</v>
      </c>
      <c r="I14" s="95"/>
      <c r="J14" s="1" t="s">
        <v>9</v>
      </c>
      <c r="K14" s="29" t="s">
        <v>45</v>
      </c>
      <c r="L14" s="21" t="s">
        <v>11</v>
      </c>
      <c r="M14" s="1" t="s">
        <v>56</v>
      </c>
      <c r="N14" s="3" t="s">
        <v>9</v>
      </c>
      <c r="O14" s="43" t="s">
        <v>121</v>
      </c>
      <c r="P14" s="1" t="n">
        <v>25</v>
      </c>
      <c r="Q14" s="19" t="s">
        <v>32</v>
      </c>
      <c r="R14" s="18" t="n">
        <v>136</v>
      </c>
      <c r="S14" s="19" t="s">
        <v>60</v>
      </c>
      <c r="T14" s="96" t="s">
        <v>34</v>
      </c>
      <c r="V14" s="1" t="s">
        <v>35</v>
      </c>
      <c r="AJ14" s="1" t="s">
        <v>26</v>
      </c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1.25" hidden="false" customHeight="false" outlineLevel="0" collapsed="false">
      <c r="C15" s="19"/>
      <c r="D15" s="18"/>
      <c r="E15" s="19"/>
      <c r="F15" s="19"/>
      <c r="K15" s="2"/>
      <c r="L15" s="21" t="s">
        <v>11</v>
      </c>
      <c r="Q15" s="19"/>
      <c r="R15" s="18"/>
      <c r="S15" s="19"/>
      <c r="T15" s="24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1.25" hidden="false" customHeight="false" outlineLevel="0" collapsed="false">
      <c r="A16" s="43" t="s">
        <v>42</v>
      </c>
      <c r="B16" s="43" t="s">
        <v>26</v>
      </c>
      <c r="C16" s="92" t="s">
        <v>43</v>
      </c>
      <c r="D16" s="93" t="n">
        <v>22.75</v>
      </c>
      <c r="E16" s="94" t="s">
        <v>44</v>
      </c>
      <c r="F16" s="92" t="s">
        <v>29</v>
      </c>
      <c r="G16" s="43" t="s">
        <v>30</v>
      </c>
      <c r="H16" s="43" t="n">
        <v>25</v>
      </c>
      <c r="I16" s="29" t="s">
        <v>122</v>
      </c>
      <c r="J16" s="1" t="s">
        <v>9</v>
      </c>
      <c r="K16" s="29" t="s">
        <v>45</v>
      </c>
      <c r="L16" s="21" t="s">
        <v>11</v>
      </c>
      <c r="M16" s="1" t="s">
        <v>61</v>
      </c>
      <c r="N16" s="1" t="s">
        <v>9</v>
      </c>
      <c r="O16" s="3" t="s">
        <v>62</v>
      </c>
      <c r="P16" s="1" t="n">
        <v>25</v>
      </c>
      <c r="Q16" s="19" t="s">
        <v>32</v>
      </c>
      <c r="R16" s="18" t="n">
        <v>121</v>
      </c>
      <c r="S16" s="19" t="s">
        <v>63</v>
      </c>
      <c r="T16" s="46" t="n">
        <v>40608</v>
      </c>
      <c r="V16" s="1" t="s">
        <v>64</v>
      </c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1.25" hidden="false" customHeight="false" outlineLevel="0" collapsed="false">
      <c r="A17" s="43" t="s">
        <v>42</v>
      </c>
      <c r="B17" s="43" t="s">
        <v>26</v>
      </c>
      <c r="C17" s="92" t="s">
        <v>43</v>
      </c>
      <c r="D17" s="93" t="n">
        <v>22.75</v>
      </c>
      <c r="E17" s="94" t="s">
        <v>44</v>
      </c>
      <c r="F17" s="92" t="s">
        <v>29</v>
      </c>
      <c r="G17" s="43" t="s">
        <v>30</v>
      </c>
      <c r="H17" s="43" t="n">
        <v>25</v>
      </c>
      <c r="I17" s="29" t="s">
        <v>122</v>
      </c>
      <c r="J17" s="1" t="s">
        <v>9</v>
      </c>
      <c r="K17" s="29" t="s">
        <v>45</v>
      </c>
      <c r="L17" s="21" t="s">
        <v>11</v>
      </c>
      <c r="M17" s="1" t="s">
        <v>61</v>
      </c>
      <c r="N17" s="1" t="s">
        <v>9</v>
      </c>
      <c r="O17" s="3" t="s">
        <v>62</v>
      </c>
      <c r="P17" s="1" t="n">
        <v>25</v>
      </c>
      <c r="Q17" s="19" t="s">
        <v>32</v>
      </c>
      <c r="R17" s="18" t="n">
        <v>121</v>
      </c>
      <c r="S17" s="19" t="s">
        <v>63</v>
      </c>
      <c r="T17" s="46" t="n">
        <v>40608</v>
      </c>
      <c r="V17" s="1" t="s">
        <v>64</v>
      </c>
      <c r="AJ17" s="1" t="s">
        <v>26</v>
      </c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1.25" hidden="false" customHeight="false" outlineLevel="0" collapsed="false">
      <c r="A18" s="43" t="s">
        <v>42</v>
      </c>
      <c r="B18" s="43" t="s">
        <v>26</v>
      </c>
      <c r="C18" s="92" t="s">
        <v>43</v>
      </c>
      <c r="D18" s="93" t="n">
        <v>22.75</v>
      </c>
      <c r="E18" s="94" t="s">
        <v>44</v>
      </c>
      <c r="F18" s="92" t="s">
        <v>29</v>
      </c>
      <c r="G18" s="43" t="s">
        <v>30</v>
      </c>
      <c r="H18" s="43" t="n">
        <v>25</v>
      </c>
      <c r="I18" s="34" t="s">
        <v>123</v>
      </c>
      <c r="J18" s="1" t="s">
        <v>9</v>
      </c>
      <c r="K18" s="29" t="s">
        <v>45</v>
      </c>
      <c r="L18" s="21" t="s">
        <v>11</v>
      </c>
      <c r="M18" s="1" t="s">
        <v>56</v>
      </c>
      <c r="N18" s="1" t="s">
        <v>9</v>
      </c>
      <c r="O18" s="43" t="s">
        <v>124</v>
      </c>
      <c r="P18" s="1" t="n">
        <v>25</v>
      </c>
      <c r="Q18" s="19" t="s">
        <v>32</v>
      </c>
      <c r="R18" s="18" t="n">
        <v>147</v>
      </c>
      <c r="S18" s="19" t="s">
        <v>66</v>
      </c>
      <c r="T18" s="96" t="s">
        <v>67</v>
      </c>
      <c r="V18" s="1" t="s">
        <v>64</v>
      </c>
      <c r="AJ18" s="1" t="s">
        <v>26</v>
      </c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1.25" hidden="false" customHeight="false" outlineLevel="0" collapsed="false">
      <c r="C19" s="19"/>
      <c r="D19" s="18"/>
      <c r="E19" s="19"/>
      <c r="F19" s="19"/>
      <c r="J19" s="20"/>
      <c r="K19" s="2"/>
      <c r="L19" s="21" t="s">
        <v>11</v>
      </c>
      <c r="N19" s="20"/>
      <c r="Q19" s="19"/>
      <c r="R19" s="18"/>
      <c r="S19" s="19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2" hidden="false" customHeight="false" outlineLevel="0" collapsed="false">
      <c r="A20" s="35"/>
      <c r="B20" s="35"/>
      <c r="C20" s="36"/>
      <c r="D20" s="37"/>
      <c r="E20" s="36"/>
      <c r="F20" s="36"/>
      <c r="G20" s="35"/>
      <c r="H20" s="35" t="n">
        <f aca="false">SUM(H3:H19)</f>
        <v>360</v>
      </c>
      <c r="I20" s="38"/>
      <c r="J20" s="39"/>
      <c r="K20" s="38"/>
      <c r="L20" s="40"/>
      <c r="M20" s="35" t="n">
        <f aca="false">H20-P20</f>
        <v>0</v>
      </c>
      <c r="N20" s="39"/>
      <c r="O20" s="35"/>
      <c r="P20" s="35" t="n">
        <f aca="false">SUM(P3:P19)</f>
        <v>360</v>
      </c>
      <c r="Q20" s="36"/>
      <c r="R20" s="37"/>
      <c r="S20" s="36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</row>
    <row r="21" customFormat="false" ht="12" hidden="false" customHeight="false" outlineLevel="0" collapsed="false">
      <c r="B21" s="16" t="s">
        <v>68</v>
      </c>
      <c r="C21" s="17"/>
      <c r="D21" s="18"/>
      <c r="E21" s="19"/>
      <c r="F21" s="19"/>
      <c r="J21" s="20"/>
      <c r="K21" s="2"/>
      <c r="L21" s="21"/>
      <c r="N21" s="20"/>
      <c r="Q21" s="19"/>
      <c r="R21" s="18"/>
      <c r="S21" s="19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1.25" hidden="false" customHeight="false" outlineLevel="0" collapsed="false">
      <c r="A22" s="25" t="s">
        <v>69</v>
      </c>
      <c r="B22" s="25" t="s">
        <v>26</v>
      </c>
      <c r="C22" s="26" t="s">
        <v>70</v>
      </c>
      <c r="D22" s="27" t="n">
        <v>16</v>
      </c>
      <c r="E22" s="28" t="s">
        <v>44</v>
      </c>
      <c r="F22" s="26" t="s">
        <v>71</v>
      </c>
      <c r="G22" s="25" t="s">
        <v>30</v>
      </c>
      <c r="H22" s="25" t="n">
        <v>25</v>
      </c>
      <c r="I22" s="30" t="s">
        <v>72</v>
      </c>
      <c r="J22" s="42" t="s">
        <v>9</v>
      </c>
      <c r="K22" s="30" t="s">
        <v>45</v>
      </c>
      <c r="L22" s="21" t="s">
        <v>11</v>
      </c>
      <c r="M22" s="1" t="s">
        <v>37</v>
      </c>
      <c r="N22" s="23" t="s">
        <v>9</v>
      </c>
      <c r="O22" s="43" t="s">
        <v>72</v>
      </c>
      <c r="P22" s="1" t="n">
        <v>25</v>
      </c>
      <c r="Q22" s="19" t="s">
        <v>32</v>
      </c>
      <c r="R22" s="18" t="n">
        <v>88.5</v>
      </c>
      <c r="S22" s="19" t="s">
        <v>54</v>
      </c>
      <c r="T22" s="42" t="s">
        <v>34</v>
      </c>
      <c r="V22" s="1" t="s">
        <v>35</v>
      </c>
      <c r="AJ22" s="1" t="s">
        <v>26</v>
      </c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1.25" hidden="false" customHeight="false" outlineLevel="0" collapsed="false">
      <c r="A23" s="25" t="s">
        <v>69</v>
      </c>
      <c r="B23" s="25" t="s">
        <v>26</v>
      </c>
      <c r="C23" s="26" t="s">
        <v>70</v>
      </c>
      <c r="D23" s="27" t="n">
        <v>16</v>
      </c>
      <c r="E23" s="28" t="s">
        <v>44</v>
      </c>
      <c r="F23" s="26" t="s">
        <v>71</v>
      </c>
      <c r="G23" s="25" t="s">
        <v>30</v>
      </c>
      <c r="H23" s="25" t="n">
        <v>25</v>
      </c>
      <c r="I23" s="30" t="s">
        <v>72</v>
      </c>
      <c r="J23" s="42" t="s">
        <v>9</v>
      </c>
      <c r="K23" s="30" t="s">
        <v>45</v>
      </c>
      <c r="L23" s="21" t="s">
        <v>11</v>
      </c>
      <c r="M23" s="1" t="s">
        <v>37</v>
      </c>
      <c r="N23" s="23" t="s">
        <v>9</v>
      </c>
      <c r="O23" s="43" t="s">
        <v>72</v>
      </c>
      <c r="P23" s="1" t="n">
        <v>25</v>
      </c>
      <c r="Q23" s="19" t="s">
        <v>32</v>
      </c>
      <c r="R23" s="18" t="n">
        <v>88.5</v>
      </c>
      <c r="S23" s="19" t="s">
        <v>54</v>
      </c>
      <c r="T23" s="42" t="s">
        <v>34</v>
      </c>
      <c r="V23" s="1" t="s">
        <v>35</v>
      </c>
      <c r="AJ23" s="1" t="s">
        <v>26</v>
      </c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1.25" hidden="false" customHeight="false" outlineLevel="0" collapsed="false">
      <c r="A24" s="25" t="s">
        <v>69</v>
      </c>
      <c r="B24" s="25" t="s">
        <v>26</v>
      </c>
      <c r="C24" s="26" t="s">
        <v>70</v>
      </c>
      <c r="D24" s="27" t="n">
        <v>16</v>
      </c>
      <c r="E24" s="28" t="s">
        <v>44</v>
      </c>
      <c r="F24" s="26" t="s">
        <v>71</v>
      </c>
      <c r="G24" s="25" t="s">
        <v>30</v>
      </c>
      <c r="H24" s="25" t="n">
        <v>25</v>
      </c>
      <c r="I24" s="30" t="s">
        <v>72</v>
      </c>
      <c r="J24" s="42" t="s">
        <v>9</v>
      </c>
      <c r="K24" s="30" t="s">
        <v>45</v>
      </c>
      <c r="L24" s="21" t="s">
        <v>11</v>
      </c>
      <c r="M24" s="1" t="s">
        <v>37</v>
      </c>
      <c r="N24" s="23" t="s">
        <v>9</v>
      </c>
      <c r="O24" s="43" t="s">
        <v>72</v>
      </c>
      <c r="P24" s="1" t="n">
        <v>25</v>
      </c>
      <c r="Q24" s="19" t="s">
        <v>32</v>
      </c>
      <c r="R24" s="18" t="n">
        <v>70</v>
      </c>
      <c r="S24" s="19" t="s">
        <v>73</v>
      </c>
      <c r="T24" s="42" t="s">
        <v>34</v>
      </c>
      <c r="V24" s="1" t="s">
        <v>35</v>
      </c>
      <c r="AJ24" s="1" t="s">
        <v>26</v>
      </c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1.25" hidden="false" customHeight="false" outlineLevel="0" collapsed="false">
      <c r="C25" s="19"/>
      <c r="D25" s="18"/>
      <c r="E25" s="19"/>
      <c r="F25" s="19"/>
      <c r="J25" s="20"/>
      <c r="K25" s="2"/>
      <c r="L25" s="21" t="s">
        <v>11</v>
      </c>
      <c r="N25" s="20"/>
      <c r="Q25" s="19"/>
      <c r="R25" s="18"/>
      <c r="S25" s="19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2" hidden="false" customHeight="false" outlineLevel="0" collapsed="false">
      <c r="A26" s="35"/>
      <c r="B26" s="35"/>
      <c r="C26" s="36"/>
      <c r="D26" s="37"/>
      <c r="E26" s="36"/>
      <c r="F26" s="36"/>
      <c r="G26" s="35"/>
      <c r="H26" s="35" t="n">
        <f aca="false">SUM(H22:H25)</f>
        <v>75</v>
      </c>
      <c r="I26" s="38"/>
      <c r="J26" s="39"/>
      <c r="K26" s="38"/>
      <c r="L26" s="40"/>
      <c r="M26" s="35" t="n">
        <f aca="false">H26-P26</f>
        <v>0</v>
      </c>
      <c r="N26" s="39"/>
      <c r="O26" s="35"/>
      <c r="P26" s="35" t="n">
        <f aca="false">SUM(P21:P25)</f>
        <v>75</v>
      </c>
      <c r="Q26" s="36"/>
      <c r="R26" s="37"/>
      <c r="S26" s="36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1"/>
    </row>
    <row r="27" customFormat="false" ht="12" hidden="false" customHeight="false" outlineLevel="0" collapsed="false">
      <c r="B27" s="45" t="s">
        <v>75</v>
      </c>
      <c r="C27" s="19"/>
      <c r="D27" s="18"/>
      <c r="E27" s="19"/>
      <c r="F27" s="19"/>
      <c r="J27" s="20"/>
      <c r="K27" s="2"/>
      <c r="L27" s="21"/>
      <c r="N27" s="20"/>
      <c r="Q27" s="19"/>
      <c r="R27" s="18"/>
      <c r="S27" s="19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</row>
    <row r="28" customFormat="false" ht="11.2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5"/>
      <c r="J28" s="3"/>
      <c r="K28" s="3"/>
      <c r="L28" s="21" t="s">
        <v>11</v>
      </c>
      <c r="Q28" s="19"/>
      <c r="R28" s="18"/>
      <c r="S28" s="19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1.25" hidden="false" customHeight="false" outlineLevel="0" collapsed="false">
      <c r="A29" s="43" t="s">
        <v>42</v>
      </c>
      <c r="B29" s="1" t="s">
        <v>76</v>
      </c>
      <c r="C29" s="19" t="s">
        <v>77</v>
      </c>
      <c r="D29" s="18" t="n">
        <v>130</v>
      </c>
      <c r="E29" s="19" t="s">
        <v>32</v>
      </c>
      <c r="F29" s="19" t="s">
        <v>29</v>
      </c>
      <c r="G29" s="1" t="s">
        <v>30</v>
      </c>
      <c r="H29" s="1" t="n">
        <v>25</v>
      </c>
      <c r="I29" s="34" t="s">
        <v>125</v>
      </c>
      <c r="J29" s="1" t="s">
        <v>9</v>
      </c>
      <c r="K29" s="2" t="s">
        <v>40</v>
      </c>
      <c r="L29" s="21" t="s">
        <v>11</v>
      </c>
      <c r="M29" s="1" t="s">
        <v>37</v>
      </c>
      <c r="N29" s="1" t="s">
        <v>9</v>
      </c>
      <c r="O29" s="3" t="s">
        <v>79</v>
      </c>
      <c r="P29" s="1" t="n">
        <v>25</v>
      </c>
      <c r="Q29" s="19" t="s">
        <v>32</v>
      </c>
      <c r="R29" s="18" t="n">
        <v>150</v>
      </c>
      <c r="S29" s="19" t="s">
        <v>80</v>
      </c>
      <c r="T29" s="46" t="n">
        <v>40607</v>
      </c>
      <c r="V29" s="1" t="s">
        <v>64</v>
      </c>
      <c r="AJ29" s="1" t="s">
        <v>76</v>
      </c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2" hidden="false" customHeight="true" outlineLevel="0" collapsed="false">
      <c r="A30" s="43" t="s">
        <v>42</v>
      </c>
      <c r="B30" s="43" t="s">
        <v>76</v>
      </c>
      <c r="C30" s="92" t="s">
        <v>81</v>
      </c>
      <c r="D30" s="93" t="n">
        <v>24.75</v>
      </c>
      <c r="E30" s="94" t="s">
        <v>44</v>
      </c>
      <c r="F30" s="92" t="s">
        <v>29</v>
      </c>
      <c r="G30" s="43" t="s">
        <v>30</v>
      </c>
      <c r="H30" s="43" t="n">
        <v>25</v>
      </c>
      <c r="I30" s="34" t="s">
        <v>126</v>
      </c>
      <c r="J30" s="1" t="s">
        <v>9</v>
      </c>
      <c r="K30" s="29" t="s">
        <v>45</v>
      </c>
      <c r="L30" s="21" t="s">
        <v>11</v>
      </c>
      <c r="M30" s="1" t="s">
        <v>37</v>
      </c>
      <c r="N30" s="1" t="s">
        <v>9</v>
      </c>
      <c r="O30" s="3" t="s">
        <v>79</v>
      </c>
      <c r="P30" s="1" t="n">
        <v>25</v>
      </c>
      <c r="Q30" s="19" t="s">
        <v>32</v>
      </c>
      <c r="R30" s="18" t="n">
        <v>150</v>
      </c>
      <c r="S30" s="19" t="s">
        <v>80</v>
      </c>
      <c r="T30" s="46" t="n">
        <v>40611</v>
      </c>
      <c r="V30" s="1" t="s">
        <v>64</v>
      </c>
      <c r="AJ30" s="1" t="s">
        <v>76</v>
      </c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1.25" hidden="false" customHeight="false" outlineLevel="0" collapsed="false">
      <c r="A31" s="43" t="s">
        <v>42</v>
      </c>
      <c r="B31" s="43" t="s">
        <v>76</v>
      </c>
      <c r="C31" s="92" t="s">
        <v>81</v>
      </c>
      <c r="D31" s="93" t="n">
        <v>24.75</v>
      </c>
      <c r="E31" s="94" t="s">
        <v>44</v>
      </c>
      <c r="F31" s="92" t="s">
        <v>29</v>
      </c>
      <c r="G31" s="43" t="s">
        <v>30</v>
      </c>
      <c r="H31" s="22" t="n">
        <v>25</v>
      </c>
      <c r="I31" s="34" t="s">
        <v>127</v>
      </c>
      <c r="J31" s="1" t="s">
        <v>9</v>
      </c>
      <c r="K31" s="29" t="s">
        <v>45</v>
      </c>
      <c r="L31" s="21" t="s">
        <v>11</v>
      </c>
      <c r="M31" s="1" t="s">
        <v>82</v>
      </c>
      <c r="N31" s="1" t="s">
        <v>9</v>
      </c>
      <c r="O31" s="1" t="s">
        <v>83</v>
      </c>
      <c r="P31" s="22" t="n">
        <v>25</v>
      </c>
      <c r="Q31" s="19" t="s">
        <v>84</v>
      </c>
      <c r="R31" s="18" t="n">
        <v>31</v>
      </c>
      <c r="S31" s="19" t="s">
        <v>85</v>
      </c>
      <c r="T31" s="46" t="n">
        <v>40612</v>
      </c>
      <c r="V31" s="1" t="s">
        <v>64</v>
      </c>
      <c r="AJ31" s="1" t="s">
        <v>76</v>
      </c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1.25" hidden="false" customHeight="false" outlineLevel="0" collapsed="false">
      <c r="A32" s="43" t="s">
        <v>42</v>
      </c>
      <c r="B32" s="43" t="s">
        <v>76</v>
      </c>
      <c r="C32" s="92" t="s">
        <v>81</v>
      </c>
      <c r="D32" s="93" t="n">
        <v>24.75</v>
      </c>
      <c r="E32" s="94" t="s">
        <v>44</v>
      </c>
      <c r="F32" s="92" t="s">
        <v>29</v>
      </c>
      <c r="G32" s="43" t="s">
        <v>30</v>
      </c>
      <c r="H32" s="22" t="n">
        <v>5</v>
      </c>
      <c r="I32" s="34" t="s">
        <v>128</v>
      </c>
      <c r="J32" s="1" t="s">
        <v>9</v>
      </c>
      <c r="K32" s="29" t="s">
        <v>45</v>
      </c>
      <c r="L32" s="21" t="s">
        <v>11</v>
      </c>
      <c r="M32" s="1" t="s">
        <v>82</v>
      </c>
      <c r="N32" s="1" t="s">
        <v>9</v>
      </c>
      <c r="O32" s="1" t="s">
        <v>83</v>
      </c>
      <c r="P32" s="22" t="n">
        <v>5</v>
      </c>
      <c r="Q32" s="19" t="s">
        <v>84</v>
      </c>
      <c r="R32" s="18" t="n">
        <v>31</v>
      </c>
      <c r="S32" s="19" t="s">
        <v>85</v>
      </c>
      <c r="T32" s="46" t="n">
        <v>40613</v>
      </c>
      <c r="V32" s="1" t="s">
        <v>64</v>
      </c>
      <c r="AJ32" s="1" t="s">
        <v>76</v>
      </c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1.25" hidden="false" customHeight="false" outlineLevel="0" collapsed="false">
      <c r="B33" s="3"/>
      <c r="C33" s="19"/>
      <c r="D33" s="18"/>
      <c r="E33" s="19"/>
      <c r="F33" s="19"/>
      <c r="J33" s="20"/>
      <c r="K33" s="2"/>
      <c r="L33" s="21" t="s">
        <v>11</v>
      </c>
      <c r="N33" s="20"/>
      <c r="Q33" s="19"/>
      <c r="R33" s="18"/>
      <c r="S33" s="19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2" hidden="false" customHeight="false" outlineLevel="0" collapsed="false">
      <c r="A34" s="35"/>
      <c r="B34" s="35"/>
      <c r="C34" s="36"/>
      <c r="D34" s="37"/>
      <c r="E34" s="36"/>
      <c r="F34" s="36"/>
      <c r="G34" s="35"/>
      <c r="H34" s="35" t="n">
        <f aca="false">SUM(H27:H33)</f>
        <v>80</v>
      </c>
      <c r="I34" s="38"/>
      <c r="J34" s="39"/>
      <c r="K34" s="38"/>
      <c r="L34" s="40"/>
      <c r="M34" s="35" t="n">
        <f aca="false">H34-P34</f>
        <v>0</v>
      </c>
      <c r="N34" s="39"/>
      <c r="O34" s="35"/>
      <c r="P34" s="35" t="n">
        <f aca="false">SUM(P27:P33)</f>
        <v>80</v>
      </c>
      <c r="Q34" s="36"/>
      <c r="R34" s="37"/>
      <c r="S34" s="36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</row>
    <row r="35" customFormat="false" ht="12" hidden="false" customHeight="false" outlineLevel="0" collapsed="false">
      <c r="B35" s="45" t="s">
        <v>87</v>
      </c>
      <c r="C35" s="19"/>
      <c r="D35" s="18"/>
      <c r="E35" s="19"/>
      <c r="F35" s="19"/>
      <c r="J35" s="20"/>
      <c r="K35" s="2"/>
      <c r="L35" s="21"/>
      <c r="N35" s="20"/>
      <c r="Q35" s="19"/>
      <c r="R35" s="18"/>
      <c r="S35" s="19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1.25" hidden="false" customHeight="false" outlineLevel="0" collapsed="false">
      <c r="A36" s="43" t="s">
        <v>42</v>
      </c>
      <c r="B36" s="43" t="s">
        <v>76</v>
      </c>
      <c r="C36" s="92" t="s">
        <v>88</v>
      </c>
      <c r="D36" s="93" t="n">
        <v>17</v>
      </c>
      <c r="E36" s="94" t="s">
        <v>44</v>
      </c>
      <c r="F36" s="92" t="s">
        <v>71</v>
      </c>
      <c r="G36" s="43" t="s">
        <v>30</v>
      </c>
      <c r="H36" s="22" t="n">
        <v>25</v>
      </c>
      <c r="I36" s="34" t="s">
        <v>129</v>
      </c>
      <c r="J36" s="1" t="s">
        <v>9</v>
      </c>
      <c r="K36" s="29" t="s">
        <v>45</v>
      </c>
      <c r="L36" s="21" t="s">
        <v>11</v>
      </c>
      <c r="M36" s="1" t="s">
        <v>82</v>
      </c>
      <c r="N36" s="1" t="s">
        <v>9</v>
      </c>
      <c r="O36" s="1" t="s">
        <v>83</v>
      </c>
      <c r="P36" s="22" t="n">
        <v>25</v>
      </c>
      <c r="Q36" s="19" t="s">
        <v>84</v>
      </c>
      <c r="R36" s="18" t="n">
        <v>31</v>
      </c>
      <c r="S36" s="19" t="s">
        <v>89</v>
      </c>
      <c r="T36" s="46" t="s">
        <v>90</v>
      </c>
      <c r="V36" s="1" t="s">
        <v>64</v>
      </c>
      <c r="AJ36" s="1" t="s">
        <v>76</v>
      </c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1.25" hidden="false" customHeight="false" outlineLevel="0" collapsed="false">
      <c r="A37" s="43" t="s">
        <v>42</v>
      </c>
      <c r="B37" s="43" t="s">
        <v>76</v>
      </c>
      <c r="C37" s="92" t="s">
        <v>88</v>
      </c>
      <c r="D37" s="93" t="n">
        <v>17</v>
      </c>
      <c r="E37" s="94" t="s">
        <v>44</v>
      </c>
      <c r="F37" s="92" t="s">
        <v>71</v>
      </c>
      <c r="G37" s="43" t="s">
        <v>30</v>
      </c>
      <c r="H37" s="22" t="n">
        <v>10</v>
      </c>
      <c r="I37" s="34" t="s">
        <v>130</v>
      </c>
      <c r="J37" s="1" t="s">
        <v>9</v>
      </c>
      <c r="K37" s="29" t="s">
        <v>45</v>
      </c>
      <c r="L37" s="21" t="s">
        <v>11</v>
      </c>
      <c r="M37" s="1" t="s">
        <v>82</v>
      </c>
      <c r="N37" s="1" t="s">
        <v>9</v>
      </c>
      <c r="O37" s="1" t="s">
        <v>83</v>
      </c>
      <c r="P37" s="22" t="n">
        <v>10</v>
      </c>
      <c r="Q37" s="19" t="s">
        <v>84</v>
      </c>
      <c r="R37" s="18" t="n">
        <v>31</v>
      </c>
      <c r="S37" s="19" t="s">
        <v>89</v>
      </c>
      <c r="T37" s="46" t="s">
        <v>91</v>
      </c>
      <c r="V37" s="1" t="s">
        <v>64</v>
      </c>
      <c r="AJ37" s="1" t="s">
        <v>76</v>
      </c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1.25" hidden="false" customHeight="false" outlineLevel="0" collapsed="false">
      <c r="A38" s="48"/>
      <c r="B38" s="48"/>
      <c r="C38" s="49"/>
      <c r="D38" s="50"/>
      <c r="E38" s="49"/>
      <c r="F38" s="49"/>
      <c r="G38" s="48"/>
      <c r="H38" s="48"/>
      <c r="I38" s="51"/>
      <c r="J38" s="52"/>
      <c r="K38" s="51"/>
      <c r="L38" s="21" t="s">
        <v>11</v>
      </c>
      <c r="M38" s="48"/>
      <c r="N38" s="52"/>
      <c r="O38" s="48" t="s">
        <v>92</v>
      </c>
      <c r="P38" s="48"/>
      <c r="Q38" s="49"/>
      <c r="R38" s="50"/>
      <c r="S38" s="49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53"/>
      <c r="IF38" s="53"/>
      <c r="IG38" s="53"/>
      <c r="IH38" s="53"/>
      <c r="II38" s="53"/>
      <c r="IJ38" s="53"/>
      <c r="IK38" s="53"/>
      <c r="IL38" s="53"/>
      <c r="IM38" s="53"/>
      <c r="IN38" s="53"/>
      <c r="IO38" s="53"/>
      <c r="IP38" s="53"/>
      <c r="IQ38" s="53"/>
      <c r="IR38" s="53"/>
      <c r="IS38" s="53"/>
      <c r="IT38" s="53"/>
      <c r="IU38" s="53"/>
      <c r="IV38" s="53"/>
      <c r="IW38" s="53"/>
    </row>
    <row r="39" customFormat="false" ht="12" hidden="false" customHeight="false" outlineLevel="0" collapsed="false">
      <c r="A39" s="35"/>
      <c r="B39" s="35"/>
      <c r="C39" s="36"/>
      <c r="D39" s="37"/>
      <c r="E39" s="36"/>
      <c r="F39" s="36"/>
      <c r="G39" s="35"/>
      <c r="H39" s="35" t="n">
        <f aca="false">SUM(H35:H38)</f>
        <v>35</v>
      </c>
      <c r="I39" s="38"/>
      <c r="J39" s="39"/>
      <c r="K39" s="38"/>
      <c r="L39" s="40"/>
      <c r="M39" s="35" t="n">
        <f aca="false">H39-P39</f>
        <v>0</v>
      </c>
      <c r="N39" s="39"/>
      <c r="O39" s="35" t="s">
        <v>131</v>
      </c>
      <c r="P39" s="35" t="n">
        <f aca="false">SUM(P35:P38)</f>
        <v>35</v>
      </c>
      <c r="Q39" s="36"/>
      <c r="R39" s="37"/>
      <c r="S39" s="36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</row>
    <row r="40" customFormat="false" ht="12" hidden="false" customHeight="false" outlineLevel="0" collapsed="false">
      <c r="B40" s="55" t="s">
        <v>94</v>
      </c>
      <c r="C40" s="56"/>
      <c r="D40" s="18"/>
      <c r="E40" s="19"/>
      <c r="F40" s="19"/>
      <c r="K40" s="2"/>
      <c r="L40" s="21"/>
      <c r="Q40" s="19"/>
      <c r="R40" s="18"/>
      <c r="S40" s="19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1.25" hidden="false" customHeight="false" outlineLevel="0" collapsed="false">
      <c r="A41" s="57" t="s">
        <v>42</v>
      </c>
      <c r="B41" s="57" t="s">
        <v>95</v>
      </c>
      <c r="C41" s="58" t="s">
        <v>96</v>
      </c>
      <c r="D41" s="59" t="n">
        <v>22.25</v>
      </c>
      <c r="E41" s="58" t="s">
        <v>32</v>
      </c>
      <c r="F41" s="58" t="s">
        <v>97</v>
      </c>
      <c r="G41" s="57" t="s">
        <v>30</v>
      </c>
      <c r="H41" s="57" t="n">
        <v>25</v>
      </c>
      <c r="I41" s="60" t="s">
        <v>98</v>
      </c>
      <c r="J41" s="61"/>
      <c r="K41" s="60" t="s">
        <v>61</v>
      </c>
      <c r="L41" s="62" t="s">
        <v>99</v>
      </c>
      <c r="M41" s="63" t="s">
        <v>100</v>
      </c>
      <c r="N41" s="61"/>
      <c r="O41" s="64"/>
      <c r="P41" s="57" t="n">
        <v>25</v>
      </c>
      <c r="Q41" s="65"/>
      <c r="R41" s="66"/>
      <c r="S41" s="67"/>
      <c r="T41" s="68" t="s">
        <v>101</v>
      </c>
      <c r="U41" s="64"/>
      <c r="V41" s="57" t="s">
        <v>64</v>
      </c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1.25" hidden="false" customHeight="false" outlineLevel="0" collapsed="false">
      <c r="C42" s="19"/>
      <c r="D42" s="18"/>
      <c r="E42" s="19"/>
      <c r="F42" s="19"/>
      <c r="K42" s="2"/>
      <c r="L42" s="21" t="s">
        <v>11</v>
      </c>
      <c r="Q42" s="19"/>
      <c r="R42" s="18"/>
      <c r="S42" s="19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2" hidden="false" customHeight="false" outlineLevel="0" collapsed="false">
      <c r="A43" s="69"/>
      <c r="B43" s="69"/>
      <c r="C43" s="70"/>
      <c r="D43" s="71"/>
      <c r="E43" s="70"/>
      <c r="F43" s="70"/>
      <c r="G43" s="69"/>
      <c r="H43" s="35" t="n">
        <f aca="false">SUM(H40:H41)</f>
        <v>25</v>
      </c>
      <c r="I43" s="72"/>
      <c r="J43" s="69"/>
      <c r="K43" s="72"/>
      <c r="L43" s="73"/>
      <c r="M43" s="35" t="n">
        <f aca="false">H43-P43</f>
        <v>0</v>
      </c>
      <c r="N43" s="69"/>
      <c r="O43" s="69"/>
      <c r="P43" s="35" t="n">
        <f aca="false">SUM(P40:P41)</f>
        <v>25</v>
      </c>
      <c r="Q43" s="70"/>
      <c r="R43" s="71"/>
      <c r="S43" s="70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  <c r="FF43" s="74"/>
      <c r="FG43" s="74"/>
      <c r="FH43" s="74"/>
      <c r="FI43" s="74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4"/>
      <c r="FU43" s="74"/>
      <c r="FV43" s="74"/>
      <c r="FW43" s="74"/>
      <c r="FX43" s="74"/>
      <c r="FY43" s="74"/>
      <c r="FZ43" s="74"/>
      <c r="GA43" s="74"/>
      <c r="GB43" s="74"/>
      <c r="GC43" s="74"/>
      <c r="GD43" s="74"/>
      <c r="GE43" s="74"/>
      <c r="GF43" s="74"/>
      <c r="GG43" s="74"/>
      <c r="GH43" s="74"/>
      <c r="GI43" s="74"/>
      <c r="GJ43" s="74"/>
      <c r="GK43" s="74"/>
      <c r="GL43" s="74"/>
      <c r="GM43" s="74"/>
      <c r="GN43" s="74"/>
      <c r="GO43" s="74"/>
      <c r="GP43" s="74"/>
      <c r="GQ43" s="74"/>
      <c r="GR43" s="74"/>
      <c r="GS43" s="74"/>
      <c r="GT43" s="74"/>
      <c r="GU43" s="74"/>
      <c r="GV43" s="74"/>
      <c r="GW43" s="74"/>
      <c r="GX43" s="74"/>
      <c r="GY43" s="74"/>
      <c r="GZ43" s="74"/>
      <c r="HA43" s="74"/>
      <c r="HB43" s="74"/>
      <c r="HC43" s="74"/>
      <c r="HD43" s="74"/>
      <c r="HE43" s="74"/>
      <c r="HF43" s="74"/>
      <c r="HG43" s="74"/>
      <c r="HH43" s="74"/>
      <c r="HI43" s="74"/>
      <c r="HJ43" s="74"/>
      <c r="HK43" s="74"/>
      <c r="HL43" s="74"/>
      <c r="HM43" s="74"/>
      <c r="HN43" s="74"/>
      <c r="HO43" s="74"/>
      <c r="HP43" s="74"/>
      <c r="HQ43" s="74"/>
      <c r="HR43" s="74"/>
      <c r="HS43" s="74"/>
      <c r="HT43" s="74"/>
      <c r="HU43" s="74"/>
      <c r="HV43" s="74"/>
      <c r="HW43" s="74"/>
      <c r="HX43" s="74"/>
      <c r="HY43" s="74"/>
      <c r="HZ43" s="74"/>
      <c r="IA43" s="74"/>
      <c r="IB43" s="74"/>
      <c r="IC43" s="74"/>
      <c r="ID43" s="74"/>
      <c r="IE43" s="74"/>
      <c r="IF43" s="74"/>
      <c r="IG43" s="74"/>
      <c r="IH43" s="74"/>
      <c r="II43" s="74"/>
      <c r="IJ43" s="74"/>
      <c r="IK43" s="74"/>
      <c r="IL43" s="74"/>
      <c r="IM43" s="74"/>
      <c r="IN43" s="74"/>
      <c r="IO43" s="74"/>
      <c r="IP43" s="74"/>
      <c r="IQ43" s="74"/>
      <c r="IR43" s="74"/>
      <c r="IS43" s="74"/>
      <c r="IT43" s="74"/>
      <c r="IU43" s="74"/>
      <c r="IV43" s="74"/>
      <c r="IW43" s="74"/>
    </row>
    <row r="44" customFormat="false" ht="12" hidden="false" customHeight="false" outlineLevel="0" collapsed="false">
      <c r="A44" s="75"/>
      <c r="B44" s="76" t="s">
        <v>102</v>
      </c>
      <c r="C44" s="77"/>
      <c r="D44" s="18"/>
      <c r="E44" s="3"/>
      <c r="F44" s="19"/>
      <c r="J44" s="20"/>
      <c r="K44" s="2"/>
      <c r="L44" s="21"/>
      <c r="N44" s="20"/>
      <c r="Q44" s="19"/>
      <c r="R44" s="18"/>
      <c r="S44" s="19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1.25" hidden="false" customHeight="false" outlineLevel="0" collapsed="false">
      <c r="A45" s="43" t="s">
        <v>42</v>
      </c>
      <c r="B45" s="1" t="s">
        <v>103</v>
      </c>
      <c r="C45" s="92" t="s">
        <v>104</v>
      </c>
      <c r="D45" s="93" t="n">
        <v>26</v>
      </c>
      <c r="E45" s="94" t="s">
        <v>44</v>
      </c>
      <c r="F45" s="19" t="s">
        <v>29</v>
      </c>
      <c r="G45" s="1" t="s">
        <v>30</v>
      </c>
      <c r="H45" s="43" t="n">
        <v>25</v>
      </c>
      <c r="I45" s="34" t="s">
        <v>105</v>
      </c>
      <c r="J45" s="1" t="s">
        <v>9</v>
      </c>
      <c r="K45" s="29" t="s">
        <v>45</v>
      </c>
      <c r="L45" s="21" t="s">
        <v>11</v>
      </c>
      <c r="M45" s="1" t="s">
        <v>106</v>
      </c>
      <c r="N45" s="1" t="s">
        <v>9</v>
      </c>
      <c r="O45" s="31" t="s">
        <v>107</v>
      </c>
      <c r="P45" s="1" t="n">
        <v>25</v>
      </c>
      <c r="Q45" s="19" t="s">
        <v>108</v>
      </c>
      <c r="R45" s="18" t="n">
        <v>45</v>
      </c>
      <c r="S45" s="19" t="s">
        <v>109</v>
      </c>
      <c r="T45" s="46" t="n">
        <v>40610</v>
      </c>
      <c r="V45" s="1" t="s">
        <v>110</v>
      </c>
      <c r="AJ45" s="1" t="s">
        <v>103</v>
      </c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1.25" hidden="false" customHeight="false" outlineLevel="0" collapsed="false">
      <c r="C46" s="19"/>
      <c r="D46" s="18"/>
      <c r="E46" s="3"/>
      <c r="F46" s="19"/>
      <c r="K46" s="2"/>
      <c r="L46" s="21" t="s">
        <v>11</v>
      </c>
      <c r="Q46" s="19"/>
      <c r="R46" s="18"/>
      <c r="S46" s="19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2" hidden="false" customHeight="false" outlineLevel="0" collapsed="false">
      <c r="C47" s="19"/>
      <c r="D47" s="18"/>
      <c r="E47" s="19"/>
      <c r="F47" s="19"/>
      <c r="H47" s="75" t="n">
        <f aca="false">SUM(H45:H46)</f>
        <v>25</v>
      </c>
      <c r="K47" s="2"/>
      <c r="L47" s="21"/>
      <c r="M47" s="75" t="n">
        <f aca="false">H47-P47</f>
        <v>0</v>
      </c>
      <c r="P47" s="1" t="n">
        <f aca="false">SUM(P45:P46)</f>
        <v>25</v>
      </c>
      <c r="Q47" s="19"/>
      <c r="R47" s="18"/>
      <c r="S47" s="19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2.75" hidden="false" customHeight="false" outlineLevel="0" collapsed="false">
      <c r="A48" s="79"/>
      <c r="B48" s="80" t="s">
        <v>112</v>
      </c>
      <c r="C48" s="81"/>
      <c r="D48" s="82"/>
      <c r="E48" s="83"/>
      <c r="F48" s="83"/>
      <c r="G48" s="84"/>
      <c r="H48" s="84"/>
      <c r="I48" s="85"/>
      <c r="J48" s="86"/>
      <c r="K48" s="85"/>
      <c r="L48" s="87"/>
      <c r="M48" s="84"/>
      <c r="N48" s="86"/>
      <c r="O48" s="84"/>
      <c r="P48" s="84"/>
      <c r="Q48" s="83"/>
      <c r="R48" s="82"/>
      <c r="S48" s="83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  <c r="GT48" s="88"/>
      <c r="GU48" s="88"/>
      <c r="GV48" s="88"/>
      <c r="GW48" s="88"/>
      <c r="GX48" s="88"/>
      <c r="GY48" s="88"/>
      <c r="GZ48" s="88"/>
      <c r="HA48" s="88"/>
      <c r="HB48" s="88"/>
      <c r="HC48" s="88"/>
      <c r="HD48" s="88"/>
      <c r="HE48" s="88"/>
      <c r="HF48" s="88"/>
      <c r="HG48" s="88"/>
      <c r="HH48" s="88"/>
      <c r="HI48" s="88"/>
      <c r="HJ48" s="88"/>
      <c r="HK48" s="88"/>
      <c r="HL48" s="88"/>
      <c r="HM48" s="88"/>
      <c r="HN48" s="88"/>
      <c r="HO48" s="88"/>
      <c r="HP48" s="88"/>
      <c r="HQ48" s="88"/>
      <c r="HR48" s="88"/>
      <c r="HS48" s="88"/>
      <c r="HT48" s="88"/>
      <c r="HU48" s="88"/>
      <c r="HV48" s="88"/>
      <c r="HW48" s="88"/>
      <c r="HX48" s="88"/>
      <c r="HY48" s="88"/>
      <c r="HZ48" s="88"/>
      <c r="IA48" s="88"/>
      <c r="IB48" s="88"/>
      <c r="IC48" s="88"/>
      <c r="ID48" s="88"/>
      <c r="IE48" s="88"/>
      <c r="IF48" s="88"/>
      <c r="IG48" s="88"/>
      <c r="IH48" s="88"/>
      <c r="II48" s="88"/>
      <c r="IJ48" s="88"/>
      <c r="IK48" s="88"/>
      <c r="IL48" s="88"/>
      <c r="IM48" s="88"/>
      <c r="IN48" s="88"/>
      <c r="IO48" s="88"/>
      <c r="IP48" s="88"/>
      <c r="IQ48" s="88"/>
      <c r="IR48" s="88"/>
      <c r="IS48" s="88"/>
      <c r="IT48" s="88"/>
      <c r="IU48" s="88"/>
      <c r="IV48" s="88"/>
      <c r="IW48" s="88"/>
    </row>
    <row r="49" customFormat="false" ht="11.25" hidden="false" customHeight="false" outlineLevel="0" collapsed="false">
      <c r="A49" s="3" t="s">
        <v>42</v>
      </c>
      <c r="B49" s="3" t="s">
        <v>95</v>
      </c>
      <c r="C49" s="21" t="s">
        <v>96</v>
      </c>
      <c r="D49" s="89" t="n">
        <v>22.25</v>
      </c>
      <c r="E49" s="21" t="s">
        <v>32</v>
      </c>
      <c r="F49" s="21" t="s">
        <v>97</v>
      </c>
      <c r="G49" s="3" t="s">
        <v>30</v>
      </c>
      <c r="H49" s="3" t="n">
        <v>25</v>
      </c>
      <c r="I49" s="5" t="s">
        <v>98</v>
      </c>
      <c r="J49" s="7" t="s">
        <v>9</v>
      </c>
      <c r="K49" s="5" t="s">
        <v>61</v>
      </c>
      <c r="L49" s="62" t="s">
        <v>113</v>
      </c>
      <c r="M49" s="1" t="s">
        <v>106</v>
      </c>
      <c r="N49" s="1" t="s">
        <v>9</v>
      </c>
      <c r="O49" s="31" t="s">
        <v>107</v>
      </c>
      <c r="P49" s="1" t="n">
        <v>25</v>
      </c>
      <c r="Q49" s="19" t="s">
        <v>108</v>
      </c>
      <c r="R49" s="18" t="n">
        <v>45</v>
      </c>
      <c r="S49" s="19" t="s">
        <v>109</v>
      </c>
      <c r="T49" s="90" t="s">
        <v>114</v>
      </c>
      <c r="U49" s="91"/>
      <c r="V49" s="91"/>
      <c r="W49" s="91"/>
      <c r="AJ49" s="1" t="s">
        <v>103</v>
      </c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1.25" hidden="false" customHeight="false" outlineLevel="0" collapsed="false">
      <c r="C50" s="19"/>
      <c r="D50" s="18"/>
      <c r="E50" s="19"/>
      <c r="F50" s="19"/>
      <c r="K50" s="2"/>
      <c r="L50" s="21" t="s">
        <v>11</v>
      </c>
      <c r="Q50" s="19"/>
      <c r="R50" s="18"/>
      <c r="S50" s="19"/>
      <c r="T50" s="90" t="s">
        <v>115</v>
      </c>
      <c r="U50" s="91"/>
      <c r="V50" s="91"/>
      <c r="W50" s="91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2" hidden="false" customHeight="false" outlineLevel="0" collapsed="false">
      <c r="A51" s="35"/>
      <c r="B51" s="35"/>
      <c r="C51" s="36"/>
      <c r="D51" s="37"/>
      <c r="E51" s="36"/>
      <c r="F51" s="36"/>
      <c r="G51" s="35"/>
      <c r="H51" s="35" t="n">
        <f aca="false">SUM(H44)</f>
        <v>0</v>
      </c>
      <c r="I51" s="38"/>
      <c r="J51" s="39"/>
      <c r="K51" s="38"/>
      <c r="L51" s="40"/>
      <c r="M51" s="35" t="n">
        <f aca="false">H51-P51</f>
        <v>0</v>
      </c>
      <c r="N51" s="39"/>
      <c r="O51" s="35"/>
      <c r="P51" s="35" t="n">
        <f aca="false">SUM(P44)</f>
        <v>0</v>
      </c>
      <c r="Q51" s="36"/>
      <c r="R51" s="37"/>
      <c r="S51" s="36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  <c r="IR51" s="41"/>
      <c r="IS51" s="41"/>
      <c r="IT51" s="41"/>
      <c r="IU51" s="41"/>
      <c r="IV51" s="41"/>
      <c r="IW51" s="41"/>
    </row>
    <row r="52" customFormat="false" ht="12" hidden="false" customHeight="true" outlineLevel="0" collapsed="false"/>
    <row r="53" customFormat="false" ht="12" hidden="false" customHeight="true" outlineLevel="0" collapsed="false"/>
    <row r="54" customFormat="false" ht="12" hidden="false" customHeight="true" outlineLevel="0" collapsed="false"/>
    <row r="55" customFormat="false" ht="12" hidden="false" customHeight="true" outlineLevel="0" collapsed="false"/>
    <row r="56" customFormat="false" ht="12" hidden="false" customHeight="true" outlineLevel="0" collapsed="false"/>
    <row r="57" customFormat="false" ht="12" hidden="false" customHeight="true" outlineLevel="0" collapsed="false"/>
    <row r="58" customFormat="false" ht="12" hidden="false" customHeight="true" outlineLevel="0" collapsed="false"/>
    <row r="59" customFormat="false" ht="12" hidden="false" customHeight="true" outlineLevel="0" collapsed="false"/>
    <row r="60" customFormat="false" ht="12" hidden="false" customHeight="true" outlineLevel="0" collapsed="false"/>
    <row r="61" customFormat="false" ht="12" hidden="false" customHeight="true" outlineLevel="0" collapsed="false"/>
    <row r="62" customFormat="false" ht="12" hidden="false" customHeight="true" outlineLevel="0" collapsed="false"/>
    <row r="63" customFormat="false" ht="12" hidden="false" customHeight="true" outlineLevel="0" collapsed="false"/>
    <row r="64" customFormat="false" ht="12" hidden="false" customHeight="true" outlineLevel="0" collapsed="false"/>
    <row r="65" customFormat="false" ht="12" hidden="false" customHeight="true" outlineLevel="0" collapsed="false"/>
    <row r="66" customFormat="false" ht="12" hidden="false" customHeight="true" outlineLevel="0" collapsed="false"/>
    <row r="67" customFormat="false" ht="12" hidden="false" customHeight="true" outlineLevel="0" collapsed="false"/>
    <row r="68" customFormat="false" ht="12" hidden="false" customHeight="true" outlineLevel="0" collapsed="false"/>
    <row r="69" customFormat="false" ht="12" hidden="false" customHeight="true" outlineLevel="0" collapsed="false"/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12" hidden="false" customHeight="true" outlineLevel="0" collapsed="false"/>
    <row r="85" customFormat="false" ht="12" hidden="false" customHeight="true" outlineLevel="0" collapsed="false"/>
    <row r="86" customFormat="false" ht="12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89" customFormat="false" ht="12" hidden="false" customHeight="true" outlineLevel="0" collapsed="false"/>
    <row r="90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3" customFormat="false" ht="12" hidden="false" customHeight="true" outlineLevel="0" collapsed="false"/>
    <row r="94" customFormat="false" ht="12" hidden="false" customHeight="true" outlineLevel="0" collapsed="false"/>
    <row r="95" customFormat="false" ht="12" hidden="false" customHeight="true" outlineLevel="0" collapsed="false"/>
    <row r="96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42" activeCellId="0" sqref="E4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8.85"/>
    <col collapsed="false" customWidth="true" hidden="false" outlineLevel="0" max="3" min="3" style="1" width="7.14"/>
    <col collapsed="false" customWidth="true" hidden="false" outlineLevel="0" max="4" min="4" style="1" width="7.42"/>
    <col collapsed="false" customWidth="true" hidden="false" outlineLevel="0" max="5" min="5" style="1" width="9.99"/>
    <col collapsed="false" customWidth="true" hidden="false" outlineLevel="0" max="6" min="6" style="1" width="4.99"/>
    <col collapsed="false" customWidth="true" hidden="false" outlineLevel="0" max="7" min="7" style="1" width="3.7"/>
    <col collapsed="false" customWidth="true" hidden="false" outlineLevel="0" max="8" min="8" style="1" width="4.7"/>
    <col collapsed="false" customWidth="true" hidden="false" outlineLevel="0" max="9" min="9" style="2" width="18.7"/>
    <col collapsed="false" customWidth="true" hidden="false" outlineLevel="0" max="10" min="10" style="1" width="2.7"/>
    <col collapsed="false" customWidth="false" hidden="false" outlineLevel="0" max="11" min="11" style="1" width="9.14"/>
    <col collapsed="false" customWidth="true" hidden="false" outlineLevel="0" max="12" min="12" style="1" width="2.84"/>
    <col collapsed="false" customWidth="false" hidden="false" outlineLevel="0" max="13" min="13" style="1" width="9.14"/>
    <col collapsed="false" customWidth="true" hidden="false" outlineLevel="0" max="14" min="14" style="1" width="1.99"/>
    <col collapsed="false" customWidth="true" hidden="false" outlineLevel="0" max="15" min="15" style="1" width="21.13"/>
    <col collapsed="false" customWidth="true" hidden="false" outlineLevel="0" max="16" min="16" style="1" width="4.99"/>
    <col collapsed="false" customWidth="false" hidden="false" outlineLevel="0" max="17" min="17" style="1" width="9.14"/>
    <col collapsed="false" customWidth="true" hidden="false" outlineLevel="0" max="18" min="18" style="1" width="8.14"/>
    <col collapsed="false" customWidth="true" hidden="false" outlineLevel="0" max="19" min="19" style="1" width="7.56"/>
    <col collapsed="false" customWidth="false" hidden="false" outlineLevel="0" max="20" min="20" style="1" width="9.14"/>
    <col collapsed="false" customWidth="true" hidden="false" outlineLevel="0" max="21" min="21" style="1" width="4.85"/>
    <col collapsed="false" customWidth="true" hidden="false" outlineLevel="0" max="22" min="22" style="1" width="2.28"/>
    <col collapsed="false" customWidth="false" hidden="false" outlineLevel="0" max="257" min="23" style="1" width="9.14"/>
  </cols>
  <sheetData>
    <row r="1" customFormat="false" ht="12" hidden="false" customHeight="true" outlineLevel="0" collapsed="false">
      <c r="A1" s="3"/>
      <c r="B1" s="4" t="n">
        <v>37290</v>
      </c>
      <c r="C1" s="3"/>
      <c r="D1" s="5"/>
      <c r="E1" s="3"/>
      <c r="F1" s="3"/>
      <c r="G1" s="3"/>
      <c r="H1" s="3"/>
      <c r="I1" s="6"/>
      <c r="J1" s="7"/>
      <c r="K1" s="3"/>
      <c r="L1" s="7"/>
      <c r="M1" s="3"/>
      <c r="N1" s="7"/>
      <c r="O1" s="3"/>
      <c r="P1" s="3"/>
      <c r="Q1" s="3"/>
      <c r="R1" s="3"/>
      <c r="S1" s="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" hidden="false" customHeight="true" outlineLevel="0" collapsed="false">
      <c r="A2" s="9" t="s">
        <v>0</v>
      </c>
      <c r="B2" s="9" t="s">
        <v>1</v>
      </c>
      <c r="C2" s="10" t="s">
        <v>2</v>
      </c>
      <c r="D2" s="11" t="s">
        <v>3</v>
      </c>
      <c r="E2" s="10" t="s">
        <v>4</v>
      </c>
      <c r="F2" s="10" t="s">
        <v>5</v>
      </c>
      <c r="G2" s="9" t="s">
        <v>6</v>
      </c>
      <c r="H2" s="12" t="s">
        <v>7</v>
      </c>
      <c r="I2" s="12" t="s">
        <v>8</v>
      </c>
      <c r="J2" s="13" t="s">
        <v>9</v>
      </c>
      <c r="K2" s="9" t="s">
        <v>10</v>
      </c>
      <c r="L2" s="10" t="s">
        <v>11</v>
      </c>
      <c r="M2" s="9" t="s">
        <v>12</v>
      </c>
      <c r="N2" s="13" t="s">
        <v>9</v>
      </c>
      <c r="O2" s="9" t="s">
        <v>13</v>
      </c>
      <c r="P2" s="9" t="s">
        <v>7</v>
      </c>
      <c r="Q2" s="10" t="s">
        <v>14</v>
      </c>
      <c r="R2" s="15" t="s">
        <v>15</v>
      </c>
      <c r="S2" s="10" t="s">
        <v>16</v>
      </c>
      <c r="T2" s="9" t="s">
        <v>17</v>
      </c>
      <c r="U2" s="9" t="s">
        <v>18</v>
      </c>
      <c r="V2" s="9" t="s">
        <v>19</v>
      </c>
      <c r="W2" s="9" t="s">
        <v>20</v>
      </c>
      <c r="X2" s="9" t="s">
        <v>21</v>
      </c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 t="s">
        <v>22</v>
      </c>
      <c r="AO2" s="9" t="s">
        <v>23</v>
      </c>
    </row>
    <row r="3" customFormat="false" ht="12" hidden="false" customHeight="false" outlineLevel="0" collapsed="false">
      <c r="B3" s="16" t="s">
        <v>24</v>
      </c>
      <c r="C3" s="17"/>
      <c r="D3" s="18"/>
      <c r="E3" s="19"/>
      <c r="F3" s="19"/>
      <c r="J3" s="20"/>
      <c r="K3" s="2"/>
      <c r="L3" s="19"/>
      <c r="N3" s="20"/>
      <c r="Q3" s="19"/>
      <c r="R3" s="18"/>
      <c r="S3" s="19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2" hidden="false" customHeight="false" outlineLevel="0" collapsed="false">
      <c r="B4" s="16" t="s">
        <v>68</v>
      </c>
      <c r="C4" s="17"/>
      <c r="D4" s="18"/>
      <c r="E4" s="19"/>
      <c r="F4" s="19"/>
      <c r="J4" s="20"/>
      <c r="K4" s="2"/>
      <c r="L4" s="19"/>
      <c r="N4" s="20"/>
      <c r="Q4" s="19"/>
      <c r="R4" s="18"/>
      <c r="S4" s="19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1.25" hidden="false" customHeight="false" outlineLevel="0" collapsed="false">
      <c r="A5" s="25" t="s">
        <v>69</v>
      </c>
      <c r="B5" s="25" t="s">
        <v>26</v>
      </c>
      <c r="C5" s="26" t="s">
        <v>70</v>
      </c>
      <c r="D5" s="27" t="n">
        <v>16</v>
      </c>
      <c r="E5" s="28" t="s">
        <v>44</v>
      </c>
      <c r="F5" s="26" t="s">
        <v>132</v>
      </c>
      <c r="G5" s="25" t="s">
        <v>30</v>
      </c>
      <c r="H5" s="25" t="n">
        <v>25</v>
      </c>
      <c r="I5" s="30" t="s">
        <v>72</v>
      </c>
      <c r="J5" s="42" t="s">
        <v>9</v>
      </c>
      <c r="K5" s="30" t="s">
        <v>45</v>
      </c>
      <c r="L5" s="19" t="s">
        <v>11</v>
      </c>
      <c r="M5" s="1" t="s">
        <v>37</v>
      </c>
      <c r="N5" s="23" t="s">
        <v>9</v>
      </c>
      <c r="O5" s="43" t="s">
        <v>72</v>
      </c>
      <c r="P5" s="1" t="n">
        <v>25</v>
      </c>
      <c r="Q5" s="19" t="s">
        <v>32</v>
      </c>
      <c r="R5" s="18" t="n">
        <v>88.5</v>
      </c>
      <c r="S5" s="19" t="s">
        <v>54</v>
      </c>
      <c r="T5" s="42" t="s">
        <v>34</v>
      </c>
      <c r="V5" s="1" t="s">
        <v>35</v>
      </c>
      <c r="AJ5" s="1" t="s">
        <v>26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1.25" hidden="false" customHeight="false" outlineLevel="0" collapsed="false">
      <c r="A6" s="25" t="s">
        <v>69</v>
      </c>
      <c r="B6" s="25" t="s">
        <v>26</v>
      </c>
      <c r="C6" s="26" t="s">
        <v>70</v>
      </c>
      <c r="D6" s="27" t="n">
        <v>16</v>
      </c>
      <c r="E6" s="28" t="s">
        <v>44</v>
      </c>
      <c r="F6" s="26" t="s">
        <v>132</v>
      </c>
      <c r="G6" s="25" t="s">
        <v>30</v>
      </c>
      <c r="H6" s="25" t="n">
        <v>25</v>
      </c>
      <c r="I6" s="30" t="s">
        <v>72</v>
      </c>
      <c r="J6" s="42" t="s">
        <v>9</v>
      </c>
      <c r="K6" s="30" t="s">
        <v>45</v>
      </c>
      <c r="L6" s="19" t="s">
        <v>11</v>
      </c>
      <c r="M6" s="1" t="s">
        <v>37</v>
      </c>
      <c r="N6" s="23" t="s">
        <v>9</v>
      </c>
      <c r="O6" s="43" t="s">
        <v>72</v>
      </c>
      <c r="P6" s="1" t="n">
        <v>25</v>
      </c>
      <c r="Q6" s="19" t="s">
        <v>32</v>
      </c>
      <c r="R6" s="18" t="n">
        <v>88.5</v>
      </c>
      <c r="S6" s="19" t="s">
        <v>54</v>
      </c>
      <c r="T6" s="42" t="s">
        <v>34</v>
      </c>
      <c r="V6" s="1" t="s">
        <v>35</v>
      </c>
      <c r="AJ6" s="1" t="s">
        <v>26</v>
      </c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1.25" hidden="false" customHeight="false" outlineLevel="0" collapsed="false">
      <c r="A7" s="25" t="s">
        <v>42</v>
      </c>
      <c r="B7" s="25" t="s">
        <v>26</v>
      </c>
      <c r="C7" s="26" t="s">
        <v>70</v>
      </c>
      <c r="D7" s="27" t="n">
        <v>16</v>
      </c>
      <c r="E7" s="28" t="s">
        <v>44</v>
      </c>
      <c r="F7" s="26" t="s">
        <v>132</v>
      </c>
      <c r="G7" s="25" t="s">
        <v>30</v>
      </c>
      <c r="H7" s="25" t="n">
        <v>25</v>
      </c>
      <c r="I7" s="30" t="s">
        <v>72</v>
      </c>
      <c r="J7" s="42" t="s">
        <v>9</v>
      </c>
      <c r="K7" s="30" t="s">
        <v>45</v>
      </c>
      <c r="L7" s="19" t="s">
        <v>11</v>
      </c>
      <c r="M7" s="1" t="s">
        <v>37</v>
      </c>
      <c r="N7" s="23" t="s">
        <v>9</v>
      </c>
      <c r="O7" s="43" t="s">
        <v>72</v>
      </c>
      <c r="P7" s="1" t="n">
        <v>25</v>
      </c>
      <c r="Q7" s="19" t="s">
        <v>32</v>
      </c>
      <c r="R7" s="18" t="n">
        <v>70</v>
      </c>
      <c r="S7" s="19" t="s">
        <v>73</v>
      </c>
      <c r="T7" s="42" t="s">
        <v>34</v>
      </c>
      <c r="V7" s="1" t="s">
        <v>35</v>
      </c>
      <c r="AJ7" s="1" t="s">
        <v>26</v>
      </c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1.25" hidden="false" customHeight="false" outlineLevel="0" collapsed="false">
      <c r="C8" s="19"/>
      <c r="D8" s="18"/>
      <c r="E8" s="19"/>
      <c r="F8" s="19"/>
      <c r="J8" s="20"/>
      <c r="K8" s="2"/>
      <c r="L8" s="19" t="s">
        <v>11</v>
      </c>
      <c r="N8" s="20"/>
      <c r="Q8" s="19"/>
      <c r="R8" s="18"/>
      <c r="S8" s="19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2" hidden="false" customHeight="false" outlineLevel="0" collapsed="false">
      <c r="A9" s="35"/>
      <c r="B9" s="35"/>
      <c r="C9" s="36"/>
      <c r="D9" s="37"/>
      <c r="E9" s="36"/>
      <c r="F9" s="36"/>
      <c r="G9" s="35"/>
      <c r="H9" s="35" t="n">
        <f aca="false">SUM(H5:H8)</f>
        <v>75</v>
      </c>
      <c r="I9" s="38"/>
      <c r="J9" s="39"/>
      <c r="K9" s="38"/>
      <c r="L9" s="36"/>
      <c r="M9" s="35" t="n">
        <f aca="false">H9-P9</f>
        <v>0</v>
      </c>
      <c r="N9" s="39"/>
      <c r="O9" s="35"/>
      <c r="P9" s="35" t="n">
        <f aca="false">SUM(P4:P8)</f>
        <v>75</v>
      </c>
      <c r="Q9" s="36"/>
      <c r="R9" s="37"/>
      <c r="S9" s="36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</row>
    <row r="10" customFormat="false" ht="12" hidden="false" customHeight="false" outlineLevel="0" collapsed="false">
      <c r="B10" s="45" t="s">
        <v>75</v>
      </c>
      <c r="C10" s="19"/>
      <c r="D10" s="18"/>
      <c r="E10" s="19"/>
      <c r="F10" s="19"/>
      <c r="J10" s="20"/>
      <c r="K10" s="2"/>
      <c r="L10" s="19"/>
      <c r="N10" s="20"/>
      <c r="Q10" s="19"/>
      <c r="R10" s="18"/>
      <c r="S10" s="19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2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5"/>
      <c r="J11" s="3"/>
      <c r="K11" s="3"/>
      <c r="L11" s="19" t="s">
        <v>11</v>
      </c>
      <c r="Q11" s="19"/>
      <c r="R11" s="18"/>
      <c r="S11" s="19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2" hidden="false" customHeight="false" outlineLevel="0" collapsed="false">
      <c r="B12" s="45" t="s">
        <v>87</v>
      </c>
      <c r="C12" s="19"/>
      <c r="D12" s="18"/>
      <c r="E12" s="19"/>
      <c r="F12" s="19"/>
      <c r="J12" s="20"/>
      <c r="K12" s="2"/>
      <c r="L12" s="19"/>
      <c r="N12" s="20"/>
      <c r="Q12" s="19"/>
      <c r="R12" s="18"/>
      <c r="S12" s="19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1.25" hidden="false" customHeight="false" outlineLevel="0" collapsed="false">
      <c r="A13" s="43" t="s">
        <v>42</v>
      </c>
      <c r="B13" s="43" t="s">
        <v>76</v>
      </c>
      <c r="C13" s="92" t="s">
        <v>88</v>
      </c>
      <c r="D13" s="93" t="n">
        <v>17</v>
      </c>
      <c r="E13" s="94" t="s">
        <v>44</v>
      </c>
      <c r="F13" s="92" t="s">
        <v>132</v>
      </c>
      <c r="G13" s="43" t="s">
        <v>30</v>
      </c>
      <c r="H13" s="22" t="n">
        <v>25</v>
      </c>
      <c r="I13" s="34" t="s">
        <v>129</v>
      </c>
      <c r="J13" s="1" t="s">
        <v>9</v>
      </c>
      <c r="K13" s="29" t="s">
        <v>45</v>
      </c>
      <c r="L13" s="19" t="s">
        <v>11</v>
      </c>
      <c r="M13" s="1" t="s">
        <v>82</v>
      </c>
      <c r="N13" s="1" t="s">
        <v>9</v>
      </c>
      <c r="O13" s="1" t="s">
        <v>83</v>
      </c>
      <c r="P13" s="22" t="n">
        <v>25</v>
      </c>
      <c r="Q13" s="19" t="s">
        <v>84</v>
      </c>
      <c r="R13" s="18" t="n">
        <v>31</v>
      </c>
      <c r="S13" s="19" t="s">
        <v>89</v>
      </c>
      <c r="T13" s="46" t="s">
        <v>90</v>
      </c>
      <c r="V13" s="1" t="s">
        <v>64</v>
      </c>
      <c r="AJ13" s="1" t="s">
        <v>76</v>
      </c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1.25" hidden="false" customHeight="false" outlineLevel="0" collapsed="false">
      <c r="A14" s="43" t="s">
        <v>42</v>
      </c>
      <c r="B14" s="43" t="s">
        <v>76</v>
      </c>
      <c r="C14" s="92" t="s">
        <v>88</v>
      </c>
      <c r="D14" s="93" t="n">
        <v>17</v>
      </c>
      <c r="E14" s="94" t="s">
        <v>44</v>
      </c>
      <c r="F14" s="92" t="s">
        <v>132</v>
      </c>
      <c r="G14" s="43" t="s">
        <v>30</v>
      </c>
      <c r="H14" s="22" t="n">
        <v>10</v>
      </c>
      <c r="I14" s="34" t="s">
        <v>130</v>
      </c>
      <c r="J14" s="1" t="s">
        <v>9</v>
      </c>
      <c r="K14" s="29" t="s">
        <v>45</v>
      </c>
      <c r="L14" s="19" t="s">
        <v>11</v>
      </c>
      <c r="M14" s="1" t="s">
        <v>82</v>
      </c>
      <c r="N14" s="1" t="s">
        <v>9</v>
      </c>
      <c r="O14" s="1" t="s">
        <v>83</v>
      </c>
      <c r="P14" s="22" t="n">
        <v>10</v>
      </c>
      <c r="Q14" s="19" t="s">
        <v>84</v>
      </c>
      <c r="R14" s="18" t="n">
        <v>31</v>
      </c>
      <c r="S14" s="19" t="s">
        <v>89</v>
      </c>
      <c r="T14" s="46" t="s">
        <v>133</v>
      </c>
      <c r="V14" s="1" t="s">
        <v>64</v>
      </c>
      <c r="AJ14" s="1" t="s">
        <v>76</v>
      </c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1.25" hidden="false" customHeight="false" outlineLevel="0" collapsed="false">
      <c r="A15" s="48"/>
      <c r="B15" s="48"/>
      <c r="C15" s="49"/>
      <c r="D15" s="50"/>
      <c r="E15" s="49"/>
      <c r="F15" s="49"/>
      <c r="G15" s="48"/>
      <c r="H15" s="48"/>
      <c r="I15" s="51"/>
      <c r="J15" s="52"/>
      <c r="K15" s="51"/>
      <c r="L15" s="19" t="s">
        <v>11</v>
      </c>
      <c r="M15" s="48"/>
      <c r="N15" s="52"/>
      <c r="O15" s="48" t="s">
        <v>92</v>
      </c>
      <c r="P15" s="48"/>
      <c r="Q15" s="49"/>
      <c r="R15" s="50"/>
      <c r="S15" s="49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  <c r="IU15" s="53"/>
      <c r="IV15" s="53"/>
      <c r="IW15" s="53"/>
    </row>
    <row r="16" customFormat="false" ht="12" hidden="false" customHeight="false" outlineLevel="0" collapsed="false">
      <c r="A16" s="35"/>
      <c r="B16" s="35"/>
      <c r="C16" s="36"/>
      <c r="D16" s="37"/>
      <c r="E16" s="36"/>
      <c r="F16" s="36"/>
      <c r="G16" s="35"/>
      <c r="H16" s="35" t="n">
        <f aca="false">SUM(H12:H15)</f>
        <v>35</v>
      </c>
      <c r="I16" s="38"/>
      <c r="J16" s="39"/>
      <c r="K16" s="38"/>
      <c r="L16" s="36"/>
      <c r="M16" s="35" t="n">
        <f aca="false">H16-P16</f>
        <v>0</v>
      </c>
      <c r="N16" s="39"/>
      <c r="O16" s="35" t="s">
        <v>131</v>
      </c>
      <c r="P16" s="35" t="n">
        <f aca="false">SUM(P12:P15)</f>
        <v>35</v>
      </c>
      <c r="Q16" s="36"/>
      <c r="R16" s="37"/>
      <c r="S16" s="36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</row>
    <row r="17" customFormat="false" ht="12" hidden="false" customHeight="false" outlineLevel="0" collapsed="false">
      <c r="B17" s="55" t="s">
        <v>94</v>
      </c>
      <c r="C17" s="56"/>
      <c r="D17" s="18"/>
      <c r="E17" s="19"/>
      <c r="F17" s="19"/>
      <c r="K17" s="2"/>
      <c r="L17" s="19"/>
      <c r="Q17" s="19"/>
      <c r="R17" s="18"/>
      <c r="S17" s="19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1.25" hidden="false" customHeight="false" outlineLevel="0" collapsed="false">
      <c r="A18" s="57" t="s">
        <v>42</v>
      </c>
      <c r="B18" s="57" t="s">
        <v>95</v>
      </c>
      <c r="C18" s="58" t="s">
        <v>96</v>
      </c>
      <c r="D18" s="59" t="n">
        <v>22.25</v>
      </c>
      <c r="E18" s="58" t="s">
        <v>32</v>
      </c>
      <c r="F18" s="58" t="s">
        <v>132</v>
      </c>
      <c r="G18" s="57" t="s">
        <v>30</v>
      </c>
      <c r="H18" s="57" t="n">
        <v>25</v>
      </c>
      <c r="I18" s="60" t="s">
        <v>98</v>
      </c>
      <c r="J18" s="61"/>
      <c r="K18" s="60" t="s">
        <v>61</v>
      </c>
      <c r="L18" s="98" t="s">
        <v>99</v>
      </c>
      <c r="M18" s="63" t="s">
        <v>100</v>
      </c>
      <c r="N18" s="61"/>
      <c r="O18" s="64"/>
      <c r="P18" s="57" t="n">
        <v>25</v>
      </c>
      <c r="Q18" s="65"/>
      <c r="R18" s="66"/>
      <c r="S18" s="67"/>
      <c r="T18" s="68" t="s">
        <v>101</v>
      </c>
      <c r="U18" s="64"/>
      <c r="V18" s="57" t="s">
        <v>64</v>
      </c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1.25" hidden="false" customHeight="false" outlineLevel="0" collapsed="false">
      <c r="C19" s="19"/>
      <c r="D19" s="18"/>
      <c r="E19" s="19"/>
      <c r="F19" s="19"/>
      <c r="K19" s="2"/>
      <c r="L19" s="19" t="s">
        <v>11</v>
      </c>
      <c r="Q19" s="19"/>
      <c r="R19" s="18"/>
      <c r="S19" s="19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2" hidden="false" customHeight="false" outlineLevel="0" collapsed="false">
      <c r="A20" s="69"/>
      <c r="B20" s="69"/>
      <c r="C20" s="70"/>
      <c r="D20" s="71"/>
      <c r="E20" s="70"/>
      <c r="F20" s="70"/>
      <c r="G20" s="69"/>
      <c r="H20" s="35" t="n">
        <f aca="false">SUM(H17:H18)</f>
        <v>25</v>
      </c>
      <c r="I20" s="72"/>
      <c r="J20" s="69"/>
      <c r="K20" s="72"/>
      <c r="L20" s="70"/>
      <c r="M20" s="35" t="n">
        <f aca="false">H20-P20</f>
        <v>0</v>
      </c>
      <c r="N20" s="69"/>
      <c r="O20" s="69"/>
      <c r="P20" s="35" t="n">
        <f aca="false">SUM(P17:P18)</f>
        <v>25</v>
      </c>
      <c r="Q20" s="70"/>
      <c r="R20" s="71"/>
      <c r="S20" s="70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4"/>
      <c r="HS20" s="74"/>
      <c r="HT20" s="74"/>
      <c r="HU20" s="74"/>
      <c r="HV20" s="74"/>
      <c r="HW20" s="74"/>
      <c r="HX20" s="74"/>
      <c r="HY20" s="74"/>
      <c r="HZ20" s="74"/>
      <c r="IA20" s="74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  <c r="IV20" s="74"/>
      <c r="IW20" s="74"/>
    </row>
    <row r="21" customFormat="false" ht="12" hidden="false" customHeight="false" outlineLevel="0" collapsed="false">
      <c r="A21" s="75"/>
      <c r="B21" s="76" t="s">
        <v>102</v>
      </c>
      <c r="C21" s="77"/>
      <c r="D21" s="18"/>
      <c r="E21" s="3"/>
      <c r="F21" s="19"/>
      <c r="J21" s="20"/>
      <c r="K21" s="2"/>
      <c r="L21" s="19"/>
      <c r="N21" s="20"/>
      <c r="Q21" s="19"/>
      <c r="R21" s="18"/>
      <c r="S21" s="19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2.75" hidden="false" customHeight="false" outlineLevel="0" collapsed="false">
      <c r="A22" s="79"/>
      <c r="B22" s="80" t="s">
        <v>112</v>
      </c>
      <c r="C22" s="81"/>
      <c r="D22" s="82"/>
      <c r="E22" s="83"/>
      <c r="F22" s="83"/>
      <c r="G22" s="84"/>
      <c r="H22" s="84"/>
      <c r="I22" s="85"/>
      <c r="J22" s="86"/>
      <c r="K22" s="85"/>
      <c r="L22" s="83"/>
      <c r="M22" s="84"/>
      <c r="N22" s="86"/>
      <c r="O22" s="84"/>
      <c r="P22" s="84"/>
      <c r="Q22" s="83"/>
      <c r="R22" s="82"/>
      <c r="S22" s="83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</row>
    <row r="23" customFormat="false" ht="11.25" hidden="false" customHeight="false" outlineLevel="0" collapsed="false">
      <c r="A23" s="3" t="s">
        <v>42</v>
      </c>
      <c r="B23" s="3" t="s">
        <v>95</v>
      </c>
      <c r="C23" s="21" t="s">
        <v>96</v>
      </c>
      <c r="D23" s="89" t="n">
        <v>22.25</v>
      </c>
      <c r="E23" s="21" t="s">
        <v>32</v>
      </c>
      <c r="F23" s="21" t="s">
        <v>132</v>
      </c>
      <c r="G23" s="3" t="s">
        <v>30</v>
      </c>
      <c r="H23" s="3" t="n">
        <v>25</v>
      </c>
      <c r="I23" s="5" t="s">
        <v>98</v>
      </c>
      <c r="J23" s="7" t="s">
        <v>9</v>
      </c>
      <c r="K23" s="5" t="s">
        <v>61</v>
      </c>
      <c r="L23" s="99" t="s">
        <v>113</v>
      </c>
      <c r="M23" s="1" t="s">
        <v>106</v>
      </c>
      <c r="N23" s="1" t="s">
        <v>9</v>
      </c>
      <c r="O23" s="31" t="s">
        <v>107</v>
      </c>
      <c r="P23" s="1" t="n">
        <v>25</v>
      </c>
      <c r="Q23" s="19" t="s">
        <v>108</v>
      </c>
      <c r="R23" s="18" t="n">
        <v>45</v>
      </c>
      <c r="S23" s="19" t="s">
        <v>109</v>
      </c>
      <c r="T23" s="90" t="s">
        <v>114</v>
      </c>
      <c r="U23" s="91"/>
      <c r="V23" s="91"/>
      <c r="W23" s="91"/>
      <c r="AJ23" s="1" t="s">
        <v>103</v>
      </c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1.25" hidden="false" customHeight="false" outlineLevel="0" collapsed="false">
      <c r="C24" s="19"/>
      <c r="D24" s="18"/>
      <c r="E24" s="19"/>
      <c r="F24" s="19"/>
      <c r="K24" s="2"/>
      <c r="L24" s="19" t="s">
        <v>11</v>
      </c>
      <c r="Q24" s="19"/>
      <c r="R24" s="18"/>
      <c r="S24" s="19"/>
      <c r="T24" s="90" t="s">
        <v>134</v>
      </c>
      <c r="U24" s="91"/>
      <c r="V24" s="91"/>
      <c r="W24" s="91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2" hidden="false" customHeight="false" outlineLevel="0" collapsed="false">
      <c r="A25" s="35"/>
      <c r="B25" s="35"/>
      <c r="C25" s="36"/>
      <c r="D25" s="37"/>
      <c r="E25" s="36"/>
      <c r="F25" s="36"/>
      <c r="G25" s="35"/>
      <c r="H25" s="35" t="n">
        <f aca="false">SUM(H21)</f>
        <v>0</v>
      </c>
      <c r="I25" s="38"/>
      <c r="J25" s="39"/>
      <c r="K25" s="38"/>
      <c r="L25" s="36"/>
      <c r="M25" s="35" t="n">
        <f aca="false">H25-P25</f>
        <v>0</v>
      </c>
      <c r="N25" s="39"/>
      <c r="O25" s="35"/>
      <c r="P25" s="35" t="n">
        <f aca="false">SUM(P21)</f>
        <v>0</v>
      </c>
      <c r="Q25" s="36"/>
      <c r="R25" s="37"/>
      <c r="S25" s="36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41"/>
    </row>
    <row r="26" customFormat="false" ht="12" hidden="false" customHeight="true" outlineLevel="0" collapsed="false"/>
    <row r="27" customFormat="false" ht="12" hidden="false" customHeight="true" outlineLevel="0" collapsed="false"/>
    <row r="28" customFormat="false" ht="12" hidden="false" customHeight="true" outlineLevel="0" collapsed="false"/>
    <row r="29" customFormat="false" ht="12" hidden="false" customHeight="true" outlineLevel="0" collapsed="false"/>
    <row r="30" customFormat="false" ht="12" hidden="false" customHeight="true" outlineLevel="0" collapsed="false"/>
    <row r="31" customFormat="false" ht="12" hidden="false" customHeight="true" outlineLevel="0" collapsed="false"/>
    <row r="32" customFormat="false" ht="12" hidden="false" customHeight="true" outlineLevel="0" collapsed="false"/>
    <row r="33" customFormat="false" ht="12" hidden="false" customHeight="true" outlineLevel="0" collapsed="false"/>
    <row r="34" customFormat="false" ht="12" hidden="false" customHeight="true" outlineLevel="0" collapsed="false"/>
    <row r="35" customFormat="false" ht="12" hidden="false" customHeight="true" outlineLevel="0" collapsed="false"/>
    <row r="36" customFormat="false" ht="12" hidden="false" customHeight="true" outlineLevel="0" collapsed="false"/>
    <row r="37" customFormat="false" ht="12" hidden="false" customHeight="true" outlineLevel="0" collapsed="false"/>
    <row r="38" customFormat="false" ht="12" hidden="false" customHeight="true" outlineLevel="0" collapsed="false"/>
    <row r="39" customFormat="false" ht="12" hidden="false" customHeight="true" outlineLevel="0" collapsed="false"/>
    <row r="40" customFormat="false" ht="12" hidden="false" customHeight="true" outlineLevel="0" collapsed="false"/>
    <row r="41" customFormat="false" ht="12" hidden="false" customHeight="true" outlineLevel="0" collapsed="false"/>
    <row r="42" customFormat="false" ht="12" hidden="false" customHeight="true" outlineLevel="0" collapsed="false"/>
    <row r="43" customFormat="false" ht="12" hidden="false" customHeight="true" outlineLevel="0" collapsed="false"/>
    <row r="44" customFormat="false" ht="12" hidden="false" customHeight="true" outlineLevel="0" collapsed="false"/>
    <row r="45" customFormat="false" ht="12" hidden="false" customHeight="true" outlineLevel="0" collapsed="false"/>
    <row r="46" customFormat="false" ht="12" hidden="false" customHeight="true" outlineLevel="0" collapsed="false"/>
    <row r="47" customFormat="false" ht="12" hidden="false" customHeight="true" outlineLevel="0" collapsed="false"/>
    <row r="48" customFormat="false" ht="12" hidden="false" customHeight="true" outlineLevel="0" collapsed="false"/>
    <row r="49" customFormat="false" ht="12" hidden="false" customHeight="true" outlineLevel="0" collapsed="false"/>
    <row r="50" customFormat="false" ht="12" hidden="false" customHeight="true" outlineLevel="0" collapsed="false"/>
    <row r="51" customFormat="false" ht="12" hidden="false" customHeight="true" outlineLevel="0" collapsed="false"/>
    <row r="52" customFormat="false" ht="12" hidden="false" customHeight="true" outlineLevel="0" collapsed="false"/>
    <row r="53" customFormat="false" ht="12" hidden="false" customHeight="true" outlineLevel="0" collapsed="false"/>
    <row r="54" customFormat="false" ht="12" hidden="false" customHeight="true" outlineLevel="0" collapsed="false"/>
    <row r="55" customFormat="false" ht="12" hidden="false" customHeight="true" outlineLevel="0" collapsed="false"/>
    <row r="56" customFormat="false" ht="12" hidden="false" customHeight="true" outlineLevel="0" collapsed="false"/>
    <row r="57" customFormat="false" ht="12" hidden="false" customHeight="true" outlineLevel="0" collapsed="false"/>
    <row r="58" customFormat="false" ht="12" hidden="false" customHeight="true" outlineLevel="0" collapsed="false"/>
    <row r="59" customFormat="false" ht="12" hidden="false" customHeight="true" outlineLevel="0" collapsed="false"/>
    <row r="60" customFormat="false" ht="12" hidden="false" customHeight="true" outlineLevel="0" collapsed="false"/>
    <row r="61" customFormat="false" ht="12" hidden="false" customHeight="true" outlineLevel="0" collapsed="false"/>
    <row r="62" customFormat="false" ht="12" hidden="false" customHeight="true" outlineLevel="0" collapsed="false"/>
    <row r="63" customFormat="false" ht="12" hidden="false" customHeight="true" outlineLevel="0" collapsed="false"/>
    <row r="64" customFormat="false" ht="12" hidden="false" customHeight="true" outlineLevel="0" collapsed="false"/>
    <row r="65" customFormat="false" ht="12" hidden="false" customHeight="true" outlineLevel="0" collapsed="false"/>
    <row r="66" customFormat="false" ht="12" hidden="false" customHeight="true" outlineLevel="0" collapsed="false"/>
    <row r="67" customFormat="false" ht="12" hidden="false" customHeight="true" outlineLevel="0" collapsed="false"/>
    <row r="68" customFormat="false" ht="12" hidden="false" customHeight="true" outlineLevel="0" collapsed="false"/>
    <row r="69" customFormat="false" ht="12" hidden="false" customHeight="true" outlineLevel="0" collapsed="false"/>
    <row r="7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true" showRowColHeaders="true" showZeros="true" rightToLeft="false" tabSelected="false" showOutlineSymbols="true" defaultGridColor="true" view="normal" topLeftCell="A3" colorId="64" zoomScale="80" zoomScaleNormal="80" zoomScalePageLayoutView="100" workbookViewId="0">
      <selection pane="topLeft" activeCell="T18" activeCellId="0" sqref="T1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8.85"/>
    <col collapsed="false" customWidth="true" hidden="false" outlineLevel="0" max="3" min="3" style="1" width="7.14"/>
    <col collapsed="false" customWidth="true" hidden="false" outlineLevel="0" max="4" min="4" style="1" width="7.42"/>
    <col collapsed="false" customWidth="true" hidden="false" outlineLevel="0" max="5" min="5" style="1" width="9.99"/>
    <col collapsed="false" customWidth="true" hidden="false" outlineLevel="0" max="6" min="6" style="1" width="4.99"/>
    <col collapsed="false" customWidth="true" hidden="false" outlineLevel="0" max="7" min="7" style="1" width="3.7"/>
    <col collapsed="false" customWidth="true" hidden="false" outlineLevel="0" max="8" min="8" style="1" width="4.7"/>
    <col collapsed="false" customWidth="true" hidden="false" outlineLevel="0" max="9" min="9" style="2" width="18.7"/>
    <col collapsed="false" customWidth="true" hidden="false" outlineLevel="0" max="10" min="10" style="1" width="2.7"/>
    <col collapsed="false" customWidth="false" hidden="false" outlineLevel="0" max="11" min="11" style="1" width="9.14"/>
    <col collapsed="false" customWidth="true" hidden="false" outlineLevel="0" max="12" min="12" style="1" width="2.84"/>
    <col collapsed="false" customWidth="false" hidden="false" outlineLevel="0" max="13" min="13" style="1" width="9.14"/>
    <col collapsed="false" customWidth="true" hidden="false" outlineLevel="0" max="14" min="14" style="1" width="1.99"/>
    <col collapsed="false" customWidth="true" hidden="false" outlineLevel="0" max="15" min="15" style="1" width="21.13"/>
    <col collapsed="false" customWidth="true" hidden="false" outlineLevel="0" max="16" min="16" style="1" width="4.99"/>
    <col collapsed="false" customWidth="false" hidden="false" outlineLevel="0" max="17" min="17" style="1" width="9.14"/>
    <col collapsed="false" customWidth="true" hidden="false" outlineLevel="0" max="18" min="18" style="1" width="8.14"/>
    <col collapsed="false" customWidth="true" hidden="false" outlineLevel="0" max="19" min="19" style="1" width="7.56"/>
    <col collapsed="false" customWidth="false" hidden="false" outlineLevel="0" max="20" min="20" style="1" width="9.14"/>
    <col collapsed="false" customWidth="true" hidden="false" outlineLevel="0" max="21" min="21" style="1" width="4.85"/>
    <col collapsed="false" customWidth="true" hidden="false" outlineLevel="0" max="22" min="22" style="1" width="2.28"/>
    <col collapsed="false" customWidth="false" hidden="false" outlineLevel="0" max="257" min="23" style="1" width="9.14"/>
  </cols>
  <sheetData>
    <row r="1" customFormat="false" ht="12" hidden="false" customHeight="true" outlineLevel="0" collapsed="false">
      <c r="A1" s="3"/>
      <c r="B1" s="4" t="n">
        <v>37289</v>
      </c>
      <c r="C1" s="3"/>
      <c r="D1" s="5"/>
      <c r="E1" s="3"/>
      <c r="F1" s="3"/>
      <c r="G1" s="3"/>
      <c r="H1" s="3"/>
      <c r="I1" s="6"/>
      <c r="J1" s="7"/>
      <c r="K1" s="3"/>
      <c r="L1" s="7"/>
      <c r="M1" s="3"/>
      <c r="N1" s="7"/>
      <c r="O1" s="3"/>
      <c r="P1" s="3"/>
      <c r="Q1" s="3"/>
      <c r="R1" s="3"/>
      <c r="S1" s="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" hidden="false" customHeight="true" outlineLevel="0" collapsed="false">
      <c r="A2" s="9" t="s">
        <v>0</v>
      </c>
      <c r="B2" s="9" t="s">
        <v>1</v>
      </c>
      <c r="C2" s="10" t="s">
        <v>2</v>
      </c>
      <c r="D2" s="11" t="s">
        <v>3</v>
      </c>
      <c r="E2" s="10" t="s">
        <v>4</v>
      </c>
      <c r="F2" s="10" t="s">
        <v>5</v>
      </c>
      <c r="G2" s="9" t="s">
        <v>6</v>
      </c>
      <c r="H2" s="12" t="s">
        <v>7</v>
      </c>
      <c r="I2" s="12" t="s">
        <v>8</v>
      </c>
      <c r="J2" s="13" t="s">
        <v>9</v>
      </c>
      <c r="K2" s="9" t="s">
        <v>10</v>
      </c>
      <c r="L2" s="10" t="s">
        <v>11</v>
      </c>
      <c r="M2" s="9" t="s">
        <v>12</v>
      </c>
      <c r="N2" s="13" t="s">
        <v>9</v>
      </c>
      <c r="O2" s="9" t="s">
        <v>13</v>
      </c>
      <c r="P2" s="9" t="s">
        <v>7</v>
      </c>
      <c r="Q2" s="10" t="s">
        <v>14</v>
      </c>
      <c r="R2" s="15" t="s">
        <v>15</v>
      </c>
      <c r="S2" s="10" t="s">
        <v>16</v>
      </c>
      <c r="T2" s="9" t="s">
        <v>17</v>
      </c>
      <c r="U2" s="9" t="s">
        <v>18</v>
      </c>
      <c r="V2" s="9" t="s">
        <v>19</v>
      </c>
      <c r="W2" s="9" t="s">
        <v>20</v>
      </c>
      <c r="X2" s="9" t="s">
        <v>21</v>
      </c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 t="s">
        <v>22</v>
      </c>
      <c r="AO2" s="9" t="s">
        <v>23</v>
      </c>
    </row>
    <row r="3" customFormat="false" ht="12" hidden="false" customHeight="false" outlineLevel="0" collapsed="false">
      <c r="B3" s="16" t="s">
        <v>24</v>
      </c>
      <c r="C3" s="17"/>
      <c r="D3" s="18"/>
      <c r="E3" s="19"/>
      <c r="F3" s="19"/>
      <c r="J3" s="20"/>
      <c r="K3" s="2"/>
      <c r="L3" s="19"/>
      <c r="N3" s="20"/>
      <c r="Q3" s="19"/>
      <c r="R3" s="18"/>
      <c r="S3" s="19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1.25" hidden="false" customHeight="false" outlineLevel="0" collapsed="false">
      <c r="A4" s="1" t="s">
        <v>25</v>
      </c>
      <c r="B4" s="1" t="s">
        <v>26</v>
      </c>
      <c r="C4" s="19" t="s">
        <v>27</v>
      </c>
      <c r="D4" s="18" t="n">
        <v>32.5</v>
      </c>
      <c r="E4" s="19" t="s">
        <v>28</v>
      </c>
      <c r="F4" s="19" t="s">
        <v>29</v>
      </c>
      <c r="G4" s="1" t="s">
        <v>30</v>
      </c>
      <c r="H4" s="22" t="n">
        <v>10</v>
      </c>
      <c r="K4" s="2" t="s">
        <v>31</v>
      </c>
      <c r="L4" s="19" t="s">
        <v>11</v>
      </c>
      <c r="M4" s="1" t="s">
        <v>31</v>
      </c>
      <c r="P4" s="22" t="n">
        <v>10</v>
      </c>
      <c r="Q4" s="19" t="s">
        <v>32</v>
      </c>
      <c r="R4" s="18" t="n">
        <v>139</v>
      </c>
      <c r="S4" s="19" t="s">
        <v>33</v>
      </c>
      <c r="T4" s="24" t="s">
        <v>34</v>
      </c>
      <c r="V4" s="1" t="s">
        <v>35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1.25" hidden="false" customHeight="false" outlineLevel="0" collapsed="false">
      <c r="A5" s="1" t="s">
        <v>25</v>
      </c>
      <c r="B5" s="1" t="s">
        <v>26</v>
      </c>
      <c r="C5" s="19" t="s">
        <v>36</v>
      </c>
      <c r="D5" s="18" t="n">
        <v>130</v>
      </c>
      <c r="E5" s="19" t="s">
        <v>32</v>
      </c>
      <c r="F5" s="19" t="s">
        <v>29</v>
      </c>
      <c r="G5" s="1" t="s">
        <v>30</v>
      </c>
      <c r="H5" s="1" t="n">
        <v>50</v>
      </c>
      <c r="J5" s="1" t="s">
        <v>9</v>
      </c>
      <c r="K5" s="2" t="s">
        <v>37</v>
      </c>
      <c r="L5" s="19" t="s">
        <v>11</v>
      </c>
      <c r="M5" s="1" t="s">
        <v>37</v>
      </c>
      <c r="N5" s="1" t="s">
        <v>9</v>
      </c>
      <c r="P5" s="1" t="n">
        <v>50</v>
      </c>
      <c r="Q5" s="19" t="s">
        <v>32</v>
      </c>
      <c r="R5" s="18" t="n">
        <v>145.5</v>
      </c>
      <c r="S5" s="19" t="s">
        <v>38</v>
      </c>
      <c r="T5" s="24" t="s">
        <v>34</v>
      </c>
      <c r="V5" s="1" t="s">
        <v>35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1.25" hidden="false" customHeight="false" outlineLevel="0" collapsed="false">
      <c r="A6" s="1" t="s">
        <v>25</v>
      </c>
      <c r="B6" s="1" t="s">
        <v>26</v>
      </c>
      <c r="C6" s="19" t="s">
        <v>39</v>
      </c>
      <c r="D6" s="18" t="n">
        <v>111</v>
      </c>
      <c r="E6" s="19" t="s">
        <v>32</v>
      </c>
      <c r="F6" s="19" t="s">
        <v>29</v>
      </c>
      <c r="G6" s="1" t="s">
        <v>30</v>
      </c>
      <c r="H6" s="1" t="n">
        <v>25</v>
      </c>
      <c r="J6" s="1" t="s">
        <v>9</v>
      </c>
      <c r="K6" s="2" t="s">
        <v>40</v>
      </c>
      <c r="L6" s="19" t="s">
        <v>11</v>
      </c>
      <c r="M6" s="1" t="s">
        <v>40</v>
      </c>
      <c r="N6" s="1" t="s">
        <v>9</v>
      </c>
      <c r="P6" s="1" t="n">
        <v>25</v>
      </c>
      <c r="Q6" s="19" t="s">
        <v>32</v>
      </c>
      <c r="R6" s="18" t="n">
        <v>47.5</v>
      </c>
      <c r="S6" s="19" t="s">
        <v>41</v>
      </c>
      <c r="T6" s="24" t="s">
        <v>34</v>
      </c>
      <c r="V6" s="1" t="s">
        <v>35</v>
      </c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1.25" hidden="false" customHeight="false" outlineLevel="0" collapsed="false">
      <c r="A7" s="43" t="s">
        <v>42</v>
      </c>
      <c r="B7" s="43" t="s">
        <v>26</v>
      </c>
      <c r="C7" s="92" t="s">
        <v>43</v>
      </c>
      <c r="D7" s="93" t="n">
        <v>22.75</v>
      </c>
      <c r="E7" s="94" t="s">
        <v>44</v>
      </c>
      <c r="F7" s="92" t="s">
        <v>29</v>
      </c>
      <c r="G7" s="43" t="s">
        <v>30</v>
      </c>
      <c r="H7" s="43" t="n">
        <v>25</v>
      </c>
      <c r="I7" s="29" t="s">
        <v>135</v>
      </c>
      <c r="J7" s="1" t="s">
        <v>9</v>
      </c>
      <c r="K7" s="29" t="s">
        <v>45</v>
      </c>
      <c r="L7" s="19" t="s">
        <v>11</v>
      </c>
      <c r="M7" s="1" t="s">
        <v>40</v>
      </c>
      <c r="N7" s="1" t="s">
        <v>9</v>
      </c>
      <c r="O7" s="97" t="s">
        <v>136</v>
      </c>
      <c r="P7" s="1" t="n">
        <v>25</v>
      </c>
      <c r="Q7" s="19" t="s">
        <v>32</v>
      </c>
      <c r="R7" s="18" t="n">
        <v>70</v>
      </c>
      <c r="S7" s="19" t="s">
        <v>50</v>
      </c>
      <c r="T7" s="100" t="s">
        <v>34</v>
      </c>
      <c r="V7" s="1" t="s">
        <v>35</v>
      </c>
      <c r="AJ7" s="1" t="s">
        <v>26</v>
      </c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1.25" hidden="false" customHeight="false" outlineLevel="0" collapsed="false">
      <c r="A8" s="43" t="s">
        <v>42</v>
      </c>
      <c r="B8" s="43" t="s">
        <v>26</v>
      </c>
      <c r="C8" s="92" t="s">
        <v>43</v>
      </c>
      <c r="D8" s="93" t="n">
        <v>22.75</v>
      </c>
      <c r="E8" s="94" t="s">
        <v>44</v>
      </c>
      <c r="F8" s="92" t="s">
        <v>29</v>
      </c>
      <c r="G8" s="43" t="s">
        <v>30</v>
      </c>
      <c r="H8" s="43" t="n">
        <v>25</v>
      </c>
      <c r="I8" s="29" t="s">
        <v>135</v>
      </c>
      <c r="J8" s="1" t="s">
        <v>9</v>
      </c>
      <c r="K8" s="29" t="s">
        <v>45</v>
      </c>
      <c r="L8" s="19" t="s">
        <v>11</v>
      </c>
      <c r="M8" s="1" t="s">
        <v>40</v>
      </c>
      <c r="N8" s="1" t="s">
        <v>9</v>
      </c>
      <c r="O8" s="97" t="s">
        <v>136</v>
      </c>
      <c r="P8" s="1" t="n">
        <v>25</v>
      </c>
      <c r="Q8" s="19" t="s">
        <v>32</v>
      </c>
      <c r="R8" s="18" t="n">
        <v>110</v>
      </c>
      <c r="S8" s="19" t="s">
        <v>48</v>
      </c>
      <c r="T8" s="100" t="s">
        <v>34</v>
      </c>
      <c r="V8" s="1" t="s">
        <v>35</v>
      </c>
      <c r="AJ8" s="1" t="s">
        <v>26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1.25" hidden="false" customHeight="false" outlineLevel="0" collapsed="false">
      <c r="A9" s="43" t="s">
        <v>42</v>
      </c>
      <c r="B9" s="43" t="s">
        <v>26</v>
      </c>
      <c r="C9" s="92" t="s">
        <v>43</v>
      </c>
      <c r="D9" s="93" t="n">
        <v>22.75</v>
      </c>
      <c r="E9" s="94" t="s">
        <v>44</v>
      </c>
      <c r="F9" s="92" t="s">
        <v>29</v>
      </c>
      <c r="G9" s="43" t="s">
        <v>30</v>
      </c>
      <c r="H9" s="43" t="n">
        <v>25</v>
      </c>
      <c r="I9" s="29" t="s">
        <v>137</v>
      </c>
      <c r="J9" s="1" t="s">
        <v>9</v>
      </c>
      <c r="K9" s="29" t="s">
        <v>45</v>
      </c>
      <c r="L9" s="19" t="s">
        <v>11</v>
      </c>
      <c r="M9" s="1" t="s">
        <v>56</v>
      </c>
      <c r="N9" s="1" t="s">
        <v>9</v>
      </c>
      <c r="O9" s="1" t="s">
        <v>138</v>
      </c>
      <c r="P9" s="1" t="n">
        <v>25</v>
      </c>
      <c r="Q9" s="19" t="s">
        <v>32</v>
      </c>
      <c r="R9" s="18" t="n">
        <v>101</v>
      </c>
      <c r="S9" s="19" t="s">
        <v>58</v>
      </c>
      <c r="T9" s="100" t="s">
        <v>34</v>
      </c>
      <c r="V9" s="1" t="s">
        <v>35</v>
      </c>
      <c r="AJ9" s="1" t="s">
        <v>26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1.25" hidden="false" customHeight="false" outlineLevel="0" collapsed="false">
      <c r="A10" s="43" t="s">
        <v>42</v>
      </c>
      <c r="B10" s="43" t="s">
        <v>26</v>
      </c>
      <c r="C10" s="92" t="s">
        <v>43</v>
      </c>
      <c r="D10" s="93" t="n">
        <v>22.75</v>
      </c>
      <c r="E10" s="94" t="s">
        <v>44</v>
      </c>
      <c r="F10" s="92" t="s">
        <v>29</v>
      </c>
      <c r="G10" s="43" t="s">
        <v>30</v>
      </c>
      <c r="H10" s="43" t="n">
        <v>25</v>
      </c>
      <c r="J10" s="1" t="s">
        <v>9</v>
      </c>
      <c r="K10" s="29" t="s">
        <v>45</v>
      </c>
      <c r="L10" s="19" t="s">
        <v>11</v>
      </c>
      <c r="M10" s="1" t="s">
        <v>37</v>
      </c>
      <c r="N10" s="3" t="s">
        <v>9</v>
      </c>
      <c r="O10" s="43" t="s">
        <v>139</v>
      </c>
      <c r="P10" s="1" t="n">
        <v>25</v>
      </c>
      <c r="Q10" s="19" t="s">
        <v>32</v>
      </c>
      <c r="R10" s="18" t="n">
        <v>147</v>
      </c>
      <c r="S10" s="19" t="s">
        <v>52</v>
      </c>
      <c r="T10" s="100" t="s">
        <v>34</v>
      </c>
      <c r="V10" s="1" t="s">
        <v>35</v>
      </c>
      <c r="AJ10" s="1" t="s">
        <v>26</v>
      </c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1.25" hidden="false" customHeight="false" outlineLevel="0" collapsed="false">
      <c r="A11" s="43" t="s">
        <v>42</v>
      </c>
      <c r="B11" s="43" t="s">
        <v>26</v>
      </c>
      <c r="C11" s="92" t="s">
        <v>43</v>
      </c>
      <c r="D11" s="93" t="n">
        <v>22.75</v>
      </c>
      <c r="E11" s="94" t="s">
        <v>44</v>
      </c>
      <c r="F11" s="92" t="s">
        <v>29</v>
      </c>
      <c r="G11" s="43" t="s">
        <v>30</v>
      </c>
      <c r="H11" s="43" t="n">
        <v>25</v>
      </c>
      <c r="I11" s="29" t="s">
        <v>140</v>
      </c>
      <c r="J11" s="1" t="s">
        <v>9</v>
      </c>
      <c r="K11" s="29" t="s">
        <v>45</v>
      </c>
      <c r="L11" s="19" t="s">
        <v>11</v>
      </c>
      <c r="M11" s="1" t="s">
        <v>37</v>
      </c>
      <c r="N11" s="1" t="s">
        <v>9</v>
      </c>
      <c r="O11" s="43" t="s">
        <v>141</v>
      </c>
      <c r="P11" s="1" t="n">
        <v>25</v>
      </c>
      <c r="Q11" s="19" t="s">
        <v>32</v>
      </c>
      <c r="R11" s="18" t="n">
        <v>88.5</v>
      </c>
      <c r="S11" s="19" t="s">
        <v>54</v>
      </c>
      <c r="T11" s="100" t="s">
        <v>34</v>
      </c>
      <c r="V11" s="1" t="s">
        <v>35</v>
      </c>
      <c r="AJ11" s="1" t="s">
        <v>26</v>
      </c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3"/>
      <c r="B12" s="3"/>
      <c r="C12" s="3"/>
      <c r="D12" s="3"/>
      <c r="E12" s="3"/>
      <c r="F12" s="3"/>
      <c r="G12" s="3"/>
      <c r="H12" s="3"/>
      <c r="I12" s="5"/>
      <c r="J12" s="7"/>
      <c r="K12" s="3"/>
      <c r="L12" s="19"/>
      <c r="Q12" s="19"/>
      <c r="R12" s="18"/>
      <c r="S12" s="19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1.25" hidden="false" customHeight="false" outlineLevel="0" collapsed="false">
      <c r="A13" s="43" t="s">
        <v>42</v>
      </c>
      <c r="B13" s="43" t="s">
        <v>26</v>
      </c>
      <c r="C13" s="92" t="s">
        <v>43</v>
      </c>
      <c r="D13" s="93" t="n">
        <v>22.75</v>
      </c>
      <c r="E13" s="94" t="s">
        <v>44</v>
      </c>
      <c r="F13" s="92" t="s">
        <v>29</v>
      </c>
      <c r="G13" s="43" t="s">
        <v>30</v>
      </c>
      <c r="H13" s="43" t="n">
        <v>25</v>
      </c>
      <c r="I13" s="29" t="s">
        <v>142</v>
      </c>
      <c r="J13" s="1" t="s">
        <v>9</v>
      </c>
      <c r="K13" s="29" t="s">
        <v>45</v>
      </c>
      <c r="L13" s="19" t="s">
        <v>11</v>
      </c>
      <c r="M13" s="1" t="s">
        <v>61</v>
      </c>
      <c r="N13" s="1" t="s">
        <v>9</v>
      </c>
      <c r="O13" s="97" t="s">
        <v>62</v>
      </c>
      <c r="P13" s="1" t="n">
        <v>25</v>
      </c>
      <c r="Q13" s="19" t="s">
        <v>32</v>
      </c>
      <c r="R13" s="18" t="n">
        <v>121</v>
      </c>
      <c r="S13" s="19" t="s">
        <v>63</v>
      </c>
      <c r="T13" s="101" t="n">
        <v>40603</v>
      </c>
      <c r="V13" s="1" t="s">
        <v>64</v>
      </c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1.25" hidden="false" customHeight="false" outlineLevel="0" collapsed="false">
      <c r="A14" s="43" t="s">
        <v>42</v>
      </c>
      <c r="B14" s="43" t="s">
        <v>26</v>
      </c>
      <c r="C14" s="92" t="s">
        <v>43</v>
      </c>
      <c r="D14" s="93" t="n">
        <v>22.75</v>
      </c>
      <c r="E14" s="94" t="s">
        <v>44</v>
      </c>
      <c r="F14" s="92" t="s">
        <v>29</v>
      </c>
      <c r="G14" s="43" t="s">
        <v>30</v>
      </c>
      <c r="H14" s="43" t="n">
        <v>25</v>
      </c>
      <c r="I14" s="29" t="s">
        <v>142</v>
      </c>
      <c r="J14" s="1" t="s">
        <v>9</v>
      </c>
      <c r="K14" s="29" t="s">
        <v>45</v>
      </c>
      <c r="L14" s="19" t="s">
        <v>11</v>
      </c>
      <c r="M14" s="1" t="s">
        <v>61</v>
      </c>
      <c r="N14" s="1" t="s">
        <v>9</v>
      </c>
      <c r="O14" s="97" t="s">
        <v>62</v>
      </c>
      <c r="P14" s="1" t="n">
        <v>25</v>
      </c>
      <c r="Q14" s="19" t="s">
        <v>32</v>
      </c>
      <c r="R14" s="18" t="n">
        <v>121</v>
      </c>
      <c r="S14" s="19" t="s">
        <v>63</v>
      </c>
      <c r="T14" s="101" t="n">
        <v>40603</v>
      </c>
      <c r="V14" s="1" t="s">
        <v>64</v>
      </c>
      <c r="AJ14" s="1" t="s">
        <v>26</v>
      </c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1.25" hidden="false" customHeight="false" outlineLevel="0" collapsed="false">
      <c r="A15" s="43" t="s">
        <v>42</v>
      </c>
      <c r="B15" s="43" t="s">
        <v>26</v>
      </c>
      <c r="C15" s="92" t="s">
        <v>43</v>
      </c>
      <c r="D15" s="93" t="n">
        <v>22.75</v>
      </c>
      <c r="E15" s="94" t="s">
        <v>44</v>
      </c>
      <c r="F15" s="92" t="s">
        <v>29</v>
      </c>
      <c r="G15" s="43" t="s">
        <v>30</v>
      </c>
      <c r="H15" s="43" t="n">
        <v>14</v>
      </c>
      <c r="I15" s="29" t="s">
        <v>143</v>
      </c>
      <c r="J15" s="1" t="s">
        <v>9</v>
      </c>
      <c r="K15" s="29" t="s">
        <v>45</v>
      </c>
      <c r="L15" s="19" t="s">
        <v>11</v>
      </c>
      <c r="M15" s="1" t="s">
        <v>40</v>
      </c>
      <c r="N15" s="1" t="s">
        <v>9</v>
      </c>
      <c r="O15" s="43" t="s">
        <v>144</v>
      </c>
      <c r="P15" s="1" t="n">
        <v>14</v>
      </c>
      <c r="Q15" s="19" t="s">
        <v>32</v>
      </c>
      <c r="R15" s="18" t="n">
        <v>69</v>
      </c>
      <c r="S15" s="19" t="s">
        <v>47</v>
      </c>
      <c r="T15" s="100" t="s">
        <v>145</v>
      </c>
      <c r="V15" s="1" t="s">
        <v>64</v>
      </c>
      <c r="AJ15" s="1" t="s">
        <v>26</v>
      </c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1.25" hidden="false" customHeight="false" outlineLevel="0" collapsed="false">
      <c r="A16" s="43" t="s">
        <v>42</v>
      </c>
      <c r="B16" s="43" t="s">
        <v>26</v>
      </c>
      <c r="C16" s="92" t="s">
        <v>43</v>
      </c>
      <c r="D16" s="93" t="n">
        <v>22.75</v>
      </c>
      <c r="E16" s="94" t="s">
        <v>44</v>
      </c>
      <c r="F16" s="92" t="s">
        <v>29</v>
      </c>
      <c r="G16" s="43" t="s">
        <v>30</v>
      </c>
      <c r="H16" s="43" t="n">
        <v>11</v>
      </c>
      <c r="I16" s="29" t="s">
        <v>146</v>
      </c>
      <c r="J16" s="1" t="s">
        <v>9</v>
      </c>
      <c r="K16" s="29" t="s">
        <v>45</v>
      </c>
      <c r="L16" s="19" t="s">
        <v>11</v>
      </c>
      <c r="M16" s="1" t="s">
        <v>40</v>
      </c>
      <c r="N16" s="1" t="s">
        <v>9</v>
      </c>
      <c r="O16" s="43" t="s">
        <v>144</v>
      </c>
      <c r="P16" s="1" t="n">
        <v>11</v>
      </c>
      <c r="Q16" s="19" t="s">
        <v>32</v>
      </c>
      <c r="R16" s="18" t="n">
        <v>69</v>
      </c>
      <c r="S16" s="19" t="s">
        <v>47</v>
      </c>
      <c r="T16" s="100" t="s">
        <v>147</v>
      </c>
      <c r="V16" s="1" t="s">
        <v>64</v>
      </c>
      <c r="AJ16" s="1" t="s">
        <v>26</v>
      </c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1.25" hidden="false" customHeight="false" outlineLevel="0" collapsed="false">
      <c r="A17" s="43" t="s">
        <v>42</v>
      </c>
      <c r="B17" s="43" t="s">
        <v>26</v>
      </c>
      <c r="C17" s="92" t="s">
        <v>43</v>
      </c>
      <c r="D17" s="93" t="n">
        <v>22.75</v>
      </c>
      <c r="E17" s="94" t="s">
        <v>44</v>
      </c>
      <c r="F17" s="92" t="s">
        <v>29</v>
      </c>
      <c r="G17" s="43" t="s">
        <v>30</v>
      </c>
      <c r="H17" s="43" t="n">
        <v>25</v>
      </c>
      <c r="I17" s="34" t="s">
        <v>123</v>
      </c>
      <c r="J17" s="1" t="s">
        <v>9</v>
      </c>
      <c r="K17" s="29" t="s">
        <v>45</v>
      </c>
      <c r="L17" s="19" t="s">
        <v>11</v>
      </c>
      <c r="M17" s="1" t="s">
        <v>37</v>
      </c>
      <c r="N17" s="1" t="s">
        <v>9</v>
      </c>
      <c r="O17" s="43" t="s">
        <v>148</v>
      </c>
      <c r="P17" s="1" t="n">
        <v>25</v>
      </c>
      <c r="Q17" s="19" t="s">
        <v>32</v>
      </c>
      <c r="R17" s="18" t="n">
        <v>88.5</v>
      </c>
      <c r="S17" s="19" t="s">
        <v>54</v>
      </c>
      <c r="T17" s="102" t="s">
        <v>149</v>
      </c>
      <c r="V17" s="1" t="s">
        <v>64</v>
      </c>
      <c r="AJ17" s="1" t="s">
        <v>26</v>
      </c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1.25" hidden="false" customHeight="false" outlineLevel="0" collapsed="false">
      <c r="A18" s="43" t="s">
        <v>42</v>
      </c>
      <c r="B18" s="43" t="s">
        <v>26</v>
      </c>
      <c r="C18" s="92" t="s">
        <v>43</v>
      </c>
      <c r="D18" s="93" t="n">
        <v>22.75</v>
      </c>
      <c r="E18" s="94" t="s">
        <v>44</v>
      </c>
      <c r="F18" s="92" t="s">
        <v>29</v>
      </c>
      <c r="G18" s="43" t="s">
        <v>30</v>
      </c>
      <c r="H18" s="43" t="n">
        <v>25</v>
      </c>
      <c r="I18" s="29" t="s">
        <v>142</v>
      </c>
      <c r="J18" s="1" t="s">
        <v>9</v>
      </c>
      <c r="K18" s="29" t="s">
        <v>45</v>
      </c>
      <c r="L18" s="19" t="s">
        <v>11</v>
      </c>
      <c r="M18" s="1" t="s">
        <v>56</v>
      </c>
      <c r="N18" s="3" t="s">
        <v>9</v>
      </c>
      <c r="O18" s="43" t="s">
        <v>150</v>
      </c>
      <c r="P18" s="1" t="n">
        <v>25</v>
      </c>
      <c r="Q18" s="19" t="s">
        <v>32</v>
      </c>
      <c r="R18" s="18" t="n">
        <v>136</v>
      </c>
      <c r="S18" s="19" t="s">
        <v>60</v>
      </c>
      <c r="T18" s="102" t="s">
        <v>151</v>
      </c>
      <c r="V18" s="1" t="s">
        <v>64</v>
      </c>
      <c r="AJ18" s="1" t="s">
        <v>26</v>
      </c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1.25" hidden="false" customHeight="false" outlineLevel="0" collapsed="false">
      <c r="A19" s="43" t="s">
        <v>42</v>
      </c>
      <c r="B19" s="43" t="s">
        <v>26</v>
      </c>
      <c r="C19" s="92" t="s">
        <v>43</v>
      </c>
      <c r="D19" s="93" t="n">
        <v>22.75</v>
      </c>
      <c r="E19" s="94" t="s">
        <v>44</v>
      </c>
      <c r="F19" s="92" t="s">
        <v>29</v>
      </c>
      <c r="G19" s="43" t="s">
        <v>30</v>
      </c>
      <c r="H19" s="43" t="n">
        <v>25</v>
      </c>
      <c r="I19" s="29" t="s">
        <v>152</v>
      </c>
      <c r="J19" s="1" t="s">
        <v>9</v>
      </c>
      <c r="K19" s="29" t="s">
        <v>45</v>
      </c>
      <c r="L19" s="19" t="s">
        <v>11</v>
      </c>
      <c r="M19" s="1" t="s">
        <v>56</v>
      </c>
      <c r="N19" s="1" t="s">
        <v>9</v>
      </c>
      <c r="O19" s="43" t="s">
        <v>153</v>
      </c>
      <c r="P19" s="1" t="n">
        <v>25</v>
      </c>
      <c r="Q19" s="19" t="s">
        <v>32</v>
      </c>
      <c r="R19" s="18" t="n">
        <v>147</v>
      </c>
      <c r="S19" s="19" t="s">
        <v>66</v>
      </c>
      <c r="T19" s="100" t="s">
        <v>154</v>
      </c>
      <c r="V19" s="1" t="s">
        <v>64</v>
      </c>
      <c r="AJ19" s="1" t="s">
        <v>26</v>
      </c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1.25" hidden="false" customHeight="false" outlineLevel="0" collapsed="false">
      <c r="C20" s="19"/>
      <c r="D20" s="18"/>
      <c r="E20" s="19"/>
      <c r="F20" s="19"/>
      <c r="J20" s="20"/>
      <c r="K20" s="2"/>
      <c r="L20" s="19" t="s">
        <v>11</v>
      </c>
      <c r="N20" s="20"/>
      <c r="Q20" s="19"/>
      <c r="R20" s="18"/>
      <c r="S20" s="19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2" hidden="false" customHeight="false" outlineLevel="0" collapsed="false">
      <c r="A21" s="35"/>
      <c r="B21" s="35"/>
      <c r="C21" s="36"/>
      <c r="D21" s="37"/>
      <c r="E21" s="36"/>
      <c r="F21" s="36"/>
      <c r="G21" s="35"/>
      <c r="H21" s="35" t="n">
        <f aca="false">SUM(H3:H20)</f>
        <v>360</v>
      </c>
      <c r="I21" s="38"/>
      <c r="J21" s="39"/>
      <c r="K21" s="38"/>
      <c r="L21" s="36"/>
      <c r="M21" s="35" t="n">
        <f aca="false">H21-P21</f>
        <v>0</v>
      </c>
      <c r="N21" s="39"/>
      <c r="O21" s="35"/>
      <c r="P21" s="35" t="n">
        <f aca="false">SUM(P3:P20)</f>
        <v>360</v>
      </c>
      <c r="Q21" s="36"/>
      <c r="R21" s="37"/>
      <c r="S21" s="36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</row>
    <row r="22" customFormat="false" ht="12" hidden="false" customHeight="false" outlineLevel="0" collapsed="false">
      <c r="B22" s="16" t="s">
        <v>68</v>
      </c>
      <c r="C22" s="17"/>
      <c r="D22" s="18"/>
      <c r="E22" s="19"/>
      <c r="F22" s="19"/>
      <c r="J22" s="20"/>
      <c r="K22" s="2"/>
      <c r="L22" s="19"/>
      <c r="N22" s="20"/>
      <c r="Q22" s="19"/>
      <c r="R22" s="18"/>
      <c r="S22" s="19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1.25" hidden="false" customHeight="false" outlineLevel="0" collapsed="false">
      <c r="A23" s="25" t="s">
        <v>69</v>
      </c>
      <c r="B23" s="25" t="s">
        <v>26</v>
      </c>
      <c r="C23" s="26" t="s">
        <v>70</v>
      </c>
      <c r="D23" s="27" t="n">
        <v>16</v>
      </c>
      <c r="E23" s="28" t="s">
        <v>44</v>
      </c>
      <c r="F23" s="26" t="s">
        <v>71</v>
      </c>
      <c r="G23" s="25" t="s">
        <v>30</v>
      </c>
      <c r="H23" s="25" t="n">
        <v>25</v>
      </c>
      <c r="I23" s="30" t="s">
        <v>72</v>
      </c>
      <c r="J23" s="25" t="s">
        <v>9</v>
      </c>
      <c r="K23" s="30" t="s">
        <v>45</v>
      </c>
      <c r="L23" s="19" t="s">
        <v>11</v>
      </c>
      <c r="M23" s="1" t="s">
        <v>37</v>
      </c>
      <c r="N23" s="1" t="s">
        <v>9</v>
      </c>
      <c r="O23" s="43" t="s">
        <v>72</v>
      </c>
      <c r="P23" s="1" t="n">
        <v>25</v>
      </c>
      <c r="Q23" s="19" t="s">
        <v>32</v>
      </c>
      <c r="R23" s="18" t="n">
        <v>88.5</v>
      </c>
      <c r="S23" s="19" t="s">
        <v>54</v>
      </c>
      <c r="T23" s="42" t="s">
        <v>34</v>
      </c>
      <c r="V23" s="1" t="s">
        <v>35</v>
      </c>
      <c r="AJ23" s="1" t="s">
        <v>26</v>
      </c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1.25" hidden="false" customHeight="false" outlineLevel="0" collapsed="false">
      <c r="A24" s="25" t="s">
        <v>69</v>
      </c>
      <c r="B24" s="25" t="s">
        <v>26</v>
      </c>
      <c r="C24" s="26" t="s">
        <v>70</v>
      </c>
      <c r="D24" s="27" t="n">
        <v>16</v>
      </c>
      <c r="E24" s="28" t="s">
        <v>44</v>
      </c>
      <c r="F24" s="26" t="s">
        <v>71</v>
      </c>
      <c r="G24" s="25" t="s">
        <v>30</v>
      </c>
      <c r="H24" s="25" t="n">
        <v>25</v>
      </c>
      <c r="I24" s="30" t="s">
        <v>72</v>
      </c>
      <c r="J24" s="25" t="s">
        <v>9</v>
      </c>
      <c r="K24" s="30" t="s">
        <v>45</v>
      </c>
      <c r="L24" s="19" t="s">
        <v>11</v>
      </c>
      <c r="M24" s="1" t="s">
        <v>37</v>
      </c>
      <c r="N24" s="1" t="s">
        <v>9</v>
      </c>
      <c r="O24" s="43" t="s">
        <v>72</v>
      </c>
      <c r="P24" s="1" t="n">
        <v>25</v>
      </c>
      <c r="Q24" s="19" t="s">
        <v>32</v>
      </c>
      <c r="R24" s="18" t="n">
        <v>88.5</v>
      </c>
      <c r="S24" s="19" t="s">
        <v>54</v>
      </c>
      <c r="T24" s="42" t="s">
        <v>34</v>
      </c>
      <c r="V24" s="1" t="s">
        <v>35</v>
      </c>
      <c r="AJ24" s="1" t="s">
        <v>26</v>
      </c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1.25" hidden="false" customHeight="false" outlineLevel="0" collapsed="false">
      <c r="A25" s="43" t="s">
        <v>42</v>
      </c>
      <c r="B25" s="43" t="s">
        <v>26</v>
      </c>
      <c r="C25" s="92" t="s">
        <v>70</v>
      </c>
      <c r="D25" s="93" t="n">
        <v>16</v>
      </c>
      <c r="E25" s="94" t="s">
        <v>44</v>
      </c>
      <c r="F25" s="92" t="s">
        <v>71</v>
      </c>
      <c r="G25" s="43" t="s">
        <v>30</v>
      </c>
      <c r="H25" s="43" t="n">
        <v>25</v>
      </c>
      <c r="I25" s="29" t="s">
        <v>137</v>
      </c>
      <c r="J25" s="1" t="s">
        <v>9</v>
      </c>
      <c r="K25" s="29" t="s">
        <v>45</v>
      </c>
      <c r="L25" s="19" t="s">
        <v>11</v>
      </c>
      <c r="M25" s="1" t="s">
        <v>37</v>
      </c>
      <c r="N25" s="1" t="s">
        <v>9</v>
      </c>
      <c r="O25" s="43" t="s">
        <v>155</v>
      </c>
      <c r="P25" s="1" t="n">
        <v>25</v>
      </c>
      <c r="Q25" s="19" t="s">
        <v>32</v>
      </c>
      <c r="R25" s="18" t="n">
        <v>70</v>
      </c>
      <c r="S25" s="19" t="s">
        <v>73</v>
      </c>
      <c r="T25" s="100" t="s">
        <v>34</v>
      </c>
      <c r="V25" s="1" t="s">
        <v>35</v>
      </c>
      <c r="AJ25" s="1" t="s">
        <v>26</v>
      </c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1.25" hidden="false" customHeight="false" outlineLevel="0" collapsed="false">
      <c r="C26" s="19"/>
      <c r="D26" s="18"/>
      <c r="E26" s="19"/>
      <c r="F26" s="19"/>
      <c r="J26" s="20"/>
      <c r="K26" s="2"/>
      <c r="L26" s="19" t="s">
        <v>11</v>
      </c>
      <c r="N26" s="20"/>
      <c r="Q26" s="19"/>
      <c r="R26" s="18"/>
      <c r="S26" s="19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2" hidden="false" customHeight="false" outlineLevel="0" collapsed="false">
      <c r="A27" s="35"/>
      <c r="B27" s="35"/>
      <c r="C27" s="36"/>
      <c r="D27" s="37"/>
      <c r="E27" s="36"/>
      <c r="F27" s="36"/>
      <c r="G27" s="35"/>
      <c r="H27" s="35" t="n">
        <f aca="false">SUM(H23:H26)</f>
        <v>75</v>
      </c>
      <c r="I27" s="38"/>
      <c r="J27" s="39"/>
      <c r="K27" s="38"/>
      <c r="L27" s="36"/>
      <c r="M27" s="35" t="n">
        <f aca="false">H27-P27</f>
        <v>0</v>
      </c>
      <c r="N27" s="39"/>
      <c r="O27" s="35"/>
      <c r="P27" s="35" t="n">
        <f aca="false">SUM(P22:P26)</f>
        <v>75</v>
      </c>
      <c r="Q27" s="36"/>
      <c r="R27" s="37"/>
      <c r="S27" s="36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</row>
    <row r="28" customFormat="false" ht="12" hidden="false" customHeight="false" outlineLevel="0" collapsed="false">
      <c r="B28" s="45" t="s">
        <v>75</v>
      </c>
      <c r="C28" s="19"/>
      <c r="D28" s="18"/>
      <c r="E28" s="19"/>
      <c r="F28" s="19"/>
      <c r="J28" s="20"/>
      <c r="K28" s="2"/>
      <c r="L28" s="19"/>
      <c r="N28" s="20"/>
      <c r="Q28" s="19"/>
      <c r="R28" s="18"/>
      <c r="S28" s="19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1.25" hidden="false" customHeight="false" outlineLevel="0" collapsed="false">
      <c r="A29" s="3"/>
      <c r="B29" s="3"/>
      <c r="C29" s="3"/>
      <c r="D29" s="3"/>
      <c r="E29" s="3"/>
      <c r="F29" s="3"/>
      <c r="G29" s="3"/>
      <c r="H29" s="3"/>
      <c r="I29" s="5"/>
      <c r="J29" s="3"/>
      <c r="K29" s="3"/>
      <c r="L29" s="19" t="s">
        <v>11</v>
      </c>
      <c r="Q29" s="19"/>
      <c r="R29" s="18"/>
      <c r="S29" s="19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1.25" hidden="false" customHeight="false" outlineLevel="0" collapsed="false">
      <c r="A30" s="43" t="s">
        <v>42</v>
      </c>
      <c r="B30" s="1" t="s">
        <v>76</v>
      </c>
      <c r="C30" s="19" t="s">
        <v>77</v>
      </c>
      <c r="D30" s="18" t="n">
        <v>130</v>
      </c>
      <c r="E30" s="19" t="s">
        <v>32</v>
      </c>
      <c r="F30" s="19" t="s">
        <v>29</v>
      </c>
      <c r="G30" s="1" t="s">
        <v>30</v>
      </c>
      <c r="H30" s="1" t="n">
        <v>25</v>
      </c>
      <c r="I30" s="29" t="s">
        <v>156</v>
      </c>
      <c r="J30" s="1" t="s">
        <v>9</v>
      </c>
      <c r="K30" s="2" t="s">
        <v>40</v>
      </c>
      <c r="L30" s="19" t="s">
        <v>11</v>
      </c>
      <c r="M30" s="1" t="s">
        <v>37</v>
      </c>
      <c r="N30" s="1" t="s">
        <v>9</v>
      </c>
      <c r="O30" s="3" t="s">
        <v>79</v>
      </c>
      <c r="P30" s="1" t="n">
        <v>25</v>
      </c>
      <c r="Q30" s="19" t="s">
        <v>32</v>
      </c>
      <c r="R30" s="18" t="n">
        <v>150</v>
      </c>
      <c r="S30" s="19" t="s">
        <v>80</v>
      </c>
      <c r="T30" s="103" t="s">
        <v>157</v>
      </c>
      <c r="V30" s="1" t="s">
        <v>64</v>
      </c>
      <c r="AJ30" s="1" t="s">
        <v>76</v>
      </c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2" hidden="false" customHeight="true" outlineLevel="0" collapsed="false">
      <c r="A31" s="43" t="s">
        <v>42</v>
      </c>
      <c r="B31" s="43" t="s">
        <v>76</v>
      </c>
      <c r="C31" s="92" t="s">
        <v>81</v>
      </c>
      <c r="D31" s="93" t="n">
        <v>24.75</v>
      </c>
      <c r="E31" s="94" t="s">
        <v>44</v>
      </c>
      <c r="F31" s="92" t="s">
        <v>29</v>
      </c>
      <c r="G31" s="43" t="s">
        <v>30</v>
      </c>
      <c r="H31" s="43" t="n">
        <v>25</v>
      </c>
      <c r="I31" s="34" t="s">
        <v>158</v>
      </c>
      <c r="J31" s="1" t="s">
        <v>9</v>
      </c>
      <c r="K31" s="29" t="s">
        <v>45</v>
      </c>
      <c r="L31" s="19" t="s">
        <v>11</v>
      </c>
      <c r="M31" s="1" t="s">
        <v>37</v>
      </c>
      <c r="N31" s="1" t="s">
        <v>9</v>
      </c>
      <c r="O31" s="3" t="s">
        <v>79</v>
      </c>
      <c r="P31" s="1" t="n">
        <v>25</v>
      </c>
      <c r="Q31" s="19" t="s">
        <v>32</v>
      </c>
      <c r="R31" s="18" t="n">
        <v>150</v>
      </c>
      <c r="S31" s="19" t="s">
        <v>80</v>
      </c>
      <c r="T31" s="101" t="n">
        <v>40605</v>
      </c>
      <c r="V31" s="1" t="s">
        <v>64</v>
      </c>
      <c r="AJ31" s="1" t="s">
        <v>76</v>
      </c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1.25" hidden="false" customHeight="false" outlineLevel="0" collapsed="false">
      <c r="A32" s="43" t="s">
        <v>42</v>
      </c>
      <c r="B32" s="43" t="s">
        <v>76</v>
      </c>
      <c r="C32" s="92" t="s">
        <v>81</v>
      </c>
      <c r="D32" s="93" t="n">
        <v>24.75</v>
      </c>
      <c r="E32" s="94" t="s">
        <v>44</v>
      </c>
      <c r="F32" s="92" t="s">
        <v>29</v>
      </c>
      <c r="G32" s="43" t="s">
        <v>30</v>
      </c>
      <c r="H32" s="22" t="n">
        <v>25</v>
      </c>
      <c r="I32" s="34" t="s">
        <v>159</v>
      </c>
      <c r="J32" s="1" t="s">
        <v>9</v>
      </c>
      <c r="K32" s="29" t="s">
        <v>45</v>
      </c>
      <c r="L32" s="19" t="s">
        <v>11</v>
      </c>
      <c r="M32" s="1" t="s">
        <v>82</v>
      </c>
      <c r="N32" s="1" t="s">
        <v>9</v>
      </c>
      <c r="O32" s="1" t="s">
        <v>83</v>
      </c>
      <c r="P32" s="22" t="n">
        <v>25</v>
      </c>
      <c r="Q32" s="19" t="s">
        <v>84</v>
      </c>
      <c r="R32" s="18" t="n">
        <v>31</v>
      </c>
      <c r="S32" s="19" t="s">
        <v>85</v>
      </c>
      <c r="T32" s="101" t="n">
        <v>40577</v>
      </c>
      <c r="V32" s="1" t="s">
        <v>64</v>
      </c>
      <c r="AJ32" s="1" t="s">
        <v>76</v>
      </c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1.25" hidden="false" customHeight="false" outlineLevel="0" collapsed="false">
      <c r="A33" s="43" t="s">
        <v>42</v>
      </c>
      <c r="B33" s="43" t="s">
        <v>76</v>
      </c>
      <c r="C33" s="92" t="s">
        <v>81</v>
      </c>
      <c r="D33" s="93" t="n">
        <v>24.75</v>
      </c>
      <c r="E33" s="94" t="s">
        <v>44</v>
      </c>
      <c r="F33" s="92" t="s">
        <v>29</v>
      </c>
      <c r="G33" s="43" t="s">
        <v>30</v>
      </c>
      <c r="H33" s="22" t="n">
        <v>5</v>
      </c>
      <c r="I33" s="34" t="s">
        <v>160</v>
      </c>
      <c r="J33" s="1" t="s">
        <v>9</v>
      </c>
      <c r="K33" s="29" t="s">
        <v>45</v>
      </c>
      <c r="L33" s="19" t="s">
        <v>11</v>
      </c>
      <c r="M33" s="1" t="s">
        <v>82</v>
      </c>
      <c r="N33" s="1" t="s">
        <v>9</v>
      </c>
      <c r="O33" s="1" t="s">
        <v>83</v>
      </c>
      <c r="P33" s="22" t="n">
        <v>5</v>
      </c>
      <c r="Q33" s="19" t="s">
        <v>84</v>
      </c>
      <c r="R33" s="18" t="n">
        <v>31</v>
      </c>
      <c r="S33" s="19" t="s">
        <v>85</v>
      </c>
      <c r="T33" s="101" t="s">
        <v>161</v>
      </c>
      <c r="V33" s="1" t="s">
        <v>64</v>
      </c>
      <c r="AJ33" s="1" t="s">
        <v>76</v>
      </c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1.25" hidden="false" customHeight="false" outlineLevel="0" collapsed="false">
      <c r="B34" s="3"/>
      <c r="C34" s="19"/>
      <c r="D34" s="18"/>
      <c r="E34" s="19"/>
      <c r="F34" s="19"/>
      <c r="J34" s="20"/>
      <c r="K34" s="2"/>
      <c r="L34" s="19" t="s">
        <v>11</v>
      </c>
      <c r="N34" s="20"/>
      <c r="Q34" s="19"/>
      <c r="R34" s="18"/>
      <c r="S34" s="19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2" hidden="false" customHeight="false" outlineLevel="0" collapsed="false">
      <c r="A35" s="35"/>
      <c r="B35" s="35"/>
      <c r="C35" s="36"/>
      <c r="D35" s="37"/>
      <c r="E35" s="36"/>
      <c r="F35" s="36"/>
      <c r="G35" s="35"/>
      <c r="H35" s="35" t="n">
        <f aca="false">SUM(H28:H34)</f>
        <v>80</v>
      </c>
      <c r="I35" s="38"/>
      <c r="J35" s="39"/>
      <c r="K35" s="38"/>
      <c r="L35" s="36"/>
      <c r="M35" s="35" t="n">
        <f aca="false">H35-P35</f>
        <v>0</v>
      </c>
      <c r="N35" s="39"/>
      <c r="O35" s="35"/>
      <c r="P35" s="35" t="n">
        <f aca="false">SUM(P28:P34)</f>
        <v>80</v>
      </c>
      <c r="Q35" s="36"/>
      <c r="R35" s="37"/>
      <c r="S35" s="36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  <c r="IW35" s="41"/>
    </row>
    <row r="36" customFormat="false" ht="12" hidden="false" customHeight="false" outlineLevel="0" collapsed="false">
      <c r="B36" s="45" t="s">
        <v>87</v>
      </c>
      <c r="C36" s="19"/>
      <c r="D36" s="18"/>
      <c r="E36" s="19"/>
      <c r="F36" s="19"/>
      <c r="J36" s="20"/>
      <c r="K36" s="2"/>
      <c r="L36" s="19"/>
      <c r="N36" s="20"/>
      <c r="Q36" s="19"/>
      <c r="R36" s="18"/>
      <c r="S36" s="19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1.25" hidden="false" customHeight="false" outlineLevel="0" collapsed="false">
      <c r="A37" s="43" t="s">
        <v>42</v>
      </c>
      <c r="B37" s="43" t="s">
        <v>76</v>
      </c>
      <c r="C37" s="92" t="s">
        <v>88</v>
      </c>
      <c r="D37" s="93" t="n">
        <v>17</v>
      </c>
      <c r="E37" s="94" t="s">
        <v>44</v>
      </c>
      <c r="F37" s="92" t="s">
        <v>71</v>
      </c>
      <c r="G37" s="43" t="s">
        <v>30</v>
      </c>
      <c r="H37" s="22" t="n">
        <v>25</v>
      </c>
      <c r="I37" s="29" t="s">
        <v>162</v>
      </c>
      <c r="J37" s="1" t="s">
        <v>9</v>
      </c>
      <c r="K37" s="29" t="s">
        <v>45</v>
      </c>
      <c r="L37" s="19" t="s">
        <v>11</v>
      </c>
      <c r="M37" s="1" t="s">
        <v>82</v>
      </c>
      <c r="N37" s="1" t="s">
        <v>9</v>
      </c>
      <c r="O37" s="1" t="s">
        <v>83</v>
      </c>
      <c r="P37" s="22" t="n">
        <v>25</v>
      </c>
      <c r="Q37" s="19" t="s">
        <v>84</v>
      </c>
      <c r="R37" s="18" t="n">
        <v>31</v>
      </c>
      <c r="S37" s="19" t="s">
        <v>89</v>
      </c>
      <c r="T37" s="101" t="n">
        <v>40590</v>
      </c>
      <c r="V37" s="1" t="s">
        <v>64</v>
      </c>
      <c r="AJ37" s="1" t="s">
        <v>76</v>
      </c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1.25" hidden="false" customHeight="false" outlineLevel="0" collapsed="false">
      <c r="A38" s="43" t="s">
        <v>42</v>
      </c>
      <c r="B38" s="43" t="s">
        <v>76</v>
      </c>
      <c r="C38" s="92" t="s">
        <v>88</v>
      </c>
      <c r="D38" s="93" t="n">
        <v>17</v>
      </c>
      <c r="E38" s="94" t="s">
        <v>44</v>
      </c>
      <c r="F38" s="92" t="s">
        <v>71</v>
      </c>
      <c r="G38" s="43" t="s">
        <v>30</v>
      </c>
      <c r="H38" s="22" t="n">
        <v>10</v>
      </c>
      <c r="I38" s="29" t="s">
        <v>162</v>
      </c>
      <c r="J38" s="1" t="s">
        <v>9</v>
      </c>
      <c r="K38" s="29" t="s">
        <v>45</v>
      </c>
      <c r="L38" s="19" t="s">
        <v>11</v>
      </c>
      <c r="M38" s="1" t="s">
        <v>82</v>
      </c>
      <c r="N38" s="1" t="s">
        <v>9</v>
      </c>
      <c r="O38" s="1" t="s">
        <v>83</v>
      </c>
      <c r="P38" s="22" t="n">
        <v>10</v>
      </c>
      <c r="Q38" s="19" t="s">
        <v>84</v>
      </c>
      <c r="R38" s="18" t="n">
        <v>31</v>
      </c>
      <c r="S38" s="19" t="s">
        <v>89</v>
      </c>
      <c r="T38" s="101" t="n">
        <v>40590</v>
      </c>
      <c r="V38" s="1" t="s">
        <v>64</v>
      </c>
      <c r="AJ38" s="1" t="s">
        <v>76</v>
      </c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1.25" hidden="false" customHeight="false" outlineLevel="0" collapsed="false">
      <c r="A39" s="48"/>
      <c r="B39" s="48"/>
      <c r="C39" s="49"/>
      <c r="D39" s="50"/>
      <c r="E39" s="49"/>
      <c r="F39" s="49"/>
      <c r="G39" s="48"/>
      <c r="H39" s="48"/>
      <c r="I39" s="51"/>
      <c r="J39" s="52"/>
      <c r="K39" s="51"/>
      <c r="L39" s="19" t="s">
        <v>11</v>
      </c>
      <c r="M39" s="48"/>
      <c r="N39" s="52"/>
      <c r="O39" s="48" t="s">
        <v>92</v>
      </c>
      <c r="P39" s="48"/>
      <c r="Q39" s="49"/>
      <c r="R39" s="50"/>
      <c r="S39" s="49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53"/>
      <c r="HJ39" s="53"/>
      <c r="HK39" s="53"/>
      <c r="HL39" s="53"/>
      <c r="HM39" s="53"/>
      <c r="HN39" s="53"/>
      <c r="HO39" s="53"/>
      <c r="HP39" s="53"/>
      <c r="HQ39" s="53"/>
      <c r="HR39" s="53"/>
      <c r="HS39" s="53"/>
      <c r="HT39" s="53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53"/>
      <c r="IF39" s="53"/>
      <c r="IG39" s="53"/>
      <c r="IH39" s="53"/>
      <c r="II39" s="53"/>
      <c r="IJ39" s="53"/>
      <c r="IK39" s="53"/>
      <c r="IL39" s="53"/>
      <c r="IM39" s="53"/>
      <c r="IN39" s="53"/>
      <c r="IO39" s="53"/>
      <c r="IP39" s="53"/>
      <c r="IQ39" s="53"/>
      <c r="IR39" s="53"/>
      <c r="IS39" s="53"/>
      <c r="IT39" s="53"/>
      <c r="IU39" s="53"/>
      <c r="IV39" s="53"/>
      <c r="IW39" s="53"/>
    </row>
    <row r="40" customFormat="false" ht="12" hidden="false" customHeight="false" outlineLevel="0" collapsed="false">
      <c r="A40" s="35"/>
      <c r="B40" s="35"/>
      <c r="C40" s="36"/>
      <c r="D40" s="37"/>
      <c r="E40" s="36"/>
      <c r="F40" s="36"/>
      <c r="G40" s="35"/>
      <c r="H40" s="35" t="n">
        <f aca="false">SUM(H36:H39)</f>
        <v>35</v>
      </c>
      <c r="I40" s="38"/>
      <c r="J40" s="39"/>
      <c r="K40" s="38"/>
      <c r="L40" s="36"/>
      <c r="M40" s="35" t="n">
        <f aca="false">H40-P40</f>
        <v>0</v>
      </c>
      <c r="N40" s="39"/>
      <c r="O40" s="35" t="s">
        <v>131</v>
      </c>
      <c r="P40" s="35" t="n">
        <f aca="false">SUM(P36:P39)</f>
        <v>35</v>
      </c>
      <c r="Q40" s="36"/>
      <c r="R40" s="37"/>
      <c r="S40" s="36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1"/>
      <c r="IS40" s="41"/>
      <c r="IT40" s="41"/>
      <c r="IU40" s="41"/>
      <c r="IV40" s="41"/>
      <c r="IW40" s="41"/>
    </row>
    <row r="41" customFormat="false" ht="12" hidden="false" customHeight="false" outlineLevel="0" collapsed="false">
      <c r="B41" s="55" t="s">
        <v>94</v>
      </c>
      <c r="C41" s="56"/>
      <c r="D41" s="18"/>
      <c r="E41" s="19"/>
      <c r="F41" s="19"/>
      <c r="K41" s="2"/>
      <c r="L41" s="19"/>
      <c r="Q41" s="19"/>
      <c r="R41" s="18"/>
      <c r="S41" s="19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1.25" hidden="false" customHeight="false" outlineLevel="0" collapsed="false">
      <c r="A42" s="57" t="s">
        <v>42</v>
      </c>
      <c r="B42" s="57" t="s">
        <v>95</v>
      </c>
      <c r="C42" s="58" t="s">
        <v>96</v>
      </c>
      <c r="D42" s="59" t="n">
        <v>22.25</v>
      </c>
      <c r="E42" s="58" t="s">
        <v>32</v>
      </c>
      <c r="F42" s="58" t="s">
        <v>97</v>
      </c>
      <c r="G42" s="57" t="s">
        <v>30</v>
      </c>
      <c r="H42" s="57" t="n">
        <v>25</v>
      </c>
      <c r="I42" s="60" t="s">
        <v>98</v>
      </c>
      <c r="J42" s="61"/>
      <c r="K42" s="60" t="s">
        <v>61</v>
      </c>
      <c r="L42" s="98" t="s">
        <v>99</v>
      </c>
      <c r="M42" s="63" t="s">
        <v>100</v>
      </c>
      <c r="N42" s="61"/>
      <c r="O42" s="64"/>
      <c r="P42" s="57" t="n">
        <v>25</v>
      </c>
      <c r="Q42" s="65"/>
      <c r="R42" s="66"/>
      <c r="S42" s="67"/>
      <c r="T42" s="68" t="s">
        <v>101</v>
      </c>
      <c r="U42" s="64"/>
      <c r="V42" s="57" t="s">
        <v>64</v>
      </c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1.25" hidden="false" customHeight="false" outlineLevel="0" collapsed="false">
      <c r="C43" s="19"/>
      <c r="D43" s="18"/>
      <c r="E43" s="19"/>
      <c r="F43" s="19"/>
      <c r="K43" s="2"/>
      <c r="L43" s="19" t="s">
        <v>11</v>
      </c>
      <c r="Q43" s="19"/>
      <c r="R43" s="18"/>
      <c r="S43" s="19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2" hidden="false" customHeight="false" outlineLevel="0" collapsed="false">
      <c r="A44" s="69"/>
      <c r="B44" s="69"/>
      <c r="C44" s="70"/>
      <c r="D44" s="71"/>
      <c r="E44" s="70"/>
      <c r="F44" s="70"/>
      <c r="G44" s="69"/>
      <c r="H44" s="35" t="n">
        <f aca="false">SUM(H41:H42)</f>
        <v>25</v>
      </c>
      <c r="I44" s="72"/>
      <c r="J44" s="69"/>
      <c r="K44" s="72"/>
      <c r="L44" s="70"/>
      <c r="M44" s="35" t="n">
        <f aca="false">H44-P44</f>
        <v>0</v>
      </c>
      <c r="N44" s="69"/>
      <c r="O44" s="69"/>
      <c r="P44" s="35" t="n">
        <f aca="false">SUM(P41:P42)</f>
        <v>25</v>
      </c>
      <c r="Q44" s="70"/>
      <c r="R44" s="71"/>
      <c r="S44" s="70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74"/>
      <c r="EV44" s="74"/>
      <c r="EW44" s="74"/>
      <c r="EX44" s="74"/>
      <c r="EY44" s="74"/>
      <c r="EZ44" s="74"/>
      <c r="FA44" s="74"/>
      <c r="FB44" s="74"/>
      <c r="FC44" s="74"/>
      <c r="FD44" s="74"/>
      <c r="FE44" s="74"/>
      <c r="FF44" s="74"/>
      <c r="FG44" s="74"/>
      <c r="FH44" s="74"/>
      <c r="FI44" s="74"/>
      <c r="FJ44" s="74"/>
      <c r="FK44" s="74"/>
      <c r="FL44" s="74"/>
      <c r="FM44" s="74"/>
      <c r="FN44" s="74"/>
      <c r="FO44" s="74"/>
      <c r="FP44" s="74"/>
      <c r="FQ44" s="74"/>
      <c r="FR44" s="74"/>
      <c r="FS44" s="74"/>
      <c r="FT44" s="74"/>
      <c r="FU44" s="74"/>
      <c r="FV44" s="74"/>
      <c r="FW44" s="74"/>
      <c r="FX44" s="74"/>
      <c r="FY44" s="74"/>
      <c r="FZ44" s="74"/>
      <c r="GA44" s="74"/>
      <c r="GB44" s="74"/>
      <c r="GC44" s="74"/>
      <c r="GD44" s="74"/>
      <c r="GE44" s="74"/>
      <c r="GF44" s="74"/>
      <c r="GG44" s="74"/>
      <c r="GH44" s="74"/>
      <c r="GI44" s="74"/>
      <c r="GJ44" s="74"/>
      <c r="GK44" s="74"/>
      <c r="GL44" s="74"/>
      <c r="GM44" s="74"/>
      <c r="GN44" s="74"/>
      <c r="GO44" s="74"/>
      <c r="GP44" s="74"/>
      <c r="GQ44" s="74"/>
      <c r="GR44" s="74"/>
      <c r="GS44" s="74"/>
      <c r="GT44" s="74"/>
      <c r="GU44" s="74"/>
      <c r="GV44" s="74"/>
      <c r="GW44" s="74"/>
      <c r="GX44" s="74"/>
      <c r="GY44" s="74"/>
      <c r="GZ44" s="74"/>
      <c r="HA44" s="74"/>
      <c r="HB44" s="74"/>
      <c r="HC44" s="74"/>
      <c r="HD44" s="74"/>
      <c r="HE44" s="74"/>
      <c r="HF44" s="74"/>
      <c r="HG44" s="74"/>
      <c r="HH44" s="74"/>
      <c r="HI44" s="74"/>
      <c r="HJ44" s="74"/>
      <c r="HK44" s="74"/>
      <c r="HL44" s="74"/>
      <c r="HM44" s="74"/>
      <c r="HN44" s="74"/>
      <c r="HO44" s="74"/>
      <c r="HP44" s="74"/>
      <c r="HQ44" s="74"/>
      <c r="HR44" s="74"/>
      <c r="HS44" s="74"/>
      <c r="HT44" s="74"/>
      <c r="HU44" s="74"/>
      <c r="HV44" s="74"/>
      <c r="HW44" s="74"/>
      <c r="HX44" s="74"/>
      <c r="HY44" s="74"/>
      <c r="HZ44" s="74"/>
      <c r="IA44" s="74"/>
      <c r="IB44" s="74"/>
      <c r="IC44" s="74"/>
      <c r="ID44" s="74"/>
      <c r="IE44" s="74"/>
      <c r="IF44" s="74"/>
      <c r="IG44" s="74"/>
      <c r="IH44" s="74"/>
      <c r="II44" s="74"/>
      <c r="IJ44" s="74"/>
      <c r="IK44" s="74"/>
      <c r="IL44" s="74"/>
      <c r="IM44" s="74"/>
      <c r="IN44" s="74"/>
      <c r="IO44" s="74"/>
      <c r="IP44" s="74"/>
      <c r="IQ44" s="74"/>
      <c r="IR44" s="74"/>
      <c r="IS44" s="74"/>
      <c r="IT44" s="74"/>
      <c r="IU44" s="74"/>
      <c r="IV44" s="74"/>
      <c r="IW44" s="74"/>
    </row>
    <row r="45" customFormat="false" ht="12" hidden="false" customHeight="false" outlineLevel="0" collapsed="false">
      <c r="A45" s="75"/>
      <c r="B45" s="76" t="s">
        <v>102</v>
      </c>
      <c r="C45" s="77"/>
      <c r="D45" s="18"/>
      <c r="E45" s="3"/>
      <c r="F45" s="19"/>
      <c r="J45" s="20"/>
      <c r="K45" s="2"/>
      <c r="L45" s="19"/>
      <c r="N45" s="20"/>
      <c r="Q45" s="19"/>
      <c r="R45" s="18"/>
      <c r="S45" s="19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1.25" hidden="false" customHeight="false" outlineLevel="0" collapsed="false">
      <c r="A46" s="43" t="s">
        <v>42</v>
      </c>
      <c r="B46" s="1" t="s">
        <v>103</v>
      </c>
      <c r="C46" s="92" t="s">
        <v>104</v>
      </c>
      <c r="D46" s="93" t="n">
        <v>26</v>
      </c>
      <c r="E46" s="94" t="s">
        <v>44</v>
      </c>
      <c r="F46" s="19" t="s">
        <v>29</v>
      </c>
      <c r="G46" s="1" t="s">
        <v>30</v>
      </c>
      <c r="H46" s="43" t="n">
        <v>25</v>
      </c>
      <c r="I46" s="34" t="s">
        <v>105</v>
      </c>
      <c r="J46" s="1" t="s">
        <v>9</v>
      </c>
      <c r="K46" s="29" t="s">
        <v>45</v>
      </c>
      <c r="L46" s="19" t="s">
        <v>11</v>
      </c>
      <c r="M46" s="1" t="s">
        <v>106</v>
      </c>
      <c r="N46" s="1" t="s">
        <v>9</v>
      </c>
      <c r="O46" s="31" t="s">
        <v>107</v>
      </c>
      <c r="P46" s="1" t="n">
        <v>25</v>
      </c>
      <c r="Q46" s="19" t="s">
        <v>108</v>
      </c>
      <c r="R46" s="18" t="n">
        <v>45</v>
      </c>
      <c r="S46" s="19" t="s">
        <v>109</v>
      </c>
      <c r="T46" s="101" t="s">
        <v>163</v>
      </c>
      <c r="V46" s="1" t="s">
        <v>110</v>
      </c>
      <c r="AJ46" s="1" t="s">
        <v>103</v>
      </c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1.25" hidden="false" customHeight="false" outlineLevel="0" collapsed="false">
      <c r="C47" s="19"/>
      <c r="D47" s="18"/>
      <c r="E47" s="3"/>
      <c r="F47" s="19"/>
      <c r="K47" s="2"/>
      <c r="L47" s="19" t="s">
        <v>11</v>
      </c>
      <c r="Q47" s="19"/>
      <c r="R47" s="18"/>
      <c r="S47" s="19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2" hidden="false" customHeight="false" outlineLevel="0" collapsed="false">
      <c r="C48" s="19"/>
      <c r="D48" s="18"/>
      <c r="E48" s="19"/>
      <c r="F48" s="19"/>
      <c r="H48" s="75" t="n">
        <f aca="false">SUM(H46:H47)</f>
        <v>25</v>
      </c>
      <c r="K48" s="2"/>
      <c r="L48" s="19"/>
      <c r="M48" s="75" t="n">
        <f aca="false">H48-P48</f>
        <v>0</v>
      </c>
      <c r="P48" s="1" t="n">
        <f aca="false">SUM(P46:P47)</f>
        <v>25</v>
      </c>
      <c r="Q48" s="19"/>
      <c r="R48" s="18"/>
      <c r="S48" s="19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2.75" hidden="false" customHeight="false" outlineLevel="0" collapsed="false">
      <c r="A49" s="79"/>
      <c r="B49" s="80" t="s">
        <v>112</v>
      </c>
      <c r="C49" s="81"/>
      <c r="D49" s="82"/>
      <c r="E49" s="83"/>
      <c r="F49" s="83"/>
      <c r="G49" s="84"/>
      <c r="H49" s="84"/>
      <c r="I49" s="85"/>
      <c r="J49" s="86"/>
      <c r="K49" s="85"/>
      <c r="L49" s="83"/>
      <c r="M49" s="84"/>
      <c r="N49" s="86"/>
      <c r="O49" s="84"/>
      <c r="P49" s="84"/>
      <c r="Q49" s="83"/>
      <c r="R49" s="82"/>
      <c r="S49" s="83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88"/>
      <c r="GL49" s="88"/>
      <c r="GM49" s="88"/>
      <c r="GN49" s="88"/>
      <c r="GO49" s="88"/>
      <c r="GP49" s="88"/>
      <c r="GQ49" s="88"/>
      <c r="GR49" s="88"/>
      <c r="GS49" s="88"/>
      <c r="GT49" s="88"/>
      <c r="GU49" s="88"/>
      <c r="GV49" s="88"/>
      <c r="GW49" s="88"/>
      <c r="GX49" s="88"/>
      <c r="GY49" s="88"/>
      <c r="GZ49" s="88"/>
      <c r="HA49" s="88"/>
      <c r="HB49" s="88"/>
      <c r="HC49" s="88"/>
      <c r="HD49" s="88"/>
      <c r="HE49" s="88"/>
      <c r="HF49" s="88"/>
      <c r="HG49" s="88"/>
      <c r="HH49" s="88"/>
      <c r="HI49" s="88"/>
      <c r="HJ49" s="88"/>
      <c r="HK49" s="88"/>
      <c r="HL49" s="88"/>
      <c r="HM49" s="88"/>
      <c r="HN49" s="88"/>
      <c r="HO49" s="88"/>
      <c r="HP49" s="88"/>
      <c r="HQ49" s="88"/>
      <c r="HR49" s="88"/>
      <c r="HS49" s="88"/>
      <c r="HT49" s="88"/>
      <c r="HU49" s="88"/>
      <c r="HV49" s="88"/>
      <c r="HW49" s="88"/>
      <c r="HX49" s="88"/>
      <c r="HY49" s="88"/>
      <c r="HZ49" s="88"/>
      <c r="IA49" s="88"/>
      <c r="IB49" s="88"/>
      <c r="IC49" s="88"/>
      <c r="ID49" s="88"/>
      <c r="IE49" s="88"/>
      <c r="IF49" s="88"/>
      <c r="IG49" s="88"/>
      <c r="IH49" s="88"/>
      <c r="II49" s="88"/>
      <c r="IJ49" s="88"/>
      <c r="IK49" s="88"/>
      <c r="IL49" s="88"/>
      <c r="IM49" s="88"/>
      <c r="IN49" s="88"/>
      <c r="IO49" s="88"/>
      <c r="IP49" s="88"/>
      <c r="IQ49" s="88"/>
      <c r="IR49" s="88"/>
      <c r="IS49" s="88"/>
      <c r="IT49" s="88"/>
      <c r="IU49" s="88"/>
      <c r="IV49" s="88"/>
      <c r="IW49" s="88"/>
    </row>
    <row r="50" customFormat="false" ht="11.25" hidden="false" customHeight="false" outlineLevel="0" collapsed="false">
      <c r="A50" s="3" t="s">
        <v>42</v>
      </c>
      <c r="B50" s="3" t="s">
        <v>95</v>
      </c>
      <c r="C50" s="21" t="s">
        <v>96</v>
      </c>
      <c r="D50" s="89" t="n">
        <v>22.25</v>
      </c>
      <c r="E50" s="21" t="s">
        <v>32</v>
      </c>
      <c r="F50" s="21" t="s">
        <v>97</v>
      </c>
      <c r="G50" s="3" t="s">
        <v>30</v>
      </c>
      <c r="H50" s="3" t="n">
        <v>25</v>
      </c>
      <c r="I50" s="5" t="s">
        <v>98</v>
      </c>
      <c r="J50" s="7" t="s">
        <v>9</v>
      </c>
      <c r="K50" s="5" t="s">
        <v>61</v>
      </c>
      <c r="L50" s="99" t="s">
        <v>113</v>
      </c>
      <c r="M50" s="1" t="s">
        <v>106</v>
      </c>
      <c r="N50" s="1" t="s">
        <v>9</v>
      </c>
      <c r="O50" s="31" t="s">
        <v>107</v>
      </c>
      <c r="P50" s="1" t="n">
        <v>25</v>
      </c>
      <c r="Q50" s="19" t="s">
        <v>108</v>
      </c>
      <c r="R50" s="18" t="n">
        <v>45</v>
      </c>
      <c r="S50" s="19" t="s">
        <v>109</v>
      </c>
      <c r="T50" s="90" t="s">
        <v>114</v>
      </c>
      <c r="U50" s="91"/>
      <c r="V50" s="91"/>
      <c r="W50" s="91"/>
      <c r="AJ50" s="1" t="s">
        <v>103</v>
      </c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1.25" hidden="false" customHeight="false" outlineLevel="0" collapsed="false">
      <c r="C51" s="19"/>
      <c r="D51" s="18"/>
      <c r="E51" s="19"/>
      <c r="F51" s="19"/>
      <c r="K51" s="2"/>
      <c r="L51" s="19" t="s">
        <v>11</v>
      </c>
      <c r="Q51" s="19"/>
      <c r="R51" s="18"/>
      <c r="S51" s="19"/>
      <c r="T51" s="90" t="s">
        <v>134</v>
      </c>
      <c r="U51" s="91"/>
      <c r="V51" s="91"/>
      <c r="W51" s="91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12" hidden="false" customHeight="false" outlineLevel="0" collapsed="false">
      <c r="A52" s="35"/>
      <c r="B52" s="35"/>
      <c r="C52" s="36"/>
      <c r="D52" s="37"/>
      <c r="E52" s="36"/>
      <c r="F52" s="36"/>
      <c r="G52" s="35"/>
      <c r="H52" s="35" t="n">
        <f aca="false">SUM(H45)</f>
        <v>0</v>
      </c>
      <c r="I52" s="38"/>
      <c r="J52" s="39"/>
      <c r="K52" s="38"/>
      <c r="L52" s="36"/>
      <c r="M52" s="35" t="n">
        <f aca="false">H52-P52</f>
        <v>0</v>
      </c>
      <c r="N52" s="39"/>
      <c r="O52" s="35"/>
      <c r="P52" s="35" t="n">
        <f aca="false">SUM(P45)</f>
        <v>0</v>
      </c>
      <c r="Q52" s="36"/>
      <c r="R52" s="37"/>
      <c r="S52" s="36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  <c r="HW52" s="41"/>
      <c r="HX52" s="41"/>
      <c r="HY52" s="41"/>
      <c r="HZ52" s="41"/>
      <c r="IA52" s="41"/>
      <c r="IB52" s="41"/>
      <c r="IC52" s="41"/>
      <c r="ID52" s="41"/>
      <c r="IE52" s="41"/>
      <c r="IF52" s="41"/>
      <c r="IG52" s="41"/>
      <c r="IH52" s="41"/>
      <c r="II52" s="41"/>
      <c r="IJ52" s="41"/>
      <c r="IK52" s="41"/>
      <c r="IL52" s="41"/>
      <c r="IM52" s="41"/>
      <c r="IN52" s="41"/>
      <c r="IO52" s="41"/>
      <c r="IP52" s="41"/>
      <c r="IQ52" s="41"/>
      <c r="IR52" s="41"/>
      <c r="IS52" s="41"/>
      <c r="IT52" s="41"/>
      <c r="IU52" s="41"/>
      <c r="IV52" s="41"/>
      <c r="IW52" s="41"/>
    </row>
    <row r="53" customFormat="false" ht="12" hidden="false" customHeight="true" outlineLevel="0" collapsed="false"/>
    <row r="54" customFormat="false" ht="12" hidden="false" customHeight="true" outlineLevel="0" collapsed="false"/>
    <row r="55" customFormat="false" ht="12" hidden="false" customHeight="true" outlineLevel="0" collapsed="false"/>
    <row r="56" customFormat="false" ht="12" hidden="false" customHeight="true" outlineLevel="0" collapsed="false"/>
    <row r="57" customFormat="false" ht="12" hidden="false" customHeight="true" outlineLevel="0" collapsed="false"/>
    <row r="58" customFormat="false" ht="12" hidden="false" customHeight="true" outlineLevel="0" collapsed="false"/>
    <row r="59" customFormat="false" ht="12" hidden="false" customHeight="true" outlineLevel="0" collapsed="false"/>
    <row r="60" customFormat="false" ht="12" hidden="false" customHeight="true" outlineLevel="0" collapsed="false"/>
    <row r="61" customFormat="false" ht="12" hidden="false" customHeight="true" outlineLevel="0" collapsed="false"/>
    <row r="62" customFormat="false" ht="12" hidden="false" customHeight="true" outlineLevel="0" collapsed="false"/>
    <row r="63" customFormat="false" ht="12" hidden="false" customHeight="true" outlineLevel="0" collapsed="false"/>
    <row r="64" customFormat="false" ht="12" hidden="false" customHeight="true" outlineLevel="0" collapsed="false"/>
    <row r="65" customFormat="false" ht="12" hidden="false" customHeight="true" outlineLevel="0" collapsed="false"/>
    <row r="66" customFormat="false" ht="12" hidden="false" customHeight="true" outlineLevel="0" collapsed="false"/>
    <row r="67" customFormat="false" ht="12" hidden="false" customHeight="true" outlineLevel="0" collapsed="false"/>
    <row r="68" customFormat="false" ht="12" hidden="false" customHeight="true" outlineLevel="0" collapsed="false"/>
    <row r="69" customFormat="false" ht="12" hidden="false" customHeight="true" outlineLevel="0" collapsed="false"/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12" hidden="false" customHeight="true" outlineLevel="0" collapsed="false"/>
    <row r="85" customFormat="false" ht="12" hidden="false" customHeight="true" outlineLevel="0" collapsed="false"/>
    <row r="86" customFormat="false" ht="12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89" customFormat="false" ht="12" hidden="false" customHeight="true" outlineLevel="0" collapsed="false"/>
    <row r="90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3" customFormat="false" ht="12" hidden="false" customHeight="true" outlineLevel="0" collapsed="false"/>
    <row r="94" customFormat="false" ht="12" hidden="false" customHeight="true" outlineLevel="0" collapsed="false"/>
    <row r="95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I13" activeCellId="0" sqref="I1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8.85"/>
    <col collapsed="false" customWidth="true" hidden="false" outlineLevel="0" max="3" min="3" style="1" width="7.14"/>
    <col collapsed="false" customWidth="true" hidden="false" outlineLevel="0" max="4" min="4" style="1" width="7.42"/>
    <col collapsed="false" customWidth="true" hidden="false" outlineLevel="0" max="5" min="5" style="1" width="9.99"/>
    <col collapsed="false" customWidth="true" hidden="false" outlineLevel="0" max="6" min="6" style="1" width="4.99"/>
    <col collapsed="false" customWidth="true" hidden="false" outlineLevel="0" max="7" min="7" style="1" width="3.7"/>
    <col collapsed="false" customWidth="true" hidden="false" outlineLevel="0" max="8" min="8" style="1" width="4.7"/>
    <col collapsed="false" customWidth="true" hidden="false" outlineLevel="0" max="9" min="9" style="2" width="18.7"/>
    <col collapsed="false" customWidth="true" hidden="false" outlineLevel="0" max="10" min="10" style="1" width="2.7"/>
    <col collapsed="false" customWidth="false" hidden="false" outlineLevel="0" max="11" min="11" style="1" width="9.14"/>
    <col collapsed="false" customWidth="true" hidden="false" outlineLevel="0" max="12" min="12" style="1" width="2.84"/>
    <col collapsed="false" customWidth="false" hidden="false" outlineLevel="0" max="13" min="13" style="1" width="9.14"/>
    <col collapsed="false" customWidth="true" hidden="false" outlineLevel="0" max="14" min="14" style="1" width="1.99"/>
    <col collapsed="false" customWidth="true" hidden="false" outlineLevel="0" max="15" min="15" style="1" width="21.13"/>
    <col collapsed="false" customWidth="true" hidden="false" outlineLevel="0" max="16" min="16" style="1" width="4.99"/>
    <col collapsed="false" customWidth="false" hidden="false" outlineLevel="0" max="17" min="17" style="1" width="9.14"/>
    <col collapsed="false" customWidth="true" hidden="false" outlineLevel="0" max="18" min="18" style="1" width="8.14"/>
    <col collapsed="false" customWidth="true" hidden="false" outlineLevel="0" max="19" min="19" style="1" width="7.56"/>
    <col collapsed="false" customWidth="false" hidden="false" outlineLevel="0" max="20" min="20" style="1" width="9.14"/>
    <col collapsed="false" customWidth="true" hidden="false" outlineLevel="0" max="21" min="21" style="1" width="4.85"/>
    <col collapsed="false" customWidth="true" hidden="false" outlineLevel="0" max="22" min="22" style="1" width="2.28"/>
    <col collapsed="false" customWidth="false" hidden="false" outlineLevel="0" max="257" min="23" style="1" width="9.14"/>
  </cols>
  <sheetData>
    <row r="1" customFormat="false" ht="12" hidden="false" customHeight="true" outlineLevel="0" collapsed="false">
      <c r="A1" s="3"/>
      <c r="B1" s="4" t="n">
        <v>37288</v>
      </c>
      <c r="C1" s="3"/>
      <c r="D1" s="5"/>
      <c r="E1" s="3"/>
      <c r="F1" s="3"/>
      <c r="G1" s="3"/>
      <c r="H1" s="3"/>
      <c r="I1" s="6"/>
      <c r="J1" s="7"/>
      <c r="K1" s="3"/>
      <c r="L1" s="7"/>
      <c r="M1" s="3"/>
      <c r="N1" s="7"/>
      <c r="O1" s="3"/>
      <c r="P1" s="3"/>
      <c r="Q1" s="3"/>
      <c r="R1" s="3"/>
      <c r="S1" s="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2" hidden="false" customHeight="true" outlineLevel="0" collapsed="false">
      <c r="A2" s="9" t="s">
        <v>0</v>
      </c>
      <c r="B2" s="9" t="s">
        <v>1</v>
      </c>
      <c r="C2" s="10" t="s">
        <v>2</v>
      </c>
      <c r="D2" s="11" t="s">
        <v>3</v>
      </c>
      <c r="E2" s="10" t="s">
        <v>4</v>
      </c>
      <c r="F2" s="10" t="s">
        <v>5</v>
      </c>
      <c r="G2" s="9" t="s">
        <v>6</v>
      </c>
      <c r="H2" s="12" t="s">
        <v>7</v>
      </c>
      <c r="I2" s="12" t="s">
        <v>8</v>
      </c>
      <c r="J2" s="13" t="s">
        <v>9</v>
      </c>
      <c r="K2" s="9" t="s">
        <v>10</v>
      </c>
      <c r="L2" s="10" t="s">
        <v>11</v>
      </c>
      <c r="M2" s="9" t="s">
        <v>12</v>
      </c>
      <c r="N2" s="13" t="s">
        <v>9</v>
      </c>
      <c r="O2" s="9" t="s">
        <v>13</v>
      </c>
      <c r="P2" s="9" t="s">
        <v>7</v>
      </c>
      <c r="Q2" s="10" t="s">
        <v>14</v>
      </c>
      <c r="R2" s="15" t="s">
        <v>15</v>
      </c>
      <c r="S2" s="10" t="s">
        <v>16</v>
      </c>
      <c r="T2" s="9" t="s">
        <v>17</v>
      </c>
      <c r="U2" s="9" t="s">
        <v>18</v>
      </c>
      <c r="V2" s="9" t="s">
        <v>19</v>
      </c>
      <c r="W2" s="9" t="s">
        <v>20</v>
      </c>
      <c r="X2" s="9" t="s">
        <v>21</v>
      </c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 t="s">
        <v>22</v>
      </c>
      <c r="AO2" s="9" t="s">
        <v>23</v>
      </c>
    </row>
    <row r="3" customFormat="false" ht="12" hidden="false" customHeight="false" outlineLevel="0" collapsed="false">
      <c r="B3" s="16" t="s">
        <v>24</v>
      </c>
      <c r="C3" s="17"/>
      <c r="D3" s="18"/>
      <c r="E3" s="19"/>
      <c r="F3" s="19"/>
      <c r="J3" s="20"/>
      <c r="K3" s="2"/>
      <c r="L3" s="19"/>
      <c r="N3" s="20"/>
      <c r="Q3" s="19"/>
      <c r="R3" s="18"/>
      <c r="S3" s="19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1.25" hidden="false" customHeight="false" outlineLevel="0" collapsed="false">
      <c r="A4" s="1" t="s">
        <v>25</v>
      </c>
      <c r="B4" s="1" t="s">
        <v>26</v>
      </c>
      <c r="C4" s="19" t="s">
        <v>27</v>
      </c>
      <c r="D4" s="18" t="n">
        <v>32.5</v>
      </c>
      <c r="E4" s="19" t="s">
        <v>28</v>
      </c>
      <c r="F4" s="19" t="s">
        <v>29</v>
      </c>
      <c r="G4" s="1" t="s">
        <v>30</v>
      </c>
      <c r="H4" s="22" t="n">
        <v>10</v>
      </c>
      <c r="K4" s="2" t="s">
        <v>31</v>
      </c>
      <c r="L4" s="19" t="s">
        <v>11</v>
      </c>
      <c r="M4" s="1" t="s">
        <v>31</v>
      </c>
      <c r="P4" s="22" t="n">
        <v>10</v>
      </c>
      <c r="Q4" s="19" t="s">
        <v>32</v>
      </c>
      <c r="R4" s="18" t="n">
        <v>139</v>
      </c>
      <c r="S4" s="19" t="s">
        <v>33</v>
      </c>
      <c r="T4" s="24" t="s">
        <v>34</v>
      </c>
      <c r="V4" s="1" t="s">
        <v>35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1.25" hidden="false" customHeight="false" outlineLevel="0" collapsed="false">
      <c r="A5" s="1" t="s">
        <v>25</v>
      </c>
      <c r="B5" s="1" t="s">
        <v>26</v>
      </c>
      <c r="C5" s="19" t="s">
        <v>36</v>
      </c>
      <c r="D5" s="18" t="n">
        <v>130</v>
      </c>
      <c r="E5" s="19" t="s">
        <v>32</v>
      </c>
      <c r="F5" s="19" t="s">
        <v>29</v>
      </c>
      <c r="G5" s="1" t="s">
        <v>30</v>
      </c>
      <c r="H5" s="1" t="n">
        <v>50</v>
      </c>
      <c r="J5" s="1" t="s">
        <v>9</v>
      </c>
      <c r="K5" s="2" t="s">
        <v>37</v>
      </c>
      <c r="L5" s="19" t="s">
        <v>11</v>
      </c>
      <c r="M5" s="1" t="s">
        <v>37</v>
      </c>
      <c r="N5" s="1" t="s">
        <v>9</v>
      </c>
      <c r="P5" s="1" t="n">
        <v>50</v>
      </c>
      <c r="Q5" s="19" t="s">
        <v>32</v>
      </c>
      <c r="R5" s="18" t="n">
        <v>145.5</v>
      </c>
      <c r="S5" s="19" t="s">
        <v>38</v>
      </c>
      <c r="T5" s="24" t="s">
        <v>34</v>
      </c>
      <c r="V5" s="1" t="s">
        <v>35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1.25" hidden="false" customHeight="false" outlineLevel="0" collapsed="false">
      <c r="A6" s="1" t="s">
        <v>25</v>
      </c>
      <c r="B6" s="1" t="s">
        <v>26</v>
      </c>
      <c r="C6" s="19" t="s">
        <v>39</v>
      </c>
      <c r="D6" s="18" t="n">
        <v>111</v>
      </c>
      <c r="E6" s="19" t="s">
        <v>32</v>
      </c>
      <c r="F6" s="19" t="s">
        <v>29</v>
      </c>
      <c r="G6" s="1" t="s">
        <v>30</v>
      </c>
      <c r="H6" s="1" t="n">
        <v>25</v>
      </c>
      <c r="J6" s="1" t="s">
        <v>9</v>
      </c>
      <c r="K6" s="2" t="s">
        <v>40</v>
      </c>
      <c r="L6" s="19" t="s">
        <v>11</v>
      </c>
      <c r="M6" s="1" t="s">
        <v>40</v>
      </c>
      <c r="N6" s="1" t="s">
        <v>9</v>
      </c>
      <c r="P6" s="1" t="n">
        <v>25</v>
      </c>
      <c r="Q6" s="19" t="s">
        <v>32</v>
      </c>
      <c r="R6" s="18" t="n">
        <v>47.5</v>
      </c>
      <c r="S6" s="19" t="s">
        <v>41</v>
      </c>
      <c r="T6" s="24" t="s">
        <v>34</v>
      </c>
      <c r="V6" s="1" t="s">
        <v>35</v>
      </c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1.25" hidden="false" customHeight="false" outlineLevel="0" collapsed="false">
      <c r="A7" s="43" t="s">
        <v>42</v>
      </c>
      <c r="B7" s="43" t="s">
        <v>26</v>
      </c>
      <c r="C7" s="92" t="s">
        <v>43</v>
      </c>
      <c r="D7" s="93" t="n">
        <v>22.75</v>
      </c>
      <c r="E7" s="94" t="s">
        <v>44</v>
      </c>
      <c r="F7" s="92" t="s">
        <v>29</v>
      </c>
      <c r="G7" s="43" t="s">
        <v>30</v>
      </c>
      <c r="H7" s="43" t="n">
        <v>25</v>
      </c>
      <c r="I7" s="29" t="s">
        <v>135</v>
      </c>
      <c r="J7" s="1" t="s">
        <v>9</v>
      </c>
      <c r="K7" s="29" t="s">
        <v>45</v>
      </c>
      <c r="L7" s="19" t="s">
        <v>11</v>
      </c>
      <c r="M7" s="1" t="s">
        <v>40</v>
      </c>
      <c r="N7" s="1" t="s">
        <v>9</v>
      </c>
      <c r="O7" s="97" t="s">
        <v>136</v>
      </c>
      <c r="P7" s="1" t="n">
        <v>25</v>
      </c>
      <c r="Q7" s="19" t="s">
        <v>32</v>
      </c>
      <c r="R7" s="18" t="n">
        <v>70</v>
      </c>
      <c r="S7" s="19" t="s">
        <v>50</v>
      </c>
      <c r="T7" s="100" t="s">
        <v>34</v>
      </c>
      <c r="V7" s="1" t="s">
        <v>35</v>
      </c>
      <c r="AJ7" s="1" t="s">
        <v>26</v>
      </c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1.25" hidden="false" customHeight="false" outlineLevel="0" collapsed="false">
      <c r="A8" s="43" t="s">
        <v>42</v>
      </c>
      <c r="B8" s="43" t="s">
        <v>26</v>
      </c>
      <c r="C8" s="92" t="s">
        <v>43</v>
      </c>
      <c r="D8" s="93" t="n">
        <v>22.75</v>
      </c>
      <c r="E8" s="94" t="s">
        <v>44</v>
      </c>
      <c r="F8" s="92" t="s">
        <v>29</v>
      </c>
      <c r="G8" s="43" t="s">
        <v>30</v>
      </c>
      <c r="H8" s="43" t="n">
        <v>25</v>
      </c>
      <c r="I8" s="29" t="s">
        <v>135</v>
      </c>
      <c r="J8" s="1" t="s">
        <v>9</v>
      </c>
      <c r="K8" s="29" t="s">
        <v>45</v>
      </c>
      <c r="L8" s="19" t="s">
        <v>11</v>
      </c>
      <c r="M8" s="1" t="s">
        <v>40</v>
      </c>
      <c r="N8" s="1" t="s">
        <v>9</v>
      </c>
      <c r="O8" s="97" t="s">
        <v>136</v>
      </c>
      <c r="P8" s="1" t="n">
        <v>25</v>
      </c>
      <c r="Q8" s="19" t="s">
        <v>32</v>
      </c>
      <c r="R8" s="18" t="n">
        <v>110</v>
      </c>
      <c r="S8" s="19" t="s">
        <v>48</v>
      </c>
      <c r="T8" s="100" t="s">
        <v>34</v>
      </c>
      <c r="V8" s="1" t="s">
        <v>35</v>
      </c>
      <c r="AJ8" s="1" t="s">
        <v>26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1.25" hidden="false" customHeight="false" outlineLevel="0" collapsed="false">
      <c r="A9" s="43" t="s">
        <v>42</v>
      </c>
      <c r="B9" s="43" t="s">
        <v>26</v>
      </c>
      <c r="C9" s="92" t="s">
        <v>43</v>
      </c>
      <c r="D9" s="93" t="n">
        <v>22.75</v>
      </c>
      <c r="E9" s="94" t="s">
        <v>44</v>
      </c>
      <c r="F9" s="92" t="s">
        <v>29</v>
      </c>
      <c r="G9" s="43" t="s">
        <v>30</v>
      </c>
      <c r="H9" s="43" t="n">
        <v>25</v>
      </c>
      <c r="I9" s="29" t="s">
        <v>137</v>
      </c>
      <c r="J9" s="1" t="s">
        <v>9</v>
      </c>
      <c r="K9" s="29" t="s">
        <v>45</v>
      </c>
      <c r="L9" s="19" t="s">
        <v>11</v>
      </c>
      <c r="M9" s="1" t="s">
        <v>56</v>
      </c>
      <c r="N9" s="1" t="s">
        <v>9</v>
      </c>
      <c r="O9" s="1" t="s">
        <v>138</v>
      </c>
      <c r="P9" s="1" t="n">
        <v>25</v>
      </c>
      <c r="Q9" s="19" t="s">
        <v>32</v>
      </c>
      <c r="R9" s="18" t="n">
        <v>101</v>
      </c>
      <c r="S9" s="19" t="s">
        <v>58</v>
      </c>
      <c r="T9" s="100" t="s">
        <v>34</v>
      </c>
      <c r="V9" s="1" t="s">
        <v>35</v>
      </c>
      <c r="AJ9" s="1" t="s">
        <v>26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customFormat="false" ht="11.25" hidden="false" customHeight="false" outlineLevel="0" collapsed="false">
      <c r="A10" s="43" t="s">
        <v>42</v>
      </c>
      <c r="B10" s="43" t="s">
        <v>26</v>
      </c>
      <c r="C10" s="92" t="s">
        <v>43</v>
      </c>
      <c r="D10" s="93" t="n">
        <v>22.75</v>
      </c>
      <c r="E10" s="94" t="s">
        <v>44</v>
      </c>
      <c r="F10" s="92" t="s">
        <v>29</v>
      </c>
      <c r="G10" s="43" t="s">
        <v>30</v>
      </c>
      <c r="H10" s="43" t="n">
        <v>25</v>
      </c>
      <c r="J10" s="1" t="s">
        <v>9</v>
      </c>
      <c r="K10" s="29" t="s">
        <v>45</v>
      </c>
      <c r="L10" s="19" t="s">
        <v>11</v>
      </c>
      <c r="M10" s="1" t="s">
        <v>37</v>
      </c>
      <c r="N10" s="3" t="s">
        <v>9</v>
      </c>
      <c r="O10" s="43" t="s">
        <v>139</v>
      </c>
      <c r="P10" s="1" t="n">
        <v>25</v>
      </c>
      <c r="Q10" s="19" t="s">
        <v>32</v>
      </c>
      <c r="R10" s="18" t="n">
        <v>147</v>
      </c>
      <c r="S10" s="19" t="s">
        <v>52</v>
      </c>
      <c r="T10" s="100" t="s">
        <v>34</v>
      </c>
      <c r="V10" s="1" t="s">
        <v>35</v>
      </c>
      <c r="AJ10" s="1" t="s">
        <v>26</v>
      </c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  <row r="11" customFormat="false" ht="11.25" hidden="false" customHeight="false" outlineLevel="0" collapsed="false">
      <c r="A11" s="43" t="s">
        <v>42</v>
      </c>
      <c r="B11" s="43" t="s">
        <v>26</v>
      </c>
      <c r="C11" s="92" t="s">
        <v>43</v>
      </c>
      <c r="D11" s="93" t="n">
        <v>22.75</v>
      </c>
      <c r="E11" s="94" t="s">
        <v>44</v>
      </c>
      <c r="F11" s="92" t="s">
        <v>29</v>
      </c>
      <c r="G11" s="43" t="s">
        <v>30</v>
      </c>
      <c r="H11" s="43" t="n">
        <v>25</v>
      </c>
      <c r="I11" s="29" t="s">
        <v>140</v>
      </c>
      <c r="J11" s="1" t="s">
        <v>9</v>
      </c>
      <c r="K11" s="29" t="s">
        <v>45</v>
      </c>
      <c r="L11" s="19" t="s">
        <v>11</v>
      </c>
      <c r="M11" s="1" t="s">
        <v>37</v>
      </c>
      <c r="N11" s="1" t="s">
        <v>9</v>
      </c>
      <c r="O11" s="43" t="s">
        <v>141</v>
      </c>
      <c r="P11" s="1" t="n">
        <v>25</v>
      </c>
      <c r="Q11" s="19" t="s">
        <v>32</v>
      </c>
      <c r="R11" s="18" t="n">
        <v>88.5</v>
      </c>
      <c r="S11" s="19" t="s">
        <v>54</v>
      </c>
      <c r="T11" s="100" t="s">
        <v>34</v>
      </c>
      <c r="V11" s="1" t="s">
        <v>35</v>
      </c>
      <c r="AJ11" s="1" t="s">
        <v>26</v>
      </c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3"/>
      <c r="B12" s="3"/>
      <c r="C12" s="3"/>
      <c r="D12" s="3"/>
      <c r="E12" s="3"/>
      <c r="F12" s="3"/>
      <c r="G12" s="3"/>
      <c r="H12" s="3"/>
      <c r="I12" s="5"/>
      <c r="J12" s="7"/>
      <c r="K12" s="3"/>
      <c r="L12" s="19"/>
      <c r="Q12" s="19"/>
      <c r="R12" s="18"/>
      <c r="S12" s="19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1.25" hidden="false" customHeight="false" outlineLevel="0" collapsed="false">
      <c r="A13" s="43" t="s">
        <v>42</v>
      </c>
      <c r="B13" s="43" t="s">
        <v>26</v>
      </c>
      <c r="C13" s="92" t="s">
        <v>43</v>
      </c>
      <c r="D13" s="93" t="n">
        <v>22.75</v>
      </c>
      <c r="E13" s="94" t="s">
        <v>44</v>
      </c>
      <c r="F13" s="92" t="s">
        <v>29</v>
      </c>
      <c r="G13" s="43" t="s">
        <v>30</v>
      </c>
      <c r="H13" s="43" t="n">
        <v>25</v>
      </c>
      <c r="I13" s="29" t="s">
        <v>142</v>
      </c>
      <c r="J13" s="1" t="s">
        <v>9</v>
      </c>
      <c r="K13" s="29" t="s">
        <v>45</v>
      </c>
      <c r="L13" s="19" t="s">
        <v>11</v>
      </c>
      <c r="M13" s="1" t="s">
        <v>61</v>
      </c>
      <c r="N13" s="1" t="s">
        <v>9</v>
      </c>
      <c r="O13" s="97" t="s">
        <v>62</v>
      </c>
      <c r="P13" s="1" t="n">
        <v>25</v>
      </c>
      <c r="Q13" s="19" t="s">
        <v>32</v>
      </c>
      <c r="R13" s="18" t="n">
        <v>121</v>
      </c>
      <c r="S13" s="19" t="s">
        <v>63</v>
      </c>
      <c r="T13" s="101" t="n">
        <v>40603</v>
      </c>
      <c r="V13" s="1" t="s">
        <v>64</v>
      </c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1.25" hidden="false" customHeight="false" outlineLevel="0" collapsed="false">
      <c r="A14" s="43" t="s">
        <v>42</v>
      </c>
      <c r="B14" s="43" t="s">
        <v>26</v>
      </c>
      <c r="C14" s="92" t="s">
        <v>43</v>
      </c>
      <c r="D14" s="93" t="n">
        <v>22.75</v>
      </c>
      <c r="E14" s="94" t="s">
        <v>44</v>
      </c>
      <c r="F14" s="92" t="s">
        <v>29</v>
      </c>
      <c r="G14" s="43" t="s">
        <v>30</v>
      </c>
      <c r="H14" s="43" t="n">
        <v>25</v>
      </c>
      <c r="I14" s="29" t="s">
        <v>142</v>
      </c>
      <c r="J14" s="1" t="s">
        <v>9</v>
      </c>
      <c r="K14" s="29" t="s">
        <v>45</v>
      </c>
      <c r="L14" s="19" t="s">
        <v>11</v>
      </c>
      <c r="M14" s="1" t="s">
        <v>61</v>
      </c>
      <c r="N14" s="1" t="s">
        <v>9</v>
      </c>
      <c r="O14" s="97" t="s">
        <v>62</v>
      </c>
      <c r="P14" s="1" t="n">
        <v>25</v>
      </c>
      <c r="Q14" s="19" t="s">
        <v>32</v>
      </c>
      <c r="R14" s="18" t="n">
        <v>121</v>
      </c>
      <c r="S14" s="19" t="s">
        <v>63</v>
      </c>
      <c r="T14" s="101" t="n">
        <v>40603</v>
      </c>
      <c r="V14" s="1" t="s">
        <v>64</v>
      </c>
      <c r="AJ14" s="1" t="s">
        <v>26</v>
      </c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1.25" hidden="false" customHeight="false" outlineLevel="0" collapsed="false">
      <c r="A15" s="43" t="s">
        <v>42</v>
      </c>
      <c r="B15" s="43" t="s">
        <v>26</v>
      </c>
      <c r="C15" s="92" t="s">
        <v>43</v>
      </c>
      <c r="D15" s="93" t="n">
        <v>22.75</v>
      </c>
      <c r="E15" s="94" t="s">
        <v>44</v>
      </c>
      <c r="F15" s="92" t="s">
        <v>29</v>
      </c>
      <c r="G15" s="43" t="s">
        <v>30</v>
      </c>
      <c r="H15" s="43" t="n">
        <v>14</v>
      </c>
      <c r="I15" s="29" t="s">
        <v>143</v>
      </c>
      <c r="J15" s="1" t="s">
        <v>9</v>
      </c>
      <c r="K15" s="29" t="s">
        <v>45</v>
      </c>
      <c r="L15" s="19" t="s">
        <v>11</v>
      </c>
      <c r="M15" s="1" t="s">
        <v>40</v>
      </c>
      <c r="N15" s="1" t="s">
        <v>9</v>
      </c>
      <c r="O15" s="43" t="s">
        <v>144</v>
      </c>
      <c r="P15" s="1" t="n">
        <v>14</v>
      </c>
      <c r="Q15" s="19" t="s">
        <v>32</v>
      </c>
      <c r="R15" s="18" t="n">
        <v>69</v>
      </c>
      <c r="S15" s="19" t="s">
        <v>47</v>
      </c>
      <c r="T15" s="100" t="s">
        <v>145</v>
      </c>
      <c r="V15" s="1" t="s">
        <v>64</v>
      </c>
      <c r="AJ15" s="1" t="s">
        <v>26</v>
      </c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1.25" hidden="false" customHeight="false" outlineLevel="0" collapsed="false">
      <c r="A16" s="43" t="s">
        <v>42</v>
      </c>
      <c r="B16" s="43" t="s">
        <v>26</v>
      </c>
      <c r="C16" s="92" t="s">
        <v>43</v>
      </c>
      <c r="D16" s="93" t="n">
        <v>22.75</v>
      </c>
      <c r="E16" s="94" t="s">
        <v>44</v>
      </c>
      <c r="F16" s="92" t="s">
        <v>29</v>
      </c>
      <c r="G16" s="43" t="s">
        <v>30</v>
      </c>
      <c r="H16" s="43" t="n">
        <v>11</v>
      </c>
      <c r="I16" s="29" t="s">
        <v>146</v>
      </c>
      <c r="J16" s="1" t="s">
        <v>9</v>
      </c>
      <c r="K16" s="29" t="s">
        <v>45</v>
      </c>
      <c r="L16" s="19" t="s">
        <v>11</v>
      </c>
      <c r="M16" s="1" t="s">
        <v>40</v>
      </c>
      <c r="N16" s="1" t="s">
        <v>9</v>
      </c>
      <c r="O16" s="43" t="s">
        <v>144</v>
      </c>
      <c r="P16" s="1" t="n">
        <v>11</v>
      </c>
      <c r="Q16" s="19" t="s">
        <v>32</v>
      </c>
      <c r="R16" s="18" t="n">
        <v>69</v>
      </c>
      <c r="S16" s="19" t="s">
        <v>47</v>
      </c>
      <c r="T16" s="100" t="s">
        <v>147</v>
      </c>
      <c r="V16" s="1" t="s">
        <v>64</v>
      </c>
      <c r="AJ16" s="1" t="s">
        <v>26</v>
      </c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1.25" hidden="false" customHeight="false" outlineLevel="0" collapsed="false">
      <c r="A17" s="43" t="s">
        <v>42</v>
      </c>
      <c r="B17" s="43" t="s">
        <v>26</v>
      </c>
      <c r="C17" s="92" t="s">
        <v>43</v>
      </c>
      <c r="D17" s="93" t="n">
        <v>22.75</v>
      </c>
      <c r="E17" s="94" t="s">
        <v>44</v>
      </c>
      <c r="F17" s="92" t="s">
        <v>29</v>
      </c>
      <c r="G17" s="43" t="s">
        <v>30</v>
      </c>
      <c r="H17" s="43" t="n">
        <v>25</v>
      </c>
      <c r="I17" s="29" t="s">
        <v>164</v>
      </c>
      <c r="J17" s="1" t="s">
        <v>9</v>
      </c>
      <c r="K17" s="29" t="s">
        <v>45</v>
      </c>
      <c r="L17" s="19" t="s">
        <v>11</v>
      </c>
      <c r="M17" s="1" t="s">
        <v>37</v>
      </c>
      <c r="N17" s="1" t="s">
        <v>9</v>
      </c>
      <c r="O17" s="43" t="s">
        <v>148</v>
      </c>
      <c r="P17" s="1" t="n">
        <v>25</v>
      </c>
      <c r="Q17" s="19" t="s">
        <v>32</v>
      </c>
      <c r="R17" s="18" t="n">
        <v>88.5</v>
      </c>
      <c r="S17" s="19" t="s">
        <v>54</v>
      </c>
      <c r="T17" s="102" t="s">
        <v>149</v>
      </c>
      <c r="V17" s="1" t="s">
        <v>64</v>
      </c>
      <c r="AJ17" s="1" t="s">
        <v>26</v>
      </c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1.25" hidden="false" customHeight="false" outlineLevel="0" collapsed="false">
      <c r="A18" s="43" t="s">
        <v>42</v>
      </c>
      <c r="B18" s="43" t="s">
        <v>26</v>
      </c>
      <c r="C18" s="92" t="s">
        <v>43</v>
      </c>
      <c r="D18" s="93" t="n">
        <v>22.75</v>
      </c>
      <c r="E18" s="94" t="s">
        <v>44</v>
      </c>
      <c r="F18" s="92" t="s">
        <v>29</v>
      </c>
      <c r="G18" s="43" t="s">
        <v>30</v>
      </c>
      <c r="H18" s="43" t="n">
        <v>25</v>
      </c>
      <c r="I18" s="29" t="s">
        <v>142</v>
      </c>
      <c r="J18" s="1" t="s">
        <v>9</v>
      </c>
      <c r="K18" s="29" t="s">
        <v>45</v>
      </c>
      <c r="L18" s="19" t="s">
        <v>11</v>
      </c>
      <c r="M18" s="1" t="s">
        <v>56</v>
      </c>
      <c r="N18" s="3" t="s">
        <v>9</v>
      </c>
      <c r="O18" s="43" t="s">
        <v>150</v>
      </c>
      <c r="P18" s="1" t="n">
        <v>25</v>
      </c>
      <c r="Q18" s="19" t="s">
        <v>32</v>
      </c>
      <c r="R18" s="18" t="n">
        <v>136</v>
      </c>
      <c r="S18" s="19" t="s">
        <v>60</v>
      </c>
      <c r="T18" s="102" t="s">
        <v>151</v>
      </c>
      <c r="V18" s="1" t="s">
        <v>64</v>
      </c>
      <c r="AJ18" s="1" t="s">
        <v>26</v>
      </c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1.25" hidden="false" customHeight="false" outlineLevel="0" collapsed="false">
      <c r="A19" s="43" t="s">
        <v>42</v>
      </c>
      <c r="B19" s="43" t="s">
        <v>26</v>
      </c>
      <c r="C19" s="92" t="s">
        <v>43</v>
      </c>
      <c r="D19" s="93" t="n">
        <v>22.75</v>
      </c>
      <c r="E19" s="94" t="s">
        <v>44</v>
      </c>
      <c r="F19" s="92" t="s">
        <v>29</v>
      </c>
      <c r="G19" s="43" t="s">
        <v>30</v>
      </c>
      <c r="H19" s="43" t="n">
        <v>25</v>
      </c>
      <c r="I19" s="29" t="s">
        <v>152</v>
      </c>
      <c r="J19" s="1" t="s">
        <v>9</v>
      </c>
      <c r="K19" s="29" t="s">
        <v>45</v>
      </c>
      <c r="L19" s="19" t="s">
        <v>11</v>
      </c>
      <c r="M19" s="1" t="s">
        <v>56</v>
      </c>
      <c r="N19" s="1" t="s">
        <v>9</v>
      </c>
      <c r="O19" s="43" t="s">
        <v>153</v>
      </c>
      <c r="P19" s="1" t="n">
        <v>25</v>
      </c>
      <c r="Q19" s="19" t="s">
        <v>32</v>
      </c>
      <c r="R19" s="18" t="n">
        <v>147</v>
      </c>
      <c r="S19" s="19" t="s">
        <v>66</v>
      </c>
      <c r="T19" s="100" t="s">
        <v>154</v>
      </c>
      <c r="V19" s="1" t="s">
        <v>64</v>
      </c>
      <c r="AJ19" s="1" t="s">
        <v>26</v>
      </c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1.25" hidden="false" customHeight="false" outlineLevel="0" collapsed="false">
      <c r="C20" s="19"/>
      <c r="D20" s="18"/>
      <c r="E20" s="19"/>
      <c r="F20" s="19"/>
      <c r="J20" s="20"/>
      <c r="K20" s="2"/>
      <c r="L20" s="19" t="s">
        <v>11</v>
      </c>
      <c r="N20" s="20"/>
      <c r="Q20" s="19"/>
      <c r="R20" s="18"/>
      <c r="S20" s="19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2" hidden="false" customHeight="false" outlineLevel="0" collapsed="false">
      <c r="A21" s="35"/>
      <c r="B21" s="35"/>
      <c r="C21" s="36"/>
      <c r="D21" s="37"/>
      <c r="E21" s="36"/>
      <c r="F21" s="36"/>
      <c r="G21" s="35"/>
      <c r="H21" s="35" t="n">
        <f aca="false">SUM(H3:H20)</f>
        <v>360</v>
      </c>
      <c r="I21" s="38"/>
      <c r="J21" s="39"/>
      <c r="K21" s="38"/>
      <c r="L21" s="36"/>
      <c r="M21" s="35" t="n">
        <f aca="false">H21-P21</f>
        <v>0</v>
      </c>
      <c r="N21" s="39"/>
      <c r="O21" s="35"/>
      <c r="P21" s="35" t="n">
        <f aca="false">SUM(P3:P20)</f>
        <v>360</v>
      </c>
      <c r="Q21" s="36"/>
      <c r="R21" s="37"/>
      <c r="S21" s="36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</row>
    <row r="22" customFormat="false" ht="12" hidden="false" customHeight="false" outlineLevel="0" collapsed="false">
      <c r="B22" s="16" t="s">
        <v>68</v>
      </c>
      <c r="C22" s="17"/>
      <c r="D22" s="18"/>
      <c r="E22" s="19"/>
      <c r="F22" s="19"/>
      <c r="J22" s="20"/>
      <c r="K22" s="2"/>
      <c r="L22" s="19"/>
      <c r="N22" s="20"/>
      <c r="Q22" s="19"/>
      <c r="R22" s="18"/>
      <c r="S22" s="19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1.25" hidden="false" customHeight="false" outlineLevel="0" collapsed="false">
      <c r="A23" s="25" t="s">
        <v>69</v>
      </c>
      <c r="B23" s="25" t="s">
        <v>26</v>
      </c>
      <c r="C23" s="26" t="s">
        <v>70</v>
      </c>
      <c r="D23" s="27" t="n">
        <v>16</v>
      </c>
      <c r="E23" s="28" t="s">
        <v>44</v>
      </c>
      <c r="F23" s="26" t="s">
        <v>71</v>
      </c>
      <c r="G23" s="25" t="s">
        <v>30</v>
      </c>
      <c r="H23" s="25" t="n">
        <v>25</v>
      </c>
      <c r="I23" s="30" t="s">
        <v>72</v>
      </c>
      <c r="J23" s="25" t="s">
        <v>9</v>
      </c>
      <c r="K23" s="30" t="s">
        <v>45</v>
      </c>
      <c r="L23" s="19" t="s">
        <v>11</v>
      </c>
      <c r="M23" s="1" t="s">
        <v>37</v>
      </c>
      <c r="N23" s="1" t="s">
        <v>9</v>
      </c>
      <c r="O23" s="43" t="s">
        <v>72</v>
      </c>
      <c r="P23" s="1" t="n">
        <v>25</v>
      </c>
      <c r="Q23" s="19" t="s">
        <v>32</v>
      </c>
      <c r="R23" s="18" t="n">
        <v>88.5</v>
      </c>
      <c r="S23" s="19" t="s">
        <v>54</v>
      </c>
      <c r="T23" s="42" t="s">
        <v>34</v>
      </c>
      <c r="V23" s="1" t="s">
        <v>35</v>
      </c>
      <c r="AJ23" s="1" t="s">
        <v>26</v>
      </c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1.25" hidden="false" customHeight="false" outlineLevel="0" collapsed="false">
      <c r="A24" s="25" t="s">
        <v>69</v>
      </c>
      <c r="B24" s="25" t="s">
        <v>26</v>
      </c>
      <c r="C24" s="26" t="s">
        <v>70</v>
      </c>
      <c r="D24" s="27" t="n">
        <v>16</v>
      </c>
      <c r="E24" s="28" t="s">
        <v>44</v>
      </c>
      <c r="F24" s="26" t="s">
        <v>71</v>
      </c>
      <c r="G24" s="25" t="s">
        <v>30</v>
      </c>
      <c r="H24" s="25" t="n">
        <v>25</v>
      </c>
      <c r="I24" s="30" t="s">
        <v>72</v>
      </c>
      <c r="J24" s="25" t="s">
        <v>9</v>
      </c>
      <c r="K24" s="30" t="s">
        <v>45</v>
      </c>
      <c r="L24" s="19" t="s">
        <v>11</v>
      </c>
      <c r="M24" s="1" t="s">
        <v>37</v>
      </c>
      <c r="N24" s="1" t="s">
        <v>9</v>
      </c>
      <c r="O24" s="43" t="s">
        <v>72</v>
      </c>
      <c r="P24" s="1" t="n">
        <v>25</v>
      </c>
      <c r="Q24" s="19" t="s">
        <v>32</v>
      </c>
      <c r="R24" s="18" t="n">
        <v>88.5</v>
      </c>
      <c r="S24" s="19" t="s">
        <v>54</v>
      </c>
      <c r="T24" s="42" t="s">
        <v>34</v>
      </c>
      <c r="V24" s="1" t="s">
        <v>35</v>
      </c>
      <c r="AJ24" s="1" t="s">
        <v>26</v>
      </c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1.25" hidden="false" customHeight="false" outlineLevel="0" collapsed="false">
      <c r="A25" s="43" t="s">
        <v>42</v>
      </c>
      <c r="B25" s="43" t="s">
        <v>26</v>
      </c>
      <c r="C25" s="92" t="s">
        <v>70</v>
      </c>
      <c r="D25" s="93" t="n">
        <v>16</v>
      </c>
      <c r="E25" s="94" t="s">
        <v>44</v>
      </c>
      <c r="F25" s="92" t="s">
        <v>71</v>
      </c>
      <c r="G25" s="43" t="s">
        <v>30</v>
      </c>
      <c r="H25" s="43" t="n">
        <v>25</v>
      </c>
      <c r="I25" s="29" t="s">
        <v>137</v>
      </c>
      <c r="J25" s="1" t="s">
        <v>9</v>
      </c>
      <c r="K25" s="29" t="s">
        <v>45</v>
      </c>
      <c r="L25" s="19" t="s">
        <v>11</v>
      </c>
      <c r="M25" s="1" t="s">
        <v>37</v>
      </c>
      <c r="N25" s="1" t="s">
        <v>9</v>
      </c>
      <c r="O25" s="43" t="s">
        <v>155</v>
      </c>
      <c r="P25" s="1" t="n">
        <v>25</v>
      </c>
      <c r="Q25" s="19" t="s">
        <v>32</v>
      </c>
      <c r="R25" s="18" t="n">
        <v>70</v>
      </c>
      <c r="S25" s="19" t="s">
        <v>73</v>
      </c>
      <c r="T25" s="100" t="s">
        <v>34</v>
      </c>
      <c r="V25" s="1" t="s">
        <v>35</v>
      </c>
      <c r="AJ25" s="1" t="s">
        <v>26</v>
      </c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1.25" hidden="false" customHeight="false" outlineLevel="0" collapsed="false">
      <c r="C26" s="19"/>
      <c r="D26" s="18"/>
      <c r="E26" s="19"/>
      <c r="F26" s="19"/>
      <c r="J26" s="20"/>
      <c r="K26" s="2"/>
      <c r="L26" s="19" t="s">
        <v>11</v>
      </c>
      <c r="N26" s="20"/>
      <c r="Q26" s="19"/>
      <c r="R26" s="18"/>
      <c r="S26" s="19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2" hidden="false" customHeight="false" outlineLevel="0" collapsed="false">
      <c r="A27" s="35"/>
      <c r="B27" s="35"/>
      <c r="C27" s="36"/>
      <c r="D27" s="37"/>
      <c r="E27" s="36"/>
      <c r="F27" s="36"/>
      <c r="G27" s="35"/>
      <c r="H27" s="35" t="n">
        <f aca="false">SUM(H23:H26)</f>
        <v>75</v>
      </c>
      <c r="I27" s="38"/>
      <c r="J27" s="39"/>
      <c r="K27" s="38"/>
      <c r="L27" s="36"/>
      <c r="M27" s="35" t="n">
        <f aca="false">H27-P27</f>
        <v>0</v>
      </c>
      <c r="N27" s="39"/>
      <c r="O27" s="35"/>
      <c r="P27" s="35" t="n">
        <f aca="false">SUM(P22:P26)</f>
        <v>75</v>
      </c>
      <c r="Q27" s="36"/>
      <c r="R27" s="37"/>
      <c r="S27" s="36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</row>
    <row r="28" customFormat="false" ht="12" hidden="false" customHeight="false" outlineLevel="0" collapsed="false">
      <c r="B28" s="45" t="s">
        <v>75</v>
      </c>
      <c r="C28" s="19"/>
      <c r="D28" s="18"/>
      <c r="E28" s="19"/>
      <c r="F28" s="19"/>
      <c r="J28" s="20"/>
      <c r="K28" s="2"/>
      <c r="L28" s="19"/>
      <c r="N28" s="20"/>
      <c r="Q28" s="19"/>
      <c r="R28" s="18"/>
      <c r="S28" s="19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1.25" hidden="false" customHeight="false" outlineLevel="0" collapsed="false">
      <c r="A29" s="3"/>
      <c r="B29" s="3"/>
      <c r="C29" s="3"/>
      <c r="D29" s="3"/>
      <c r="E29" s="3"/>
      <c r="F29" s="3"/>
      <c r="G29" s="3"/>
      <c r="H29" s="3"/>
      <c r="I29" s="5"/>
      <c r="J29" s="3"/>
      <c r="K29" s="3"/>
      <c r="L29" s="19" t="s">
        <v>11</v>
      </c>
      <c r="Q29" s="19"/>
      <c r="R29" s="18"/>
      <c r="S29" s="19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1.25" hidden="false" customHeight="false" outlineLevel="0" collapsed="false">
      <c r="A30" s="43" t="s">
        <v>42</v>
      </c>
      <c r="B30" s="1" t="s">
        <v>76</v>
      </c>
      <c r="C30" s="19" t="s">
        <v>77</v>
      </c>
      <c r="D30" s="18" t="n">
        <v>130</v>
      </c>
      <c r="E30" s="19" t="s">
        <v>32</v>
      </c>
      <c r="F30" s="19" t="s">
        <v>29</v>
      </c>
      <c r="G30" s="1" t="s">
        <v>30</v>
      </c>
      <c r="H30" s="1" t="n">
        <v>25</v>
      </c>
      <c r="I30" s="29" t="s">
        <v>156</v>
      </c>
      <c r="J30" s="1" t="s">
        <v>9</v>
      </c>
      <c r="K30" s="2" t="s">
        <v>40</v>
      </c>
      <c r="L30" s="19" t="s">
        <v>11</v>
      </c>
      <c r="M30" s="1" t="s">
        <v>37</v>
      </c>
      <c r="N30" s="1" t="s">
        <v>9</v>
      </c>
      <c r="O30" s="3" t="s">
        <v>79</v>
      </c>
      <c r="P30" s="1" t="n">
        <v>25</v>
      </c>
      <c r="Q30" s="19" t="s">
        <v>32</v>
      </c>
      <c r="R30" s="18" t="n">
        <v>150</v>
      </c>
      <c r="S30" s="19" t="s">
        <v>80</v>
      </c>
      <c r="T30" s="103" t="s">
        <v>157</v>
      </c>
      <c r="V30" s="1" t="s">
        <v>64</v>
      </c>
      <c r="AJ30" s="1" t="s">
        <v>76</v>
      </c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2" hidden="false" customHeight="true" outlineLevel="0" collapsed="false">
      <c r="A31" s="43" t="s">
        <v>42</v>
      </c>
      <c r="B31" s="43" t="s">
        <v>76</v>
      </c>
      <c r="C31" s="92" t="s">
        <v>81</v>
      </c>
      <c r="D31" s="93" t="n">
        <v>24.75</v>
      </c>
      <c r="E31" s="94" t="s">
        <v>44</v>
      </c>
      <c r="F31" s="92" t="s">
        <v>29</v>
      </c>
      <c r="G31" s="43" t="s">
        <v>30</v>
      </c>
      <c r="H31" s="43" t="n">
        <v>25</v>
      </c>
      <c r="I31" s="34" t="s">
        <v>158</v>
      </c>
      <c r="J31" s="1" t="s">
        <v>9</v>
      </c>
      <c r="K31" s="29" t="s">
        <v>45</v>
      </c>
      <c r="L31" s="19" t="s">
        <v>11</v>
      </c>
      <c r="M31" s="1" t="s">
        <v>37</v>
      </c>
      <c r="N31" s="1" t="s">
        <v>9</v>
      </c>
      <c r="O31" s="3" t="s">
        <v>79</v>
      </c>
      <c r="P31" s="1" t="n">
        <v>25</v>
      </c>
      <c r="Q31" s="19" t="s">
        <v>32</v>
      </c>
      <c r="R31" s="18" t="n">
        <v>150</v>
      </c>
      <c r="S31" s="19" t="s">
        <v>80</v>
      </c>
      <c r="T31" s="101" t="n">
        <v>40601</v>
      </c>
      <c r="V31" s="1" t="s">
        <v>64</v>
      </c>
      <c r="AJ31" s="1" t="s">
        <v>76</v>
      </c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1.25" hidden="false" customHeight="false" outlineLevel="0" collapsed="false">
      <c r="A32" s="43" t="s">
        <v>42</v>
      </c>
      <c r="B32" s="43" t="s">
        <v>76</v>
      </c>
      <c r="C32" s="92" t="s">
        <v>81</v>
      </c>
      <c r="D32" s="93" t="n">
        <v>24.75</v>
      </c>
      <c r="E32" s="94" t="s">
        <v>44</v>
      </c>
      <c r="F32" s="92" t="s">
        <v>29</v>
      </c>
      <c r="G32" s="43" t="s">
        <v>30</v>
      </c>
      <c r="H32" s="22" t="n">
        <v>25</v>
      </c>
      <c r="I32" s="34" t="s">
        <v>159</v>
      </c>
      <c r="J32" s="1" t="s">
        <v>9</v>
      </c>
      <c r="K32" s="29" t="s">
        <v>45</v>
      </c>
      <c r="L32" s="19" t="s">
        <v>11</v>
      </c>
      <c r="M32" s="1" t="s">
        <v>82</v>
      </c>
      <c r="N32" s="1" t="s">
        <v>9</v>
      </c>
      <c r="O32" s="1" t="s">
        <v>83</v>
      </c>
      <c r="P32" s="22" t="n">
        <v>25</v>
      </c>
      <c r="Q32" s="19" t="s">
        <v>84</v>
      </c>
      <c r="R32" s="18" t="n">
        <v>31</v>
      </c>
      <c r="S32" s="19" t="s">
        <v>85</v>
      </c>
      <c r="T32" s="101" t="n">
        <v>40577</v>
      </c>
      <c r="V32" s="1" t="s">
        <v>64</v>
      </c>
      <c r="AJ32" s="1" t="s">
        <v>76</v>
      </c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1.25" hidden="false" customHeight="false" outlineLevel="0" collapsed="false">
      <c r="A33" s="43" t="s">
        <v>42</v>
      </c>
      <c r="B33" s="43" t="s">
        <v>76</v>
      </c>
      <c r="C33" s="92" t="s">
        <v>81</v>
      </c>
      <c r="D33" s="93" t="n">
        <v>24.75</v>
      </c>
      <c r="E33" s="94" t="s">
        <v>44</v>
      </c>
      <c r="F33" s="92" t="s">
        <v>29</v>
      </c>
      <c r="G33" s="43" t="s">
        <v>30</v>
      </c>
      <c r="H33" s="22" t="n">
        <v>5</v>
      </c>
      <c r="I33" s="34" t="s">
        <v>160</v>
      </c>
      <c r="J33" s="1" t="s">
        <v>9</v>
      </c>
      <c r="K33" s="29" t="s">
        <v>45</v>
      </c>
      <c r="L33" s="19" t="s">
        <v>11</v>
      </c>
      <c r="M33" s="1" t="s">
        <v>82</v>
      </c>
      <c r="N33" s="1" t="s">
        <v>9</v>
      </c>
      <c r="O33" s="1" t="s">
        <v>83</v>
      </c>
      <c r="P33" s="22" t="n">
        <v>5</v>
      </c>
      <c r="Q33" s="19" t="s">
        <v>84</v>
      </c>
      <c r="R33" s="18" t="n">
        <v>31</v>
      </c>
      <c r="S33" s="19" t="s">
        <v>85</v>
      </c>
      <c r="T33" s="101" t="s">
        <v>161</v>
      </c>
      <c r="V33" s="1" t="s">
        <v>64</v>
      </c>
      <c r="AJ33" s="1" t="s">
        <v>76</v>
      </c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1.25" hidden="false" customHeight="false" outlineLevel="0" collapsed="false">
      <c r="B34" s="3"/>
      <c r="C34" s="19"/>
      <c r="D34" s="18"/>
      <c r="E34" s="19"/>
      <c r="F34" s="19"/>
      <c r="J34" s="20"/>
      <c r="K34" s="2"/>
      <c r="L34" s="19" t="s">
        <v>11</v>
      </c>
      <c r="N34" s="20"/>
      <c r="Q34" s="19"/>
      <c r="R34" s="18"/>
      <c r="S34" s="19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2" hidden="false" customHeight="false" outlineLevel="0" collapsed="false">
      <c r="A35" s="35"/>
      <c r="B35" s="35"/>
      <c r="C35" s="36"/>
      <c r="D35" s="37"/>
      <c r="E35" s="36"/>
      <c r="F35" s="36"/>
      <c r="G35" s="35"/>
      <c r="H35" s="35" t="n">
        <f aca="false">SUM(H28:H34)</f>
        <v>80</v>
      </c>
      <c r="I35" s="38"/>
      <c r="J35" s="39"/>
      <c r="K35" s="38"/>
      <c r="L35" s="36"/>
      <c r="M35" s="35" t="n">
        <f aca="false">H35-P35</f>
        <v>0</v>
      </c>
      <c r="N35" s="39"/>
      <c r="O35" s="35"/>
      <c r="P35" s="35" t="n">
        <f aca="false">SUM(P28:P34)</f>
        <v>80</v>
      </c>
      <c r="Q35" s="36"/>
      <c r="R35" s="37"/>
      <c r="S35" s="36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  <c r="IW35" s="41"/>
    </row>
    <row r="36" customFormat="false" ht="12" hidden="false" customHeight="false" outlineLevel="0" collapsed="false">
      <c r="B36" s="45" t="s">
        <v>87</v>
      </c>
      <c r="C36" s="19"/>
      <c r="D36" s="18"/>
      <c r="E36" s="19"/>
      <c r="F36" s="19"/>
      <c r="J36" s="20"/>
      <c r="K36" s="2"/>
      <c r="L36" s="19"/>
      <c r="N36" s="20"/>
      <c r="Q36" s="19"/>
      <c r="R36" s="18"/>
      <c r="S36" s="19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1.25" hidden="false" customHeight="false" outlineLevel="0" collapsed="false">
      <c r="A37" s="43" t="s">
        <v>42</v>
      </c>
      <c r="B37" s="43" t="s">
        <v>76</v>
      </c>
      <c r="C37" s="92" t="s">
        <v>88</v>
      </c>
      <c r="D37" s="93" t="n">
        <v>17</v>
      </c>
      <c r="E37" s="94" t="s">
        <v>44</v>
      </c>
      <c r="F37" s="92" t="s">
        <v>71</v>
      </c>
      <c r="G37" s="43" t="s">
        <v>30</v>
      </c>
      <c r="H37" s="22" t="n">
        <v>25</v>
      </c>
      <c r="I37" s="29" t="s">
        <v>162</v>
      </c>
      <c r="J37" s="1" t="s">
        <v>9</v>
      </c>
      <c r="K37" s="29" t="s">
        <v>45</v>
      </c>
      <c r="L37" s="19" t="s">
        <v>11</v>
      </c>
      <c r="M37" s="1" t="s">
        <v>82</v>
      </c>
      <c r="N37" s="1" t="s">
        <v>9</v>
      </c>
      <c r="O37" s="1" t="s">
        <v>83</v>
      </c>
      <c r="P37" s="22" t="n">
        <v>25</v>
      </c>
      <c r="Q37" s="19" t="s">
        <v>84</v>
      </c>
      <c r="R37" s="18" t="n">
        <v>31</v>
      </c>
      <c r="S37" s="19" t="s">
        <v>89</v>
      </c>
      <c r="T37" s="101" t="n">
        <v>40590</v>
      </c>
      <c r="V37" s="1" t="s">
        <v>64</v>
      </c>
      <c r="AJ37" s="1" t="s">
        <v>76</v>
      </c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1.25" hidden="false" customHeight="false" outlineLevel="0" collapsed="false">
      <c r="A38" s="43" t="s">
        <v>42</v>
      </c>
      <c r="B38" s="43" t="s">
        <v>76</v>
      </c>
      <c r="C38" s="92" t="s">
        <v>88</v>
      </c>
      <c r="D38" s="93" t="n">
        <v>17</v>
      </c>
      <c r="E38" s="94" t="s">
        <v>44</v>
      </c>
      <c r="F38" s="92" t="s">
        <v>71</v>
      </c>
      <c r="G38" s="43" t="s">
        <v>30</v>
      </c>
      <c r="H38" s="22" t="n">
        <v>10</v>
      </c>
      <c r="I38" s="29" t="s">
        <v>162</v>
      </c>
      <c r="J38" s="1" t="s">
        <v>9</v>
      </c>
      <c r="K38" s="29" t="s">
        <v>45</v>
      </c>
      <c r="L38" s="19" t="s">
        <v>11</v>
      </c>
      <c r="M38" s="1" t="s">
        <v>82</v>
      </c>
      <c r="N38" s="1" t="s">
        <v>9</v>
      </c>
      <c r="O38" s="1" t="s">
        <v>83</v>
      </c>
      <c r="P38" s="22" t="n">
        <v>10</v>
      </c>
      <c r="Q38" s="19" t="s">
        <v>84</v>
      </c>
      <c r="R38" s="18" t="n">
        <v>31</v>
      </c>
      <c r="S38" s="19" t="s">
        <v>89</v>
      </c>
      <c r="T38" s="101" t="n">
        <v>40590</v>
      </c>
      <c r="V38" s="1" t="s">
        <v>64</v>
      </c>
      <c r="AJ38" s="1" t="s">
        <v>76</v>
      </c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1.25" hidden="false" customHeight="false" outlineLevel="0" collapsed="false">
      <c r="A39" s="48"/>
      <c r="B39" s="48"/>
      <c r="C39" s="49"/>
      <c r="D39" s="50"/>
      <c r="E39" s="49"/>
      <c r="F39" s="49"/>
      <c r="G39" s="48"/>
      <c r="H39" s="48"/>
      <c r="I39" s="51"/>
      <c r="J39" s="52"/>
      <c r="K39" s="51"/>
      <c r="L39" s="19" t="s">
        <v>11</v>
      </c>
      <c r="M39" s="48"/>
      <c r="N39" s="52"/>
      <c r="O39" s="48" t="s">
        <v>92</v>
      </c>
      <c r="P39" s="48"/>
      <c r="Q39" s="49"/>
      <c r="R39" s="50"/>
      <c r="S39" s="49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53"/>
      <c r="HJ39" s="53"/>
      <c r="HK39" s="53"/>
      <c r="HL39" s="53"/>
      <c r="HM39" s="53"/>
      <c r="HN39" s="53"/>
      <c r="HO39" s="53"/>
      <c r="HP39" s="53"/>
      <c r="HQ39" s="53"/>
      <c r="HR39" s="53"/>
      <c r="HS39" s="53"/>
      <c r="HT39" s="53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53"/>
      <c r="IF39" s="53"/>
      <c r="IG39" s="53"/>
      <c r="IH39" s="53"/>
      <c r="II39" s="53"/>
      <c r="IJ39" s="53"/>
      <c r="IK39" s="53"/>
      <c r="IL39" s="53"/>
      <c r="IM39" s="53"/>
      <c r="IN39" s="53"/>
      <c r="IO39" s="53"/>
      <c r="IP39" s="53"/>
      <c r="IQ39" s="53"/>
      <c r="IR39" s="53"/>
      <c r="IS39" s="53"/>
      <c r="IT39" s="53"/>
      <c r="IU39" s="53"/>
      <c r="IV39" s="53"/>
      <c r="IW39" s="53"/>
    </row>
    <row r="40" customFormat="false" ht="12" hidden="false" customHeight="false" outlineLevel="0" collapsed="false">
      <c r="A40" s="35"/>
      <c r="B40" s="35"/>
      <c r="C40" s="36"/>
      <c r="D40" s="37"/>
      <c r="E40" s="36"/>
      <c r="F40" s="36"/>
      <c r="G40" s="35"/>
      <c r="H40" s="35" t="n">
        <f aca="false">SUM(H36:H39)</f>
        <v>35</v>
      </c>
      <c r="I40" s="38"/>
      <c r="J40" s="39"/>
      <c r="K40" s="38"/>
      <c r="L40" s="36"/>
      <c r="M40" s="35" t="n">
        <f aca="false">H40-P40</f>
        <v>0</v>
      </c>
      <c r="N40" s="39"/>
      <c r="O40" s="35" t="s">
        <v>131</v>
      </c>
      <c r="P40" s="35" t="n">
        <f aca="false">SUM(P36:P39)</f>
        <v>35</v>
      </c>
      <c r="Q40" s="36"/>
      <c r="R40" s="37"/>
      <c r="S40" s="36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1"/>
      <c r="IS40" s="41"/>
      <c r="IT40" s="41"/>
      <c r="IU40" s="41"/>
      <c r="IV40" s="41"/>
      <c r="IW40" s="41"/>
    </row>
    <row r="41" customFormat="false" ht="12" hidden="false" customHeight="false" outlineLevel="0" collapsed="false">
      <c r="B41" s="55" t="s">
        <v>94</v>
      </c>
      <c r="C41" s="56"/>
      <c r="D41" s="18"/>
      <c r="E41" s="19"/>
      <c r="F41" s="19"/>
      <c r="K41" s="2"/>
      <c r="L41" s="19"/>
      <c r="Q41" s="19"/>
      <c r="R41" s="18"/>
      <c r="S41" s="19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1.25" hidden="false" customHeight="false" outlineLevel="0" collapsed="false">
      <c r="A42" s="57" t="s">
        <v>42</v>
      </c>
      <c r="B42" s="57" t="s">
        <v>95</v>
      </c>
      <c r="C42" s="58" t="s">
        <v>96</v>
      </c>
      <c r="D42" s="59" t="n">
        <v>22.25</v>
      </c>
      <c r="E42" s="58" t="s">
        <v>32</v>
      </c>
      <c r="F42" s="58" t="s">
        <v>97</v>
      </c>
      <c r="G42" s="57" t="s">
        <v>30</v>
      </c>
      <c r="H42" s="57" t="n">
        <v>25</v>
      </c>
      <c r="I42" s="60" t="s">
        <v>98</v>
      </c>
      <c r="J42" s="61"/>
      <c r="K42" s="60" t="s">
        <v>61</v>
      </c>
      <c r="L42" s="98" t="s">
        <v>99</v>
      </c>
      <c r="M42" s="63" t="s">
        <v>100</v>
      </c>
      <c r="N42" s="61"/>
      <c r="O42" s="64"/>
      <c r="P42" s="57" t="n">
        <v>25</v>
      </c>
      <c r="Q42" s="65"/>
      <c r="R42" s="66"/>
      <c r="S42" s="67"/>
      <c r="T42" s="68" t="s">
        <v>101</v>
      </c>
      <c r="U42" s="64"/>
      <c r="V42" s="57" t="s">
        <v>64</v>
      </c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1.25" hidden="false" customHeight="false" outlineLevel="0" collapsed="false">
      <c r="C43" s="19"/>
      <c r="D43" s="18"/>
      <c r="E43" s="19"/>
      <c r="F43" s="19"/>
      <c r="K43" s="2"/>
      <c r="L43" s="19" t="s">
        <v>11</v>
      </c>
      <c r="Q43" s="19"/>
      <c r="R43" s="18"/>
      <c r="S43" s="19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2" hidden="false" customHeight="false" outlineLevel="0" collapsed="false">
      <c r="A44" s="69"/>
      <c r="B44" s="69"/>
      <c r="C44" s="70"/>
      <c r="D44" s="71"/>
      <c r="E44" s="70"/>
      <c r="F44" s="70"/>
      <c r="G44" s="69"/>
      <c r="H44" s="35" t="n">
        <f aca="false">SUM(H41:H42)</f>
        <v>25</v>
      </c>
      <c r="I44" s="72"/>
      <c r="J44" s="69"/>
      <c r="K44" s="72"/>
      <c r="L44" s="70"/>
      <c r="M44" s="35" t="n">
        <f aca="false">H44-P44</f>
        <v>0</v>
      </c>
      <c r="N44" s="69"/>
      <c r="O44" s="69"/>
      <c r="P44" s="35" t="n">
        <f aca="false">SUM(P41:P42)</f>
        <v>25</v>
      </c>
      <c r="Q44" s="70"/>
      <c r="R44" s="71"/>
      <c r="S44" s="70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74"/>
      <c r="EV44" s="74"/>
      <c r="EW44" s="74"/>
      <c r="EX44" s="74"/>
      <c r="EY44" s="74"/>
      <c r="EZ44" s="74"/>
      <c r="FA44" s="74"/>
      <c r="FB44" s="74"/>
      <c r="FC44" s="74"/>
      <c r="FD44" s="74"/>
      <c r="FE44" s="74"/>
      <c r="FF44" s="74"/>
      <c r="FG44" s="74"/>
      <c r="FH44" s="74"/>
      <c r="FI44" s="74"/>
      <c r="FJ44" s="74"/>
      <c r="FK44" s="74"/>
      <c r="FL44" s="74"/>
      <c r="FM44" s="74"/>
      <c r="FN44" s="74"/>
      <c r="FO44" s="74"/>
      <c r="FP44" s="74"/>
      <c r="FQ44" s="74"/>
      <c r="FR44" s="74"/>
      <c r="FS44" s="74"/>
      <c r="FT44" s="74"/>
      <c r="FU44" s="74"/>
      <c r="FV44" s="74"/>
      <c r="FW44" s="74"/>
      <c r="FX44" s="74"/>
      <c r="FY44" s="74"/>
      <c r="FZ44" s="74"/>
      <c r="GA44" s="74"/>
      <c r="GB44" s="74"/>
      <c r="GC44" s="74"/>
      <c r="GD44" s="74"/>
      <c r="GE44" s="74"/>
      <c r="GF44" s="74"/>
      <c r="GG44" s="74"/>
      <c r="GH44" s="74"/>
      <c r="GI44" s="74"/>
      <c r="GJ44" s="74"/>
      <c r="GK44" s="74"/>
      <c r="GL44" s="74"/>
      <c r="GM44" s="74"/>
      <c r="GN44" s="74"/>
      <c r="GO44" s="74"/>
      <c r="GP44" s="74"/>
      <c r="GQ44" s="74"/>
      <c r="GR44" s="74"/>
      <c r="GS44" s="74"/>
      <c r="GT44" s="74"/>
      <c r="GU44" s="74"/>
      <c r="GV44" s="74"/>
      <c r="GW44" s="74"/>
      <c r="GX44" s="74"/>
      <c r="GY44" s="74"/>
      <c r="GZ44" s="74"/>
      <c r="HA44" s="74"/>
      <c r="HB44" s="74"/>
      <c r="HC44" s="74"/>
      <c r="HD44" s="74"/>
      <c r="HE44" s="74"/>
      <c r="HF44" s="74"/>
      <c r="HG44" s="74"/>
      <c r="HH44" s="74"/>
      <c r="HI44" s="74"/>
      <c r="HJ44" s="74"/>
      <c r="HK44" s="74"/>
      <c r="HL44" s="74"/>
      <c r="HM44" s="74"/>
      <c r="HN44" s="74"/>
      <c r="HO44" s="74"/>
      <c r="HP44" s="74"/>
      <c r="HQ44" s="74"/>
      <c r="HR44" s="74"/>
      <c r="HS44" s="74"/>
      <c r="HT44" s="74"/>
      <c r="HU44" s="74"/>
      <c r="HV44" s="74"/>
      <c r="HW44" s="74"/>
      <c r="HX44" s="74"/>
      <c r="HY44" s="74"/>
      <c r="HZ44" s="74"/>
      <c r="IA44" s="74"/>
      <c r="IB44" s="74"/>
      <c r="IC44" s="74"/>
      <c r="ID44" s="74"/>
      <c r="IE44" s="74"/>
      <c r="IF44" s="74"/>
      <c r="IG44" s="74"/>
      <c r="IH44" s="74"/>
      <c r="II44" s="74"/>
      <c r="IJ44" s="74"/>
      <c r="IK44" s="74"/>
      <c r="IL44" s="74"/>
      <c r="IM44" s="74"/>
      <c r="IN44" s="74"/>
      <c r="IO44" s="74"/>
      <c r="IP44" s="74"/>
      <c r="IQ44" s="74"/>
      <c r="IR44" s="74"/>
      <c r="IS44" s="74"/>
      <c r="IT44" s="74"/>
      <c r="IU44" s="74"/>
      <c r="IV44" s="74"/>
      <c r="IW44" s="74"/>
    </row>
    <row r="45" customFormat="false" ht="12" hidden="false" customHeight="false" outlineLevel="0" collapsed="false">
      <c r="A45" s="75"/>
      <c r="B45" s="76" t="s">
        <v>102</v>
      </c>
      <c r="C45" s="77"/>
      <c r="D45" s="18"/>
      <c r="E45" s="3"/>
      <c r="F45" s="19"/>
      <c r="J45" s="20"/>
      <c r="K45" s="2"/>
      <c r="L45" s="19"/>
      <c r="N45" s="20"/>
      <c r="Q45" s="19"/>
      <c r="R45" s="18"/>
      <c r="S45" s="19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1.25" hidden="false" customHeight="false" outlineLevel="0" collapsed="false">
      <c r="A46" s="43" t="s">
        <v>42</v>
      </c>
      <c r="B46" s="1" t="s">
        <v>103</v>
      </c>
      <c r="C46" s="92" t="s">
        <v>104</v>
      </c>
      <c r="D46" s="93" t="n">
        <v>26</v>
      </c>
      <c r="E46" s="94" t="s">
        <v>44</v>
      </c>
      <c r="F46" s="19" t="s">
        <v>29</v>
      </c>
      <c r="G46" s="1" t="s">
        <v>30</v>
      </c>
      <c r="H46" s="43" t="n">
        <v>25</v>
      </c>
      <c r="I46" s="34" t="s">
        <v>105</v>
      </c>
      <c r="J46" s="1" t="s">
        <v>9</v>
      </c>
      <c r="K46" s="29" t="s">
        <v>45</v>
      </c>
      <c r="L46" s="19" t="s">
        <v>11</v>
      </c>
      <c r="M46" s="1" t="s">
        <v>106</v>
      </c>
      <c r="N46" s="1" t="s">
        <v>9</v>
      </c>
      <c r="O46" s="31" t="s">
        <v>107</v>
      </c>
      <c r="P46" s="1" t="n">
        <v>25</v>
      </c>
      <c r="Q46" s="19" t="s">
        <v>108</v>
      </c>
      <c r="R46" s="18" t="n">
        <v>45</v>
      </c>
      <c r="S46" s="19" t="s">
        <v>109</v>
      </c>
      <c r="T46" s="101" t="s">
        <v>163</v>
      </c>
      <c r="V46" s="1" t="s">
        <v>110</v>
      </c>
      <c r="AJ46" s="1" t="s">
        <v>103</v>
      </c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1.25" hidden="false" customHeight="false" outlineLevel="0" collapsed="false">
      <c r="C47" s="19"/>
      <c r="D47" s="18"/>
      <c r="E47" s="3"/>
      <c r="F47" s="19"/>
      <c r="K47" s="2"/>
      <c r="L47" s="19" t="s">
        <v>11</v>
      </c>
      <c r="Q47" s="19"/>
      <c r="R47" s="18"/>
      <c r="S47" s="19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2" hidden="false" customHeight="false" outlineLevel="0" collapsed="false">
      <c r="C48" s="19"/>
      <c r="D48" s="18"/>
      <c r="E48" s="19"/>
      <c r="F48" s="19"/>
      <c r="H48" s="75" t="n">
        <f aca="false">SUM(H46:H47)</f>
        <v>25</v>
      </c>
      <c r="K48" s="2"/>
      <c r="L48" s="19"/>
      <c r="M48" s="75" t="n">
        <f aca="false">H48-P48</f>
        <v>0</v>
      </c>
      <c r="P48" s="1" t="n">
        <f aca="false">SUM(P46:P47)</f>
        <v>25</v>
      </c>
      <c r="Q48" s="19"/>
      <c r="R48" s="18"/>
      <c r="S48" s="19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2.75" hidden="false" customHeight="false" outlineLevel="0" collapsed="false">
      <c r="A49" s="79"/>
      <c r="B49" s="80" t="s">
        <v>112</v>
      </c>
      <c r="C49" s="81"/>
      <c r="D49" s="82"/>
      <c r="E49" s="83"/>
      <c r="F49" s="83"/>
      <c r="G49" s="84"/>
      <c r="H49" s="84"/>
      <c r="I49" s="85"/>
      <c r="J49" s="86"/>
      <c r="K49" s="85"/>
      <c r="L49" s="83"/>
      <c r="M49" s="84"/>
      <c r="N49" s="86"/>
      <c r="O49" s="84"/>
      <c r="P49" s="84"/>
      <c r="Q49" s="83"/>
      <c r="R49" s="82"/>
      <c r="S49" s="83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88"/>
      <c r="GL49" s="88"/>
      <c r="GM49" s="88"/>
      <c r="GN49" s="88"/>
      <c r="GO49" s="88"/>
      <c r="GP49" s="88"/>
      <c r="GQ49" s="88"/>
      <c r="GR49" s="88"/>
      <c r="GS49" s="88"/>
      <c r="GT49" s="88"/>
      <c r="GU49" s="88"/>
      <c r="GV49" s="88"/>
      <c r="GW49" s="88"/>
      <c r="GX49" s="88"/>
      <c r="GY49" s="88"/>
      <c r="GZ49" s="88"/>
      <c r="HA49" s="88"/>
      <c r="HB49" s="88"/>
      <c r="HC49" s="88"/>
      <c r="HD49" s="88"/>
      <c r="HE49" s="88"/>
      <c r="HF49" s="88"/>
      <c r="HG49" s="88"/>
      <c r="HH49" s="88"/>
      <c r="HI49" s="88"/>
      <c r="HJ49" s="88"/>
      <c r="HK49" s="88"/>
      <c r="HL49" s="88"/>
      <c r="HM49" s="88"/>
      <c r="HN49" s="88"/>
      <c r="HO49" s="88"/>
      <c r="HP49" s="88"/>
      <c r="HQ49" s="88"/>
      <c r="HR49" s="88"/>
      <c r="HS49" s="88"/>
      <c r="HT49" s="88"/>
      <c r="HU49" s="88"/>
      <c r="HV49" s="88"/>
      <c r="HW49" s="88"/>
      <c r="HX49" s="88"/>
      <c r="HY49" s="88"/>
      <c r="HZ49" s="88"/>
      <c r="IA49" s="88"/>
      <c r="IB49" s="88"/>
      <c r="IC49" s="88"/>
      <c r="ID49" s="88"/>
      <c r="IE49" s="88"/>
      <c r="IF49" s="88"/>
      <c r="IG49" s="88"/>
      <c r="IH49" s="88"/>
      <c r="II49" s="88"/>
      <c r="IJ49" s="88"/>
      <c r="IK49" s="88"/>
      <c r="IL49" s="88"/>
      <c r="IM49" s="88"/>
      <c r="IN49" s="88"/>
      <c r="IO49" s="88"/>
      <c r="IP49" s="88"/>
      <c r="IQ49" s="88"/>
      <c r="IR49" s="88"/>
      <c r="IS49" s="88"/>
      <c r="IT49" s="88"/>
      <c r="IU49" s="88"/>
      <c r="IV49" s="88"/>
      <c r="IW49" s="88"/>
    </row>
    <row r="50" customFormat="false" ht="11.25" hidden="false" customHeight="false" outlineLevel="0" collapsed="false">
      <c r="A50" s="3" t="s">
        <v>42</v>
      </c>
      <c r="B50" s="3" t="s">
        <v>95</v>
      </c>
      <c r="C50" s="21" t="s">
        <v>96</v>
      </c>
      <c r="D50" s="89" t="n">
        <v>22.25</v>
      </c>
      <c r="E50" s="21" t="s">
        <v>32</v>
      </c>
      <c r="F50" s="21" t="s">
        <v>97</v>
      </c>
      <c r="G50" s="3" t="s">
        <v>30</v>
      </c>
      <c r="H50" s="3" t="n">
        <v>25</v>
      </c>
      <c r="I50" s="5" t="s">
        <v>98</v>
      </c>
      <c r="J50" s="7" t="s">
        <v>9</v>
      </c>
      <c r="K50" s="5" t="s">
        <v>61</v>
      </c>
      <c r="L50" s="99" t="s">
        <v>113</v>
      </c>
      <c r="M50" s="1" t="s">
        <v>106</v>
      </c>
      <c r="N50" s="1" t="s">
        <v>9</v>
      </c>
      <c r="O50" s="31" t="s">
        <v>107</v>
      </c>
      <c r="P50" s="1" t="n">
        <v>25</v>
      </c>
      <c r="Q50" s="19" t="s">
        <v>108</v>
      </c>
      <c r="R50" s="18" t="n">
        <v>45</v>
      </c>
      <c r="S50" s="19" t="s">
        <v>109</v>
      </c>
      <c r="T50" s="90" t="s">
        <v>114</v>
      </c>
      <c r="U50" s="91"/>
      <c r="V50" s="91"/>
      <c r="W50" s="91"/>
      <c r="AJ50" s="1" t="s">
        <v>103</v>
      </c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1.25" hidden="false" customHeight="false" outlineLevel="0" collapsed="false">
      <c r="C51" s="19"/>
      <c r="D51" s="18"/>
      <c r="E51" s="19"/>
      <c r="F51" s="19"/>
      <c r="K51" s="2"/>
      <c r="L51" s="19" t="s">
        <v>11</v>
      </c>
      <c r="Q51" s="19"/>
      <c r="R51" s="18"/>
      <c r="S51" s="19"/>
      <c r="T51" s="90" t="s">
        <v>134</v>
      </c>
      <c r="U51" s="91"/>
      <c r="V51" s="91"/>
      <c r="W51" s="91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12" hidden="false" customHeight="false" outlineLevel="0" collapsed="false">
      <c r="A52" s="35"/>
      <c r="B52" s="35"/>
      <c r="C52" s="36"/>
      <c r="D52" s="37"/>
      <c r="E52" s="36"/>
      <c r="F52" s="36"/>
      <c r="G52" s="35"/>
      <c r="H52" s="35" t="n">
        <f aca="false">SUM(H45)</f>
        <v>0</v>
      </c>
      <c r="I52" s="38"/>
      <c r="J52" s="39"/>
      <c r="K52" s="38"/>
      <c r="L52" s="36"/>
      <c r="M52" s="35" t="n">
        <f aca="false">H52-P52</f>
        <v>0</v>
      </c>
      <c r="N52" s="39"/>
      <c r="O52" s="35"/>
      <c r="P52" s="35" t="n">
        <f aca="false">SUM(P45)</f>
        <v>0</v>
      </c>
      <c r="Q52" s="36"/>
      <c r="R52" s="37"/>
      <c r="S52" s="36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  <c r="HW52" s="41"/>
      <c r="HX52" s="41"/>
      <c r="HY52" s="41"/>
      <c r="HZ52" s="41"/>
      <c r="IA52" s="41"/>
      <c r="IB52" s="41"/>
      <c r="IC52" s="41"/>
      <c r="ID52" s="41"/>
      <c r="IE52" s="41"/>
      <c r="IF52" s="41"/>
      <c r="IG52" s="41"/>
      <c r="IH52" s="41"/>
      <c r="II52" s="41"/>
      <c r="IJ52" s="41"/>
      <c r="IK52" s="41"/>
      <c r="IL52" s="41"/>
      <c r="IM52" s="41"/>
      <c r="IN52" s="41"/>
      <c r="IO52" s="41"/>
      <c r="IP52" s="41"/>
      <c r="IQ52" s="41"/>
      <c r="IR52" s="41"/>
      <c r="IS52" s="41"/>
      <c r="IT52" s="41"/>
      <c r="IU52" s="41"/>
      <c r="IV52" s="41"/>
      <c r="IW52" s="41"/>
    </row>
    <row r="53" customFormat="false" ht="12" hidden="false" customHeight="true" outlineLevel="0" collapsed="false"/>
    <row r="54" customFormat="false" ht="12" hidden="false" customHeight="true" outlineLevel="0" collapsed="false"/>
    <row r="55" customFormat="false" ht="12" hidden="false" customHeight="true" outlineLevel="0" collapsed="false"/>
    <row r="56" customFormat="false" ht="12" hidden="false" customHeight="true" outlineLevel="0" collapsed="false"/>
    <row r="57" customFormat="false" ht="12" hidden="false" customHeight="true" outlineLevel="0" collapsed="false"/>
    <row r="58" customFormat="false" ht="12" hidden="false" customHeight="true" outlineLevel="0" collapsed="false"/>
    <row r="59" customFormat="false" ht="12" hidden="false" customHeight="true" outlineLevel="0" collapsed="false"/>
    <row r="60" customFormat="false" ht="12" hidden="false" customHeight="true" outlineLevel="0" collapsed="false"/>
    <row r="61" customFormat="false" ht="12" hidden="false" customHeight="true" outlineLevel="0" collapsed="false"/>
    <row r="62" customFormat="false" ht="12" hidden="false" customHeight="true" outlineLevel="0" collapsed="false"/>
    <row r="63" customFormat="false" ht="12" hidden="false" customHeight="true" outlineLevel="0" collapsed="false"/>
    <row r="64" customFormat="false" ht="12" hidden="false" customHeight="true" outlineLevel="0" collapsed="false"/>
    <row r="65" customFormat="false" ht="12" hidden="false" customHeight="true" outlineLevel="0" collapsed="false"/>
    <row r="66" customFormat="false" ht="12" hidden="false" customHeight="true" outlineLevel="0" collapsed="false"/>
    <row r="67" customFormat="false" ht="12" hidden="false" customHeight="true" outlineLevel="0" collapsed="false"/>
    <row r="68" customFormat="false" ht="12" hidden="false" customHeight="true" outlineLevel="0" collapsed="false"/>
    <row r="69" customFormat="false" ht="12" hidden="false" customHeight="true" outlineLevel="0" collapsed="false"/>
    <row r="70" customFormat="false" ht="12" hidden="false" customHeight="true" outlineLevel="0" collapsed="false"/>
    <row r="71" customFormat="false" ht="12" hidden="false" customHeight="true" outlineLevel="0" collapsed="false"/>
    <row r="72" customFormat="false" ht="12" hidden="false" customHeight="true" outlineLevel="0" collapsed="false"/>
    <row r="73" customFormat="false" ht="12" hidden="false" customHeight="true" outlineLevel="0" collapsed="false"/>
    <row r="74" customFormat="false" ht="12" hidden="false" customHeight="true" outlineLevel="0" collapsed="false"/>
    <row r="75" customFormat="false" ht="12" hidden="false" customHeight="true" outlineLevel="0" collapsed="false"/>
    <row r="76" customFormat="false" ht="12" hidden="false" customHeight="true" outlineLevel="0" collapsed="false"/>
    <row r="77" customFormat="false" ht="12" hidden="false" customHeight="true" outlineLevel="0" collapsed="false"/>
    <row r="78" customFormat="false" ht="12" hidden="false" customHeight="true" outlineLevel="0" collapsed="false"/>
    <row r="79" customFormat="false" ht="12" hidden="false" customHeight="true" outlineLevel="0" collapsed="false"/>
    <row r="80" customFormat="false" ht="12" hidden="false" customHeight="true" outlineLevel="0" collapsed="false"/>
    <row r="81" customFormat="false" ht="12" hidden="false" customHeight="true" outlineLevel="0" collapsed="false"/>
    <row r="82" customFormat="false" ht="12" hidden="false" customHeight="true" outlineLevel="0" collapsed="false"/>
    <row r="83" customFormat="false" ht="12" hidden="false" customHeight="true" outlineLevel="0" collapsed="false"/>
    <row r="84" customFormat="false" ht="12" hidden="false" customHeight="true" outlineLevel="0" collapsed="false"/>
    <row r="85" customFormat="false" ht="12" hidden="false" customHeight="true" outlineLevel="0" collapsed="false"/>
    <row r="86" customFormat="false" ht="12" hidden="false" customHeight="true" outlineLevel="0" collapsed="false"/>
    <row r="87" customFormat="false" ht="12" hidden="false" customHeight="true" outlineLevel="0" collapsed="false"/>
    <row r="88" customFormat="false" ht="12" hidden="false" customHeight="true" outlineLevel="0" collapsed="false"/>
    <row r="89" customFormat="false" ht="12" hidden="false" customHeight="true" outlineLevel="0" collapsed="false"/>
    <row r="90" customFormat="false" ht="12" hidden="false" customHeight="true" outlineLevel="0" collapsed="false"/>
    <row r="91" customFormat="false" ht="12" hidden="false" customHeight="true" outlineLevel="0" collapsed="false"/>
    <row r="92" customFormat="false" ht="12" hidden="false" customHeight="true" outlineLevel="0" collapsed="false"/>
    <row r="93" customFormat="false" ht="12" hidden="false" customHeight="true" outlineLevel="0" collapsed="false"/>
    <row r="94" customFormat="false" ht="12" hidden="false" customHeight="true" outlineLevel="0" collapsed="false"/>
    <row r="95" customFormat="false" ht="12" hidden="false" customHeight="true" outlineLevel="0" collapsed="false"/>
    <row r="96" customFormat="false" ht="12" hidden="false" customHeight="true" outlineLevel="0" collapsed="false"/>
    <row r="97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2002-01-29T14:42:54Z</dcterms:created>
  <dc:creator>dcutsfor</dc:creator>
  <dc:description/>
  <dc:language>en-US</dc:language>
  <cp:lastModifiedBy>dcutsfor</cp:lastModifiedBy>
  <cp:lastPrinted>2002-02-01T16:29:59Z</cp:lastPrinted>
  <dcterms:modified xsi:type="dcterms:W3CDTF">2002-02-01T16:34:18Z</dcterms:modified>
  <cp:revision>0</cp:revision>
  <dc:subject/>
  <dc:title/>
</cp:coreProperties>
</file>