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" sheetId="2" state="visible" r:id="rId4"/>
    <sheet name="3" sheetId="3" state="visible" r:id="rId5"/>
    <sheet name="4" sheetId="4" state="visible" r:id="rId6"/>
    <sheet name="5" sheetId="5" state="visible" r:id="rId7"/>
    <sheet name="6" sheetId="6" state="visible" r:id="rId8"/>
    <sheet name="7" sheetId="7" state="visible" r:id="rId9"/>
    <sheet name="8" sheetId="8" state="visible" r:id="rId10"/>
    <sheet name="9" sheetId="9" state="visible" r:id="rId11"/>
    <sheet name="10" sheetId="10" state="visible" r:id="rId12"/>
    <sheet name="11" sheetId="11" state="visible" r:id="rId13"/>
    <sheet name="12" sheetId="12" state="visible" r:id="rId14"/>
    <sheet name="13" sheetId="13" state="visible" r:id="rId15"/>
    <sheet name="14" sheetId="14" state="visible" r:id="rId16"/>
    <sheet name="15" sheetId="15" state="visible" r:id="rId17"/>
    <sheet name="16" sheetId="16" state="visible" r:id="rId18"/>
    <sheet name="17" sheetId="17" state="visible" r:id="rId19"/>
    <sheet name="18" sheetId="18" state="visible" r:id="rId20"/>
    <sheet name="19" sheetId="19" state="visible" r:id="rId21"/>
    <sheet name="20" sheetId="20" state="visible" r:id="rId22"/>
    <sheet name="21" sheetId="21" state="visible" r:id="rId23"/>
    <sheet name="22" sheetId="22" state="visible" r:id="rId24"/>
    <sheet name="23" sheetId="23" state="visible" r:id="rId25"/>
    <sheet name="24" sheetId="24" state="visible" r:id="rId26"/>
    <sheet name="25" sheetId="25" state="visible" r:id="rId27"/>
    <sheet name="26" sheetId="26" state="visible" r:id="rId28"/>
    <sheet name="27" sheetId="27" state="visible" r:id="rId29"/>
    <sheet name="28" sheetId="28" state="visible" r:id="rId30"/>
    <sheet name="29" sheetId="29" state="visible" r:id="rId31"/>
    <sheet name="30" sheetId="30" state="visible" r:id="rId32"/>
    <sheet name="3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<sst xmlns="http://schemas.openxmlformats.org/spreadsheetml/2006/main" count="623" uniqueCount="17">
  <si>
    <t xml:space="preserve">Feb 2002 HOURLY ESTIMATES - NNG - SUNFLOWER S4 &amp; S5</t>
  </si>
  <si>
    <t xml:space="preserve">WEEKENDS &amp; AFTER 17:00 - </t>
  </si>
  <si>
    <t xml:space="preserve">EMERGENCY CONTACTS:  </t>
  </si>
  <si>
    <t xml:space="preserve">KENT KOPETZKY - 1-800-342-8638 (PAGER)</t>
  </si>
  <si>
    <t xml:space="preserve">NOMINATION TIME:         </t>
  </si>
  <si>
    <t xml:space="preserve">S4</t>
  </si>
  <si>
    <t xml:space="preserve">S5</t>
  </si>
  <si>
    <t xml:space="preserve">HOLCOLM</t>
  </si>
  <si>
    <t xml:space="preserve">S4 &amp; S5 </t>
  </si>
  <si>
    <t xml:space="preserve">TOTAL</t>
  </si>
  <si>
    <t xml:space="preserve">HOUR</t>
  </si>
  <si>
    <t xml:space="preserve">MWH</t>
  </si>
  <si>
    <t xml:space="preserve">MMBTU</t>
  </si>
  <si>
    <t xml:space="preserve">MMBTU SUBTOTAL</t>
  </si>
  <si>
    <t xml:space="preserve">DAILY</t>
  </si>
  <si>
    <t xml:space="preserve">Wednesday, January 13, 2002</t>
  </si>
  <si>
    <t xml:space="preserve">S4 &amp; S2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</si>
</sst>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h:mm"/>
  </numFmts>
  <fonts count="10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  <font>
      <b val="true"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 t="s">
        <v>4</v>
      </c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12" t="s">
        <v>7</v>
      </c>
      <c r="E5" s="14" t="s">
        <v>5</v>
      </c>
      <c r="F5" s="13" t="s">
        <v>6</v>
      </c>
      <c r="G5" s="15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8" t="s">
        <v>12</v>
      </c>
      <c r="E6" s="20" t="s">
        <v>12</v>
      </c>
      <c r="F6" s="21" t="s">
        <v>12</v>
      </c>
      <c r="G6" s="19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B7*13.5</f>
        <v>0</v>
      </c>
      <c r="F7" s="27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5" t="n">
        <v>6.75</v>
      </c>
      <c r="E30" s="36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6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6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6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6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6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6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6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6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6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6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6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6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6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6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6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6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6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6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6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6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6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6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6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4" activeCellId="0" sqref="H4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15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7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7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2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3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  <c r="I21" s="0" t="n">
        <v>23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7" t="n">
        <f aca="false">B30*13.5</f>
        <v>0</v>
      </c>
      <c r="F30" s="37" t="n">
        <f aca="false">C30*13.5</f>
        <v>0</v>
      </c>
      <c r="G30" s="5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59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60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16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0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0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0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0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0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0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0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0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0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0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0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0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0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0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0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0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0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0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0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0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0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0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0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51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27" t="n">
        <f aca="false">B7*13.5</f>
        <v>0</v>
      </c>
      <c r="F7" s="27" t="n">
        <f aca="false">C7*13.5</f>
        <v>0</v>
      </c>
      <c r="G7" s="61" t="n">
        <f aca="false">E7+F7</f>
        <v>0</v>
      </c>
      <c r="H7" s="62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27" t="n">
        <f aca="false">C8*13.5</f>
        <v>0</v>
      </c>
      <c r="G8" s="63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27" t="n">
        <f aca="false">C9*13.5</f>
        <v>0</v>
      </c>
      <c r="G9" s="63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27" t="n">
        <f aca="false">C10*13.5</f>
        <v>0</v>
      </c>
      <c r="G10" s="63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27" t="n">
        <f aca="false">C11*13.5</f>
        <v>0</v>
      </c>
      <c r="G11" s="63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27" t="n">
        <f aca="false">C12*13.5</f>
        <v>0</v>
      </c>
      <c r="G12" s="63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27" t="n">
        <f aca="false">C13*13.5</f>
        <v>0</v>
      </c>
      <c r="G13" s="63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27" t="n">
        <f aca="false">C14*13.5</f>
        <v>0</v>
      </c>
      <c r="G14" s="63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27" t="n">
        <f aca="false">C15*13.5</f>
        <v>0</v>
      </c>
      <c r="G15" s="63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27" t="n">
        <f aca="false">C16*13.5</f>
        <v>0</v>
      </c>
      <c r="G16" s="63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27" t="n">
        <f aca="false">C17*13.5</f>
        <v>0</v>
      </c>
      <c r="G17" s="63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27" t="n">
        <f aca="false">C18*13.5</f>
        <v>0</v>
      </c>
      <c r="G18" s="63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27" t="n">
        <f aca="false">C19*13.5</f>
        <v>0</v>
      </c>
      <c r="G19" s="63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27" t="n">
        <f aca="false">C20*13.5</f>
        <v>0</v>
      </c>
      <c r="G20" s="63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27" t="n">
        <f aca="false">C21*13.5</f>
        <v>0</v>
      </c>
      <c r="G21" s="63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27" t="n">
        <f aca="false">C22*13.5</f>
        <v>0</v>
      </c>
      <c r="G22" s="63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27" t="n">
        <f aca="false">C23*13.5</f>
        <v>0</v>
      </c>
      <c r="G23" s="63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27" t="n">
        <f aca="false">C24*13.5</f>
        <v>0</v>
      </c>
      <c r="G24" s="63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27" t="n">
        <f aca="false">C25*13.5</f>
        <v>0</v>
      </c>
      <c r="G25" s="63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27" t="n">
        <f aca="false">C26*13.5</f>
        <v>0</v>
      </c>
      <c r="G26" s="63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27" t="n">
        <f aca="false">C27*13.5</f>
        <v>0</v>
      </c>
      <c r="G27" s="63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27" t="n">
        <f aca="false">C28*13.5</f>
        <v>0</v>
      </c>
      <c r="G28" s="6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27" t="n">
        <f aca="false">C29*13.5</f>
        <v>0</v>
      </c>
      <c r="G29" s="6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6" t="n">
        <f aca="false">B30*13.5</f>
        <v>0</v>
      </c>
      <c r="F30" s="27" t="n">
        <f aca="false">C30*13.5</f>
        <v>0</v>
      </c>
      <c r="G30" s="65" t="n">
        <f aca="false">E30+F30</f>
        <v>0</v>
      </c>
      <c r="H30" s="66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7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51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27" t="n">
        <f aca="false">B7*13.5</f>
        <v>0</v>
      </c>
      <c r="F7" s="27" t="n">
        <f aca="false">C7*11</f>
        <v>0</v>
      </c>
      <c r="G7" s="61" t="n">
        <f aca="false">E7+F7</f>
        <v>0</v>
      </c>
      <c r="H7" s="62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C8*11</f>
        <v>0</v>
      </c>
      <c r="G8" s="63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C9*11</f>
        <v>0</v>
      </c>
      <c r="G9" s="63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C10*11</f>
        <v>0</v>
      </c>
      <c r="G10" s="63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C11*11</f>
        <v>0</v>
      </c>
      <c r="G11" s="63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C12*11</f>
        <v>0</v>
      </c>
      <c r="G12" s="63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C13*11</f>
        <v>0</v>
      </c>
      <c r="G13" s="63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C14*11</f>
        <v>0</v>
      </c>
      <c r="G14" s="63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C15*11</f>
        <v>0</v>
      </c>
      <c r="G15" s="63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C16*11</f>
        <v>0</v>
      </c>
      <c r="G16" s="63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C17*11</f>
        <v>0</v>
      </c>
      <c r="G17" s="63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C18*11</f>
        <v>0</v>
      </c>
      <c r="G18" s="63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C19*11</f>
        <v>0</v>
      </c>
      <c r="G19" s="63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C20*11</f>
        <v>0</v>
      </c>
      <c r="G20" s="63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C21*11</f>
        <v>0</v>
      </c>
      <c r="G21" s="63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C22*11</f>
        <v>0</v>
      </c>
      <c r="G22" s="63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C23*11</f>
        <v>0</v>
      </c>
      <c r="G23" s="63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C24*11</f>
        <v>0</v>
      </c>
      <c r="G24" s="63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C25*11</f>
        <v>0</v>
      </c>
      <c r="G25" s="63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C26*11</f>
        <v>0</v>
      </c>
      <c r="G26" s="63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C27*11</f>
        <v>0</v>
      </c>
      <c r="G27" s="63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C28*11</f>
        <v>0</v>
      </c>
      <c r="G28" s="6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C29*11</f>
        <v>0</v>
      </c>
      <c r="G29" s="6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6" t="n">
        <f aca="false">B30*13.5</f>
        <v>0</v>
      </c>
      <c r="F30" s="37" t="n">
        <f aca="false">C30*11</f>
        <v>0</v>
      </c>
      <c r="G30" s="65" t="n">
        <f aca="false">E30+F30</f>
        <v>0</v>
      </c>
      <c r="H30" s="66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7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B7*14</f>
        <v>0</v>
      </c>
      <c r="F7" s="53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54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54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54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54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54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54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54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54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54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54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54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54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54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54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54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54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54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54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54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54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54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54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6" t="n">
        <f aca="false">B30*14</f>
        <v>0</v>
      </c>
      <c r="F30" s="48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6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0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1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6" t="n">
        <v>6.75</v>
      </c>
      <c r="E8" s="31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6" t="n">
        <v>6.75</v>
      </c>
      <c r="E9" s="31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6" t="n">
        <v>6.75</v>
      </c>
      <c r="E10" s="31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6" t="n">
        <v>6.75</v>
      </c>
      <c r="E11" s="31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6" t="n">
        <v>6.75</v>
      </c>
      <c r="E12" s="31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6" t="n">
        <v>6.75</v>
      </c>
      <c r="E13" s="31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6" t="n">
        <v>6.75</v>
      </c>
      <c r="E14" s="31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6" t="n">
        <v>6.75</v>
      </c>
      <c r="E15" s="31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6" t="n">
        <v>6.75</v>
      </c>
      <c r="E16" s="31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6" t="n">
        <v>6.75</v>
      </c>
      <c r="E17" s="31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6" t="n">
        <v>6.75</v>
      </c>
      <c r="E18" s="31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6" t="n">
        <v>6.75</v>
      </c>
      <c r="E19" s="31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6" t="n">
        <v>6.75</v>
      </c>
      <c r="E20" s="31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6" t="n">
        <v>6.75</v>
      </c>
      <c r="E21" s="31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6" t="n">
        <v>6.75</v>
      </c>
      <c r="E22" s="31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6" t="n">
        <v>6.75</v>
      </c>
      <c r="E23" s="31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6" t="n">
        <v>6.75</v>
      </c>
      <c r="E24" s="31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6" t="n">
        <v>6.75</v>
      </c>
      <c r="E25" s="31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6" t="n">
        <v>6.75</v>
      </c>
      <c r="E26" s="31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6" t="n">
        <v>6.75</v>
      </c>
      <c r="E27" s="31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6" t="n">
        <v>6.75</v>
      </c>
      <c r="E28" s="31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6" t="n">
        <v>6.75</v>
      </c>
      <c r="E29" s="31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6" t="n">
        <v>6.75</v>
      </c>
      <c r="E30" s="31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6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6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6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6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6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6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6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6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6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6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6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6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6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6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6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6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6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6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6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6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6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6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6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6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6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6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6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6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6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6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6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6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6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6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6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6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6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6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6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6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6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6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6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6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6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6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2000-07-28T18:36:34Z</dcterms:created>
  <dc:creator>Denise Montgomery</dc:creator>
  <dc:description/>
  <dc:language>en-US</dc:language>
  <cp:lastModifiedBy>Eric Rodenburg</cp:lastModifiedBy>
  <cp:lastPrinted>2001-10-02T10:27:36Z</cp:lastPrinted>
  <dcterms:modified xsi:type="dcterms:W3CDTF">2002-02-12T11:21:27Z</dcterms:modified>
  <cp:revision>0</cp:revision>
  <dc:subject/>
  <dc:title/>
</cp:coreProperties>
</file>