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29.xml" ContentType="application/vnd.openxmlformats-officedocument.spreadsheetml.worksheet+xml"/>
  <Override PartName="/xl/worksheets/sheet28.xml" ContentType="application/vnd.openxmlformats-officedocument.spreadsheetml.worksheet+xml"/>
  <Override PartName="/xl/worksheets/sheet4.xml" ContentType="application/vnd.openxmlformats-officedocument.spreadsheetml.worksheet+xml"/>
  <Override PartName="/xl/worksheets/sheet12.xml" ContentType="application/vnd.openxmlformats-officedocument.spreadsheetml.worksheet+xml"/>
  <Override PartName="/xl/worksheets/sheet7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worksheets/sheet30.xml" ContentType="application/vnd.openxmlformats-officedocument.spreadsheetml.worksheet+xml"/>
  <Override PartName="/xl/worksheets/sheet14.xml" ContentType="application/vnd.openxmlformats-officedocument.spreadsheetml.worksheet+xml"/>
  <Override PartName="/xl/worksheets/sheet9.xml" ContentType="application/vnd.openxmlformats-officedocument.spreadsheetml.worksheet+xml"/>
  <Override PartName="/xl/worksheets/sheet31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worksheets/sheet6.xml" ContentType="application/vnd.openxmlformats-officedocument.spreadsheetml.worksheet+xml"/>
  <Override PartName="/xl/worksheets/sheet11.xml" ContentType="application/vnd.openxmlformats-officedocument.spreadsheetml.worksheet+xml"/>
  <Override PartName="/xl/worksheets/sheet3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.xml" ContentType="application/vnd.openxmlformats-officedocument.spreadsheetml.worksheet+xml"/>
  <Override PartName="/xl/worksheets/sheet18.xml" ContentType="application/vnd.openxmlformats-officedocument.spreadsheetml.worksheet+xml"/>
  <Override PartName="/xl/worksheets/sheet20.xml" ContentType="application/vnd.openxmlformats-officedocument.spreadsheetml.worksheet+xml"/>
  <Override PartName="/xl/worksheets/sheet2.xml" ContentType="application/vnd.openxmlformats-officedocument.spreadsheetml.worksheet+xml"/>
  <Override PartName="/xl/worksheets/sheet19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  <sheet name="2" sheetId="2" state="visible" r:id="rId4"/>
    <sheet name="3" sheetId="3" state="visible" r:id="rId5"/>
    <sheet name="4" sheetId="4" state="visible" r:id="rId6"/>
    <sheet name="5" sheetId="5" state="visible" r:id="rId7"/>
    <sheet name="6" sheetId="6" state="visible" r:id="rId8"/>
    <sheet name="7" sheetId="7" state="visible" r:id="rId9"/>
    <sheet name="8" sheetId="8" state="visible" r:id="rId10"/>
    <sheet name="9" sheetId="9" state="visible" r:id="rId11"/>
    <sheet name="10" sheetId="10" state="visible" r:id="rId12"/>
    <sheet name="11" sheetId="11" state="visible" r:id="rId13"/>
    <sheet name="12" sheetId="12" state="visible" r:id="rId14"/>
    <sheet name="13" sheetId="13" state="visible" r:id="rId15"/>
    <sheet name="14" sheetId="14" state="visible" r:id="rId16"/>
    <sheet name="15" sheetId="15" state="visible" r:id="rId17"/>
    <sheet name="16" sheetId="16" state="visible" r:id="rId18"/>
    <sheet name="17" sheetId="17" state="visible" r:id="rId19"/>
    <sheet name="18" sheetId="18" state="visible" r:id="rId20"/>
    <sheet name="19" sheetId="19" state="visible" r:id="rId21"/>
    <sheet name="20" sheetId="20" state="visible" r:id="rId22"/>
    <sheet name="21" sheetId="21" state="visible" r:id="rId23"/>
    <sheet name="22" sheetId="22" state="visible" r:id="rId24"/>
    <sheet name="23" sheetId="23" state="visible" r:id="rId25"/>
    <sheet name="24" sheetId="24" state="visible" r:id="rId26"/>
    <sheet name="25" sheetId="25" state="visible" r:id="rId27"/>
    <sheet name="26" sheetId="26" state="visible" r:id="rId28"/>
    <sheet name="27" sheetId="27" state="visible" r:id="rId29"/>
    <sheet name="28" sheetId="28" state="visible" r:id="rId30"/>
    <sheet name="29" sheetId="29" state="visible" r:id="rId31"/>
    <sheet name="30" sheetId="30" state="visible" r:id="rId32"/>
    <sheet name="31" sheetId="31" state="visible" r:id="rId3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<sst xmlns="http://schemas.openxmlformats.org/spreadsheetml/2006/main" count="655" uniqueCount="19">
  <si>
    <t xml:space="preserve">Jan 2002 HOURLY ESTIMATES - NNG - SUNFLOWER S4 &amp; S5</t>
  </si>
  <si>
    <t xml:space="preserve">WEEKENDS &amp; AFTER 17:00 - </t>
  </si>
  <si>
    <t xml:space="preserve">EMERGENCY CONTACTS:  </t>
  </si>
  <si>
    <t xml:space="preserve">KENT KOPETZKY - 1-800-342-8638 (PAGER)</t>
  </si>
  <si>
    <t xml:space="preserve">NOMINATION TIME:         </t>
  </si>
  <si>
    <t xml:space="preserve">S4</t>
  </si>
  <si>
    <t xml:space="preserve">S5</t>
  </si>
  <si>
    <t xml:space="preserve">HOLCOLM</t>
  </si>
  <si>
    <t xml:space="preserve">S4 &amp; S5 </t>
  </si>
  <si>
    <t xml:space="preserve">TOTAL</t>
  </si>
  <si>
    <t xml:space="preserve">HOUR</t>
  </si>
  <si>
    <t xml:space="preserve">MWH</t>
  </si>
  <si>
    <t xml:space="preserve">MMBTU</t>
  </si>
  <si>
    <t xml:space="preserve">MMBTU SUBTOTAL</t>
  </si>
  <si>
    <t xml:space="preserve">DAILY</t>
  </si>
  <si>
    <t xml:space="preserve">Saturday, 01/05/02</t>
  </si>
  <si>
    <t xml:space="preserve">Sunday, 01/06/02</t>
  </si>
  <si>
    <t xml:space="preserve">Monday, 01/07/02</t>
  </si>
  <si>
    <t xml:space="preserve">S4 &amp; S2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</si>
</sst>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[$-409]h:mm"/>
  </numFmts>
  <fonts count="9">
    <font>
      <sz val="11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10"/>
      <name val="Arial"/>
      <family val="2"/>
    </font>
    <font>
      <sz val="10"/>
      <name val="Arial"/>
      <family val="2"/>
    </font>
    <font>
      <b val="true"/>
      <sz val="10"/>
      <name val="Arial"/>
      <family val="0"/>
    </font>
    <font>
      <b val="true"/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CFFCC"/>
        <bgColor rgb="FFCCFFFF"/>
      </patternFill>
    </fill>
  </fills>
  <borders count="35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4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4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4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5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3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4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4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5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3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3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3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worksheet" Target="worksheets/sheet19.xml"/><Relationship Id="rId22" Type="http://schemas.openxmlformats.org/officeDocument/2006/relationships/worksheet" Target="worksheets/sheet20.xml"/><Relationship Id="rId23" Type="http://schemas.openxmlformats.org/officeDocument/2006/relationships/worksheet" Target="worksheets/sheet21.xml"/><Relationship Id="rId24" Type="http://schemas.openxmlformats.org/officeDocument/2006/relationships/worksheet" Target="worksheets/sheet22.xml"/><Relationship Id="rId25" Type="http://schemas.openxmlformats.org/officeDocument/2006/relationships/worksheet" Target="worksheets/sheet23.xml"/><Relationship Id="rId26" Type="http://schemas.openxmlformats.org/officeDocument/2006/relationships/worksheet" Target="worksheets/sheet24.xml"/><Relationship Id="rId27" Type="http://schemas.openxmlformats.org/officeDocument/2006/relationships/worksheet" Target="worksheets/sheet25.xml"/><Relationship Id="rId28" Type="http://schemas.openxmlformats.org/officeDocument/2006/relationships/worksheet" Target="worksheets/sheet26.xml"/><Relationship Id="rId29" Type="http://schemas.openxmlformats.org/officeDocument/2006/relationships/worksheet" Target="worksheets/sheet27.xml"/><Relationship Id="rId30" Type="http://schemas.openxmlformats.org/officeDocument/2006/relationships/worksheet" Target="worksheets/sheet28.xml"/><Relationship Id="rId31" Type="http://schemas.openxmlformats.org/officeDocument/2006/relationships/worksheet" Target="worksheets/sheet29.xml"/><Relationship Id="rId32" Type="http://schemas.openxmlformats.org/officeDocument/2006/relationships/worksheet" Target="worksheets/sheet30.xml"/><Relationship Id="rId33" Type="http://schemas.openxmlformats.org/officeDocument/2006/relationships/worksheet" Target="worksheets/sheet31.xml"/><Relationship Id="rId3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 t="s">
        <v>4</v>
      </c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12" t="s">
        <v>7</v>
      </c>
      <c r="E5" s="14" t="s">
        <v>5</v>
      </c>
      <c r="F5" s="13" t="s">
        <v>6</v>
      </c>
      <c r="G5" s="15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18" t="s">
        <v>12</v>
      </c>
      <c r="E6" s="20" t="s">
        <v>12</v>
      </c>
      <c r="F6" s="21" t="s">
        <v>12</v>
      </c>
      <c r="G6" s="19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26" t="n">
        <v>6.75</v>
      </c>
      <c r="E7" s="27" t="n">
        <f aca="false">B7*13.5</f>
        <v>0</v>
      </c>
      <c r="F7" s="27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29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29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29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29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29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29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29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29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29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29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29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29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29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29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29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29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29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29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29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29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29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29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35" t="n">
        <v>6.75</v>
      </c>
      <c r="E30" s="36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4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5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5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5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5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5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5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5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5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5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5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5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5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5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5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5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5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5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5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5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5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5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5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5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4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4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4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4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4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4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4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4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4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4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4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4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4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4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4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4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4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4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4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4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4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4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4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4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4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4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4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4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4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4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4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4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4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4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4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4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4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4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4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4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4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4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4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4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4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4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4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4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4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4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4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4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4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4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4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4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4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4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4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4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4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4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4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4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4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4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4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4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4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4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4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4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4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4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4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4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4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4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4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4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4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4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4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4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4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4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4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4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4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4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4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4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4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4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4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4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4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4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4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4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4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4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4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4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4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4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4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4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4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4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4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4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4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4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4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4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4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4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4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4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4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4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4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4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4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4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4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4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4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4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4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4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4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4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4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4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4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4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4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4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4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4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4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4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17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4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4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4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4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4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4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4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4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4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4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4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4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4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4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4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4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4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4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4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4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4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4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4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4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 t="n">
        <f aca="false">SUM(D7:D30)</f>
        <v>162</v>
      </c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56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4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4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4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4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4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4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4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4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4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4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4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4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4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4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4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4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4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4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4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4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4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4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4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4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 t="n">
        <f aca="false">SUM(D7:D30)</f>
        <v>162</v>
      </c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4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4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4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4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4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4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4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4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4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4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4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4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4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4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4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4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4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4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4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4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4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4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4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4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H1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26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29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29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29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29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29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29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29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29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29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29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29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29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29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29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29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29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29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29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29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29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29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29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51" t="n">
        <v>6.75</v>
      </c>
      <c r="E30" s="37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4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4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4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4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4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4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4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4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4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4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4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4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4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4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4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4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4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4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4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4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4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4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3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4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3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4" t="n">
        <v>6.75</v>
      </c>
      <c r="E30" s="37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3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4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4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4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4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4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4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4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4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4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4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4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4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4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4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4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4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4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4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4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4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4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4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4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4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3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4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4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4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4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4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4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4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4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4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4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4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4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4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4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4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4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4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4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4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4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4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4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4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4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32"/>
  <sheetViews>
    <sheetView showFormulas="false" showGridLines="true" showRowColHeaders="true" showZeros="true" rightToLeft="false" tabSelected="false" showOutlineSymbols="true" defaultGridColor="true" view="normal" topLeftCell="A5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4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4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4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4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4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4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4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4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4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4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4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4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4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4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4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  <c r="I21" s="0" t="n">
        <v>23</v>
      </c>
    </row>
    <row r="22" customFormat="false" ht="15.75" hidden="false" customHeight="false" outlineLevel="0" collapsed="false">
      <c r="A22" s="23" t="n">
        <v>1</v>
      </c>
      <c r="B22" s="24"/>
      <c r="C22" s="25"/>
      <c r="D22" s="54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4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4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4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4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4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4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4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4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4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4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4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4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4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4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4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4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4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4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4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4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4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4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4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4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4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4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4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4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4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4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4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4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4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4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4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4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4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4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4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4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4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4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4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4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4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4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4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4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4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4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4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4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4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4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4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4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4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4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4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4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4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4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4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4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4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4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4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4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4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4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4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4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4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4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4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4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4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4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4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4" t="n">
        <v>6.75</v>
      </c>
      <c r="E30" s="37" t="n">
        <f aca="false">B30*13.5</f>
        <v>0</v>
      </c>
      <c r="F30" s="37" t="n">
        <f aca="false">C30*13.5</f>
        <v>0</v>
      </c>
      <c r="G30" s="57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58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59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6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4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4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4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4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4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4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4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4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4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4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4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4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4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4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4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4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4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4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4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4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4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4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4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4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 t="n">
        <f aca="false">SUM(D7:D30)</f>
        <v>162</v>
      </c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4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4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4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4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4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4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4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4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4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4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4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4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4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4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4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4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4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4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4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4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4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4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4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4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18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4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4" t="n">
        <v>6.75</v>
      </c>
      <c r="E8" s="30" t="n">
        <f aca="false">B8*13.5</f>
        <v>0</v>
      </c>
      <c r="F8" s="30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4" t="n">
        <v>6.75</v>
      </c>
      <c r="E9" s="30" t="n">
        <f aca="false">B9*13.5</f>
        <v>0</v>
      </c>
      <c r="F9" s="30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4" t="n">
        <v>6.75</v>
      </c>
      <c r="E10" s="30" t="n">
        <f aca="false">B10*13.5</f>
        <v>0</v>
      </c>
      <c r="F10" s="30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4" t="n">
        <v>6.75</v>
      </c>
      <c r="E11" s="30" t="n">
        <f aca="false">B11*13.5</f>
        <v>0</v>
      </c>
      <c r="F11" s="30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4" t="n">
        <v>6.75</v>
      </c>
      <c r="E12" s="30" t="n">
        <f aca="false">B12*13.5</f>
        <v>0</v>
      </c>
      <c r="F12" s="30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4" t="n">
        <v>6.75</v>
      </c>
      <c r="E13" s="30" t="n">
        <f aca="false">B13*13.5</f>
        <v>0</v>
      </c>
      <c r="F13" s="30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4" t="n">
        <v>6.75</v>
      </c>
      <c r="E14" s="30" t="n">
        <f aca="false">B14*13.5</f>
        <v>0</v>
      </c>
      <c r="F14" s="30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4" t="n">
        <v>6.75</v>
      </c>
      <c r="E15" s="30" t="n">
        <f aca="false">B15*13.5</f>
        <v>0</v>
      </c>
      <c r="F15" s="30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4" t="n">
        <v>6.75</v>
      </c>
      <c r="E16" s="30" t="n">
        <f aca="false">B16*13.5</f>
        <v>0</v>
      </c>
      <c r="F16" s="30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4" t="n">
        <v>6.75</v>
      </c>
      <c r="E17" s="30" t="n">
        <f aca="false">B17*13.5</f>
        <v>0</v>
      </c>
      <c r="F17" s="30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4" t="n">
        <v>6.75</v>
      </c>
      <c r="E18" s="30" t="n">
        <f aca="false">B18*13.5</f>
        <v>0</v>
      </c>
      <c r="F18" s="30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4" t="n">
        <v>6.75</v>
      </c>
      <c r="E19" s="30" t="n">
        <f aca="false">B19*13.5</f>
        <v>0</v>
      </c>
      <c r="F19" s="30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4" t="n">
        <v>6.75</v>
      </c>
      <c r="E20" s="30" t="n">
        <f aca="false">B20*13.5</f>
        <v>0</v>
      </c>
      <c r="F20" s="30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4" t="n">
        <v>6.75</v>
      </c>
      <c r="E21" s="30" t="n">
        <f aca="false">B21*13.5</f>
        <v>0</v>
      </c>
      <c r="F21" s="30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4" t="n">
        <v>6.75</v>
      </c>
      <c r="E22" s="30" t="n">
        <f aca="false">B22*13.5</f>
        <v>0</v>
      </c>
      <c r="F22" s="30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4" t="n">
        <v>6.75</v>
      </c>
      <c r="E23" s="30" t="n">
        <f aca="false">B23*13.5</f>
        <v>0</v>
      </c>
      <c r="F23" s="30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4" t="n">
        <v>6.75</v>
      </c>
      <c r="E24" s="30" t="n">
        <f aca="false">B24*13.5</f>
        <v>0</v>
      </c>
      <c r="F24" s="30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4" t="n">
        <v>6.75</v>
      </c>
      <c r="E25" s="30" t="n">
        <f aca="false">B25*13.5</f>
        <v>0</v>
      </c>
      <c r="F25" s="30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4" t="n">
        <v>6.75</v>
      </c>
      <c r="E26" s="30" t="n">
        <f aca="false">B26*13.5</f>
        <v>0</v>
      </c>
      <c r="F26" s="30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4" t="n">
        <v>6.75</v>
      </c>
      <c r="E27" s="30" t="n">
        <f aca="false">B27*13.5</f>
        <v>0</v>
      </c>
      <c r="F27" s="30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4" t="n">
        <v>6.75</v>
      </c>
      <c r="E28" s="30" t="n">
        <f aca="false">B28*13.5</f>
        <v>0</v>
      </c>
      <c r="F28" s="30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4" t="n">
        <v>6.75</v>
      </c>
      <c r="E29" s="30" t="n">
        <f aca="false">B29*13.5</f>
        <v>0</v>
      </c>
      <c r="F29" s="30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4" t="n">
        <v>6.75</v>
      </c>
      <c r="E30" s="30" t="n">
        <f aca="false">B30*13.5</f>
        <v>0</v>
      </c>
      <c r="F30" s="30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H1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26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29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29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29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29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29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29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29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29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29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29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29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29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29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29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29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29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29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29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29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29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29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29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29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50" t="s">
        <v>12</v>
      </c>
      <c r="F6" s="19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4" t="n">
        <v>6.75</v>
      </c>
      <c r="E7" s="27" t="n">
        <f aca="false">B7*13.5</f>
        <v>0</v>
      </c>
      <c r="F7" s="27" t="n">
        <f aca="false">C7*13.5</f>
        <v>0</v>
      </c>
      <c r="G7" s="60" t="n">
        <f aca="false">E7+F7</f>
        <v>0</v>
      </c>
      <c r="H7" s="61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4" t="n">
        <v>6.75</v>
      </c>
      <c r="E8" s="30" t="n">
        <f aca="false">B8*13.5</f>
        <v>0</v>
      </c>
      <c r="F8" s="27" t="n">
        <f aca="false">C8*13.5</f>
        <v>0</v>
      </c>
      <c r="G8" s="6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4" t="n">
        <v>6.75</v>
      </c>
      <c r="E9" s="30" t="n">
        <f aca="false">B9*13.5</f>
        <v>0</v>
      </c>
      <c r="F9" s="27" t="n">
        <f aca="false">C9*13.5</f>
        <v>0</v>
      </c>
      <c r="G9" s="6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4" t="n">
        <v>6.75</v>
      </c>
      <c r="E10" s="30" t="n">
        <f aca="false">B10*13.5</f>
        <v>0</v>
      </c>
      <c r="F10" s="27" t="n">
        <f aca="false">C10*13.5</f>
        <v>0</v>
      </c>
      <c r="G10" s="6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4" t="n">
        <v>6.75</v>
      </c>
      <c r="E11" s="30" t="n">
        <f aca="false">B11*13.5</f>
        <v>0</v>
      </c>
      <c r="F11" s="27" t="n">
        <f aca="false">C11*13.5</f>
        <v>0</v>
      </c>
      <c r="G11" s="6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4" t="n">
        <v>6.75</v>
      </c>
      <c r="E12" s="30" t="n">
        <f aca="false">B12*13.5</f>
        <v>0</v>
      </c>
      <c r="F12" s="27" t="n">
        <f aca="false">C12*13.5</f>
        <v>0</v>
      </c>
      <c r="G12" s="6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4" t="n">
        <v>6.75</v>
      </c>
      <c r="E13" s="30" t="n">
        <f aca="false">B13*13.5</f>
        <v>0</v>
      </c>
      <c r="F13" s="27" t="n">
        <f aca="false">C13*13.5</f>
        <v>0</v>
      </c>
      <c r="G13" s="6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4" t="n">
        <v>6.75</v>
      </c>
      <c r="E14" s="30" t="n">
        <f aca="false">B14*13.5</f>
        <v>0</v>
      </c>
      <c r="F14" s="27" t="n">
        <f aca="false">C14*13.5</f>
        <v>0</v>
      </c>
      <c r="G14" s="6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4" t="n">
        <v>6.75</v>
      </c>
      <c r="E15" s="30" t="n">
        <f aca="false">B15*13.5</f>
        <v>0</v>
      </c>
      <c r="F15" s="27" t="n">
        <f aca="false">C15*13.5</f>
        <v>0</v>
      </c>
      <c r="G15" s="6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4" t="n">
        <v>6.75</v>
      </c>
      <c r="E16" s="30" t="n">
        <f aca="false">B16*13.5</f>
        <v>0</v>
      </c>
      <c r="F16" s="27" t="n">
        <f aca="false">C16*13.5</f>
        <v>0</v>
      </c>
      <c r="G16" s="6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4" t="n">
        <v>6.75</v>
      </c>
      <c r="E17" s="30" t="n">
        <f aca="false">B17*13.5</f>
        <v>0</v>
      </c>
      <c r="F17" s="27" t="n">
        <f aca="false">C17*13.5</f>
        <v>0</v>
      </c>
      <c r="G17" s="6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4" t="n">
        <v>6.75</v>
      </c>
      <c r="E18" s="30" t="n">
        <f aca="false">B18*13.5</f>
        <v>0</v>
      </c>
      <c r="F18" s="27" t="n">
        <f aca="false">C18*13.5</f>
        <v>0</v>
      </c>
      <c r="G18" s="6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4" t="n">
        <v>6.75</v>
      </c>
      <c r="E19" s="30" t="n">
        <f aca="false">B19*13.5</f>
        <v>0</v>
      </c>
      <c r="F19" s="27" t="n">
        <f aca="false">C19*13.5</f>
        <v>0</v>
      </c>
      <c r="G19" s="6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4" t="n">
        <v>6.75</v>
      </c>
      <c r="E20" s="30" t="n">
        <f aca="false">B20*13.5</f>
        <v>0</v>
      </c>
      <c r="F20" s="27" t="n">
        <f aca="false">C20*13.5</f>
        <v>0</v>
      </c>
      <c r="G20" s="6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4" t="n">
        <v>6.75</v>
      </c>
      <c r="E21" s="30" t="n">
        <f aca="false">B21*13.5</f>
        <v>0</v>
      </c>
      <c r="F21" s="27" t="n">
        <f aca="false">C21*13.5</f>
        <v>0</v>
      </c>
      <c r="G21" s="6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4" t="n">
        <v>6.75</v>
      </c>
      <c r="E22" s="30" t="n">
        <f aca="false">B22*13.5</f>
        <v>0</v>
      </c>
      <c r="F22" s="27" t="n">
        <f aca="false">C22*13.5</f>
        <v>0</v>
      </c>
      <c r="G22" s="6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4" t="n">
        <v>6.75</v>
      </c>
      <c r="E23" s="30" t="n">
        <f aca="false">B23*13.5</f>
        <v>0</v>
      </c>
      <c r="F23" s="27" t="n">
        <f aca="false">C23*13.5</f>
        <v>0</v>
      </c>
      <c r="G23" s="6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4" t="n">
        <v>6.75</v>
      </c>
      <c r="E24" s="30" t="n">
        <f aca="false">B24*13.5</f>
        <v>0</v>
      </c>
      <c r="F24" s="27" t="n">
        <f aca="false">C24*13.5</f>
        <v>0</v>
      </c>
      <c r="G24" s="6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4" t="n">
        <v>6.75</v>
      </c>
      <c r="E25" s="30" t="n">
        <f aca="false">B25*13.5</f>
        <v>0</v>
      </c>
      <c r="F25" s="27" t="n">
        <f aca="false">C25*13.5</f>
        <v>0</v>
      </c>
      <c r="G25" s="6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4" t="n">
        <v>6.75</v>
      </c>
      <c r="E26" s="30" t="n">
        <f aca="false">B26*13.5</f>
        <v>0</v>
      </c>
      <c r="F26" s="27" t="n">
        <f aca="false">C26*13.5</f>
        <v>0</v>
      </c>
      <c r="G26" s="6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4" t="n">
        <v>6.75</v>
      </c>
      <c r="E27" s="30" t="n">
        <f aca="false">B27*13.5</f>
        <v>0</v>
      </c>
      <c r="F27" s="27" t="n">
        <f aca="false">C27*13.5</f>
        <v>0</v>
      </c>
      <c r="G27" s="6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4" t="n">
        <v>6.75</v>
      </c>
      <c r="E28" s="30" t="n">
        <f aca="false">B28*13.5</f>
        <v>0</v>
      </c>
      <c r="F28" s="27" t="n">
        <f aca="false">C28*13.5</f>
        <v>0</v>
      </c>
      <c r="G28" s="63" t="n">
        <f aca="false">E28+F28</f>
        <v>0</v>
      </c>
      <c r="H28" s="33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4" t="n">
        <v>6.75</v>
      </c>
      <c r="E29" s="30" t="n">
        <f aca="false">B29*13.5</f>
        <v>0</v>
      </c>
      <c r="F29" s="27" t="n">
        <f aca="false">C29*13.5</f>
        <v>0</v>
      </c>
      <c r="G29" s="63" t="n">
        <f aca="false">E29+F29</f>
        <v>0</v>
      </c>
      <c r="H29" s="33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4" t="n">
        <v>6.75</v>
      </c>
      <c r="E30" s="36" t="n">
        <f aca="false">B30*13.5</f>
        <v>0</v>
      </c>
      <c r="F30" s="27" t="n">
        <f aca="false">C30*13.5</f>
        <v>0</v>
      </c>
      <c r="G30" s="64" t="n">
        <f aca="false">E30+F30</f>
        <v>0</v>
      </c>
      <c r="H30" s="65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56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50" t="s">
        <v>12</v>
      </c>
      <c r="F6" s="19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4" t="n">
        <v>6.75</v>
      </c>
      <c r="E7" s="27" t="n">
        <f aca="false">B7*13.5</f>
        <v>0</v>
      </c>
      <c r="F7" s="27" t="n">
        <f aca="false">C7*11</f>
        <v>0</v>
      </c>
      <c r="G7" s="60" t="n">
        <f aca="false">E7+F7</f>
        <v>0</v>
      </c>
      <c r="H7" s="61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4" t="n">
        <v>6.75</v>
      </c>
      <c r="E8" s="30" t="n">
        <f aca="false">B8*13.5</f>
        <v>0</v>
      </c>
      <c r="F8" s="31" t="n">
        <f aca="false">C8*11</f>
        <v>0</v>
      </c>
      <c r="G8" s="6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4" t="n">
        <v>6.75</v>
      </c>
      <c r="E9" s="30" t="n">
        <f aca="false">B9*13.5</f>
        <v>0</v>
      </c>
      <c r="F9" s="31" t="n">
        <f aca="false">C9*11</f>
        <v>0</v>
      </c>
      <c r="G9" s="6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4" t="n">
        <v>6.75</v>
      </c>
      <c r="E10" s="30" t="n">
        <f aca="false">B10*13.5</f>
        <v>0</v>
      </c>
      <c r="F10" s="31" t="n">
        <f aca="false">C10*11</f>
        <v>0</v>
      </c>
      <c r="G10" s="6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4" t="n">
        <v>6.75</v>
      </c>
      <c r="E11" s="30" t="n">
        <f aca="false">B11*13.5</f>
        <v>0</v>
      </c>
      <c r="F11" s="31" t="n">
        <f aca="false">C11*11</f>
        <v>0</v>
      </c>
      <c r="G11" s="6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4" t="n">
        <v>6.75</v>
      </c>
      <c r="E12" s="30" t="n">
        <f aca="false">B12*13.5</f>
        <v>0</v>
      </c>
      <c r="F12" s="31" t="n">
        <f aca="false">C12*11</f>
        <v>0</v>
      </c>
      <c r="G12" s="6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4" t="n">
        <v>6.75</v>
      </c>
      <c r="E13" s="30" t="n">
        <f aca="false">B13*13.5</f>
        <v>0</v>
      </c>
      <c r="F13" s="31" t="n">
        <f aca="false">C13*11</f>
        <v>0</v>
      </c>
      <c r="G13" s="6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4" t="n">
        <v>6.75</v>
      </c>
      <c r="E14" s="30" t="n">
        <f aca="false">B14*13.5</f>
        <v>0</v>
      </c>
      <c r="F14" s="31" t="n">
        <f aca="false">C14*11</f>
        <v>0</v>
      </c>
      <c r="G14" s="6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4" t="n">
        <v>6.75</v>
      </c>
      <c r="E15" s="30" t="n">
        <f aca="false">B15*13.5</f>
        <v>0</v>
      </c>
      <c r="F15" s="31" t="n">
        <f aca="false">C15*11</f>
        <v>0</v>
      </c>
      <c r="G15" s="6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4" t="n">
        <v>6.75</v>
      </c>
      <c r="E16" s="30" t="n">
        <f aca="false">B16*13.5</f>
        <v>0</v>
      </c>
      <c r="F16" s="31" t="n">
        <f aca="false">C16*11</f>
        <v>0</v>
      </c>
      <c r="G16" s="6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4" t="n">
        <v>6.75</v>
      </c>
      <c r="E17" s="30" t="n">
        <f aca="false">B17*13.5</f>
        <v>0</v>
      </c>
      <c r="F17" s="31" t="n">
        <f aca="false">C17*11</f>
        <v>0</v>
      </c>
      <c r="G17" s="6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4" t="n">
        <v>6.75</v>
      </c>
      <c r="E18" s="30" t="n">
        <f aca="false">B18*13.5</f>
        <v>0</v>
      </c>
      <c r="F18" s="31" t="n">
        <f aca="false">C18*11</f>
        <v>0</v>
      </c>
      <c r="G18" s="6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4" t="n">
        <v>6.75</v>
      </c>
      <c r="E19" s="30" t="n">
        <f aca="false">B19*13.5</f>
        <v>0</v>
      </c>
      <c r="F19" s="31" t="n">
        <f aca="false">C19*11</f>
        <v>0</v>
      </c>
      <c r="G19" s="6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4" t="n">
        <v>6.75</v>
      </c>
      <c r="E20" s="30" t="n">
        <f aca="false">B20*13.5</f>
        <v>0</v>
      </c>
      <c r="F20" s="31" t="n">
        <f aca="false">C20*11</f>
        <v>0</v>
      </c>
      <c r="G20" s="6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4" t="n">
        <v>6.75</v>
      </c>
      <c r="E21" s="30" t="n">
        <f aca="false">B21*13.5</f>
        <v>0</v>
      </c>
      <c r="F21" s="31" t="n">
        <f aca="false">C21*11</f>
        <v>0</v>
      </c>
      <c r="G21" s="6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4" t="n">
        <v>6.75</v>
      </c>
      <c r="E22" s="30" t="n">
        <f aca="false">B22*13.5</f>
        <v>0</v>
      </c>
      <c r="F22" s="31" t="n">
        <f aca="false">C22*11</f>
        <v>0</v>
      </c>
      <c r="G22" s="6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4" t="n">
        <v>6.75</v>
      </c>
      <c r="E23" s="30" t="n">
        <f aca="false">B23*13.5</f>
        <v>0</v>
      </c>
      <c r="F23" s="31" t="n">
        <f aca="false">C23*11</f>
        <v>0</v>
      </c>
      <c r="G23" s="6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4" t="n">
        <v>6.75</v>
      </c>
      <c r="E24" s="30" t="n">
        <f aca="false">B24*13.5</f>
        <v>0</v>
      </c>
      <c r="F24" s="31" t="n">
        <f aca="false">C24*11</f>
        <v>0</v>
      </c>
      <c r="G24" s="6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4" t="n">
        <v>6.75</v>
      </c>
      <c r="E25" s="30" t="n">
        <f aca="false">B25*13.5</f>
        <v>0</v>
      </c>
      <c r="F25" s="31" t="n">
        <f aca="false">C25*11</f>
        <v>0</v>
      </c>
      <c r="G25" s="6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4" t="n">
        <v>6.75</v>
      </c>
      <c r="E26" s="30" t="n">
        <f aca="false">B26*13.5</f>
        <v>0</v>
      </c>
      <c r="F26" s="31" t="n">
        <f aca="false">C26*11</f>
        <v>0</v>
      </c>
      <c r="G26" s="6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4" t="n">
        <v>6.75</v>
      </c>
      <c r="E27" s="30" t="n">
        <f aca="false">B27*13.5</f>
        <v>0</v>
      </c>
      <c r="F27" s="31" t="n">
        <f aca="false">C27*11</f>
        <v>0</v>
      </c>
      <c r="G27" s="6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4" t="n">
        <v>6.75</v>
      </c>
      <c r="E28" s="30" t="n">
        <f aca="false">B28*13.5</f>
        <v>0</v>
      </c>
      <c r="F28" s="31" t="n">
        <f aca="false">C28*11</f>
        <v>0</v>
      </c>
      <c r="G28" s="63" t="n">
        <f aca="false">E28+F28</f>
        <v>0</v>
      </c>
      <c r="H28" s="33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4" t="n">
        <v>6.75</v>
      </c>
      <c r="E29" s="30" t="n">
        <f aca="false">B29*13.5</f>
        <v>0</v>
      </c>
      <c r="F29" s="31" t="n">
        <f aca="false">C29*11</f>
        <v>0</v>
      </c>
      <c r="G29" s="63" t="n">
        <f aca="false">E29+F29</f>
        <v>0</v>
      </c>
      <c r="H29" s="33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4" t="n">
        <v>6.75</v>
      </c>
      <c r="E30" s="36" t="n">
        <f aca="false">B30*13.5</f>
        <v>0</v>
      </c>
      <c r="F30" s="37" t="n">
        <f aca="false">C30*11</f>
        <v>0</v>
      </c>
      <c r="G30" s="64" t="n">
        <f aca="false">E30+F30</f>
        <v>0</v>
      </c>
      <c r="H30" s="65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56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7" activeCellId="0" sqref="B7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26" t="n">
        <v>6.75</v>
      </c>
      <c r="E7" s="27" t="n">
        <f aca="false">B7*14</f>
        <v>0</v>
      </c>
      <c r="F7" s="52" t="n">
        <f aca="false">C7*14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29" t="n">
        <v>6.75</v>
      </c>
      <c r="E8" s="30" t="n">
        <f aca="false">B8*14</f>
        <v>0</v>
      </c>
      <c r="F8" s="53" t="n">
        <f aca="false">C8*14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29" t="n">
        <v>6.75</v>
      </c>
      <c r="E9" s="30" t="n">
        <f aca="false">B9*14</f>
        <v>0</v>
      </c>
      <c r="F9" s="53" t="n">
        <f aca="false">C9*14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29" t="n">
        <v>6.75</v>
      </c>
      <c r="E10" s="30" t="n">
        <f aca="false">B10*14</f>
        <v>0</v>
      </c>
      <c r="F10" s="53" t="n">
        <f aca="false">C10*14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29" t="n">
        <v>6.75</v>
      </c>
      <c r="E11" s="30" t="n">
        <f aca="false">B11*14</f>
        <v>0</v>
      </c>
      <c r="F11" s="53" t="n">
        <f aca="false">C11*14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29" t="n">
        <v>6.75</v>
      </c>
      <c r="E12" s="30" t="n">
        <f aca="false">B12*14</f>
        <v>0</v>
      </c>
      <c r="F12" s="53" t="n">
        <f aca="false">C12*14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29" t="n">
        <v>6.75</v>
      </c>
      <c r="E13" s="30" t="n">
        <f aca="false">B13*14</f>
        <v>0</v>
      </c>
      <c r="F13" s="53" t="n">
        <f aca="false">C13*14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29" t="n">
        <v>6.75</v>
      </c>
      <c r="E14" s="30" t="n">
        <f aca="false">B14*14</f>
        <v>0</v>
      </c>
      <c r="F14" s="53" t="n">
        <f aca="false">C14*14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29" t="n">
        <v>6.75</v>
      </c>
      <c r="E15" s="30" t="n">
        <f aca="false">B15*14</f>
        <v>0</v>
      </c>
      <c r="F15" s="53" t="n">
        <f aca="false">C15*14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29" t="n">
        <v>6.75</v>
      </c>
      <c r="E16" s="30" t="n">
        <f aca="false">B16*14</f>
        <v>0</v>
      </c>
      <c r="F16" s="53" t="n">
        <f aca="false">C16*14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29" t="n">
        <v>6.75</v>
      </c>
      <c r="E17" s="30" t="n">
        <f aca="false">B17*14</f>
        <v>0</v>
      </c>
      <c r="F17" s="53" t="n">
        <f aca="false">C17*14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29" t="n">
        <v>6.75</v>
      </c>
      <c r="E18" s="30" t="n">
        <f aca="false">B18*14</f>
        <v>0</v>
      </c>
      <c r="F18" s="53" t="n">
        <f aca="false">C18*14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29" t="n">
        <v>6.75</v>
      </c>
      <c r="E19" s="30" t="n">
        <f aca="false">B19*14</f>
        <v>0</v>
      </c>
      <c r="F19" s="53" t="n">
        <f aca="false">C19*14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29" t="n">
        <v>6.75</v>
      </c>
      <c r="E20" s="30" t="n">
        <f aca="false">B20*14</f>
        <v>0</v>
      </c>
      <c r="F20" s="53" t="n">
        <f aca="false">C20*14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29" t="n">
        <v>6.75</v>
      </c>
      <c r="E21" s="30" t="n">
        <f aca="false">B21*14</f>
        <v>0</v>
      </c>
      <c r="F21" s="53" t="n">
        <f aca="false">C21*14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29" t="n">
        <v>6.75</v>
      </c>
      <c r="E22" s="30" t="n">
        <f aca="false">B22*14</f>
        <v>0</v>
      </c>
      <c r="F22" s="53" t="n">
        <f aca="false">C22*14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29" t="n">
        <v>6.75</v>
      </c>
      <c r="E23" s="30" t="n">
        <f aca="false">B23*14</f>
        <v>0</v>
      </c>
      <c r="F23" s="53" t="n">
        <f aca="false">C23*14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29" t="n">
        <v>6.75</v>
      </c>
      <c r="E24" s="30" t="n">
        <f aca="false">B24*14</f>
        <v>0</v>
      </c>
      <c r="F24" s="53" t="n">
        <f aca="false">C24*14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29" t="n">
        <v>6.75</v>
      </c>
      <c r="E25" s="30" t="n">
        <f aca="false">B25*14</f>
        <v>0</v>
      </c>
      <c r="F25" s="53" t="n">
        <f aca="false">C25*14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29" t="n">
        <v>6.75</v>
      </c>
      <c r="E26" s="30" t="n">
        <f aca="false">B26*14</f>
        <v>0</v>
      </c>
      <c r="F26" s="53" t="n">
        <f aca="false">C26*14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29" t="n">
        <v>6.75</v>
      </c>
      <c r="E27" s="30" t="n">
        <f aca="false">B27*14</f>
        <v>0</v>
      </c>
      <c r="F27" s="53" t="n">
        <f aca="false">C27*14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29" t="n">
        <v>6.75</v>
      </c>
      <c r="E28" s="30" t="n">
        <f aca="false">B28*14</f>
        <v>0</v>
      </c>
      <c r="F28" s="53" t="n">
        <f aca="false">C28*14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29" t="n">
        <v>6.75</v>
      </c>
      <c r="E29" s="30" t="n">
        <f aca="false">B29*14</f>
        <v>0</v>
      </c>
      <c r="F29" s="53" t="n">
        <f aca="false">C29*14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29" t="n">
        <v>6.75</v>
      </c>
      <c r="E30" s="36" t="n">
        <f aca="false">B30*14</f>
        <v>0</v>
      </c>
      <c r="F30" s="48" t="n">
        <f aca="false">C30*14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4" activeCellId="0" sqref="C4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 t="s">
        <v>15</v>
      </c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26" t="n">
        <v>6.75</v>
      </c>
      <c r="E7" s="30" t="n">
        <f aca="false">B7*14</f>
        <v>0</v>
      </c>
      <c r="F7" s="30" t="n">
        <f aca="false">C7*14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29" t="n">
        <v>6.75</v>
      </c>
      <c r="E8" s="30" t="n">
        <f aca="false">B8*14</f>
        <v>0</v>
      </c>
      <c r="F8" s="30" t="n">
        <f aca="false">C8*14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29" t="n">
        <v>6.75</v>
      </c>
      <c r="E9" s="30" t="n">
        <f aca="false">B9*14</f>
        <v>0</v>
      </c>
      <c r="F9" s="30" t="n">
        <f aca="false">C9*14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29" t="n">
        <v>6.75</v>
      </c>
      <c r="E10" s="30" t="n">
        <f aca="false">B10*14</f>
        <v>0</v>
      </c>
      <c r="F10" s="30" t="n">
        <f aca="false">C10*14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29" t="n">
        <v>6.75</v>
      </c>
      <c r="E11" s="30" t="n">
        <f aca="false">B11*14</f>
        <v>0</v>
      </c>
      <c r="F11" s="30" t="n">
        <f aca="false">C11*14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29" t="n">
        <v>6.75</v>
      </c>
      <c r="E12" s="30" t="n">
        <f aca="false">B12*14</f>
        <v>0</v>
      </c>
      <c r="F12" s="30" t="n">
        <f aca="false">C12*14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29" t="n">
        <v>6.75</v>
      </c>
      <c r="E13" s="30" t="n">
        <f aca="false">B13*14</f>
        <v>0</v>
      </c>
      <c r="F13" s="30" t="n">
        <f aca="false">C13*14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29" t="n">
        <v>6.75</v>
      </c>
      <c r="E14" s="30" t="n">
        <f aca="false">B14*14</f>
        <v>0</v>
      </c>
      <c r="F14" s="30" t="n">
        <f aca="false">C14*14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29" t="n">
        <v>6.75</v>
      </c>
      <c r="E15" s="30" t="n">
        <f aca="false">B15*14</f>
        <v>0</v>
      </c>
      <c r="F15" s="30" t="n">
        <f aca="false">C15*14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29" t="n">
        <v>6.75</v>
      </c>
      <c r="E16" s="30" t="n">
        <f aca="false">B16*14</f>
        <v>0</v>
      </c>
      <c r="F16" s="30" t="n">
        <f aca="false">C16*14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29" t="n">
        <v>6.75</v>
      </c>
      <c r="E17" s="30" t="n">
        <f aca="false">B17*14</f>
        <v>0</v>
      </c>
      <c r="F17" s="30" t="n">
        <f aca="false">C17*14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29" t="n">
        <v>6.75</v>
      </c>
      <c r="E18" s="30" t="n">
        <f aca="false">B18*14</f>
        <v>0</v>
      </c>
      <c r="F18" s="30" t="n">
        <f aca="false">C18*14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29" t="n">
        <v>6.75</v>
      </c>
      <c r="E19" s="30" t="n">
        <f aca="false">B19*14</f>
        <v>0</v>
      </c>
      <c r="F19" s="30" t="n">
        <f aca="false">C19*14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29" t="n">
        <v>6.75</v>
      </c>
      <c r="E20" s="30" t="n">
        <f aca="false">B20*14</f>
        <v>0</v>
      </c>
      <c r="F20" s="30" t="n">
        <f aca="false">C20*14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29" t="n">
        <v>6.75</v>
      </c>
      <c r="E21" s="30" t="n">
        <f aca="false">B21*14</f>
        <v>0</v>
      </c>
      <c r="F21" s="30" t="n">
        <f aca="false">C21*14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29" t="n">
        <v>6.75</v>
      </c>
      <c r="E22" s="30" t="n">
        <f aca="false">B22*14</f>
        <v>0</v>
      </c>
      <c r="F22" s="30" t="n">
        <f aca="false">C22*14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29" t="n">
        <v>6.75</v>
      </c>
      <c r="E23" s="30" t="n">
        <f aca="false">B23*14</f>
        <v>0</v>
      </c>
      <c r="F23" s="30" t="n">
        <f aca="false">C23*14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29" t="n">
        <v>6.75</v>
      </c>
      <c r="E24" s="30" t="n">
        <f aca="false">B24*14</f>
        <v>0</v>
      </c>
      <c r="F24" s="30" t="n">
        <f aca="false">C24*14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29" t="n">
        <v>6.75</v>
      </c>
      <c r="E25" s="30" t="n">
        <f aca="false">B25*14</f>
        <v>0</v>
      </c>
      <c r="F25" s="30" t="n">
        <f aca="false">C25*14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29" t="n">
        <v>6.75</v>
      </c>
      <c r="E26" s="30" t="n">
        <f aca="false">B26*14</f>
        <v>0</v>
      </c>
      <c r="F26" s="30" t="n">
        <f aca="false">C26*14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29" t="n">
        <v>6.75</v>
      </c>
      <c r="E27" s="30" t="n">
        <f aca="false">B27*14</f>
        <v>0</v>
      </c>
      <c r="F27" s="30" t="n">
        <f aca="false">C27*14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29" t="n">
        <v>6.75</v>
      </c>
      <c r="E28" s="30" t="n">
        <f aca="false">B28*14</f>
        <v>0</v>
      </c>
      <c r="F28" s="30" t="n">
        <f aca="false">C28*14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29" t="n">
        <v>6.75</v>
      </c>
      <c r="E29" s="30" t="n">
        <f aca="false">B29*14</f>
        <v>0</v>
      </c>
      <c r="F29" s="30" t="n">
        <f aca="false">C29*14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29" t="n">
        <v>6.75</v>
      </c>
      <c r="E30" s="30" t="n">
        <f aca="false">B30*14</f>
        <v>0</v>
      </c>
      <c r="F30" s="36" t="n">
        <f aca="false">C30*14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 t="n">
        <f aca="false">SUM(D7:D30)</f>
        <v>162</v>
      </c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3" activeCellId="0" sqref="G3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 t="s">
        <v>16</v>
      </c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26" t="n">
        <v>6.75</v>
      </c>
      <c r="E7" s="30" t="n">
        <f aca="false">B7*14</f>
        <v>0</v>
      </c>
      <c r="F7" s="30" t="n">
        <f aca="false">C7*14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29" t="n">
        <v>6.75</v>
      </c>
      <c r="E8" s="30" t="n">
        <f aca="false">B8*14</f>
        <v>0</v>
      </c>
      <c r="F8" s="30" t="n">
        <f aca="false">C8*14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29" t="n">
        <v>6.75</v>
      </c>
      <c r="E9" s="30" t="n">
        <f aca="false">B9*14</f>
        <v>0</v>
      </c>
      <c r="F9" s="30" t="n">
        <f aca="false">C9*14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29" t="n">
        <v>6.75</v>
      </c>
      <c r="E10" s="30" t="n">
        <f aca="false">B10*14</f>
        <v>0</v>
      </c>
      <c r="F10" s="30" t="n">
        <f aca="false">C10*14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29" t="n">
        <v>6.75</v>
      </c>
      <c r="E11" s="30" t="n">
        <f aca="false">B11*14</f>
        <v>0</v>
      </c>
      <c r="F11" s="30" t="n">
        <f aca="false">C11*14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29" t="n">
        <v>6.75</v>
      </c>
      <c r="E12" s="30" t="n">
        <f aca="false">B12*14</f>
        <v>0</v>
      </c>
      <c r="F12" s="30" t="n">
        <f aca="false">C12*14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29" t="n">
        <v>6.75</v>
      </c>
      <c r="E13" s="30" t="n">
        <f aca="false">B13*14</f>
        <v>0</v>
      </c>
      <c r="F13" s="30" t="n">
        <f aca="false">C13*14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29" t="n">
        <v>6.75</v>
      </c>
      <c r="E14" s="30" t="n">
        <f aca="false">B14*14</f>
        <v>0</v>
      </c>
      <c r="F14" s="30" t="n">
        <f aca="false">C14*14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29" t="n">
        <v>6.75</v>
      </c>
      <c r="E15" s="30" t="n">
        <f aca="false">B15*14</f>
        <v>0</v>
      </c>
      <c r="F15" s="30" t="n">
        <f aca="false">C15*14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29" t="n">
        <v>6.75</v>
      </c>
      <c r="E16" s="30" t="n">
        <f aca="false">B16*14</f>
        <v>0</v>
      </c>
      <c r="F16" s="30" t="n">
        <f aca="false">C16*14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29" t="n">
        <v>6.75</v>
      </c>
      <c r="E17" s="30" t="n">
        <f aca="false">B17*14</f>
        <v>0</v>
      </c>
      <c r="F17" s="30" t="n">
        <f aca="false">C17*14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29" t="n">
        <v>6.75</v>
      </c>
      <c r="E18" s="30" t="n">
        <f aca="false">B18*14</f>
        <v>0</v>
      </c>
      <c r="F18" s="30" t="n">
        <f aca="false">C18*14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29" t="n">
        <v>6.75</v>
      </c>
      <c r="E19" s="30" t="n">
        <f aca="false">B19*14</f>
        <v>0</v>
      </c>
      <c r="F19" s="30" t="n">
        <f aca="false">C19*14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29" t="n">
        <v>6.75</v>
      </c>
      <c r="E20" s="30" t="n">
        <f aca="false">B20*14</f>
        <v>0</v>
      </c>
      <c r="F20" s="30" t="n">
        <f aca="false">C20*14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29" t="n">
        <v>6.75</v>
      </c>
      <c r="E21" s="30" t="n">
        <f aca="false">B21*14</f>
        <v>0</v>
      </c>
      <c r="F21" s="30" t="n">
        <f aca="false">C21*14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29" t="n">
        <v>6.75</v>
      </c>
      <c r="E22" s="30" t="n">
        <f aca="false">B22*14</f>
        <v>0</v>
      </c>
      <c r="F22" s="30" t="n">
        <f aca="false">C22*14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29" t="n">
        <v>6.75</v>
      </c>
      <c r="E23" s="30" t="n">
        <f aca="false">B23*14</f>
        <v>0</v>
      </c>
      <c r="F23" s="30" t="n">
        <f aca="false">C23*14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29" t="n">
        <v>6.75</v>
      </c>
      <c r="E24" s="30" t="n">
        <f aca="false">B24*14</f>
        <v>0</v>
      </c>
      <c r="F24" s="30" t="n">
        <f aca="false">C24*14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29" t="n">
        <v>6.75</v>
      </c>
      <c r="E25" s="30" t="n">
        <f aca="false">B25*14</f>
        <v>0</v>
      </c>
      <c r="F25" s="30" t="n">
        <f aca="false">C25*14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29" t="n">
        <v>6.75</v>
      </c>
      <c r="E26" s="30" t="n">
        <f aca="false">B26*14</f>
        <v>0</v>
      </c>
      <c r="F26" s="30" t="n">
        <f aca="false">C26*14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29" t="n">
        <v>6.75</v>
      </c>
      <c r="E27" s="30" t="n">
        <f aca="false">B27*14</f>
        <v>0</v>
      </c>
      <c r="F27" s="30" t="n">
        <f aca="false">C27*14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29" t="n">
        <v>6.75</v>
      </c>
      <c r="E28" s="30" t="n">
        <f aca="false">B28*14</f>
        <v>0</v>
      </c>
      <c r="F28" s="30" t="n">
        <f aca="false">C28*14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29" t="n">
        <v>6.75</v>
      </c>
      <c r="E29" s="30" t="n">
        <f aca="false">B29*14</f>
        <v>0</v>
      </c>
      <c r="F29" s="30" t="n">
        <f aca="false">C29*14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29" t="n">
        <v>6.75</v>
      </c>
      <c r="E30" s="30" t="n">
        <f aca="false">B30*14</f>
        <v>0</v>
      </c>
      <c r="F30" s="30" t="n">
        <f aca="false">C30*14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H7" activeCellId="0" sqref="H7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 t="s">
        <v>17</v>
      </c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54" t="n">
        <v>6.75</v>
      </c>
      <c r="E7" s="31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55" t="n">
        <v>6.75</v>
      </c>
      <c r="E8" s="31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55" t="n">
        <v>6.75</v>
      </c>
      <c r="E9" s="31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55" t="n">
        <v>6.75</v>
      </c>
      <c r="E10" s="31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55" t="n">
        <v>6.75</v>
      </c>
      <c r="E11" s="31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55" t="n">
        <v>6.75</v>
      </c>
      <c r="E12" s="31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55" t="n">
        <v>6.75</v>
      </c>
      <c r="E13" s="31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55" t="n">
        <v>6.75</v>
      </c>
      <c r="E14" s="31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55" t="n">
        <v>6.75</v>
      </c>
      <c r="E15" s="31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55" t="n">
        <v>6.75</v>
      </c>
      <c r="E16" s="31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55" t="n">
        <v>6.75</v>
      </c>
      <c r="E17" s="31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55" t="n">
        <v>6.75</v>
      </c>
      <c r="E18" s="31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55" t="n">
        <v>6.75</v>
      </c>
      <c r="E19" s="31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55" t="n">
        <v>6.75</v>
      </c>
      <c r="E20" s="31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55" t="n">
        <v>6.75</v>
      </c>
      <c r="E21" s="31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55" t="n">
        <v>6.75</v>
      </c>
      <c r="E22" s="31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55" t="n">
        <v>6.75</v>
      </c>
      <c r="E23" s="31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55" t="n">
        <v>6.75</v>
      </c>
      <c r="E24" s="31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55" t="n">
        <v>6.75</v>
      </c>
      <c r="E25" s="31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55" t="n">
        <v>6.75</v>
      </c>
      <c r="E26" s="31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55" t="n">
        <v>6.75</v>
      </c>
      <c r="E27" s="31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55" t="n">
        <v>6.75</v>
      </c>
      <c r="E28" s="31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55" t="n">
        <v>6.75</v>
      </c>
      <c r="E29" s="31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55" t="n">
        <v>6.75</v>
      </c>
      <c r="E30" s="31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4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5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5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5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5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5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5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5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5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5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5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5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5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5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5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5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5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5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5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5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5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5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5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5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4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5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5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5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5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5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5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5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5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5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5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5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5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5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5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5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5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5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5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5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5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5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5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5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2000-07-28T18:36:34Z</dcterms:created>
  <dc:creator>Denise Montgomery</dc:creator>
  <dc:description/>
  <dc:language>en-US</dc:language>
  <cp:lastModifiedBy>Eric Rodenburg</cp:lastModifiedBy>
  <cp:lastPrinted>2001-10-02T10:27:36Z</cp:lastPrinted>
  <dcterms:modified xsi:type="dcterms:W3CDTF">2002-01-04T11:53:03Z</dcterms:modified>
  <cp:revision>0</cp:revision>
  <dc:subject/>
  <dc:title/>
</cp:coreProperties>
</file>