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worksheets/sheet3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.xml" ContentType="application/vnd.openxmlformats-officedocument.spreadsheetml.worksheet+xml"/>
  <Override PartName="/xl/worksheets/sheet18.xml" ContentType="application/vnd.openxmlformats-officedocument.spreadsheetml.worksheet+xml"/>
  <Override PartName="/xl/worksheets/sheet20.xml" ContentType="application/vnd.openxmlformats-officedocument.spreadsheetml.worksheet+xml"/>
  <Override PartName="/xl/worksheets/sheet2.xml" ContentType="application/vnd.openxmlformats-officedocument.spreadsheetml.worksheet+xml"/>
  <Override PartName="/xl/worksheets/sheet19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  <sheet name="2" sheetId="2" state="visible" r:id="rId4"/>
    <sheet name="3" sheetId="3" state="visible" r:id="rId5"/>
    <sheet name="4" sheetId="4" state="visible" r:id="rId6"/>
    <sheet name="5" sheetId="5" state="visible" r:id="rId7"/>
    <sheet name="6" sheetId="6" state="visible" r:id="rId8"/>
    <sheet name="7" sheetId="7" state="visible" r:id="rId9"/>
    <sheet name="8" sheetId="8" state="visible" r:id="rId10"/>
    <sheet name="9" sheetId="9" state="visible" r:id="rId11"/>
    <sheet name="10" sheetId="10" state="visible" r:id="rId12"/>
    <sheet name="11" sheetId="11" state="visible" r:id="rId13"/>
    <sheet name="12" sheetId="12" state="visible" r:id="rId14"/>
    <sheet name="13" sheetId="13" state="visible" r:id="rId15"/>
    <sheet name="14" sheetId="14" state="visible" r:id="rId16"/>
    <sheet name="15" sheetId="15" state="visible" r:id="rId17"/>
    <sheet name="16" sheetId="16" state="visible" r:id="rId18"/>
    <sheet name="17" sheetId="17" state="visible" r:id="rId19"/>
    <sheet name="18" sheetId="18" state="visible" r:id="rId20"/>
    <sheet name="19" sheetId="19" state="visible" r:id="rId21"/>
    <sheet name="20" sheetId="20" state="visible" r:id="rId22"/>
    <sheet name="21" sheetId="21" state="visible" r:id="rId23"/>
    <sheet name="22" sheetId="22" state="visible" r:id="rId24"/>
    <sheet name="23" sheetId="23" state="visible" r:id="rId25"/>
    <sheet name="24" sheetId="24" state="visible" r:id="rId26"/>
    <sheet name="25" sheetId="25" state="visible" r:id="rId27"/>
    <sheet name="26" sheetId="26" state="visible" r:id="rId28"/>
    <sheet name="27" sheetId="27" state="visible" r:id="rId29"/>
    <sheet name="28" sheetId="28" state="visible" r:id="rId30"/>
    <sheet name="29" sheetId="29" state="visible" r:id="rId31"/>
    <sheet name="30" sheetId="30" state="visible" r:id="rId32"/>
    <sheet name="31" sheetId="31" state="visible" r:id="rId3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<sst xmlns="http://schemas.openxmlformats.org/spreadsheetml/2006/main" count="656" uniqueCount="20">
  <si>
    <t xml:space="preserve">Jan 2002 HOURLY ESTIMATES - NNG - SUNFLOWER S4 &amp; S5</t>
  </si>
  <si>
    <t xml:space="preserve">WEEKENDS &amp; AFTER 17:00 - </t>
  </si>
  <si>
    <t xml:space="preserve">EMERGENCY CONTACTS:  </t>
  </si>
  <si>
    <t xml:space="preserve">KENT KOPETZKY - 1-800-342-8638 (PAGER)</t>
  </si>
  <si>
    <t xml:space="preserve">NOMINATION TIME:         </t>
  </si>
  <si>
    <t xml:space="preserve">S4</t>
  </si>
  <si>
    <t xml:space="preserve">S5</t>
  </si>
  <si>
    <t xml:space="preserve">HOLCOLM</t>
  </si>
  <si>
    <t xml:space="preserve">S4 &amp; S5 </t>
  </si>
  <si>
    <t xml:space="preserve">TOTAL</t>
  </si>
  <si>
    <t xml:space="preserve">HOUR</t>
  </si>
  <si>
    <t xml:space="preserve">MWH</t>
  </si>
  <si>
    <t xml:space="preserve">MMBTU</t>
  </si>
  <si>
    <t xml:space="preserve">MMBTU SUBTOTAL</t>
  </si>
  <si>
    <t xml:space="preserve">DAILY</t>
  </si>
  <si>
    <t xml:space="preserve">Saturday, 01/19/02</t>
  </si>
  <si>
    <t xml:space="preserve">Sunday, 01/20/02</t>
  </si>
  <si>
    <t xml:space="preserve">Monday, 01/21/02</t>
  </si>
  <si>
    <t xml:space="preserve">Tuesday, 01/22/02</t>
  </si>
  <si>
    <t xml:space="preserve">S4 &amp; S2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</si>
</sst>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409]h:mm"/>
  </numFmts>
  <fonts count="9">
    <font>
      <sz val="11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0"/>
    </font>
    <font>
      <b val="true"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2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4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 t="s">
        <v>4</v>
      </c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12" t="s">
        <v>7</v>
      </c>
      <c r="E5" s="14" t="s">
        <v>5</v>
      </c>
      <c r="F5" s="13" t="s">
        <v>6</v>
      </c>
      <c r="G5" s="15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8" t="s">
        <v>12</v>
      </c>
      <c r="E6" s="20" t="s">
        <v>12</v>
      </c>
      <c r="F6" s="21" t="s">
        <v>12</v>
      </c>
      <c r="G6" s="19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B7*13.5</f>
        <v>0</v>
      </c>
      <c r="F7" s="27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35" t="n">
        <v>6.75</v>
      </c>
      <c r="E30" s="36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:C30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8" activeCellId="0" sqref="B8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17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15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1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16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7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3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" activeCellId="0" sqref="G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17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3" activeCellId="0" sqref="H3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 t="s">
        <v>18</v>
      </c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32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  <c r="I21" s="0" t="n">
        <v>23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7" t="n">
        <f aca="false">B30*13.5</f>
        <v>0</v>
      </c>
      <c r="F30" s="37" t="n">
        <f aca="false">C30*13.5</f>
        <v>0</v>
      </c>
      <c r="G30" s="57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58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59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19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0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0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0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0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0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0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0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0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0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0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0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0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0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0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0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0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0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0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0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0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0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0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0" t="n">
        <f aca="false">B30*13.5</f>
        <v>0</v>
      </c>
      <c r="F30" s="30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H1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C7*13.5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27" t="n">
        <f aca="false">C8*13.5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27" t="n">
        <f aca="false">C9*13.5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27" t="n">
        <f aca="false">C10*13.5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27" t="n">
        <f aca="false">C11*13.5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27" t="n">
        <f aca="false">C12*13.5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27" t="n">
        <f aca="false">C13*13.5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27" t="n">
        <f aca="false">C14*13.5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27" t="n">
        <f aca="false">C15*13.5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27" t="n">
        <f aca="false">C16*13.5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27" t="n">
        <f aca="false">C17*13.5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27" t="n">
        <f aca="false">C18*13.5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27" t="n">
        <f aca="false">C19*13.5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27" t="n">
        <f aca="false">C20*13.5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27" t="n">
        <f aca="false">C21*13.5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27" t="n">
        <f aca="false">C22*13.5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27" t="n">
        <f aca="false">C23*13.5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27" t="n">
        <f aca="false">C24*13.5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27" t="n">
        <f aca="false">C25*13.5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27" t="n">
        <f aca="false">C26*13.5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27" t="n">
        <f aca="false">C27*13.5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27" t="n">
        <f aca="false">C28*13.5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27" t="n">
        <f aca="false">C29*13.5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27" t="n">
        <f aca="false">C30*13.5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50" t="s">
        <v>12</v>
      </c>
      <c r="F6" s="19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/>
      <c r="C7" s="25"/>
      <c r="D7" s="54" t="n">
        <v>6.75</v>
      </c>
      <c r="E7" s="27" t="n">
        <f aca="false">B7*13.5</f>
        <v>0</v>
      </c>
      <c r="F7" s="27" t="n">
        <f aca="false">C7*11</f>
        <v>0</v>
      </c>
      <c r="G7" s="60" t="n">
        <f aca="false">E7+F7</f>
        <v>0</v>
      </c>
      <c r="H7" s="61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/>
      <c r="C8" s="25"/>
      <c r="D8" s="54" t="n">
        <v>6.75</v>
      </c>
      <c r="E8" s="30" t="n">
        <f aca="false">B8*13.5</f>
        <v>0</v>
      </c>
      <c r="F8" s="31" t="n">
        <f aca="false">C8*11</f>
        <v>0</v>
      </c>
      <c r="G8" s="6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/>
      <c r="C9" s="25"/>
      <c r="D9" s="54" t="n">
        <v>6.75</v>
      </c>
      <c r="E9" s="30" t="n">
        <f aca="false">B9*13.5</f>
        <v>0</v>
      </c>
      <c r="F9" s="31" t="n">
        <f aca="false">C9*11</f>
        <v>0</v>
      </c>
      <c r="G9" s="6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/>
      <c r="C10" s="25"/>
      <c r="D10" s="54" t="n">
        <v>6.75</v>
      </c>
      <c r="E10" s="30" t="n">
        <f aca="false">B10*13.5</f>
        <v>0</v>
      </c>
      <c r="F10" s="31" t="n">
        <f aca="false">C10*11</f>
        <v>0</v>
      </c>
      <c r="G10" s="6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/>
      <c r="C11" s="25"/>
      <c r="D11" s="54" t="n">
        <v>6.75</v>
      </c>
      <c r="E11" s="30" t="n">
        <f aca="false">B11*13.5</f>
        <v>0</v>
      </c>
      <c r="F11" s="31" t="n">
        <f aca="false">C11*11</f>
        <v>0</v>
      </c>
      <c r="G11" s="6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/>
      <c r="C12" s="25"/>
      <c r="D12" s="54" t="n">
        <v>6.75</v>
      </c>
      <c r="E12" s="30" t="n">
        <f aca="false">B12*13.5</f>
        <v>0</v>
      </c>
      <c r="F12" s="31" t="n">
        <f aca="false">C12*11</f>
        <v>0</v>
      </c>
      <c r="G12" s="6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/>
      <c r="C13" s="25"/>
      <c r="D13" s="54" t="n">
        <v>6.75</v>
      </c>
      <c r="E13" s="30" t="n">
        <f aca="false">B13*13.5</f>
        <v>0</v>
      </c>
      <c r="F13" s="31" t="n">
        <f aca="false">C13*11</f>
        <v>0</v>
      </c>
      <c r="G13" s="6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/>
      <c r="C14" s="25"/>
      <c r="D14" s="54" t="n">
        <v>6.75</v>
      </c>
      <c r="E14" s="30" t="n">
        <f aca="false">B14*13.5</f>
        <v>0</v>
      </c>
      <c r="F14" s="31" t="n">
        <f aca="false">C14*11</f>
        <v>0</v>
      </c>
      <c r="G14" s="6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/>
      <c r="C15" s="25"/>
      <c r="D15" s="54" t="n">
        <v>6.75</v>
      </c>
      <c r="E15" s="30" t="n">
        <f aca="false">B15*13.5</f>
        <v>0</v>
      </c>
      <c r="F15" s="31" t="n">
        <f aca="false">C15*11</f>
        <v>0</v>
      </c>
      <c r="G15" s="6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/>
      <c r="C16" s="25"/>
      <c r="D16" s="54" t="n">
        <v>6.75</v>
      </c>
      <c r="E16" s="30" t="n">
        <f aca="false">B16*13.5</f>
        <v>0</v>
      </c>
      <c r="F16" s="31" t="n">
        <f aca="false">C16*11</f>
        <v>0</v>
      </c>
      <c r="G16" s="6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/>
      <c r="C17" s="25"/>
      <c r="D17" s="54" t="n">
        <v>6.75</v>
      </c>
      <c r="E17" s="30" t="n">
        <f aca="false">B17*13.5</f>
        <v>0</v>
      </c>
      <c r="F17" s="31" t="n">
        <f aca="false">C17*11</f>
        <v>0</v>
      </c>
      <c r="G17" s="6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/>
      <c r="C18" s="25"/>
      <c r="D18" s="54" t="n">
        <v>6.75</v>
      </c>
      <c r="E18" s="30" t="n">
        <f aca="false">B18*13.5</f>
        <v>0</v>
      </c>
      <c r="F18" s="31" t="n">
        <f aca="false">C18*11</f>
        <v>0</v>
      </c>
      <c r="G18" s="6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/>
      <c r="C19" s="25"/>
      <c r="D19" s="54" t="n">
        <v>6.75</v>
      </c>
      <c r="E19" s="30" t="n">
        <f aca="false">B19*13.5</f>
        <v>0</v>
      </c>
      <c r="F19" s="31" t="n">
        <f aca="false">C19*11</f>
        <v>0</v>
      </c>
      <c r="G19" s="6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/>
      <c r="C20" s="25"/>
      <c r="D20" s="54" t="n">
        <v>6.75</v>
      </c>
      <c r="E20" s="30" t="n">
        <f aca="false">B20*13.5</f>
        <v>0</v>
      </c>
      <c r="F20" s="31" t="n">
        <f aca="false">C20*11</f>
        <v>0</v>
      </c>
      <c r="G20" s="6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/>
      <c r="C21" s="25"/>
      <c r="D21" s="54" t="n">
        <v>6.75</v>
      </c>
      <c r="E21" s="30" t="n">
        <f aca="false">B21*13.5</f>
        <v>0</v>
      </c>
      <c r="F21" s="31" t="n">
        <f aca="false">C21*11</f>
        <v>0</v>
      </c>
      <c r="G21" s="6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/>
      <c r="C22" s="25"/>
      <c r="D22" s="54" t="n">
        <v>6.75</v>
      </c>
      <c r="E22" s="30" t="n">
        <f aca="false">B22*13.5</f>
        <v>0</v>
      </c>
      <c r="F22" s="31" t="n">
        <f aca="false">C22*11</f>
        <v>0</v>
      </c>
      <c r="G22" s="6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/>
      <c r="C23" s="25"/>
      <c r="D23" s="54" t="n">
        <v>6.75</v>
      </c>
      <c r="E23" s="30" t="n">
        <f aca="false">B23*13.5</f>
        <v>0</v>
      </c>
      <c r="F23" s="31" t="n">
        <f aca="false">C23*11</f>
        <v>0</v>
      </c>
      <c r="G23" s="6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/>
      <c r="C24" s="25"/>
      <c r="D24" s="54" t="n">
        <v>6.75</v>
      </c>
      <c r="E24" s="30" t="n">
        <f aca="false">B24*13.5</f>
        <v>0</v>
      </c>
      <c r="F24" s="31" t="n">
        <f aca="false">C24*11</f>
        <v>0</v>
      </c>
      <c r="G24" s="6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/>
      <c r="C25" s="25"/>
      <c r="D25" s="54" t="n">
        <v>6.75</v>
      </c>
      <c r="E25" s="30" t="n">
        <f aca="false">B25*13.5</f>
        <v>0</v>
      </c>
      <c r="F25" s="31" t="n">
        <f aca="false">C25*11</f>
        <v>0</v>
      </c>
      <c r="G25" s="6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/>
      <c r="C26" s="25"/>
      <c r="D26" s="54" t="n">
        <v>6.75</v>
      </c>
      <c r="E26" s="30" t="n">
        <f aca="false">B26*13.5</f>
        <v>0</v>
      </c>
      <c r="F26" s="31" t="n">
        <f aca="false">C26*11</f>
        <v>0</v>
      </c>
      <c r="G26" s="6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/>
      <c r="C27" s="25"/>
      <c r="D27" s="54" t="n">
        <v>6.75</v>
      </c>
      <c r="E27" s="30" t="n">
        <f aca="false">B27*13.5</f>
        <v>0</v>
      </c>
      <c r="F27" s="31" t="n">
        <f aca="false">C27*11</f>
        <v>0</v>
      </c>
      <c r="G27" s="6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/>
      <c r="C28" s="25"/>
      <c r="D28" s="54" t="n">
        <v>6.75</v>
      </c>
      <c r="E28" s="30" t="n">
        <f aca="false">B28*13.5</f>
        <v>0</v>
      </c>
      <c r="F28" s="31" t="n">
        <f aca="false">C28*11</f>
        <v>0</v>
      </c>
      <c r="G28" s="63" t="n">
        <f aca="false">E28+F28</f>
        <v>0</v>
      </c>
      <c r="H28" s="33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/>
      <c r="C29" s="25"/>
      <c r="D29" s="54" t="n">
        <v>6.75</v>
      </c>
      <c r="E29" s="30" t="n">
        <f aca="false">B29*13.5</f>
        <v>0</v>
      </c>
      <c r="F29" s="31" t="n">
        <f aca="false">C29*11</f>
        <v>0</v>
      </c>
      <c r="G29" s="63" t="n">
        <f aca="false">E29+F29</f>
        <v>0</v>
      </c>
      <c r="H29" s="33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/>
      <c r="C30" s="25"/>
      <c r="D30" s="54" t="n">
        <v>6.75</v>
      </c>
      <c r="E30" s="36" t="n">
        <f aca="false">B30*13.5</f>
        <v>0</v>
      </c>
      <c r="F30" s="37" t="n">
        <f aca="false">C30*11</f>
        <v>0</v>
      </c>
      <c r="G30" s="64" t="n">
        <f aca="false">E30+F30</f>
        <v>0</v>
      </c>
      <c r="H30" s="65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56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27" t="n">
        <f aca="false">B7*14</f>
        <v>0</v>
      </c>
      <c r="F7" s="52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53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53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53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53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53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53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53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53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53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53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53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53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53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53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53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53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53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53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53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53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53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53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6" t="n">
        <f aca="false">B30*14</f>
        <v>0</v>
      </c>
      <c r="F30" s="48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6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 t="n">
        <f aca="false">SUM(D7:D30)</f>
        <v>162</v>
      </c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26" t="n">
        <v>6.75</v>
      </c>
      <c r="E7" s="30" t="n">
        <f aca="false">B7*14</f>
        <v>0</v>
      </c>
      <c r="F7" s="30" t="n">
        <f aca="false">C7*14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29" t="n">
        <v>6.75</v>
      </c>
      <c r="E8" s="30" t="n">
        <f aca="false">B8*14</f>
        <v>0</v>
      </c>
      <c r="F8" s="30" t="n">
        <f aca="false">C8*14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29" t="n">
        <v>6.75</v>
      </c>
      <c r="E9" s="30" t="n">
        <f aca="false">B9*14</f>
        <v>0</v>
      </c>
      <c r="F9" s="30" t="n">
        <f aca="false">C9*14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29" t="n">
        <v>6.75</v>
      </c>
      <c r="E10" s="30" t="n">
        <f aca="false">B10*14</f>
        <v>0</v>
      </c>
      <c r="F10" s="30" t="n">
        <f aca="false">C10*14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29" t="n">
        <v>6.75</v>
      </c>
      <c r="E11" s="30" t="n">
        <f aca="false">B11*14</f>
        <v>0</v>
      </c>
      <c r="F11" s="30" t="n">
        <f aca="false">C11*14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29" t="n">
        <v>6.75</v>
      </c>
      <c r="E12" s="30" t="n">
        <f aca="false">B12*14</f>
        <v>0</v>
      </c>
      <c r="F12" s="30" t="n">
        <f aca="false">C12*14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29" t="n">
        <v>6.75</v>
      </c>
      <c r="E13" s="30" t="n">
        <f aca="false">B13*14</f>
        <v>0</v>
      </c>
      <c r="F13" s="30" t="n">
        <f aca="false">C13*14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29" t="n">
        <v>6.75</v>
      </c>
      <c r="E14" s="30" t="n">
        <f aca="false">B14*14</f>
        <v>0</v>
      </c>
      <c r="F14" s="30" t="n">
        <f aca="false">C14*14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29" t="n">
        <v>6.75</v>
      </c>
      <c r="E15" s="30" t="n">
        <f aca="false">B15*14</f>
        <v>0</v>
      </c>
      <c r="F15" s="30" t="n">
        <f aca="false">C15*14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29" t="n">
        <v>6.75</v>
      </c>
      <c r="E16" s="30" t="n">
        <f aca="false">B16*14</f>
        <v>0</v>
      </c>
      <c r="F16" s="30" t="n">
        <f aca="false">C16*14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29" t="n">
        <v>6.75</v>
      </c>
      <c r="E17" s="30" t="n">
        <f aca="false">B17*14</f>
        <v>0</v>
      </c>
      <c r="F17" s="30" t="n">
        <f aca="false">C17*14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29" t="n">
        <v>6.75</v>
      </c>
      <c r="E18" s="30" t="n">
        <f aca="false">B18*14</f>
        <v>0</v>
      </c>
      <c r="F18" s="30" t="n">
        <f aca="false">C18*14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29" t="n">
        <v>6.75</v>
      </c>
      <c r="E19" s="30" t="n">
        <f aca="false">B19*14</f>
        <v>0</v>
      </c>
      <c r="F19" s="30" t="n">
        <f aca="false">C19*14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29" t="n">
        <v>6.75</v>
      </c>
      <c r="E20" s="30" t="n">
        <f aca="false">B20*14</f>
        <v>0</v>
      </c>
      <c r="F20" s="30" t="n">
        <f aca="false">C20*14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29" t="n">
        <v>6.75</v>
      </c>
      <c r="E21" s="30" t="n">
        <f aca="false">B21*14</f>
        <v>0</v>
      </c>
      <c r="F21" s="30" t="n">
        <f aca="false">C21*14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29" t="n">
        <v>6.75</v>
      </c>
      <c r="E22" s="30" t="n">
        <f aca="false">B22*14</f>
        <v>0</v>
      </c>
      <c r="F22" s="30" t="n">
        <f aca="false">C22*14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29" t="n">
        <v>6.75</v>
      </c>
      <c r="E23" s="30" t="n">
        <f aca="false">B23*14</f>
        <v>0</v>
      </c>
      <c r="F23" s="30" t="n">
        <f aca="false">C23*14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29" t="n">
        <v>6.75</v>
      </c>
      <c r="E24" s="30" t="n">
        <f aca="false">B24*14</f>
        <v>0</v>
      </c>
      <c r="F24" s="30" t="n">
        <f aca="false">C24*14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29" t="n">
        <v>6.75</v>
      </c>
      <c r="E25" s="30" t="n">
        <f aca="false">B25*14</f>
        <v>0</v>
      </c>
      <c r="F25" s="30" t="n">
        <f aca="false">C25*14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29" t="n">
        <v>6.75</v>
      </c>
      <c r="E26" s="30" t="n">
        <f aca="false">B26*14</f>
        <v>0</v>
      </c>
      <c r="F26" s="30" t="n">
        <f aca="false">C26*14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29" t="n">
        <v>6.75</v>
      </c>
      <c r="E27" s="30" t="n">
        <f aca="false">B27*14</f>
        <v>0</v>
      </c>
      <c r="F27" s="30" t="n">
        <f aca="false">C27*14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29" t="n">
        <v>6.75</v>
      </c>
      <c r="E28" s="30" t="n">
        <f aca="false">B28*14</f>
        <v>0</v>
      </c>
      <c r="F28" s="30" t="n">
        <f aca="false">C28*14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29" t="n">
        <v>6.75</v>
      </c>
      <c r="E29" s="30" t="n">
        <f aca="false">B29*14</f>
        <v>0</v>
      </c>
      <c r="F29" s="30" t="n">
        <f aca="false">C29*14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29" t="n">
        <v>6.75</v>
      </c>
      <c r="E30" s="30" t="n">
        <f aca="false">B30*14</f>
        <v>0</v>
      </c>
      <c r="F30" s="30" t="n">
        <f aca="false">C30*14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1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1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1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1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1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1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1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1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1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1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1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1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1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1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1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1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1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1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1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1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1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1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1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1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7" activeCellId="0" sqref="B7"/>
    </sheetView>
  </sheetViews>
  <sheetFormatPr defaultColWidth="8.96875" defaultRowHeight="14.25" customHeight="true" zeroHeight="false" outlineLevelRow="0" outlineLevelCol="0"/>
  <cols>
    <col collapsed="false" customWidth="true" hidden="false" outlineLevel="0" max="1" min="1" style="0" width="10.37"/>
    <col collapsed="false" customWidth="true" hidden="false" outlineLevel="0" max="2" min="2" style="0" width="11.49"/>
    <col collapsed="false" customWidth="true" hidden="false" outlineLevel="0" max="4" min="3" style="0" width="10.99"/>
    <col collapsed="false" customWidth="true" hidden="false" outlineLevel="0" max="5" min="5" style="0" width="11.25"/>
    <col collapsed="false" customWidth="true" hidden="false" outlineLevel="0" max="7" min="7" style="0" width="18.37"/>
    <col collapsed="false" customWidth="true" hidden="false" outlineLevel="0" max="8" min="8" style="0" width="12.11"/>
  </cols>
  <sheetData>
    <row r="1" customFormat="false" ht="16.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4.25" hidden="false" customHeight="false" outlineLevel="0" collapsed="false">
      <c r="A2" s="2" t="s">
        <v>1</v>
      </c>
      <c r="B2" s="3"/>
      <c r="C2" s="3"/>
      <c r="D2" s="3"/>
      <c r="E2" s="3"/>
      <c r="F2" s="3"/>
      <c r="G2" s="3"/>
      <c r="H2" s="4"/>
    </row>
    <row r="3" customFormat="false" ht="14.25" hidden="false" customHeight="false" outlineLevel="0" collapsed="false">
      <c r="A3" s="5" t="s">
        <v>2</v>
      </c>
      <c r="B3" s="6"/>
      <c r="C3" s="6" t="s">
        <v>3</v>
      </c>
      <c r="D3" s="6"/>
      <c r="E3" s="6"/>
      <c r="F3" s="6"/>
      <c r="G3" s="6"/>
      <c r="H3" s="7"/>
    </row>
    <row r="4" customFormat="false" ht="15" hidden="false" customHeight="false" outlineLevel="0" collapsed="false">
      <c r="A4" s="8"/>
      <c r="B4" s="9"/>
      <c r="C4" s="9"/>
      <c r="D4" s="9"/>
      <c r="E4" s="9"/>
      <c r="F4" s="9"/>
      <c r="G4" s="9"/>
      <c r="H4" s="10"/>
    </row>
    <row r="5" customFormat="false" ht="14.25" hidden="false" customHeight="false" outlineLevel="0" collapsed="false">
      <c r="A5" s="11"/>
      <c r="B5" s="12" t="s">
        <v>5</v>
      </c>
      <c r="C5" s="13" t="s">
        <v>6</v>
      </c>
      <c r="D5" s="50" t="s">
        <v>7</v>
      </c>
      <c r="E5" s="50" t="s">
        <v>5</v>
      </c>
      <c r="F5" s="50" t="s">
        <v>6</v>
      </c>
      <c r="G5" s="16" t="s">
        <v>8</v>
      </c>
      <c r="H5" s="16" t="s">
        <v>9</v>
      </c>
    </row>
    <row r="6" customFormat="false" ht="15" hidden="false" customHeight="false" outlineLevel="0" collapsed="false">
      <c r="A6" s="17" t="s">
        <v>10</v>
      </c>
      <c r="B6" s="18" t="s">
        <v>11</v>
      </c>
      <c r="C6" s="19" t="s">
        <v>11</v>
      </c>
      <c r="D6" s="50" t="s">
        <v>12</v>
      </c>
      <c r="E6" s="20" t="s">
        <v>12</v>
      </c>
      <c r="F6" s="21" t="s">
        <v>12</v>
      </c>
      <c r="G6" s="22" t="s">
        <v>13</v>
      </c>
      <c r="H6" s="22" t="s">
        <v>12</v>
      </c>
    </row>
    <row r="7" customFormat="false" ht="15.75" hidden="false" customHeight="false" outlineLevel="0" collapsed="false">
      <c r="A7" s="23" t="n">
        <v>0.375</v>
      </c>
      <c r="B7" s="24" t="n">
        <v>0</v>
      </c>
      <c r="C7" s="25" t="n">
        <v>0</v>
      </c>
      <c r="D7" s="54" t="n">
        <v>6.75</v>
      </c>
      <c r="E7" s="30" t="n">
        <f aca="false">B7*13.5</f>
        <v>0</v>
      </c>
      <c r="F7" s="30" t="n">
        <f aca="false">C7*13.5</f>
        <v>0</v>
      </c>
      <c r="G7" s="28" t="n">
        <f aca="false">E7+F7</f>
        <v>0</v>
      </c>
      <c r="H7" s="28" t="n">
        <f aca="false">D7+G7</f>
        <v>6.75</v>
      </c>
    </row>
    <row r="8" customFormat="false" ht="15.75" hidden="false" customHeight="false" outlineLevel="0" collapsed="false">
      <c r="A8" s="23" t="n">
        <v>0.416666666666667</v>
      </c>
      <c r="B8" s="24" t="n">
        <v>0</v>
      </c>
      <c r="C8" s="25" t="n">
        <v>0</v>
      </c>
      <c r="D8" s="55" t="n">
        <v>6.75</v>
      </c>
      <c r="E8" s="30" t="n">
        <f aca="false">B8*13.5</f>
        <v>0</v>
      </c>
      <c r="F8" s="31" t="n">
        <f aca="false">C8*13.5</f>
        <v>0</v>
      </c>
      <c r="G8" s="32" t="n">
        <f aca="false">E8+F8</f>
        <v>0</v>
      </c>
      <c r="H8" s="33" t="n">
        <f aca="false">D8+G8</f>
        <v>6.75</v>
      </c>
    </row>
    <row r="9" customFormat="false" ht="15.75" hidden="false" customHeight="false" outlineLevel="0" collapsed="false">
      <c r="A9" s="23" t="n">
        <v>0.458333333333333</v>
      </c>
      <c r="B9" s="24" t="n">
        <v>0</v>
      </c>
      <c r="C9" s="25" t="n">
        <v>0</v>
      </c>
      <c r="D9" s="55" t="n">
        <v>6.75</v>
      </c>
      <c r="E9" s="30" t="n">
        <f aca="false">B9*13.5</f>
        <v>0</v>
      </c>
      <c r="F9" s="31" t="n">
        <f aca="false">C9*13.5</f>
        <v>0</v>
      </c>
      <c r="G9" s="32" t="n">
        <f aca="false">E9+F9</f>
        <v>0</v>
      </c>
      <c r="H9" s="33" t="n">
        <f aca="false">D9+G9</f>
        <v>6.75</v>
      </c>
    </row>
    <row r="10" customFormat="false" ht="15.75" hidden="false" customHeight="false" outlineLevel="0" collapsed="false">
      <c r="A10" s="23" t="n">
        <v>0.5</v>
      </c>
      <c r="B10" s="24" t="n">
        <v>0</v>
      </c>
      <c r="C10" s="25" t="n">
        <v>0</v>
      </c>
      <c r="D10" s="55" t="n">
        <v>6.75</v>
      </c>
      <c r="E10" s="30" t="n">
        <f aca="false">B10*13.5</f>
        <v>0</v>
      </c>
      <c r="F10" s="31" t="n">
        <f aca="false">C10*13.5</f>
        <v>0</v>
      </c>
      <c r="G10" s="32" t="n">
        <f aca="false">E10+F10</f>
        <v>0</v>
      </c>
      <c r="H10" s="33" t="n">
        <f aca="false">D10+G10</f>
        <v>6.75</v>
      </c>
    </row>
    <row r="11" customFormat="false" ht="15.75" hidden="false" customHeight="false" outlineLevel="0" collapsed="false">
      <c r="A11" s="23" t="n">
        <v>0.541666666666667</v>
      </c>
      <c r="B11" s="24" t="n">
        <v>0</v>
      </c>
      <c r="C11" s="25" t="n">
        <v>0</v>
      </c>
      <c r="D11" s="55" t="n">
        <v>6.75</v>
      </c>
      <c r="E11" s="30" t="n">
        <f aca="false">B11*13.5</f>
        <v>0</v>
      </c>
      <c r="F11" s="31" t="n">
        <f aca="false">C11*13.5</f>
        <v>0</v>
      </c>
      <c r="G11" s="32" t="n">
        <f aca="false">E11+F11</f>
        <v>0</v>
      </c>
      <c r="H11" s="33" t="n">
        <f aca="false">D11+G11</f>
        <v>6.75</v>
      </c>
    </row>
    <row r="12" customFormat="false" ht="15.75" hidden="false" customHeight="false" outlineLevel="0" collapsed="false">
      <c r="A12" s="23" t="n">
        <v>0.583333333333333</v>
      </c>
      <c r="B12" s="24" t="n">
        <v>0</v>
      </c>
      <c r="C12" s="25" t="n">
        <v>0</v>
      </c>
      <c r="D12" s="55" t="n">
        <v>6.75</v>
      </c>
      <c r="E12" s="30" t="n">
        <f aca="false">B12*13.5</f>
        <v>0</v>
      </c>
      <c r="F12" s="31" t="n">
        <f aca="false">C12*13.5</f>
        <v>0</v>
      </c>
      <c r="G12" s="32" t="n">
        <f aca="false">E12+F12</f>
        <v>0</v>
      </c>
      <c r="H12" s="33" t="n">
        <f aca="false">D12+G12</f>
        <v>6.75</v>
      </c>
    </row>
    <row r="13" customFormat="false" ht="15.75" hidden="false" customHeight="false" outlineLevel="0" collapsed="false">
      <c r="A13" s="23" t="n">
        <v>0.625</v>
      </c>
      <c r="B13" s="24" t="n">
        <v>0</v>
      </c>
      <c r="C13" s="25" t="n">
        <v>0</v>
      </c>
      <c r="D13" s="55" t="n">
        <v>6.75</v>
      </c>
      <c r="E13" s="30" t="n">
        <f aca="false">B13*13.5</f>
        <v>0</v>
      </c>
      <c r="F13" s="31" t="n">
        <f aca="false">C13*13.5</f>
        <v>0</v>
      </c>
      <c r="G13" s="32" t="n">
        <f aca="false">E13+F13</f>
        <v>0</v>
      </c>
      <c r="H13" s="33" t="n">
        <f aca="false">D13+G13</f>
        <v>6.75</v>
      </c>
    </row>
    <row r="14" customFormat="false" ht="15.75" hidden="false" customHeight="false" outlineLevel="0" collapsed="false">
      <c r="A14" s="23" t="n">
        <v>0.666666666666667</v>
      </c>
      <c r="B14" s="24" t="n">
        <v>0</v>
      </c>
      <c r="C14" s="25" t="n">
        <v>0</v>
      </c>
      <c r="D14" s="55" t="n">
        <v>6.75</v>
      </c>
      <c r="E14" s="30" t="n">
        <f aca="false">B14*13.5</f>
        <v>0</v>
      </c>
      <c r="F14" s="31" t="n">
        <f aca="false">C14*13.5</f>
        <v>0</v>
      </c>
      <c r="G14" s="32" t="n">
        <f aca="false">E14+F14</f>
        <v>0</v>
      </c>
      <c r="H14" s="33" t="n">
        <f aca="false">D14+G14</f>
        <v>6.75</v>
      </c>
    </row>
    <row r="15" customFormat="false" ht="15.75" hidden="false" customHeight="false" outlineLevel="0" collapsed="false">
      <c r="A15" s="23" t="n">
        <v>0.708333333333333</v>
      </c>
      <c r="B15" s="24" t="n">
        <v>0</v>
      </c>
      <c r="C15" s="25" t="n">
        <v>0</v>
      </c>
      <c r="D15" s="55" t="n">
        <v>6.75</v>
      </c>
      <c r="E15" s="30" t="n">
        <f aca="false">B15*13.5</f>
        <v>0</v>
      </c>
      <c r="F15" s="31" t="n">
        <f aca="false">C15*13.5</f>
        <v>0</v>
      </c>
      <c r="G15" s="32" t="n">
        <f aca="false">E15+F15</f>
        <v>0</v>
      </c>
      <c r="H15" s="33" t="n">
        <f aca="false">D15+G15</f>
        <v>6.75</v>
      </c>
    </row>
    <row r="16" customFormat="false" ht="15.75" hidden="false" customHeight="false" outlineLevel="0" collapsed="false">
      <c r="A16" s="23" t="n">
        <v>0.75</v>
      </c>
      <c r="B16" s="24" t="n">
        <v>0</v>
      </c>
      <c r="C16" s="25" t="n">
        <v>0</v>
      </c>
      <c r="D16" s="55" t="n">
        <v>6.75</v>
      </c>
      <c r="E16" s="30" t="n">
        <f aca="false">B16*13.5</f>
        <v>0</v>
      </c>
      <c r="F16" s="31" t="n">
        <f aca="false">C16*13.5</f>
        <v>0</v>
      </c>
      <c r="G16" s="32" t="n">
        <f aca="false">E16+F16</f>
        <v>0</v>
      </c>
      <c r="H16" s="33" t="n">
        <f aca="false">D16+G16</f>
        <v>6.75</v>
      </c>
    </row>
    <row r="17" customFormat="false" ht="15.75" hidden="false" customHeight="false" outlineLevel="0" collapsed="false">
      <c r="A17" s="23" t="n">
        <v>0.791666666666667</v>
      </c>
      <c r="B17" s="24" t="n">
        <v>0</v>
      </c>
      <c r="C17" s="25" t="n">
        <v>0</v>
      </c>
      <c r="D17" s="55" t="n">
        <v>6.75</v>
      </c>
      <c r="E17" s="30" t="n">
        <f aca="false">B17*13.5</f>
        <v>0</v>
      </c>
      <c r="F17" s="31" t="n">
        <f aca="false">C17*13.5</f>
        <v>0</v>
      </c>
      <c r="G17" s="32" t="n">
        <f aca="false">E17+F17</f>
        <v>0</v>
      </c>
      <c r="H17" s="33" t="n">
        <f aca="false">D17+G17</f>
        <v>6.75</v>
      </c>
    </row>
    <row r="18" customFormat="false" ht="15.75" hidden="false" customHeight="false" outlineLevel="0" collapsed="false">
      <c r="A18" s="23" t="n">
        <v>0.833333333333333</v>
      </c>
      <c r="B18" s="24" t="n">
        <v>0</v>
      </c>
      <c r="C18" s="25" t="n">
        <v>0</v>
      </c>
      <c r="D18" s="55" t="n">
        <v>6.75</v>
      </c>
      <c r="E18" s="30" t="n">
        <f aca="false">B18*13.5</f>
        <v>0</v>
      </c>
      <c r="F18" s="31" t="n">
        <f aca="false">C18*13.5</f>
        <v>0</v>
      </c>
      <c r="G18" s="32" t="n">
        <f aca="false">E18+F18</f>
        <v>0</v>
      </c>
      <c r="H18" s="33" t="n">
        <f aca="false">D18+G18</f>
        <v>6.75</v>
      </c>
    </row>
    <row r="19" customFormat="false" ht="15.75" hidden="false" customHeight="false" outlineLevel="0" collapsed="false">
      <c r="A19" s="23" t="n">
        <v>0.875</v>
      </c>
      <c r="B19" s="24" t="n">
        <v>0</v>
      </c>
      <c r="C19" s="25" t="n">
        <v>0</v>
      </c>
      <c r="D19" s="55" t="n">
        <v>6.75</v>
      </c>
      <c r="E19" s="30" t="n">
        <f aca="false">B19*13.5</f>
        <v>0</v>
      </c>
      <c r="F19" s="31" t="n">
        <f aca="false">C19*13.5</f>
        <v>0</v>
      </c>
      <c r="G19" s="32" t="n">
        <f aca="false">E19+F19</f>
        <v>0</v>
      </c>
      <c r="H19" s="33" t="n">
        <f aca="false">D19+G19</f>
        <v>6.75</v>
      </c>
    </row>
    <row r="20" customFormat="false" ht="15.75" hidden="false" customHeight="false" outlineLevel="0" collapsed="false">
      <c r="A20" s="23" t="n">
        <v>0.916666666666667</v>
      </c>
      <c r="B20" s="24" t="n">
        <v>0</v>
      </c>
      <c r="C20" s="25" t="n">
        <v>0</v>
      </c>
      <c r="D20" s="55" t="n">
        <v>6.75</v>
      </c>
      <c r="E20" s="30" t="n">
        <f aca="false">B20*13.5</f>
        <v>0</v>
      </c>
      <c r="F20" s="31" t="n">
        <f aca="false">C20*13.5</f>
        <v>0</v>
      </c>
      <c r="G20" s="32" t="n">
        <f aca="false">E20+F20</f>
        <v>0</v>
      </c>
      <c r="H20" s="33" t="n">
        <f aca="false">D20+G20</f>
        <v>6.75</v>
      </c>
    </row>
    <row r="21" customFormat="false" ht="15.75" hidden="false" customHeight="false" outlineLevel="0" collapsed="false">
      <c r="A21" s="23" t="n">
        <v>0.958333333333333</v>
      </c>
      <c r="B21" s="24" t="n">
        <v>0</v>
      </c>
      <c r="C21" s="25" t="n">
        <v>0</v>
      </c>
      <c r="D21" s="55" t="n">
        <v>6.75</v>
      </c>
      <c r="E21" s="30" t="n">
        <f aca="false">B21*13.5</f>
        <v>0</v>
      </c>
      <c r="F21" s="31" t="n">
        <f aca="false">C21*13.5</f>
        <v>0</v>
      </c>
      <c r="G21" s="32" t="n">
        <f aca="false">E21+F21</f>
        <v>0</v>
      </c>
      <c r="H21" s="33" t="n">
        <f aca="false">D21+G21</f>
        <v>6.75</v>
      </c>
    </row>
    <row r="22" customFormat="false" ht="15.75" hidden="false" customHeight="false" outlineLevel="0" collapsed="false">
      <c r="A22" s="23" t="n">
        <v>1</v>
      </c>
      <c r="B22" s="24" t="n">
        <v>0</v>
      </c>
      <c r="C22" s="25" t="n">
        <v>0</v>
      </c>
      <c r="D22" s="55" t="n">
        <v>6.75</v>
      </c>
      <c r="E22" s="30" t="n">
        <f aca="false">B22*13.5</f>
        <v>0</v>
      </c>
      <c r="F22" s="31" t="n">
        <f aca="false">C22*13.5</f>
        <v>0</v>
      </c>
      <c r="G22" s="32" t="n">
        <f aca="false">E22+F22</f>
        <v>0</v>
      </c>
      <c r="H22" s="33" t="n">
        <f aca="false">D22+G22</f>
        <v>6.75</v>
      </c>
    </row>
    <row r="23" customFormat="false" ht="15.75" hidden="false" customHeight="false" outlineLevel="0" collapsed="false">
      <c r="A23" s="23" t="n">
        <v>1.04166666666667</v>
      </c>
      <c r="B23" s="24" t="n">
        <v>0</v>
      </c>
      <c r="C23" s="25" t="n">
        <v>0</v>
      </c>
      <c r="D23" s="55" t="n">
        <v>6.75</v>
      </c>
      <c r="E23" s="30" t="n">
        <f aca="false">B23*13.5</f>
        <v>0</v>
      </c>
      <c r="F23" s="31" t="n">
        <f aca="false">C23*13.5</f>
        <v>0</v>
      </c>
      <c r="G23" s="32" t="n">
        <f aca="false">E23+F23</f>
        <v>0</v>
      </c>
      <c r="H23" s="33" t="n">
        <f aca="false">D23+G23</f>
        <v>6.75</v>
      </c>
    </row>
    <row r="24" customFormat="false" ht="15.75" hidden="false" customHeight="false" outlineLevel="0" collapsed="false">
      <c r="A24" s="23" t="n">
        <v>1.08333333333333</v>
      </c>
      <c r="B24" s="24" t="n">
        <v>0</v>
      </c>
      <c r="C24" s="25" t="n">
        <v>0</v>
      </c>
      <c r="D24" s="55" t="n">
        <v>6.75</v>
      </c>
      <c r="E24" s="30" t="n">
        <f aca="false">B24*13.5</f>
        <v>0</v>
      </c>
      <c r="F24" s="31" t="n">
        <f aca="false">C24*13.5</f>
        <v>0</v>
      </c>
      <c r="G24" s="32" t="n">
        <f aca="false">E24+F24</f>
        <v>0</v>
      </c>
      <c r="H24" s="33" t="n">
        <f aca="false">D24+G24</f>
        <v>6.75</v>
      </c>
    </row>
    <row r="25" customFormat="false" ht="15.75" hidden="false" customHeight="false" outlineLevel="0" collapsed="false">
      <c r="A25" s="23" t="n">
        <v>1.125</v>
      </c>
      <c r="B25" s="24" t="n">
        <v>0</v>
      </c>
      <c r="C25" s="25" t="n">
        <v>0</v>
      </c>
      <c r="D25" s="55" t="n">
        <v>6.75</v>
      </c>
      <c r="E25" s="30" t="n">
        <f aca="false">B25*13.5</f>
        <v>0</v>
      </c>
      <c r="F25" s="31" t="n">
        <f aca="false">C25*13.5</f>
        <v>0</v>
      </c>
      <c r="G25" s="32" t="n">
        <f aca="false">E25+F25</f>
        <v>0</v>
      </c>
      <c r="H25" s="33" t="n">
        <f aca="false">D25+G25</f>
        <v>6.75</v>
      </c>
    </row>
    <row r="26" customFormat="false" ht="15.75" hidden="false" customHeight="false" outlineLevel="0" collapsed="false">
      <c r="A26" s="23" t="n">
        <v>1.16666666666667</v>
      </c>
      <c r="B26" s="24" t="n">
        <v>0</v>
      </c>
      <c r="C26" s="25" t="n">
        <v>0</v>
      </c>
      <c r="D26" s="55" t="n">
        <v>6.75</v>
      </c>
      <c r="E26" s="30" t="n">
        <f aca="false">B26*13.5</f>
        <v>0</v>
      </c>
      <c r="F26" s="31" t="n">
        <f aca="false">C26*13.5</f>
        <v>0</v>
      </c>
      <c r="G26" s="32" t="n">
        <f aca="false">E26+F26</f>
        <v>0</v>
      </c>
      <c r="H26" s="33" t="n">
        <f aca="false">D26+G26</f>
        <v>6.75</v>
      </c>
    </row>
    <row r="27" customFormat="false" ht="15.75" hidden="false" customHeight="false" outlineLevel="0" collapsed="false">
      <c r="A27" s="23" t="n">
        <v>1.20833333333333</v>
      </c>
      <c r="B27" s="24" t="n">
        <v>0</v>
      </c>
      <c r="C27" s="25" t="n">
        <v>0</v>
      </c>
      <c r="D27" s="55" t="n">
        <v>6.75</v>
      </c>
      <c r="E27" s="30" t="n">
        <f aca="false">B27*13.5</f>
        <v>0</v>
      </c>
      <c r="F27" s="31" t="n">
        <f aca="false">C27*13.5</f>
        <v>0</v>
      </c>
      <c r="G27" s="32" t="n">
        <f aca="false">E27+F27</f>
        <v>0</v>
      </c>
      <c r="H27" s="33" t="n">
        <f aca="false">D27+G27</f>
        <v>6.75</v>
      </c>
    </row>
    <row r="28" customFormat="false" ht="15.75" hidden="false" customHeight="false" outlineLevel="0" collapsed="false">
      <c r="A28" s="23" t="n">
        <v>1.25</v>
      </c>
      <c r="B28" s="24" t="n">
        <v>0</v>
      </c>
      <c r="C28" s="25" t="n">
        <v>0</v>
      </c>
      <c r="D28" s="55" t="n">
        <v>6.75</v>
      </c>
      <c r="E28" s="30" t="n">
        <f aca="false">B28*13.5</f>
        <v>0</v>
      </c>
      <c r="F28" s="31" t="n">
        <f aca="false">C28*13.5</f>
        <v>0</v>
      </c>
      <c r="G28" s="34" t="n">
        <f aca="false">E28+F28</f>
        <v>0</v>
      </c>
      <c r="H28" s="34" t="n">
        <f aca="false">D28+G28</f>
        <v>6.75</v>
      </c>
    </row>
    <row r="29" customFormat="false" ht="15.75" hidden="false" customHeight="false" outlineLevel="0" collapsed="false">
      <c r="A29" s="23" t="n">
        <v>1.29166666666667</v>
      </c>
      <c r="B29" s="24" t="n">
        <v>0</v>
      </c>
      <c r="C29" s="25" t="n">
        <v>0</v>
      </c>
      <c r="D29" s="55" t="n">
        <v>6.75</v>
      </c>
      <c r="E29" s="30" t="n">
        <f aca="false">B29*13.5</f>
        <v>0</v>
      </c>
      <c r="F29" s="31" t="n">
        <f aca="false">C29*13.5</f>
        <v>0</v>
      </c>
      <c r="G29" s="34" t="n">
        <f aca="false">E29+F29</f>
        <v>0</v>
      </c>
      <c r="H29" s="34" t="n">
        <f aca="false">D29+G29</f>
        <v>6.75</v>
      </c>
    </row>
    <row r="30" customFormat="false" ht="15.75" hidden="false" customHeight="false" outlineLevel="0" collapsed="false">
      <c r="A30" s="23" t="n">
        <v>1.33333333333333</v>
      </c>
      <c r="B30" s="24" t="n">
        <v>0</v>
      </c>
      <c r="C30" s="25" t="n">
        <v>0</v>
      </c>
      <c r="D30" s="55" t="n">
        <v>6.75</v>
      </c>
      <c r="E30" s="30" t="n">
        <f aca="false">B30*13.5</f>
        <v>0</v>
      </c>
      <c r="F30" s="37" t="n">
        <f aca="false">C30*13.5</f>
        <v>0</v>
      </c>
      <c r="G30" s="38" t="n">
        <f aca="false">E30+F30</f>
        <v>0</v>
      </c>
      <c r="H30" s="38" t="n">
        <f aca="false">D30+G30</f>
        <v>6.75</v>
      </c>
    </row>
    <row r="31" customFormat="false" ht="15" hidden="false" customHeight="false" outlineLevel="0" collapsed="false">
      <c r="A31" s="39" t="s">
        <v>14</v>
      </c>
      <c r="B31" s="40" t="n">
        <f aca="false">SUM(B7:B30)</f>
        <v>0</v>
      </c>
      <c r="C31" s="40" t="n">
        <f aca="false">SUM(C7:C30)</f>
        <v>0</v>
      </c>
      <c r="D31" s="40"/>
      <c r="E31" s="41" t="n">
        <f aca="false">SUM(E7:E30)</f>
        <v>0</v>
      </c>
      <c r="F31" s="42" t="n">
        <f aca="false">SUM(F7:F30)</f>
        <v>0</v>
      </c>
      <c r="G31" s="43" t="n">
        <f aca="false">SUM(G7:G30)</f>
        <v>0</v>
      </c>
      <c r="H31" s="44" t="n">
        <f aca="false">SUM(H7:H30)</f>
        <v>162</v>
      </c>
    </row>
    <row r="32" customFormat="false" ht="15.75" hidden="false" customHeight="false" outlineLevel="0" collapsed="false">
      <c r="A32" s="45" t="s">
        <v>9</v>
      </c>
      <c r="B32" s="46"/>
      <c r="C32" s="46"/>
      <c r="D32" s="46"/>
      <c r="E32" s="47"/>
      <c r="F32" s="48"/>
      <c r="G32" s="38"/>
      <c r="H32" s="49"/>
    </row>
  </sheetData>
  <mergeCells count="1">
    <mergeCell ref="A1:H1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2000-07-28T18:36:34Z</dcterms:created>
  <dc:creator>Denise Montgomery</dc:creator>
  <dc:description/>
  <dc:language>en-US</dc:language>
  <cp:lastModifiedBy>Eric Rodenburg</cp:lastModifiedBy>
  <cp:lastPrinted>2001-10-02T10:27:36Z</cp:lastPrinted>
  <dcterms:modified xsi:type="dcterms:W3CDTF">2002-01-18T11:46:30Z</dcterms:modified>
  <cp:revision>0</cp:revision>
  <dc:subject/>
  <dc:title/>
</cp:coreProperties>
</file>