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<sst xmlns="http://schemas.openxmlformats.org/spreadsheetml/2006/main" count="731" uniqueCount="18">
  <si>
    <t xml:space="preserve">Mar 2002 HOURLY ESTIMATES - NNG - SUNFLOWER S2,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</si>
  <si>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</si>
  <si>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</si>
  <si>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</si>
  <si>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</si>
  <si>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</si>
  <si>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</si>
  <si>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</si>
  <si>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</si>
  <si>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</si>
  <si>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</si>
  <si>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</si>
  <si>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</si>
  <si>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</si>
  <si>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</si>
  <si>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S2</t>
  </si>
  <si>
    <t xml:space="preserve">S2, S4 &amp; S5 </t>
  </si>
  <si>
    <t xml:space="preserve">Tuesday, 03/26/02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</si>
</sst>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h:mm"/>
    <numFmt numFmtId="166" formatCode="0"/>
    <numFmt numFmtId="167" formatCode="_(* #,##0.00_);_(* \(#,##0.00\);_(* \-??_);_(@_)"/>
    <numFmt numFmtId="168" formatCode="_(* #,##0_);_(* \(#,##0\);_(* \-??_);_(@_)"/>
  </numFmts>
  <fonts count="10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5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/>
      <c r="E31" s="42" t="n">
        <f aca="false">SUM(E7:E30)</f>
        <v>0</v>
      </c>
      <c r="F31" s="43" t="n">
        <f aca="false">SUM(F7:F30)</f>
        <v>0</v>
      </c>
      <c r="G31" s="44" t="n">
        <f aca="false">SUM(G7:G30)</f>
        <v>0</v>
      </c>
      <c r="H31" s="45" t="n">
        <f aca="false">SUM(H7:H30)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8"/>
      <c r="F32" s="49"/>
      <c r="G32" s="38"/>
      <c r="H32" s="50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28.2711565217391</v>
      </c>
      <c r="C7" s="24" t="n">
        <v>0</v>
      </c>
      <c r="D7" s="25" t="n">
        <v>0</v>
      </c>
      <c r="E7" s="26" t="n">
        <v>6.75</v>
      </c>
      <c r="F7" s="57" t="n">
        <v>325.1183</v>
      </c>
      <c r="G7" s="30" t="n">
        <f aca="false">C7*14</f>
        <v>0</v>
      </c>
      <c r="H7" s="30" t="n">
        <f aca="false">D7*14</f>
        <v>0</v>
      </c>
      <c r="I7" s="58" t="n">
        <f aca="false">G7+H7+F7</f>
        <v>325.1183</v>
      </c>
      <c r="J7" s="59" t="n">
        <f aca="false">E7+I7</f>
        <v>331.8683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28.2711565217391</v>
      </c>
      <c r="C8" s="24" t="n">
        <v>0</v>
      </c>
      <c r="D8" s="25" t="n">
        <v>0</v>
      </c>
      <c r="E8" s="29" t="n">
        <v>6.75</v>
      </c>
      <c r="F8" s="57" t="n">
        <v>325.1183</v>
      </c>
      <c r="G8" s="30" t="n">
        <f aca="false">C8*14</f>
        <v>0</v>
      </c>
      <c r="H8" s="30" t="n">
        <f aca="false">D8*14</f>
        <v>0</v>
      </c>
      <c r="I8" s="58" t="n">
        <f aca="false">G8+H8+F8</f>
        <v>325.1183</v>
      </c>
      <c r="J8" s="60" t="n">
        <f aca="false">E8+I8</f>
        <v>331.8683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28.2711565217391</v>
      </c>
      <c r="C9" s="24" t="n">
        <v>0</v>
      </c>
      <c r="D9" s="25" t="n">
        <v>0</v>
      </c>
      <c r="E9" s="29" t="n">
        <v>6.75</v>
      </c>
      <c r="F9" s="57" t="n">
        <v>325.1183</v>
      </c>
      <c r="G9" s="30" t="n">
        <f aca="false">C9*14</f>
        <v>0</v>
      </c>
      <c r="H9" s="30" t="n">
        <f aca="false">D9*14</f>
        <v>0</v>
      </c>
      <c r="I9" s="58" t="n">
        <f aca="false">G9+H9+F9</f>
        <v>325.1183</v>
      </c>
      <c r="J9" s="60" t="n">
        <f aca="false">E9+I9</f>
        <v>331.8683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26.7710789675418</v>
      </c>
      <c r="C10" s="24" t="n">
        <v>0</v>
      </c>
      <c r="D10" s="25" t="n">
        <v>0</v>
      </c>
      <c r="E10" s="29" t="n">
        <v>6.75</v>
      </c>
      <c r="F10" s="57" t="n">
        <v>307.867408126731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307.867408126731</v>
      </c>
      <c r="J10" s="60" t="n">
        <f aca="false">E10+I10</f>
        <v>314.617408126731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25.0860006714484</v>
      </c>
      <c r="C11" s="24" t="n">
        <v>0</v>
      </c>
      <c r="D11" s="25" t="n">
        <v>0</v>
      </c>
      <c r="E11" s="29" t="n">
        <v>6.75</v>
      </c>
      <c r="F11" s="57" t="n">
        <v>288.489007721657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288.489007721657</v>
      </c>
      <c r="J11" s="60" t="n">
        <f aca="false">E11+I11</f>
        <v>295.239007721657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24.2419002090541</v>
      </c>
      <c r="C12" s="24" t="n">
        <v>0</v>
      </c>
      <c r="D12" s="25" t="n">
        <v>0</v>
      </c>
      <c r="E12" s="29" t="n">
        <v>6.75</v>
      </c>
      <c r="F12" s="57" t="n">
        <v>278.781852404122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278.781852404122</v>
      </c>
      <c r="J12" s="60" t="n">
        <f aca="false">E12+I12</f>
        <v>285.531852404122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20.8540599485618</v>
      </c>
      <c r="C13" s="24" t="n">
        <v>0</v>
      </c>
      <c r="D13" s="25" t="n">
        <v>0</v>
      </c>
      <c r="E13" s="29" t="n">
        <v>6.75</v>
      </c>
      <c r="F13" s="57" t="n">
        <v>239.821689408461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239.821689408461</v>
      </c>
      <c r="J13" s="60" t="n">
        <f aca="false">E13+I13</f>
        <v>246.571689408461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16.5902136136126</v>
      </c>
      <c r="C14" s="24" t="n">
        <v>0</v>
      </c>
      <c r="D14" s="25" t="n">
        <v>0</v>
      </c>
      <c r="E14" s="29" t="n">
        <v>6.75</v>
      </c>
      <c r="F14" s="57" t="n">
        <v>190.787456556545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190.787456556545</v>
      </c>
      <c r="J14" s="60" t="n">
        <f aca="false">E14+I14</f>
        <v>197.537456556545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20.8540599485618</v>
      </c>
      <c r="C15" s="24" t="n">
        <v>0</v>
      </c>
      <c r="D15" s="25" t="n">
        <v>0</v>
      </c>
      <c r="E15" s="29" t="n">
        <v>6.75</v>
      </c>
      <c r="F15" s="57" t="n">
        <v>239.821689408461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239.821689408461</v>
      </c>
      <c r="J15" s="60" t="n">
        <f aca="false">E15+I15</f>
        <v>246.571689408461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20.004019641725</v>
      </c>
      <c r="C16" s="24" t="n">
        <v>0</v>
      </c>
      <c r="D16" s="25" t="n">
        <v>0</v>
      </c>
      <c r="E16" s="29" t="n">
        <v>6.75</v>
      </c>
      <c r="F16" s="57" t="n">
        <v>230.046225879838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230.046225879838</v>
      </c>
      <c r="J16" s="60" t="n">
        <f aca="false">E16+I16</f>
        <v>236.796225879838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26.7710789675418</v>
      </c>
      <c r="C17" s="24" t="n">
        <v>0</v>
      </c>
      <c r="D17" s="25" t="n">
        <v>0</v>
      </c>
      <c r="E17" s="29" t="n">
        <v>6.75</v>
      </c>
      <c r="F17" s="57" t="n">
        <v>307.867408126731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307.867408126731</v>
      </c>
      <c r="J17" s="60" t="n">
        <f aca="false">E17+I17</f>
        <v>314.617408126731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23.3967000333652</v>
      </c>
      <c r="C18" s="24" t="n">
        <v>0</v>
      </c>
      <c r="D18" s="25" t="n">
        <v>0</v>
      </c>
      <c r="E18" s="29" t="n">
        <v>6.75</v>
      </c>
      <c r="F18" s="57" t="n">
        <v>269.0620503837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269.0620503837</v>
      </c>
      <c r="J18" s="60" t="n">
        <f aca="false">E18+I18</f>
        <v>275.8120503837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24.2419002090541</v>
      </c>
      <c r="C19" s="24" t="n">
        <v>0</v>
      </c>
      <c r="D19" s="25" t="n">
        <v>0</v>
      </c>
      <c r="E19" s="29" t="n">
        <v>6.75</v>
      </c>
      <c r="F19" s="57" t="n">
        <v>278.781852404122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278.781852404122</v>
      </c>
      <c r="J19" s="60" t="n">
        <f aca="false">E19+I19</f>
        <v>285.531852404122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14.8745059299391</v>
      </c>
      <c r="C20" s="24" t="n">
        <v>0</v>
      </c>
      <c r="D20" s="25" t="n">
        <v>0</v>
      </c>
      <c r="E20" s="29" t="n">
        <v>6.75</v>
      </c>
      <c r="F20" s="57" t="n">
        <v>171.0568181943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171.0568181943</v>
      </c>
      <c r="J20" s="60" t="n">
        <f aca="false">E20+I20</f>
        <v>177.8068181943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8.81728107729977</v>
      </c>
      <c r="C21" s="24" t="n">
        <v>0</v>
      </c>
      <c r="D21" s="25" t="n">
        <v>0</v>
      </c>
      <c r="E21" s="29" t="n">
        <v>6.75</v>
      </c>
      <c r="F21" s="57" t="n">
        <v>101.398732388947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101.398732388947</v>
      </c>
      <c r="J21" s="60" t="n">
        <f aca="false">E21+I21</f>
        <v>108.148732388947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1.78021501419131</v>
      </c>
      <c r="C22" s="24" t="n">
        <v>0</v>
      </c>
      <c r="D22" s="25" t="n">
        <v>0</v>
      </c>
      <c r="E22" s="29" t="n">
        <v>6.75</v>
      </c>
      <c r="F22" s="57" t="n">
        <v>20.4724726632001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20.4724726632001</v>
      </c>
      <c r="J22" s="60" t="n">
        <f aca="false">E22+I22</f>
        <v>27.2224726632001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1.78021501419131</v>
      </c>
      <c r="C23" s="24" t="n">
        <v>0</v>
      </c>
      <c r="D23" s="25" t="n">
        <v>0</v>
      </c>
      <c r="E23" s="29" t="n">
        <v>6.75</v>
      </c>
      <c r="F23" s="57" t="n">
        <v>20.4724726632001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20.4724726632001</v>
      </c>
      <c r="J23" s="60" t="n">
        <f aca="false">E23+I23</f>
        <v>27.2224726632001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4.43475404356444</v>
      </c>
      <c r="C24" s="24" t="n">
        <v>0</v>
      </c>
      <c r="D24" s="25" t="n">
        <v>0</v>
      </c>
      <c r="E24" s="29" t="n">
        <v>6.75</v>
      </c>
      <c r="F24" s="57" t="n">
        <v>50.9996715009911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50.9996715009911</v>
      </c>
      <c r="J24" s="60" t="n">
        <f aca="false">E24+I24</f>
        <v>57.7496715009911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1.78021501419131</v>
      </c>
      <c r="C25" s="24" t="n">
        <v>0</v>
      </c>
      <c r="D25" s="25" t="n">
        <v>0</v>
      </c>
      <c r="E25" s="29" t="n">
        <v>6.75</v>
      </c>
      <c r="F25" s="57" t="n">
        <v>20.4724726632001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20.4724726632001</v>
      </c>
      <c r="J25" s="60" t="n">
        <f aca="false">E25+I25</f>
        <v>27.2224726632001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4.43475404356444</v>
      </c>
      <c r="C26" s="24" t="n">
        <v>0</v>
      </c>
      <c r="D26" s="25" t="n">
        <v>0</v>
      </c>
      <c r="E26" s="29" t="n">
        <v>6.75</v>
      </c>
      <c r="F26" s="57" t="n">
        <v>50.9996715009911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50.9996715009911</v>
      </c>
      <c r="J26" s="60" t="n">
        <f aca="false">E26+I26</f>
        <v>57.7496715009911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11.4237161114774</v>
      </c>
      <c r="C27" s="24" t="n">
        <v>0</v>
      </c>
      <c r="D27" s="25" t="n">
        <v>0</v>
      </c>
      <c r="E27" s="29" t="n">
        <v>6.75</v>
      </c>
      <c r="F27" s="57" t="n">
        <v>131.37273528199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131.37273528199</v>
      </c>
      <c r="J27" s="60" t="n">
        <f aca="false">E27+I27</f>
        <v>138.12273528199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21.7028240309161</v>
      </c>
      <c r="C28" s="24" t="n">
        <v>0</v>
      </c>
      <c r="D28" s="25" t="n">
        <v>0</v>
      </c>
      <c r="E28" s="29" t="n">
        <v>6.75</v>
      </c>
      <c r="F28" s="57" t="n">
        <v>249.582476355535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249.582476355535</v>
      </c>
      <c r="J28" s="61" t="n">
        <f aca="false">E28+I28</f>
        <v>256.332476355535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26.7710789675418</v>
      </c>
      <c r="C29" s="24" t="n">
        <v>0</v>
      </c>
      <c r="D29" s="25" t="n">
        <v>0</v>
      </c>
      <c r="E29" s="29" t="n">
        <v>6.75</v>
      </c>
      <c r="F29" s="57" t="n">
        <v>307.867408126731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307.867408126731</v>
      </c>
      <c r="J29" s="61" t="n">
        <f aca="false">E29+I29</f>
        <v>314.617408126731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28.2711565217391</v>
      </c>
      <c r="C30" s="24" t="n">
        <v>0</v>
      </c>
      <c r="D30" s="25" t="n">
        <v>0</v>
      </c>
      <c r="E30" s="29" t="n">
        <v>6.75</v>
      </c>
      <c r="F30" s="57" t="n">
        <v>325.1183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325.1183</v>
      </c>
      <c r="J30" s="58" t="n">
        <f aca="false">E30+I30</f>
        <v>331.8683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439.6951975443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5056.49477175945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5056.49477175945</v>
      </c>
      <c r="J31" s="64" t="n">
        <f aca="false">SUM(J7:J30)</f>
        <v>5218.49477175945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28.2711565217391</v>
      </c>
      <c r="C7" s="24" t="n">
        <v>0</v>
      </c>
      <c r="D7" s="25" t="n">
        <v>0</v>
      </c>
      <c r="E7" s="26" t="n">
        <v>6.75</v>
      </c>
      <c r="F7" s="57" t="n">
        <v>325.1183</v>
      </c>
      <c r="G7" s="30" t="n">
        <f aca="false">C7*14</f>
        <v>0</v>
      </c>
      <c r="H7" s="30" t="n">
        <f aca="false">D7*14</f>
        <v>0</v>
      </c>
      <c r="I7" s="58" t="n">
        <f aca="false">G7+H7+F7</f>
        <v>325.1183</v>
      </c>
      <c r="J7" s="59" t="n">
        <f aca="false">E7+I7</f>
        <v>331.8683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28.2711565217391</v>
      </c>
      <c r="C8" s="24" t="n">
        <v>0</v>
      </c>
      <c r="D8" s="25" t="n">
        <v>0</v>
      </c>
      <c r="E8" s="29" t="n">
        <v>6.75</v>
      </c>
      <c r="F8" s="57" t="n">
        <v>325.1183</v>
      </c>
      <c r="G8" s="30" t="n">
        <f aca="false">C8*14</f>
        <v>0</v>
      </c>
      <c r="H8" s="30" t="n">
        <f aca="false">D8*14</f>
        <v>0</v>
      </c>
      <c r="I8" s="58" t="n">
        <f aca="false">G8+H8+F8</f>
        <v>325.1183</v>
      </c>
      <c r="J8" s="60" t="n">
        <f aca="false">E8+I8</f>
        <v>331.8683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28.2711565217391</v>
      </c>
      <c r="C9" s="24" t="n">
        <v>0</v>
      </c>
      <c r="D9" s="25" t="n">
        <v>0</v>
      </c>
      <c r="E9" s="29" t="n">
        <v>6.75</v>
      </c>
      <c r="F9" s="57" t="n">
        <v>325.1183</v>
      </c>
      <c r="G9" s="30" t="n">
        <f aca="false">C9*14</f>
        <v>0</v>
      </c>
      <c r="H9" s="30" t="n">
        <f aca="false">D9*14</f>
        <v>0</v>
      </c>
      <c r="I9" s="58" t="n">
        <f aca="false">G9+H9+F9</f>
        <v>325.1183</v>
      </c>
      <c r="J9" s="60" t="n">
        <f aca="false">E9+I9</f>
        <v>331.8683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28.2711565217391</v>
      </c>
      <c r="C10" s="24" t="n">
        <v>0</v>
      </c>
      <c r="D10" s="25" t="n">
        <v>0</v>
      </c>
      <c r="E10" s="29" t="n">
        <v>6.75</v>
      </c>
      <c r="F10" s="57" t="n">
        <v>325.1183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325.1183</v>
      </c>
      <c r="J10" s="60" t="n">
        <f aca="false">E10+I10</f>
        <v>331.8683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28.2711565217391</v>
      </c>
      <c r="C11" s="24" t="n">
        <v>0</v>
      </c>
      <c r="D11" s="25" t="n">
        <v>0</v>
      </c>
      <c r="E11" s="29" t="n">
        <v>6.75</v>
      </c>
      <c r="F11" s="57" t="n">
        <v>325.1183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325.1183</v>
      </c>
      <c r="J11" s="60" t="n">
        <f aca="false">E11+I11</f>
        <v>331.8683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28.2711565217391</v>
      </c>
      <c r="C12" s="24" t="n">
        <v>0</v>
      </c>
      <c r="D12" s="25" t="n">
        <v>0</v>
      </c>
      <c r="E12" s="29" t="n">
        <v>6.75</v>
      </c>
      <c r="F12" s="57" t="n">
        <v>325.1183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325.1183</v>
      </c>
      <c r="J12" s="60" t="n">
        <f aca="false">E12+I12</f>
        <v>331.8683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28.2711565217391</v>
      </c>
      <c r="C13" s="24" t="n">
        <v>0</v>
      </c>
      <c r="D13" s="25" t="n">
        <v>0</v>
      </c>
      <c r="E13" s="29" t="n">
        <v>6.75</v>
      </c>
      <c r="F13" s="57" t="n">
        <v>325.1183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325.1183</v>
      </c>
      <c r="J13" s="60" t="n">
        <f aca="false">E13+I13</f>
        <v>331.8683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28.2711565217391</v>
      </c>
      <c r="C14" s="24" t="n">
        <v>0</v>
      </c>
      <c r="D14" s="25" t="n">
        <v>0</v>
      </c>
      <c r="E14" s="29" t="n">
        <v>6.75</v>
      </c>
      <c r="F14" s="57" t="n">
        <v>325.1183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325.1183</v>
      </c>
      <c r="J14" s="60" t="n">
        <f aca="false">E14+I14</f>
        <v>331.8683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22.5503560165849</v>
      </c>
      <c r="C15" s="24" t="n">
        <v>0</v>
      </c>
      <c r="D15" s="25" t="n">
        <v>0</v>
      </c>
      <c r="E15" s="29" t="n">
        <v>6.75</v>
      </c>
      <c r="F15" s="57" t="n">
        <v>259.329094190726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259.329094190726</v>
      </c>
      <c r="J15" s="60" t="n">
        <f aca="false">E15+I15</f>
        <v>266.079094190726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25.9290455483453</v>
      </c>
      <c r="C16" s="24" t="n">
        <v>0</v>
      </c>
      <c r="D16" s="25" t="n">
        <v>0</v>
      </c>
      <c r="E16" s="29" t="n">
        <v>6.75</v>
      </c>
      <c r="F16" s="57" t="n">
        <v>298.184023805971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298.184023805971</v>
      </c>
      <c r="J16" s="60" t="n">
        <f aca="false">E16+I16</f>
        <v>304.934023805971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28.2711565217391</v>
      </c>
      <c r="C17" s="24" t="n">
        <v>0</v>
      </c>
      <c r="D17" s="25" t="n">
        <v>0</v>
      </c>
      <c r="E17" s="29" t="n">
        <v>6.75</v>
      </c>
      <c r="F17" s="57" t="n">
        <v>325.1183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325.1183</v>
      </c>
      <c r="J17" s="60" t="n">
        <f aca="false">E17+I17</f>
        <v>331.8683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28.2711565217391</v>
      </c>
      <c r="C18" s="24" t="n">
        <v>0</v>
      </c>
      <c r="D18" s="25" t="n">
        <v>0</v>
      </c>
      <c r="E18" s="29" t="n">
        <v>6.75</v>
      </c>
      <c r="F18" s="57" t="n">
        <v>325.1183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325.1183</v>
      </c>
      <c r="J18" s="60" t="n">
        <f aca="false">E18+I18</f>
        <v>331.8683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28.2711565217391</v>
      </c>
      <c r="C19" s="24" t="n">
        <v>0</v>
      </c>
      <c r="D19" s="25" t="n">
        <v>0</v>
      </c>
      <c r="E19" s="29" t="n">
        <v>6.75</v>
      </c>
      <c r="F19" s="57" t="n">
        <v>325.1183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325.1183</v>
      </c>
      <c r="J19" s="60" t="n">
        <f aca="false">E19+I19</f>
        <v>331.8683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21.7028240309161</v>
      </c>
      <c r="C20" s="24" t="n">
        <v>0</v>
      </c>
      <c r="D20" s="25" t="n">
        <v>0</v>
      </c>
      <c r="E20" s="29" t="n">
        <v>6.75</v>
      </c>
      <c r="F20" s="57" t="n">
        <v>249.582476355535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249.582476355535</v>
      </c>
      <c r="J20" s="60" t="n">
        <f aca="false">E20+I20</f>
        <v>256.332476355535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13.1524577700194</v>
      </c>
      <c r="C21" s="24" t="n">
        <v>0</v>
      </c>
      <c r="D21" s="25" t="n">
        <v>0</v>
      </c>
      <c r="E21" s="29" t="n">
        <v>6.75</v>
      </c>
      <c r="F21" s="57" t="n">
        <v>151.253264355223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151.253264355223</v>
      </c>
      <c r="J21" s="60" t="n">
        <f aca="false">E21+I21</f>
        <v>158.003264355223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11.4237161114774</v>
      </c>
      <c r="C22" s="24" t="n">
        <v>0</v>
      </c>
      <c r="D22" s="25" t="n">
        <v>0</v>
      </c>
      <c r="E22" s="29" t="n">
        <v>6.75</v>
      </c>
      <c r="F22" s="57" t="n">
        <v>131.37273528199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131.37273528199</v>
      </c>
      <c r="J22" s="60" t="n">
        <f aca="false">E22+I22</f>
        <v>138.12273528199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8.81728107729977</v>
      </c>
      <c r="C23" s="24" t="n">
        <v>0</v>
      </c>
      <c r="D23" s="25" t="n">
        <v>0</v>
      </c>
      <c r="E23" s="29" t="n">
        <v>6.75</v>
      </c>
      <c r="F23" s="57" t="n">
        <v>101.398732388947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101.398732388947</v>
      </c>
      <c r="J23" s="60" t="n">
        <f aca="false">E23+I23</f>
        <v>108.148732388947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6.19379992035653</v>
      </c>
      <c r="C24" s="24" t="n">
        <v>0</v>
      </c>
      <c r="D24" s="25" t="n">
        <v>0</v>
      </c>
      <c r="E24" s="29" t="n">
        <v>6.75</v>
      </c>
      <c r="F24" s="57" t="n">
        <v>71.2286990841001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71.2286990841001</v>
      </c>
      <c r="J24" s="60" t="n">
        <f aca="false">E24+I24</f>
        <v>77.9786990841001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7.94474020902198</v>
      </c>
      <c r="C25" s="24" t="n">
        <v>0</v>
      </c>
      <c r="D25" s="25" t="n">
        <v>0</v>
      </c>
      <c r="E25" s="29" t="n">
        <v>6.75</v>
      </c>
      <c r="F25" s="57" t="n">
        <v>91.3645124037528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91.3645124037528</v>
      </c>
      <c r="J25" s="60" t="n">
        <f aca="false">E25+I25</f>
        <v>98.1145124037528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7.94474020902198</v>
      </c>
      <c r="C26" s="24" t="n">
        <v>0</v>
      </c>
      <c r="D26" s="25" t="n">
        <v>0</v>
      </c>
      <c r="E26" s="29" t="n">
        <v>6.75</v>
      </c>
      <c r="F26" s="57" t="n">
        <v>91.3645124037528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91.3645124037528</v>
      </c>
      <c r="J26" s="60" t="n">
        <f aca="false">E26+I26</f>
        <v>98.1145124037528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12.2889456919747</v>
      </c>
      <c r="C27" s="24" t="n">
        <v>0</v>
      </c>
      <c r="D27" s="25" t="n">
        <v>0</v>
      </c>
      <c r="E27" s="29" t="n">
        <v>6.75</v>
      </c>
      <c r="F27" s="57" t="n">
        <v>141.322875457709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141.322875457709</v>
      </c>
      <c r="J27" s="60" t="n">
        <f aca="false">E27+I27</f>
        <v>148.072875457709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21.7028240309161</v>
      </c>
      <c r="C28" s="24" t="n">
        <v>0</v>
      </c>
      <c r="D28" s="25" t="n">
        <v>0</v>
      </c>
      <c r="E28" s="29" t="n">
        <v>6.75</v>
      </c>
      <c r="F28" s="57" t="n">
        <v>249.582476355535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249.582476355535</v>
      </c>
      <c r="J28" s="61" t="n">
        <f aca="false">E28+I28</f>
        <v>256.332476355535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27.6121450568348</v>
      </c>
      <c r="C29" s="24" t="n">
        <v>0</v>
      </c>
      <c r="D29" s="25" t="n">
        <v>0</v>
      </c>
      <c r="E29" s="29" t="n">
        <v>6.75</v>
      </c>
      <c r="F29" s="57" t="n">
        <v>317.5396681536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317.5396681536</v>
      </c>
      <c r="J29" s="61" t="n">
        <f aca="false">E29+I29</f>
        <v>324.2896681536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28.2711565217391</v>
      </c>
      <c r="C30" s="24" t="n">
        <v>0</v>
      </c>
      <c r="D30" s="25" t="n">
        <v>0</v>
      </c>
      <c r="E30" s="29" t="n">
        <v>6.75</v>
      </c>
      <c r="F30" s="57" t="n">
        <v>325.1183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325.1183</v>
      </c>
      <c r="J30" s="58" t="n">
        <f aca="false">E30+I30</f>
        <v>331.8683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526.516753933639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6054.94267023684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6054.94267023684</v>
      </c>
      <c r="J31" s="64" t="n">
        <f aca="false">SUM(J7:J30)</f>
        <v>6216.94267023684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21.304347826087</v>
      </c>
      <c r="C7" s="24" t="n">
        <v>0</v>
      </c>
      <c r="D7" s="25" t="n">
        <v>0</v>
      </c>
      <c r="E7" s="26" t="n">
        <v>6.75</v>
      </c>
      <c r="F7" s="57" t="n">
        <v>245</v>
      </c>
      <c r="G7" s="30" t="n">
        <f aca="false">C7*14</f>
        <v>0</v>
      </c>
      <c r="H7" s="30" t="n">
        <f aca="false">D7*14</f>
        <v>0</v>
      </c>
      <c r="I7" s="58" t="n">
        <f aca="false">G7+H7+F7</f>
        <v>245</v>
      </c>
      <c r="J7" s="59" t="n">
        <f aca="false">E7+I7</f>
        <v>251.75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21.304347826087</v>
      </c>
      <c r="C8" s="24" t="n">
        <v>0</v>
      </c>
      <c r="D8" s="25" t="n">
        <v>0</v>
      </c>
      <c r="E8" s="29" t="n">
        <v>6.75</v>
      </c>
      <c r="F8" s="57" t="n">
        <v>245</v>
      </c>
      <c r="G8" s="30" t="n">
        <f aca="false">C8*14</f>
        <v>0</v>
      </c>
      <c r="H8" s="30" t="n">
        <f aca="false">D8*14</f>
        <v>0</v>
      </c>
      <c r="I8" s="58" t="n">
        <f aca="false">G8+H8+F8</f>
        <v>245</v>
      </c>
      <c r="J8" s="60" t="n">
        <f aca="false">E8+I8</f>
        <v>251.75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21.304347826087</v>
      </c>
      <c r="C9" s="24" t="n">
        <v>0</v>
      </c>
      <c r="D9" s="25" t="n">
        <v>0</v>
      </c>
      <c r="E9" s="29" t="n">
        <v>6.75</v>
      </c>
      <c r="F9" s="57" t="n">
        <v>245</v>
      </c>
      <c r="G9" s="30" t="n">
        <f aca="false">C9*14</f>
        <v>0</v>
      </c>
      <c r="H9" s="30" t="n">
        <f aca="false">D9*14</f>
        <v>0</v>
      </c>
      <c r="I9" s="58" t="n">
        <f aca="false">G9+H9+F9</f>
        <v>245</v>
      </c>
      <c r="J9" s="60" t="n">
        <f aca="false">E9+I9</f>
        <v>251.75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21.304347826087</v>
      </c>
      <c r="C10" s="24" t="n">
        <v>0</v>
      </c>
      <c r="D10" s="25" t="n">
        <v>0</v>
      </c>
      <c r="E10" s="29" t="n">
        <v>6.75</v>
      </c>
      <c r="F10" s="57" t="n">
        <v>245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245</v>
      </c>
      <c r="J10" s="60" t="n">
        <f aca="false">E10+I10</f>
        <v>251.75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21.304347826087</v>
      </c>
      <c r="C11" s="24" t="n">
        <v>0</v>
      </c>
      <c r="D11" s="25" t="n">
        <v>0</v>
      </c>
      <c r="E11" s="29" t="n">
        <v>6.75</v>
      </c>
      <c r="F11" s="57" t="n">
        <v>245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245</v>
      </c>
      <c r="J11" s="60" t="n">
        <f aca="false">E11+I11</f>
        <v>251.75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21.304347826087</v>
      </c>
      <c r="C12" s="24" t="n">
        <v>0</v>
      </c>
      <c r="D12" s="25" t="n">
        <v>0</v>
      </c>
      <c r="E12" s="29" t="n">
        <v>6.75</v>
      </c>
      <c r="F12" s="57" t="n">
        <v>245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245</v>
      </c>
      <c r="J12" s="60" t="n">
        <f aca="false">E12+I12</f>
        <v>251.75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21.304347826087</v>
      </c>
      <c r="C13" s="24" t="n">
        <v>0</v>
      </c>
      <c r="D13" s="25" t="n">
        <v>0</v>
      </c>
      <c r="E13" s="29" t="n">
        <v>6.75</v>
      </c>
      <c r="F13" s="57" t="n">
        <v>245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245</v>
      </c>
      <c r="J13" s="60" t="n">
        <f aca="false">E13+I13</f>
        <v>251.75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21.304347826087</v>
      </c>
      <c r="C14" s="24" t="n">
        <v>0</v>
      </c>
      <c r="D14" s="25" t="n">
        <v>0</v>
      </c>
      <c r="E14" s="29" t="n">
        <v>6.75</v>
      </c>
      <c r="F14" s="57" t="n">
        <v>245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245</v>
      </c>
      <c r="J14" s="60" t="n">
        <f aca="false">E14+I14</f>
        <v>251.75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21.304347826087</v>
      </c>
      <c r="C15" s="24" t="n">
        <v>0</v>
      </c>
      <c r="D15" s="25" t="n">
        <v>0</v>
      </c>
      <c r="E15" s="29" t="n">
        <v>6.75</v>
      </c>
      <c r="F15" s="57" t="n">
        <v>245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245</v>
      </c>
      <c r="J15" s="60" t="n">
        <f aca="false">E15+I15</f>
        <v>251.75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21.304347826087</v>
      </c>
      <c r="C16" s="24" t="n">
        <v>0</v>
      </c>
      <c r="D16" s="25" t="n">
        <v>0</v>
      </c>
      <c r="E16" s="29" t="n">
        <v>6.75</v>
      </c>
      <c r="F16" s="57" t="n">
        <v>245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245</v>
      </c>
      <c r="J16" s="60" t="n">
        <f aca="false">E16+I16</f>
        <v>251.75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21.304347826087</v>
      </c>
      <c r="C17" s="24" t="n">
        <v>0</v>
      </c>
      <c r="D17" s="25" t="n">
        <v>0</v>
      </c>
      <c r="E17" s="29" t="n">
        <v>6.75</v>
      </c>
      <c r="F17" s="57" t="n">
        <v>245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245</v>
      </c>
      <c r="J17" s="60" t="n">
        <f aca="false">E17+I17</f>
        <v>251.75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21.304347826087</v>
      </c>
      <c r="C18" s="24" t="n">
        <v>0</v>
      </c>
      <c r="D18" s="25" t="n">
        <v>0</v>
      </c>
      <c r="E18" s="29" t="n">
        <v>6.75</v>
      </c>
      <c r="F18" s="57" t="n">
        <v>245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245</v>
      </c>
      <c r="J18" s="60" t="n">
        <f aca="false">E18+I18</f>
        <v>251.75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21.304347826087</v>
      </c>
      <c r="C19" s="24" t="n">
        <v>0</v>
      </c>
      <c r="D19" s="25" t="n">
        <v>0</v>
      </c>
      <c r="E19" s="29" t="n">
        <v>6.75</v>
      </c>
      <c r="F19" s="57" t="n">
        <v>245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245</v>
      </c>
      <c r="J19" s="60" t="n">
        <f aca="false">E19+I19</f>
        <v>251.75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14.4869565217391</v>
      </c>
      <c r="C20" s="24" t="n">
        <v>0</v>
      </c>
      <c r="D20" s="25" t="n">
        <v>0</v>
      </c>
      <c r="E20" s="29" t="n">
        <v>6.75</v>
      </c>
      <c r="F20" s="57" t="n">
        <v>166.6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166.6</v>
      </c>
      <c r="J20" s="60" t="n">
        <f aca="false">E20+I20</f>
        <v>173.35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8.52173913043478</v>
      </c>
      <c r="C21" s="24" t="n">
        <v>0</v>
      </c>
      <c r="D21" s="25" t="n">
        <v>0</v>
      </c>
      <c r="E21" s="29" t="n">
        <v>6.75</v>
      </c>
      <c r="F21" s="57" t="n">
        <v>98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98</v>
      </c>
      <c r="J21" s="60" t="n">
        <f aca="false">E21+I21</f>
        <v>104.75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14.4869565217391</v>
      </c>
      <c r="C29" s="24" t="n">
        <v>0</v>
      </c>
      <c r="D29" s="25" t="n">
        <v>0</v>
      </c>
      <c r="E29" s="29" t="n">
        <v>6.75</v>
      </c>
      <c r="F29" s="57" t="n">
        <v>166.6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166.6</v>
      </c>
      <c r="J29" s="61" t="n">
        <f aca="false">E29+I29</f>
        <v>173.35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21.304347826087</v>
      </c>
      <c r="C30" s="24" t="n">
        <v>0</v>
      </c>
      <c r="D30" s="25" t="n">
        <v>0</v>
      </c>
      <c r="E30" s="29" t="n">
        <v>6.75</v>
      </c>
      <c r="F30" s="57" t="n">
        <v>245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245</v>
      </c>
      <c r="J30" s="58" t="n">
        <f aca="false">E30+I30</f>
        <v>251.75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335.75652173913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3861.2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3861.2</v>
      </c>
      <c r="J31" s="64" t="n">
        <f aca="false">SUM(J7:J30)</f>
        <v>4023.2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:F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  <col collapsed="false" customWidth="true" hidden="false" outlineLevel="0" max="9" min="9" style="0" width="16.25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19.0034782608696</v>
      </c>
      <c r="C7" s="24" t="n">
        <v>0</v>
      </c>
      <c r="D7" s="25" t="n">
        <v>0</v>
      </c>
      <c r="E7" s="26" t="n">
        <v>6.75</v>
      </c>
      <c r="F7" s="57" t="n">
        <v>218.54</v>
      </c>
      <c r="G7" s="30" t="n">
        <f aca="false">C7*14</f>
        <v>0</v>
      </c>
      <c r="H7" s="30" t="n">
        <f aca="false">D7*14</f>
        <v>0</v>
      </c>
      <c r="I7" s="58" t="n">
        <f aca="false">G7+H7+F7</f>
        <v>218.54</v>
      </c>
      <c r="J7" s="59" t="n">
        <f aca="false">E7+I7</f>
        <v>225.29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20.6226086956522</v>
      </c>
      <c r="C8" s="24" t="n">
        <v>0</v>
      </c>
      <c r="D8" s="25" t="n">
        <v>0</v>
      </c>
      <c r="E8" s="29" t="n">
        <v>6.75</v>
      </c>
      <c r="F8" s="57" t="n">
        <v>237.16</v>
      </c>
      <c r="G8" s="30" t="n">
        <f aca="false">C8*14</f>
        <v>0</v>
      </c>
      <c r="H8" s="30" t="n">
        <f aca="false">D8*14</f>
        <v>0</v>
      </c>
      <c r="I8" s="58" t="n">
        <f aca="false">G8+H8+F8</f>
        <v>237.16</v>
      </c>
      <c r="J8" s="60" t="n">
        <f aca="false">E8+I8</f>
        <v>243.91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24.2869565217391</v>
      </c>
      <c r="C9" s="24" t="n">
        <v>0</v>
      </c>
      <c r="D9" s="25" t="n">
        <v>0</v>
      </c>
      <c r="E9" s="29" t="n">
        <v>6.75</v>
      </c>
      <c r="F9" s="57" t="n">
        <v>279.3</v>
      </c>
      <c r="G9" s="30" t="n">
        <f aca="false">C9*14</f>
        <v>0</v>
      </c>
      <c r="H9" s="30" t="n">
        <f aca="false">D9*14</f>
        <v>0</v>
      </c>
      <c r="I9" s="58" t="n">
        <f aca="false">G9+H9+F9</f>
        <v>279.3</v>
      </c>
      <c r="J9" s="60" t="n">
        <f aca="false">E9+I9</f>
        <v>286.05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24.2869565217391</v>
      </c>
      <c r="C10" s="24" t="n">
        <v>0</v>
      </c>
      <c r="D10" s="25" t="n">
        <v>0</v>
      </c>
      <c r="E10" s="29" t="n">
        <v>6.75</v>
      </c>
      <c r="F10" s="57" t="n">
        <v>279.3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279.3</v>
      </c>
      <c r="J10" s="60" t="n">
        <f aca="false">E10+I10</f>
        <v>286.05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24.2869565217391</v>
      </c>
      <c r="C11" s="24" t="n">
        <v>0</v>
      </c>
      <c r="D11" s="25" t="n">
        <v>0</v>
      </c>
      <c r="E11" s="29" t="n">
        <v>6.75</v>
      </c>
      <c r="F11" s="57" t="n">
        <v>279.3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279.3</v>
      </c>
      <c r="J11" s="60" t="n">
        <f aca="false">E11+I11</f>
        <v>286.05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24.2869565217391</v>
      </c>
      <c r="C12" s="24" t="n">
        <v>0</v>
      </c>
      <c r="D12" s="25" t="n">
        <v>0</v>
      </c>
      <c r="E12" s="29" t="n">
        <v>6.75</v>
      </c>
      <c r="F12" s="57" t="n">
        <v>279.3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279.3</v>
      </c>
      <c r="J12" s="60" t="n">
        <f aca="false">E12+I12</f>
        <v>286.05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24.2869565217391</v>
      </c>
      <c r="C13" s="24" t="n">
        <v>0</v>
      </c>
      <c r="D13" s="25" t="n">
        <v>0</v>
      </c>
      <c r="E13" s="29" t="n">
        <v>6.75</v>
      </c>
      <c r="F13" s="57" t="n">
        <v>279.3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279.3</v>
      </c>
      <c r="J13" s="60" t="n">
        <f aca="false">E13+I13</f>
        <v>286.05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24.2869565217391</v>
      </c>
      <c r="C14" s="24" t="n">
        <v>0</v>
      </c>
      <c r="D14" s="25" t="n">
        <v>0</v>
      </c>
      <c r="E14" s="29" t="n">
        <v>6.75</v>
      </c>
      <c r="F14" s="57" t="n">
        <v>279.3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279.3</v>
      </c>
      <c r="J14" s="60" t="n">
        <f aca="false">E14+I14</f>
        <v>286.05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24.2869565217391</v>
      </c>
      <c r="C15" s="24" t="n">
        <v>0</v>
      </c>
      <c r="D15" s="25" t="n">
        <v>0</v>
      </c>
      <c r="E15" s="29" t="n">
        <v>6.75</v>
      </c>
      <c r="F15" s="57" t="n">
        <v>279.3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279.3</v>
      </c>
      <c r="J15" s="60" t="n">
        <f aca="false">E15+I15</f>
        <v>286.05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24.2869565217391</v>
      </c>
      <c r="C16" s="24" t="n">
        <v>0</v>
      </c>
      <c r="D16" s="25" t="n">
        <v>0</v>
      </c>
      <c r="E16" s="29" t="n">
        <v>6.75</v>
      </c>
      <c r="F16" s="57" t="n">
        <v>279.3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279.3</v>
      </c>
      <c r="J16" s="60" t="n">
        <f aca="false">E16+I16</f>
        <v>286.05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24.2869565217391</v>
      </c>
      <c r="C17" s="24" t="n">
        <v>0</v>
      </c>
      <c r="D17" s="25" t="n">
        <v>0</v>
      </c>
      <c r="E17" s="29" t="n">
        <v>6.75</v>
      </c>
      <c r="F17" s="57" t="n">
        <v>279.3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279.3</v>
      </c>
      <c r="J17" s="60" t="n">
        <f aca="false">E17+I17</f>
        <v>286.05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24.2869565217391</v>
      </c>
      <c r="C18" s="24" t="n">
        <v>0</v>
      </c>
      <c r="D18" s="25" t="n">
        <v>0</v>
      </c>
      <c r="E18" s="29" t="n">
        <v>6.75</v>
      </c>
      <c r="F18" s="57" t="n">
        <v>279.3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279.3</v>
      </c>
      <c r="J18" s="60" t="n">
        <f aca="false">E18+I18</f>
        <v>286.05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24.2869565217391</v>
      </c>
      <c r="C19" s="24" t="n">
        <v>0</v>
      </c>
      <c r="D19" s="25" t="n">
        <v>0</v>
      </c>
      <c r="E19" s="29" t="n">
        <v>6.75</v>
      </c>
      <c r="F19" s="57" t="n">
        <v>279.3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279.3</v>
      </c>
      <c r="J19" s="60" t="n">
        <f aca="false">E19+I19</f>
        <v>286.05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13.8904347826087</v>
      </c>
      <c r="C20" s="24" t="n">
        <v>0</v>
      </c>
      <c r="D20" s="25" t="n">
        <v>0</v>
      </c>
      <c r="E20" s="29" t="n">
        <v>6.75</v>
      </c>
      <c r="F20" s="57" t="n">
        <v>159.74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159.74</v>
      </c>
      <c r="J20" s="60" t="n">
        <f aca="false">E20+I20</f>
        <v>166.49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10.7373913043478</v>
      </c>
      <c r="C21" s="24" t="n">
        <v>0</v>
      </c>
      <c r="D21" s="25" t="n">
        <v>0</v>
      </c>
      <c r="E21" s="29" t="n">
        <v>6.75</v>
      </c>
      <c r="F21" s="57" t="n">
        <v>123.48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123.48</v>
      </c>
      <c r="J21" s="60" t="n">
        <f aca="false">E21+I21</f>
        <v>130.23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4.00521739130435</v>
      </c>
      <c r="C22" s="24" t="n">
        <v>0</v>
      </c>
      <c r="D22" s="25" t="n">
        <v>0</v>
      </c>
      <c r="E22" s="29" t="n">
        <v>6.75</v>
      </c>
      <c r="F22" s="57" t="n">
        <v>46.06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46.06</v>
      </c>
      <c r="J22" s="60" t="n">
        <f aca="false">E22+I22</f>
        <v>52.81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1.19304347826087</v>
      </c>
      <c r="C23" s="24" t="n">
        <v>0</v>
      </c>
      <c r="D23" s="25" t="n">
        <v>0</v>
      </c>
      <c r="E23" s="29" t="n">
        <v>6.75</v>
      </c>
      <c r="F23" s="57" t="n">
        <v>13.72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13.72</v>
      </c>
      <c r="J23" s="60" t="n">
        <f aca="false">E23+I23</f>
        <v>20.47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4.00521739130435</v>
      </c>
      <c r="C28" s="24" t="n">
        <v>0</v>
      </c>
      <c r="D28" s="25" t="n">
        <v>0</v>
      </c>
      <c r="E28" s="29" t="n">
        <v>6.75</v>
      </c>
      <c r="F28" s="57" t="n">
        <v>46.06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46.06</v>
      </c>
      <c r="J28" s="61" t="n">
        <f aca="false">E28+I28</f>
        <v>52.81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13.8904347826087</v>
      </c>
      <c r="C29" s="24" t="n">
        <v>0</v>
      </c>
      <c r="D29" s="25" t="n">
        <v>0</v>
      </c>
      <c r="E29" s="29" t="n">
        <v>6.75</v>
      </c>
      <c r="F29" s="57" t="n">
        <v>159.74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159.74</v>
      </c>
      <c r="J29" s="61" t="n">
        <f aca="false">E29+I29</f>
        <v>166.49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24.2869565217391</v>
      </c>
      <c r="C30" s="24" t="n">
        <v>0</v>
      </c>
      <c r="D30" s="25" t="n">
        <v>0</v>
      </c>
      <c r="E30" s="29" t="n">
        <v>6.75</v>
      </c>
      <c r="F30" s="57" t="n">
        <v>279.3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279.3</v>
      </c>
      <c r="J30" s="58" t="n">
        <f aca="false">E30+I30</f>
        <v>286.05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378.791304347826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4356.1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4356.1</v>
      </c>
      <c r="J31" s="64" t="n">
        <f aca="false">SUM(J7:J30)</f>
        <v>4518.1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19.0034782608696</v>
      </c>
      <c r="C7" s="24" t="n">
        <v>0</v>
      </c>
      <c r="D7" s="25" t="n">
        <v>0</v>
      </c>
      <c r="E7" s="26" t="n">
        <v>6.75</v>
      </c>
      <c r="F7" s="57" t="n">
        <v>218.54</v>
      </c>
      <c r="G7" s="30" t="n">
        <f aca="false">C7*14</f>
        <v>0</v>
      </c>
      <c r="H7" s="30" t="n">
        <f aca="false">D7*14</f>
        <v>0</v>
      </c>
      <c r="I7" s="58" t="n">
        <f aca="false">G7+H7+F7</f>
        <v>218.54</v>
      </c>
      <c r="J7" s="59" t="n">
        <f aca="false">E7+I7</f>
        <v>225.29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20.6226086956522</v>
      </c>
      <c r="C8" s="24" t="n">
        <v>0</v>
      </c>
      <c r="D8" s="25" t="n">
        <v>0</v>
      </c>
      <c r="E8" s="29" t="n">
        <v>6.75</v>
      </c>
      <c r="F8" s="57" t="n">
        <v>237.16</v>
      </c>
      <c r="G8" s="30" t="n">
        <f aca="false">C8*14</f>
        <v>0</v>
      </c>
      <c r="H8" s="30" t="n">
        <f aca="false">D8*14</f>
        <v>0</v>
      </c>
      <c r="I8" s="58" t="n">
        <f aca="false">G8+H8+F8</f>
        <v>237.16</v>
      </c>
      <c r="J8" s="60" t="n">
        <f aca="false">E8+I8</f>
        <v>243.91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24.2869565217391</v>
      </c>
      <c r="C9" s="24" t="n">
        <v>0</v>
      </c>
      <c r="D9" s="25" t="n">
        <v>0</v>
      </c>
      <c r="E9" s="29" t="n">
        <v>6.75</v>
      </c>
      <c r="F9" s="57" t="n">
        <v>279.3</v>
      </c>
      <c r="G9" s="30" t="n">
        <f aca="false">C9*14</f>
        <v>0</v>
      </c>
      <c r="H9" s="30" t="n">
        <f aca="false">D9*14</f>
        <v>0</v>
      </c>
      <c r="I9" s="58" t="n">
        <f aca="false">G9+H9+F9</f>
        <v>279.3</v>
      </c>
      <c r="J9" s="60" t="n">
        <f aca="false">E9+I9</f>
        <v>286.05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24.2869565217391</v>
      </c>
      <c r="C10" s="24" t="n">
        <v>0</v>
      </c>
      <c r="D10" s="25" t="n">
        <v>0</v>
      </c>
      <c r="E10" s="29" t="n">
        <v>6.75</v>
      </c>
      <c r="F10" s="57" t="n">
        <v>279.3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279.3</v>
      </c>
      <c r="J10" s="60" t="n">
        <f aca="false">E10+I10</f>
        <v>286.05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24.2869565217391</v>
      </c>
      <c r="C11" s="24" t="n">
        <v>0</v>
      </c>
      <c r="D11" s="25" t="n">
        <v>0</v>
      </c>
      <c r="E11" s="29" t="n">
        <v>6.75</v>
      </c>
      <c r="F11" s="57" t="n">
        <v>279.3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279.3</v>
      </c>
      <c r="J11" s="60" t="n">
        <f aca="false">E11+I11</f>
        <v>286.05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24.2869565217391</v>
      </c>
      <c r="C12" s="24" t="n">
        <v>0</v>
      </c>
      <c r="D12" s="25" t="n">
        <v>0</v>
      </c>
      <c r="E12" s="29" t="n">
        <v>6.75</v>
      </c>
      <c r="F12" s="57" t="n">
        <v>279.3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279.3</v>
      </c>
      <c r="J12" s="60" t="n">
        <f aca="false">E12+I12</f>
        <v>286.05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24.2869565217391</v>
      </c>
      <c r="C13" s="24" t="n">
        <v>0</v>
      </c>
      <c r="D13" s="25" t="n">
        <v>0</v>
      </c>
      <c r="E13" s="29" t="n">
        <v>6.75</v>
      </c>
      <c r="F13" s="57" t="n">
        <v>279.3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279.3</v>
      </c>
      <c r="J13" s="60" t="n">
        <f aca="false">E13+I13</f>
        <v>286.05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24.2869565217391</v>
      </c>
      <c r="C14" s="24" t="n">
        <v>0</v>
      </c>
      <c r="D14" s="25" t="n">
        <v>0</v>
      </c>
      <c r="E14" s="29" t="n">
        <v>6.75</v>
      </c>
      <c r="F14" s="57" t="n">
        <v>279.3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279.3</v>
      </c>
      <c r="J14" s="60" t="n">
        <f aca="false">E14+I14</f>
        <v>286.05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24.2869565217391</v>
      </c>
      <c r="C15" s="24" t="n">
        <v>0</v>
      </c>
      <c r="D15" s="25" t="n">
        <v>0</v>
      </c>
      <c r="E15" s="29" t="n">
        <v>6.75</v>
      </c>
      <c r="F15" s="57" t="n">
        <v>279.3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279.3</v>
      </c>
      <c r="J15" s="60" t="n">
        <f aca="false">E15+I15</f>
        <v>286.05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24.2869565217391</v>
      </c>
      <c r="C16" s="24" t="n">
        <v>0</v>
      </c>
      <c r="D16" s="25" t="n">
        <v>0</v>
      </c>
      <c r="E16" s="29" t="n">
        <v>6.75</v>
      </c>
      <c r="F16" s="57" t="n">
        <v>279.3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279.3</v>
      </c>
      <c r="J16" s="60" t="n">
        <f aca="false">E16+I16</f>
        <v>286.05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24.2869565217391</v>
      </c>
      <c r="C17" s="24" t="n">
        <v>0</v>
      </c>
      <c r="D17" s="25" t="n">
        <v>0</v>
      </c>
      <c r="E17" s="29" t="n">
        <v>6.75</v>
      </c>
      <c r="F17" s="57" t="n">
        <v>279.3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279.3</v>
      </c>
      <c r="J17" s="60" t="n">
        <f aca="false">E17+I17</f>
        <v>286.05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24.2869565217391</v>
      </c>
      <c r="C18" s="24" t="n">
        <v>0</v>
      </c>
      <c r="D18" s="25" t="n">
        <v>0</v>
      </c>
      <c r="E18" s="29" t="n">
        <v>6.75</v>
      </c>
      <c r="F18" s="57" t="n">
        <v>279.3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279.3</v>
      </c>
      <c r="J18" s="60" t="n">
        <f aca="false">E18+I18</f>
        <v>286.05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24.2869565217391</v>
      </c>
      <c r="C19" s="24" t="n">
        <v>0</v>
      </c>
      <c r="D19" s="25" t="n">
        <v>0</v>
      </c>
      <c r="E19" s="29" t="n">
        <v>6.75</v>
      </c>
      <c r="F19" s="57" t="n">
        <v>279.3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279.3</v>
      </c>
      <c r="J19" s="60" t="n">
        <f aca="false">E19+I19</f>
        <v>286.05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13.8904347826087</v>
      </c>
      <c r="C20" s="24" t="n">
        <v>0</v>
      </c>
      <c r="D20" s="25" t="n">
        <v>0</v>
      </c>
      <c r="E20" s="29" t="n">
        <v>6.75</v>
      </c>
      <c r="F20" s="57" t="n">
        <v>159.74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159.74</v>
      </c>
      <c r="J20" s="60" t="n">
        <f aca="false">E20+I20</f>
        <v>166.49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10.7373913043478</v>
      </c>
      <c r="C21" s="24" t="n">
        <v>0</v>
      </c>
      <c r="D21" s="25" t="n">
        <v>0</v>
      </c>
      <c r="E21" s="29" t="n">
        <v>6.75</v>
      </c>
      <c r="F21" s="57" t="n">
        <v>123.48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123.48</v>
      </c>
      <c r="J21" s="60" t="n">
        <f aca="false">E21+I21</f>
        <v>130.23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4.00521739130435</v>
      </c>
      <c r="C22" s="24" t="n">
        <v>0</v>
      </c>
      <c r="D22" s="25" t="n">
        <v>0</v>
      </c>
      <c r="E22" s="29" t="n">
        <v>6.75</v>
      </c>
      <c r="F22" s="57" t="n">
        <v>46.06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46.06</v>
      </c>
      <c r="J22" s="60" t="n">
        <f aca="false">E22+I22</f>
        <v>52.81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4.00521739130435</v>
      </c>
      <c r="C23" s="24" t="n">
        <v>0</v>
      </c>
      <c r="D23" s="25" t="n">
        <v>0</v>
      </c>
      <c r="E23" s="29" t="n">
        <v>6.75</v>
      </c>
      <c r="F23" s="57" t="n">
        <v>46.06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46.06</v>
      </c>
      <c r="J23" s="60" t="n">
        <f aca="false">E23+I23</f>
        <v>52.81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1.19304347826087</v>
      </c>
      <c r="C24" s="24" t="n">
        <v>0</v>
      </c>
      <c r="D24" s="25" t="n">
        <v>0</v>
      </c>
      <c r="E24" s="29" t="n">
        <v>6.75</v>
      </c>
      <c r="F24" s="57" t="n">
        <v>13.72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13.72</v>
      </c>
      <c r="J24" s="60" t="n">
        <f aca="false">E24+I24</f>
        <v>20.47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1.19304347826087</v>
      </c>
      <c r="C25" s="24" t="n">
        <v>0</v>
      </c>
      <c r="D25" s="25" t="n">
        <v>0</v>
      </c>
      <c r="E25" s="29" t="n">
        <v>6.75</v>
      </c>
      <c r="F25" s="57" t="n">
        <v>13.72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13.72</v>
      </c>
      <c r="J25" s="60" t="n">
        <f aca="false">E25+I25</f>
        <v>20.47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4.00521739130435</v>
      </c>
      <c r="C26" s="24" t="n">
        <v>0</v>
      </c>
      <c r="D26" s="25" t="n">
        <v>0</v>
      </c>
      <c r="E26" s="29" t="n">
        <v>6.75</v>
      </c>
      <c r="F26" s="57" t="n">
        <v>46.06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46.06</v>
      </c>
      <c r="J26" s="60" t="n">
        <f aca="false">E26+I26</f>
        <v>52.81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4.00521739130435</v>
      </c>
      <c r="C27" s="24" t="n">
        <v>0</v>
      </c>
      <c r="D27" s="25" t="n">
        <v>0</v>
      </c>
      <c r="E27" s="29" t="n">
        <v>6.75</v>
      </c>
      <c r="F27" s="57" t="n">
        <v>46.06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46.06</v>
      </c>
      <c r="J27" s="60" t="n">
        <f aca="false">E27+I27</f>
        <v>52.81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10.7373913043478</v>
      </c>
      <c r="C28" s="24" t="n">
        <v>0</v>
      </c>
      <c r="D28" s="25" t="n">
        <v>0</v>
      </c>
      <c r="E28" s="29" t="n">
        <v>6.75</v>
      </c>
      <c r="F28" s="57" t="n">
        <v>123.48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123.48</v>
      </c>
      <c r="J28" s="61" t="n">
        <f aca="false">E28+I28</f>
        <v>130.23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13.8904347826087</v>
      </c>
      <c r="C29" s="24" t="n">
        <v>0</v>
      </c>
      <c r="D29" s="25" t="n">
        <v>0</v>
      </c>
      <c r="E29" s="29" t="n">
        <v>6.75</v>
      </c>
      <c r="F29" s="57" t="n">
        <v>159.74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159.74</v>
      </c>
      <c r="J29" s="61" t="n">
        <f aca="false">E29+I29</f>
        <v>166.49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24.2869565217391</v>
      </c>
      <c r="C30" s="24" t="n">
        <v>0</v>
      </c>
      <c r="D30" s="25" t="n">
        <v>0</v>
      </c>
      <c r="E30" s="29" t="n">
        <v>6.75</v>
      </c>
      <c r="F30" s="57" t="n">
        <v>279.3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279.3</v>
      </c>
      <c r="J30" s="58" t="n">
        <f aca="false">E30+I30</f>
        <v>286.05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398.732173913044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4585.42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4585.42</v>
      </c>
      <c r="J31" s="64" t="n">
        <f aca="false">SUM(J7:J30)</f>
        <v>4747.42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23.0598260869565</v>
      </c>
      <c r="C7" s="24" t="n">
        <v>0</v>
      </c>
      <c r="D7" s="25" t="n">
        <v>0</v>
      </c>
      <c r="E7" s="26" t="n">
        <v>6.75</v>
      </c>
      <c r="F7" s="57" t="n">
        <v>265.188</v>
      </c>
      <c r="G7" s="30" t="n">
        <f aca="false">C7*14</f>
        <v>0</v>
      </c>
      <c r="H7" s="30" t="n">
        <f aca="false">D7*14</f>
        <v>0</v>
      </c>
      <c r="I7" s="58" t="n">
        <f aca="false">G7+H7+F7</f>
        <v>265.188</v>
      </c>
      <c r="J7" s="59" t="n">
        <f aca="false">E7+I7</f>
        <v>271.938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23.2132173913043</v>
      </c>
      <c r="C8" s="24" t="n">
        <v>0</v>
      </c>
      <c r="D8" s="25" t="n">
        <v>0</v>
      </c>
      <c r="E8" s="29" t="n">
        <v>6.75</v>
      </c>
      <c r="F8" s="57" t="n">
        <v>266.952</v>
      </c>
      <c r="G8" s="30" t="n">
        <f aca="false">C8*14</f>
        <v>0</v>
      </c>
      <c r="H8" s="30" t="n">
        <f aca="false">D8*14</f>
        <v>0</v>
      </c>
      <c r="I8" s="58" t="n">
        <f aca="false">G8+H8+F8</f>
        <v>266.952</v>
      </c>
      <c r="J8" s="60" t="n">
        <f aca="false">E8+I8</f>
        <v>273.702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22.9831304347826</v>
      </c>
      <c r="C9" s="24" t="n">
        <v>0</v>
      </c>
      <c r="D9" s="25" t="n">
        <v>0</v>
      </c>
      <c r="E9" s="29" t="n">
        <v>6.75</v>
      </c>
      <c r="F9" s="57" t="n">
        <v>264.306</v>
      </c>
      <c r="G9" s="30" t="n">
        <f aca="false">C9*14</f>
        <v>0</v>
      </c>
      <c r="H9" s="30" t="n">
        <f aca="false">D9*14</f>
        <v>0</v>
      </c>
      <c r="I9" s="58" t="n">
        <f aca="false">G9+H9+F9</f>
        <v>264.306</v>
      </c>
      <c r="J9" s="60" t="n">
        <f aca="false">E9+I9</f>
        <v>271.056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22.5144347826087</v>
      </c>
      <c r="C10" s="24" t="n">
        <v>0</v>
      </c>
      <c r="D10" s="25" t="n">
        <v>0</v>
      </c>
      <c r="E10" s="29" t="n">
        <v>6.75</v>
      </c>
      <c r="F10" s="57" t="n">
        <v>258.916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258.916</v>
      </c>
      <c r="J10" s="60" t="n">
        <f aca="false">E10+I10</f>
        <v>265.666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22.5485217391304</v>
      </c>
      <c r="C11" s="24" t="n">
        <v>0</v>
      </c>
      <c r="D11" s="25" t="n">
        <v>0</v>
      </c>
      <c r="E11" s="29" t="n">
        <v>6.75</v>
      </c>
      <c r="F11" s="57" t="n">
        <v>259.308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259.308</v>
      </c>
      <c r="J11" s="60" t="n">
        <f aca="false">E11+I11</f>
        <v>266.058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23.0086956521739</v>
      </c>
      <c r="C12" s="24" t="n">
        <v>0</v>
      </c>
      <c r="D12" s="25" t="n">
        <v>0</v>
      </c>
      <c r="E12" s="29" t="n">
        <v>6.75</v>
      </c>
      <c r="F12" s="57" t="n">
        <v>264.6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264.6</v>
      </c>
      <c r="J12" s="60" t="n">
        <f aca="false">E12+I12</f>
        <v>271.35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22.6593043478261</v>
      </c>
      <c r="C13" s="24" t="n">
        <v>0</v>
      </c>
      <c r="D13" s="25" t="n">
        <v>0</v>
      </c>
      <c r="E13" s="29" t="n">
        <v>6.75</v>
      </c>
      <c r="F13" s="57" t="n">
        <v>260.582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260.582</v>
      </c>
      <c r="J13" s="60" t="n">
        <f aca="false">E13+I13</f>
        <v>267.332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22.872347826087</v>
      </c>
      <c r="C14" s="24" t="n">
        <v>0</v>
      </c>
      <c r="D14" s="25" t="n">
        <v>0</v>
      </c>
      <c r="E14" s="29" t="n">
        <v>6.75</v>
      </c>
      <c r="F14" s="57" t="n">
        <v>263.032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263.032</v>
      </c>
      <c r="J14" s="60" t="n">
        <f aca="false">E14+I14</f>
        <v>269.782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23.6648695652174</v>
      </c>
      <c r="C15" s="24" t="n">
        <v>0</v>
      </c>
      <c r="D15" s="25" t="n">
        <v>0</v>
      </c>
      <c r="E15" s="29" t="n">
        <v>6.75</v>
      </c>
      <c r="F15" s="57" t="n">
        <v>272.146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272.146</v>
      </c>
      <c r="J15" s="60" t="n">
        <f aca="false">E15+I15</f>
        <v>278.896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24.1506086956522</v>
      </c>
      <c r="C16" s="24" t="n">
        <v>0</v>
      </c>
      <c r="D16" s="25" t="n">
        <v>0</v>
      </c>
      <c r="E16" s="29" t="n">
        <v>6.75</v>
      </c>
      <c r="F16" s="57" t="n">
        <v>277.732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277.732</v>
      </c>
      <c r="J16" s="60" t="n">
        <f aca="false">E16+I16</f>
        <v>284.482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23.6733913043478</v>
      </c>
      <c r="C17" s="24" t="n">
        <v>0</v>
      </c>
      <c r="D17" s="25" t="n">
        <v>0</v>
      </c>
      <c r="E17" s="29" t="n">
        <v>6.75</v>
      </c>
      <c r="F17" s="57" t="n">
        <v>272.244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272.244</v>
      </c>
      <c r="J17" s="60" t="n">
        <f aca="false">E17+I17</f>
        <v>278.994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24.1420869565217</v>
      </c>
      <c r="C18" s="24" t="n">
        <v>0</v>
      </c>
      <c r="D18" s="25" t="n">
        <v>0</v>
      </c>
      <c r="E18" s="29" t="n">
        <v>6.75</v>
      </c>
      <c r="F18" s="57" t="n">
        <v>277.634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277.634</v>
      </c>
      <c r="J18" s="60" t="n">
        <f aca="false">E18+I18</f>
        <v>284.384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24.304</v>
      </c>
      <c r="C19" s="24" t="n">
        <v>0</v>
      </c>
      <c r="D19" s="25" t="n">
        <v>0</v>
      </c>
      <c r="E19" s="29" t="n">
        <v>6.75</v>
      </c>
      <c r="F19" s="57" t="n">
        <v>279.496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279.496</v>
      </c>
      <c r="J19" s="60" t="n">
        <f aca="false">E19+I19</f>
        <v>286.246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24.5</v>
      </c>
      <c r="C20" s="24" t="n">
        <v>0</v>
      </c>
      <c r="D20" s="25" t="n">
        <v>0</v>
      </c>
      <c r="E20" s="29" t="n">
        <v>6.75</v>
      </c>
      <c r="F20" s="57" t="n">
        <v>281.75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281.75</v>
      </c>
      <c r="J20" s="60" t="n">
        <f aca="false">E20+I20</f>
        <v>288.5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22.736</v>
      </c>
      <c r="C21" s="24" t="n">
        <v>0</v>
      </c>
      <c r="D21" s="25" t="n">
        <v>0</v>
      </c>
      <c r="E21" s="29" t="n">
        <v>6.75</v>
      </c>
      <c r="F21" s="57" t="n">
        <v>261.464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261.464</v>
      </c>
      <c r="J21" s="60" t="n">
        <f aca="false">E21+I21</f>
        <v>268.214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13.7029565217391</v>
      </c>
      <c r="C22" s="24" t="n">
        <v>0</v>
      </c>
      <c r="D22" s="25" t="n">
        <v>0</v>
      </c>
      <c r="E22" s="29" t="n">
        <v>6.75</v>
      </c>
      <c r="F22" s="57" t="n">
        <v>157.584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157.584</v>
      </c>
      <c r="J22" s="60" t="n">
        <f aca="false">E22+I22</f>
        <v>164.334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5.9055652173913</v>
      </c>
      <c r="C23" s="24" t="n">
        <v>0</v>
      </c>
      <c r="D23" s="25" t="n">
        <v>0</v>
      </c>
      <c r="E23" s="29" t="n">
        <v>6.75</v>
      </c>
      <c r="F23" s="57" t="n">
        <v>67.914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67.914</v>
      </c>
      <c r="J23" s="60" t="n">
        <f aca="false">E23+I23</f>
        <v>74.664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1.9855652173913</v>
      </c>
      <c r="C24" s="24" t="n">
        <v>0</v>
      </c>
      <c r="D24" s="25" t="n">
        <v>0</v>
      </c>
      <c r="E24" s="29" t="n">
        <v>6.75</v>
      </c>
      <c r="F24" s="57" t="n">
        <v>22.834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22.834</v>
      </c>
      <c r="J24" s="60" t="n">
        <f aca="false">E24+I24</f>
        <v>29.584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2.00260869565217</v>
      </c>
      <c r="C25" s="24" t="n">
        <v>0</v>
      </c>
      <c r="D25" s="25" t="n">
        <v>0</v>
      </c>
      <c r="E25" s="29" t="n">
        <v>6.75</v>
      </c>
      <c r="F25" s="57" t="n">
        <v>23.03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23.03</v>
      </c>
      <c r="J25" s="60" t="n">
        <f aca="false">E25+I25</f>
        <v>29.78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1.78104347826087</v>
      </c>
      <c r="C26" s="24" t="n">
        <v>0</v>
      </c>
      <c r="D26" s="25" t="n">
        <v>0</v>
      </c>
      <c r="E26" s="29" t="n">
        <v>6.75</v>
      </c>
      <c r="F26" s="57" t="n">
        <v>20.482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20.482</v>
      </c>
      <c r="J26" s="60" t="n">
        <f aca="false">E26+I26</f>
        <v>27.232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11.7429565217391</v>
      </c>
      <c r="C27" s="24" t="n">
        <v>0</v>
      </c>
      <c r="D27" s="25" t="n">
        <v>0</v>
      </c>
      <c r="E27" s="29" t="n">
        <v>6.75</v>
      </c>
      <c r="F27" s="57" t="n">
        <v>135.044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135.044</v>
      </c>
      <c r="J27" s="60" t="n">
        <f aca="false">E27+I27</f>
        <v>141.794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20.972</v>
      </c>
      <c r="C28" s="24" t="n">
        <v>0</v>
      </c>
      <c r="D28" s="25" t="n">
        <v>0</v>
      </c>
      <c r="E28" s="29" t="n">
        <v>6.75</v>
      </c>
      <c r="F28" s="57" t="n">
        <v>241.178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241.178</v>
      </c>
      <c r="J28" s="61" t="n">
        <f aca="false">E28+I28</f>
        <v>247.928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22.3354782608696</v>
      </c>
      <c r="C29" s="24" t="n">
        <v>0</v>
      </c>
      <c r="D29" s="25" t="n">
        <v>0</v>
      </c>
      <c r="E29" s="29" t="n">
        <v>6.75</v>
      </c>
      <c r="F29" s="57" t="n">
        <v>256.858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256.858</v>
      </c>
      <c r="J29" s="61" t="n">
        <f aca="false">E29+I29</f>
        <v>263.608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22.795652173913</v>
      </c>
      <c r="C30" s="24" t="n">
        <v>0</v>
      </c>
      <c r="D30" s="25" t="n">
        <v>0</v>
      </c>
      <c r="E30" s="29" t="n">
        <v>6.75</v>
      </c>
      <c r="F30" s="57" t="n">
        <v>262.15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262.15</v>
      </c>
      <c r="J30" s="58" t="n">
        <f aca="false">E30+I30</f>
        <v>268.9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453.254260869565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5212.424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5212.424</v>
      </c>
      <c r="J31" s="64" t="n">
        <f aca="false">SUM(J7:J30)</f>
        <v>5374.424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F34" activeCellId="0" sqref="F34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25.147652173913</v>
      </c>
      <c r="C10" s="24" t="n">
        <v>0</v>
      </c>
      <c r="D10" s="25" t="n">
        <v>0</v>
      </c>
      <c r="E10" s="29" t="n">
        <v>6.75</v>
      </c>
      <c r="F10" s="57" t="n">
        <v>289.198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289.198</v>
      </c>
      <c r="J10" s="60" t="n">
        <f aca="false">E10+I10</f>
        <v>295.948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25.2669565217391</v>
      </c>
      <c r="C11" s="24" t="n">
        <v>0</v>
      </c>
      <c r="D11" s="25" t="n">
        <v>0</v>
      </c>
      <c r="E11" s="29" t="n">
        <v>6.75</v>
      </c>
      <c r="F11" s="57" t="n">
        <v>290.57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290.57</v>
      </c>
      <c r="J11" s="60" t="n">
        <f aca="false">E11+I11</f>
        <v>297.32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25.7100869565217</v>
      </c>
      <c r="C12" s="24" t="n">
        <v>0</v>
      </c>
      <c r="D12" s="25" t="n">
        <v>0</v>
      </c>
      <c r="E12" s="29" t="n">
        <v>6.75</v>
      </c>
      <c r="F12" s="57" t="n">
        <v>295.666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295.666</v>
      </c>
      <c r="J12" s="60" t="n">
        <f aca="false">E12+I12</f>
        <v>302.416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25.7186086956522</v>
      </c>
      <c r="C13" s="24" t="n">
        <v>0</v>
      </c>
      <c r="D13" s="25" t="n">
        <v>0</v>
      </c>
      <c r="E13" s="29" t="n">
        <v>6.75</v>
      </c>
      <c r="F13" s="57" t="n">
        <v>295.764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295.764</v>
      </c>
      <c r="J13" s="60" t="n">
        <f aca="false">E13+I13</f>
        <v>302.514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24.7897391304348</v>
      </c>
      <c r="C14" s="24" t="n">
        <v>0</v>
      </c>
      <c r="D14" s="25" t="n">
        <v>0</v>
      </c>
      <c r="E14" s="29" t="n">
        <v>6.75</v>
      </c>
      <c r="F14" s="57" t="n">
        <v>285.082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285.082</v>
      </c>
      <c r="J14" s="60" t="n">
        <f aca="false">E14+I14</f>
        <v>291.832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25.3010434782609</v>
      </c>
      <c r="C15" s="24" t="n">
        <v>0</v>
      </c>
      <c r="D15" s="25" t="n">
        <v>0</v>
      </c>
      <c r="E15" s="29" t="n">
        <v>6.75</v>
      </c>
      <c r="F15" s="57" t="n">
        <v>290.962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290.962</v>
      </c>
      <c r="J15" s="60" t="n">
        <f aca="false">E15+I15</f>
        <v>297.712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25.812347826087</v>
      </c>
      <c r="C16" s="24" t="n">
        <v>0</v>
      </c>
      <c r="D16" s="25" t="n">
        <v>0</v>
      </c>
      <c r="E16" s="29" t="n">
        <v>6.75</v>
      </c>
      <c r="F16" s="57" t="n">
        <v>296.842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296.842</v>
      </c>
      <c r="J16" s="60" t="n">
        <f aca="false">E16+I16</f>
        <v>303.592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25.147652173913</v>
      </c>
      <c r="C17" s="24" t="n">
        <v>0</v>
      </c>
      <c r="D17" s="25" t="n">
        <v>0</v>
      </c>
      <c r="E17" s="29" t="n">
        <v>6.75</v>
      </c>
      <c r="F17" s="57" t="n">
        <v>289.198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289.198</v>
      </c>
      <c r="J17" s="60" t="n">
        <f aca="false">E17+I17</f>
        <v>295.948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25.088</v>
      </c>
      <c r="C18" s="24" t="n">
        <v>0</v>
      </c>
      <c r="D18" s="25" t="n">
        <v>0</v>
      </c>
      <c r="E18" s="29" t="n">
        <v>6.75</v>
      </c>
      <c r="F18" s="57" t="n">
        <v>288.512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288.512</v>
      </c>
      <c r="J18" s="60" t="n">
        <f aca="false">E18+I18</f>
        <v>295.262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25.9827826086957</v>
      </c>
      <c r="C19" s="24" t="n">
        <v>0</v>
      </c>
      <c r="D19" s="25" t="n">
        <v>0</v>
      </c>
      <c r="E19" s="29" t="n">
        <v>6.75</v>
      </c>
      <c r="F19" s="57" t="n">
        <v>298.802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298.802</v>
      </c>
      <c r="J19" s="60" t="n">
        <f aca="false">E19+I19</f>
        <v>305.552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14.7511304347826</v>
      </c>
      <c r="C20" s="24" t="n">
        <v>0</v>
      </c>
      <c r="D20" s="25" t="n">
        <v>0</v>
      </c>
      <c r="E20" s="29" t="n">
        <v>6.75</v>
      </c>
      <c r="F20" s="57" t="n">
        <v>169.638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169.638</v>
      </c>
      <c r="J20" s="60" t="n">
        <f aca="false">E20+I20</f>
        <v>176.388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12.0412173913043</v>
      </c>
      <c r="C21" s="24" t="n">
        <v>0</v>
      </c>
      <c r="D21" s="25" t="n">
        <v>0</v>
      </c>
      <c r="E21" s="29" t="n">
        <v>6.75</v>
      </c>
      <c r="F21" s="57" t="n">
        <v>138.474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138.474</v>
      </c>
      <c r="J21" s="60" t="n">
        <f aca="false">E21+I21</f>
        <v>145.224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8.15530434782609</v>
      </c>
      <c r="C22" s="24" t="n">
        <v>0</v>
      </c>
      <c r="D22" s="25" t="n">
        <v>0</v>
      </c>
      <c r="E22" s="29" t="n">
        <v>6.75</v>
      </c>
      <c r="F22" s="57" t="n">
        <v>93.786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93.786</v>
      </c>
      <c r="J22" s="60" t="n">
        <f aca="false">E22+I22</f>
        <v>100.536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7.51617391304348</v>
      </c>
      <c r="C23" s="24" t="n">
        <v>0</v>
      </c>
      <c r="D23" s="25" t="n">
        <v>0</v>
      </c>
      <c r="E23" s="29" t="n">
        <v>6.75</v>
      </c>
      <c r="F23" s="57" t="n">
        <v>86.436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86.436</v>
      </c>
      <c r="J23" s="60" t="n">
        <f aca="false">E23+I23</f>
        <v>93.186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1.99408695652174</v>
      </c>
      <c r="C24" s="24" t="n">
        <v>0</v>
      </c>
      <c r="D24" s="25" t="n">
        <v>0</v>
      </c>
      <c r="E24" s="29" t="n">
        <v>6.75</v>
      </c>
      <c r="F24" s="57" t="n">
        <v>22.932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22.932</v>
      </c>
      <c r="J24" s="60" t="n">
        <f aca="false">E24+I24</f>
        <v>29.682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1.99408695652174</v>
      </c>
      <c r="C25" s="24" t="n">
        <v>0</v>
      </c>
      <c r="D25" s="25" t="n">
        <v>0</v>
      </c>
      <c r="E25" s="29" t="n">
        <v>6.75</v>
      </c>
      <c r="F25" s="57" t="n">
        <v>22.932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22.932</v>
      </c>
      <c r="J25" s="60" t="n">
        <f aca="false">E25+I25</f>
        <v>29.682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1.99408695652174</v>
      </c>
      <c r="C26" s="24" t="n">
        <v>0</v>
      </c>
      <c r="D26" s="25" t="n">
        <v>0</v>
      </c>
      <c r="E26" s="29" t="n">
        <v>6.75</v>
      </c>
      <c r="F26" s="57" t="n">
        <v>22.932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22.932</v>
      </c>
      <c r="J26" s="60" t="n">
        <f aca="false">E26+I26</f>
        <v>29.682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7.51617391304348</v>
      </c>
      <c r="C27" s="24" t="n">
        <v>0</v>
      </c>
      <c r="D27" s="25" t="n">
        <v>0</v>
      </c>
      <c r="E27" s="29" t="n">
        <v>6.75</v>
      </c>
      <c r="F27" s="57" t="n">
        <v>86.436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86.436</v>
      </c>
      <c r="J27" s="60" t="n">
        <f aca="false">E27+I27</f>
        <v>93.186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12.0412173913043</v>
      </c>
      <c r="C28" s="24" t="n">
        <v>0</v>
      </c>
      <c r="D28" s="25" t="n">
        <v>0</v>
      </c>
      <c r="E28" s="29" t="n">
        <v>6.75</v>
      </c>
      <c r="F28" s="57" t="n">
        <v>138.474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138.474</v>
      </c>
      <c r="J28" s="61" t="n">
        <f aca="false">E28+I28</f>
        <v>145.224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17.9212173913043</v>
      </c>
      <c r="C29" s="24" t="n">
        <v>0</v>
      </c>
      <c r="D29" s="25" t="n">
        <v>0</v>
      </c>
      <c r="E29" s="29" t="n">
        <v>6.75</v>
      </c>
      <c r="F29" s="57" t="n">
        <v>206.094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206.094</v>
      </c>
      <c r="J29" s="61" t="n">
        <f aca="false">E29+I29</f>
        <v>212.844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25.4373913043478</v>
      </c>
      <c r="C30" s="24" t="n">
        <v>0</v>
      </c>
      <c r="D30" s="25" t="n">
        <v>0</v>
      </c>
      <c r="E30" s="29" t="n">
        <v>6.75</v>
      </c>
      <c r="F30" s="57" t="n">
        <v>292.53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292.53</v>
      </c>
      <c r="J30" s="58" t="n">
        <f aca="false">E30+I30</f>
        <v>299.28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437.054434782609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5026.126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5026.126</v>
      </c>
      <c r="J31" s="64" t="n">
        <f aca="false">SUM(J7:J30)</f>
        <v>5188.126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F7" activeCellId="0" sqref="F7:F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25.147652173913</v>
      </c>
      <c r="C10" s="24" t="n">
        <v>0</v>
      </c>
      <c r="D10" s="25" t="n">
        <v>0</v>
      </c>
      <c r="E10" s="29" t="n">
        <v>6.75</v>
      </c>
      <c r="F10" s="57" t="n">
        <v>289.198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289.198</v>
      </c>
      <c r="J10" s="60" t="n">
        <f aca="false">E10+I10</f>
        <v>295.948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25.2669565217391</v>
      </c>
      <c r="C11" s="24" t="n">
        <v>0</v>
      </c>
      <c r="D11" s="25" t="n">
        <v>0</v>
      </c>
      <c r="E11" s="29" t="n">
        <v>6.75</v>
      </c>
      <c r="F11" s="57" t="n">
        <v>290.57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290.57</v>
      </c>
      <c r="J11" s="60" t="n">
        <f aca="false">E11+I11</f>
        <v>297.32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25.7100869565217</v>
      </c>
      <c r="C12" s="24" t="n">
        <v>0</v>
      </c>
      <c r="D12" s="25" t="n">
        <v>0</v>
      </c>
      <c r="E12" s="29" t="n">
        <v>6.75</v>
      </c>
      <c r="F12" s="57" t="n">
        <v>295.666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295.666</v>
      </c>
      <c r="J12" s="60" t="n">
        <f aca="false">E12+I12</f>
        <v>302.416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25.7186086956522</v>
      </c>
      <c r="C13" s="24" t="n">
        <v>0</v>
      </c>
      <c r="D13" s="25" t="n">
        <v>0</v>
      </c>
      <c r="E13" s="29" t="n">
        <v>6.75</v>
      </c>
      <c r="F13" s="57" t="n">
        <v>295.764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295.764</v>
      </c>
      <c r="J13" s="60" t="n">
        <f aca="false">E13+I13</f>
        <v>302.514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24.7897391304348</v>
      </c>
      <c r="C14" s="24" t="n">
        <v>0</v>
      </c>
      <c r="D14" s="25" t="n">
        <v>0</v>
      </c>
      <c r="E14" s="29" t="n">
        <v>6.75</v>
      </c>
      <c r="F14" s="57" t="n">
        <v>285.082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285.082</v>
      </c>
      <c r="J14" s="60" t="n">
        <f aca="false">E14+I14</f>
        <v>291.832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25.3010434782609</v>
      </c>
      <c r="C15" s="24" t="n">
        <v>0</v>
      </c>
      <c r="D15" s="25" t="n">
        <v>0</v>
      </c>
      <c r="E15" s="29" t="n">
        <v>6.75</v>
      </c>
      <c r="F15" s="57" t="n">
        <v>290.962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290.962</v>
      </c>
      <c r="J15" s="60" t="n">
        <f aca="false">E15+I15</f>
        <v>297.712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25.812347826087</v>
      </c>
      <c r="C16" s="24" t="n">
        <v>0</v>
      </c>
      <c r="D16" s="25" t="n">
        <v>0</v>
      </c>
      <c r="E16" s="29" t="n">
        <v>6.75</v>
      </c>
      <c r="F16" s="57" t="n">
        <v>296.842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296.842</v>
      </c>
      <c r="J16" s="60" t="n">
        <f aca="false">E16+I16</f>
        <v>303.592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25.147652173913</v>
      </c>
      <c r="C17" s="24" t="n">
        <v>0</v>
      </c>
      <c r="D17" s="25" t="n">
        <v>0</v>
      </c>
      <c r="E17" s="29" t="n">
        <v>6.75</v>
      </c>
      <c r="F17" s="57" t="n">
        <v>289.198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289.198</v>
      </c>
      <c r="J17" s="60" t="n">
        <f aca="false">E17+I17</f>
        <v>295.948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25.088</v>
      </c>
      <c r="C18" s="24" t="n">
        <v>0</v>
      </c>
      <c r="D18" s="25" t="n">
        <v>0</v>
      </c>
      <c r="E18" s="29" t="n">
        <v>6.75</v>
      </c>
      <c r="F18" s="57" t="n">
        <v>288.512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288.512</v>
      </c>
      <c r="J18" s="60" t="n">
        <f aca="false">E18+I18</f>
        <v>295.262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25.9827826086957</v>
      </c>
      <c r="C19" s="24" t="n">
        <v>0</v>
      </c>
      <c r="D19" s="25" t="n">
        <v>0</v>
      </c>
      <c r="E19" s="29" t="n">
        <v>6.75</v>
      </c>
      <c r="F19" s="57" t="n">
        <v>298.802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298.802</v>
      </c>
      <c r="J19" s="60" t="n">
        <f aca="false">E19+I19</f>
        <v>305.552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14.7511304347826</v>
      </c>
      <c r="C20" s="24" t="n">
        <v>0</v>
      </c>
      <c r="D20" s="25" t="n">
        <v>0</v>
      </c>
      <c r="E20" s="29" t="n">
        <v>6.75</v>
      </c>
      <c r="F20" s="57" t="n">
        <v>169.638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169.638</v>
      </c>
      <c r="J20" s="60" t="n">
        <f aca="false">E20+I20</f>
        <v>176.388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12.0412173913043</v>
      </c>
      <c r="C21" s="24" t="n">
        <v>0</v>
      </c>
      <c r="D21" s="25" t="n">
        <v>0</v>
      </c>
      <c r="E21" s="29" t="n">
        <v>6.75</v>
      </c>
      <c r="F21" s="57" t="n">
        <v>138.474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138.474</v>
      </c>
      <c r="J21" s="60" t="n">
        <f aca="false">E21+I21</f>
        <v>145.224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8.15530434782609</v>
      </c>
      <c r="C22" s="24" t="n">
        <v>0</v>
      </c>
      <c r="D22" s="25" t="n">
        <v>0</v>
      </c>
      <c r="E22" s="29" t="n">
        <v>6.75</v>
      </c>
      <c r="F22" s="57" t="n">
        <v>93.786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93.786</v>
      </c>
      <c r="J22" s="60" t="n">
        <f aca="false">E22+I22</f>
        <v>100.536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7.51617391304348</v>
      </c>
      <c r="C23" s="24" t="n">
        <v>0</v>
      </c>
      <c r="D23" s="25" t="n">
        <v>0</v>
      </c>
      <c r="E23" s="29" t="n">
        <v>6.75</v>
      </c>
      <c r="F23" s="57" t="n">
        <v>86.436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86.436</v>
      </c>
      <c r="J23" s="60" t="n">
        <f aca="false">E23+I23</f>
        <v>93.186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1.99408695652174</v>
      </c>
      <c r="C24" s="24" t="n">
        <v>0</v>
      </c>
      <c r="D24" s="25" t="n">
        <v>0</v>
      </c>
      <c r="E24" s="29" t="n">
        <v>6.75</v>
      </c>
      <c r="F24" s="57" t="n">
        <v>22.932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22.932</v>
      </c>
      <c r="J24" s="60" t="n">
        <f aca="false">E24+I24</f>
        <v>29.682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1.99408695652174</v>
      </c>
      <c r="C25" s="24" t="n">
        <v>0</v>
      </c>
      <c r="D25" s="25" t="n">
        <v>0</v>
      </c>
      <c r="E25" s="29" t="n">
        <v>6.75</v>
      </c>
      <c r="F25" s="57" t="n">
        <v>22.932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22.932</v>
      </c>
      <c r="J25" s="60" t="n">
        <f aca="false">E25+I25</f>
        <v>29.682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1.99408695652174</v>
      </c>
      <c r="C26" s="24" t="n">
        <v>0</v>
      </c>
      <c r="D26" s="25" t="n">
        <v>0</v>
      </c>
      <c r="E26" s="29" t="n">
        <v>6.75</v>
      </c>
      <c r="F26" s="57" t="n">
        <v>22.932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22.932</v>
      </c>
      <c r="J26" s="60" t="n">
        <f aca="false">E26+I26</f>
        <v>29.682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7.51617391304348</v>
      </c>
      <c r="C27" s="24" t="n">
        <v>0</v>
      </c>
      <c r="D27" s="25" t="n">
        <v>0</v>
      </c>
      <c r="E27" s="29" t="n">
        <v>6.75</v>
      </c>
      <c r="F27" s="57" t="n">
        <v>86.436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86.436</v>
      </c>
      <c r="J27" s="60" t="n">
        <f aca="false">E27+I27</f>
        <v>93.186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12.0412173913043</v>
      </c>
      <c r="C28" s="24" t="n">
        <v>0</v>
      </c>
      <c r="D28" s="25" t="n">
        <v>0</v>
      </c>
      <c r="E28" s="29" t="n">
        <v>6.75</v>
      </c>
      <c r="F28" s="57" t="n">
        <v>138.474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138.474</v>
      </c>
      <c r="J28" s="61" t="n">
        <f aca="false">E28+I28</f>
        <v>145.224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17.9212173913043</v>
      </c>
      <c r="C29" s="24" t="n">
        <v>0</v>
      </c>
      <c r="D29" s="25" t="n">
        <v>0</v>
      </c>
      <c r="E29" s="29" t="n">
        <v>6.75</v>
      </c>
      <c r="F29" s="57" t="n">
        <v>206.094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206.094</v>
      </c>
      <c r="J29" s="61" t="n">
        <f aca="false">E29+I29</f>
        <v>212.844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25.4373913043478</v>
      </c>
      <c r="C30" s="24" t="n">
        <v>0</v>
      </c>
      <c r="D30" s="25" t="n">
        <v>0</v>
      </c>
      <c r="E30" s="29" t="n">
        <v>6.75</v>
      </c>
      <c r="F30" s="57" t="n">
        <v>292.53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292.53</v>
      </c>
      <c r="J30" s="58" t="n">
        <f aca="false">E30+I30</f>
        <v>299.28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437.054434782609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5026.126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5026.126</v>
      </c>
      <c r="J31" s="64" t="n">
        <f aca="false">SUM(J7:J30)</f>
        <v>5188.126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25.147652173913</v>
      </c>
      <c r="C10" s="24" t="n">
        <v>0</v>
      </c>
      <c r="D10" s="25" t="n">
        <v>0</v>
      </c>
      <c r="E10" s="29" t="n">
        <v>6.75</v>
      </c>
      <c r="F10" s="57" t="n">
        <v>289.198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289.198</v>
      </c>
      <c r="J10" s="60" t="n">
        <f aca="false">E10+I10</f>
        <v>295.948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25.2669565217391</v>
      </c>
      <c r="C11" s="24" t="n">
        <v>0</v>
      </c>
      <c r="D11" s="25" t="n">
        <v>0</v>
      </c>
      <c r="E11" s="29" t="n">
        <v>6.75</v>
      </c>
      <c r="F11" s="57" t="n">
        <v>290.57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290.57</v>
      </c>
      <c r="J11" s="60" t="n">
        <f aca="false">E11+I11</f>
        <v>297.32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25.7100869565217</v>
      </c>
      <c r="C12" s="24" t="n">
        <v>0</v>
      </c>
      <c r="D12" s="25" t="n">
        <v>0</v>
      </c>
      <c r="E12" s="29" t="n">
        <v>6.75</v>
      </c>
      <c r="F12" s="57" t="n">
        <v>295.666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295.666</v>
      </c>
      <c r="J12" s="60" t="n">
        <f aca="false">E12+I12</f>
        <v>302.416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25.7186086956522</v>
      </c>
      <c r="C13" s="24" t="n">
        <v>0</v>
      </c>
      <c r="D13" s="25" t="n">
        <v>0</v>
      </c>
      <c r="E13" s="29" t="n">
        <v>6.75</v>
      </c>
      <c r="F13" s="57" t="n">
        <v>295.764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295.764</v>
      </c>
      <c r="J13" s="60" t="n">
        <f aca="false">E13+I13</f>
        <v>302.514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24.7897391304348</v>
      </c>
      <c r="C14" s="24" t="n">
        <v>0</v>
      </c>
      <c r="D14" s="25" t="n">
        <v>0</v>
      </c>
      <c r="E14" s="29" t="n">
        <v>6.75</v>
      </c>
      <c r="F14" s="57" t="n">
        <v>285.082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285.082</v>
      </c>
      <c r="J14" s="60" t="n">
        <f aca="false">E14+I14</f>
        <v>291.832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25.3010434782609</v>
      </c>
      <c r="C15" s="24" t="n">
        <v>0</v>
      </c>
      <c r="D15" s="25" t="n">
        <v>0</v>
      </c>
      <c r="E15" s="29" t="n">
        <v>6.75</v>
      </c>
      <c r="F15" s="57" t="n">
        <v>290.962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290.962</v>
      </c>
      <c r="J15" s="60" t="n">
        <f aca="false">E15+I15</f>
        <v>297.712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25.812347826087</v>
      </c>
      <c r="C16" s="24" t="n">
        <v>0</v>
      </c>
      <c r="D16" s="25" t="n">
        <v>0</v>
      </c>
      <c r="E16" s="29" t="n">
        <v>6.75</v>
      </c>
      <c r="F16" s="57" t="n">
        <v>296.842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296.842</v>
      </c>
      <c r="J16" s="60" t="n">
        <f aca="false">E16+I16</f>
        <v>303.592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25.147652173913</v>
      </c>
      <c r="C17" s="24" t="n">
        <v>0</v>
      </c>
      <c r="D17" s="25" t="n">
        <v>0</v>
      </c>
      <c r="E17" s="29" t="n">
        <v>6.75</v>
      </c>
      <c r="F17" s="57" t="n">
        <v>289.198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289.198</v>
      </c>
      <c r="J17" s="60" t="n">
        <f aca="false">E17+I17</f>
        <v>295.948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25.088</v>
      </c>
      <c r="C18" s="24" t="n">
        <v>0</v>
      </c>
      <c r="D18" s="25" t="n">
        <v>0</v>
      </c>
      <c r="E18" s="29" t="n">
        <v>6.75</v>
      </c>
      <c r="F18" s="57" t="n">
        <v>288.512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288.512</v>
      </c>
      <c r="J18" s="60" t="n">
        <f aca="false">E18+I18</f>
        <v>295.262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25.9827826086957</v>
      </c>
      <c r="C19" s="24" t="n">
        <v>0</v>
      </c>
      <c r="D19" s="25" t="n">
        <v>0</v>
      </c>
      <c r="E19" s="29" t="n">
        <v>6.75</v>
      </c>
      <c r="F19" s="57" t="n">
        <v>298.802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298.802</v>
      </c>
      <c r="J19" s="60" t="n">
        <f aca="false">E19+I19</f>
        <v>305.552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25.6674782608696</v>
      </c>
      <c r="C20" s="24" t="n">
        <v>0</v>
      </c>
      <c r="D20" s="25" t="n">
        <v>0</v>
      </c>
      <c r="E20" s="29" t="n">
        <v>6.75</v>
      </c>
      <c r="F20" s="57" t="n">
        <v>295.176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295.176</v>
      </c>
      <c r="J20" s="60" t="n">
        <f aca="false">E20+I20</f>
        <v>301.926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24.5255652173913</v>
      </c>
      <c r="C21" s="24" t="n">
        <v>0</v>
      </c>
      <c r="D21" s="25" t="n">
        <v>0</v>
      </c>
      <c r="E21" s="29" t="n">
        <v>6.75</v>
      </c>
      <c r="F21" s="57" t="n">
        <v>282.044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282.044</v>
      </c>
      <c r="J21" s="60" t="n">
        <f aca="false">E21+I21</f>
        <v>288.794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18.2620869565217</v>
      </c>
      <c r="C22" s="24" t="n">
        <v>0</v>
      </c>
      <c r="D22" s="25" t="n">
        <v>0</v>
      </c>
      <c r="E22" s="29" t="n">
        <v>6.75</v>
      </c>
      <c r="F22" s="57" t="n">
        <v>210.014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210.014</v>
      </c>
      <c r="J22" s="60" t="n">
        <f aca="false">E22+I22</f>
        <v>216.764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14.7511304347826</v>
      </c>
      <c r="C23" s="24" t="n">
        <v>0</v>
      </c>
      <c r="D23" s="25" t="n">
        <v>0</v>
      </c>
      <c r="E23" s="29" t="n">
        <v>6.75</v>
      </c>
      <c r="F23" s="57" t="n">
        <v>169.638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169.638</v>
      </c>
      <c r="J23" s="60" t="n">
        <f aca="false">E23+I23</f>
        <v>176.388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12.0412173913043</v>
      </c>
      <c r="C24" s="24" t="n">
        <v>0</v>
      </c>
      <c r="D24" s="25" t="n">
        <v>0</v>
      </c>
      <c r="E24" s="29" t="n">
        <v>6.75</v>
      </c>
      <c r="F24" s="57" t="n">
        <v>138.474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138.474</v>
      </c>
      <c r="J24" s="60" t="n">
        <f aca="false">E24+I24</f>
        <v>145.224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8.232</v>
      </c>
      <c r="C25" s="24" t="n">
        <v>0</v>
      </c>
      <c r="D25" s="25" t="n">
        <v>0</v>
      </c>
      <c r="E25" s="29" t="n">
        <v>6.75</v>
      </c>
      <c r="F25" s="57" t="n">
        <v>94.668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94.668</v>
      </c>
      <c r="J25" s="60" t="n">
        <f aca="false">E25+I25</f>
        <v>101.418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8.15530434782609</v>
      </c>
      <c r="C26" s="24" t="n">
        <v>0</v>
      </c>
      <c r="D26" s="25" t="n">
        <v>0</v>
      </c>
      <c r="E26" s="29" t="n">
        <v>6.75</v>
      </c>
      <c r="F26" s="57" t="n">
        <v>93.786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93.786</v>
      </c>
      <c r="J26" s="60" t="n">
        <f aca="false">E26+I26</f>
        <v>100.536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15.2027826086957</v>
      </c>
      <c r="C27" s="24" t="n">
        <v>0</v>
      </c>
      <c r="D27" s="25" t="n">
        <v>0</v>
      </c>
      <c r="E27" s="29" t="n">
        <v>6.75</v>
      </c>
      <c r="F27" s="57" t="n">
        <v>174.832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174.832</v>
      </c>
      <c r="J27" s="60" t="n">
        <f aca="false">E27+I27</f>
        <v>181.582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16.8133913043478</v>
      </c>
      <c r="C28" s="24" t="n">
        <v>0</v>
      </c>
      <c r="D28" s="25" t="n">
        <v>0</v>
      </c>
      <c r="E28" s="29" t="n">
        <v>6.75</v>
      </c>
      <c r="F28" s="57" t="n">
        <v>193.354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193.354</v>
      </c>
      <c r="J28" s="61" t="n">
        <f aca="false">E28+I28</f>
        <v>200.104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22.2332173913043</v>
      </c>
      <c r="C29" s="24" t="n">
        <v>0</v>
      </c>
      <c r="D29" s="25" t="n">
        <v>0</v>
      </c>
      <c r="E29" s="29" t="n">
        <v>6.75</v>
      </c>
      <c r="F29" s="57" t="n">
        <v>255.682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255.682</v>
      </c>
      <c r="J29" s="61" t="n">
        <f aca="false">E29+I29</f>
        <v>262.432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25.4373913043478</v>
      </c>
      <c r="C30" s="24" t="n">
        <v>0</v>
      </c>
      <c r="D30" s="25" t="n">
        <v>0</v>
      </c>
      <c r="E30" s="29" t="n">
        <v>6.75</v>
      </c>
      <c r="F30" s="57" t="n">
        <v>292.53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292.53</v>
      </c>
      <c r="J30" s="58" t="n">
        <f aca="false">E30+I30</f>
        <v>299.28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517.013913043478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5945.66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5945.66</v>
      </c>
      <c r="J31" s="64" t="n">
        <f aca="false">SUM(J7:J30)</f>
        <v>6107.66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25.147652173913</v>
      </c>
      <c r="C10" s="24" t="n">
        <v>0</v>
      </c>
      <c r="D10" s="25" t="n">
        <v>0</v>
      </c>
      <c r="E10" s="29" t="n">
        <v>6.75</v>
      </c>
      <c r="F10" s="57" t="n">
        <v>289.198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289.198</v>
      </c>
      <c r="J10" s="60" t="n">
        <f aca="false">E10+I10</f>
        <v>295.948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25.2669565217391</v>
      </c>
      <c r="C11" s="24" t="n">
        <v>0</v>
      </c>
      <c r="D11" s="25" t="n">
        <v>0</v>
      </c>
      <c r="E11" s="29" t="n">
        <v>6.75</v>
      </c>
      <c r="F11" s="57" t="n">
        <v>290.57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290.57</v>
      </c>
      <c r="J11" s="60" t="n">
        <f aca="false">E11+I11</f>
        <v>297.32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25.7100869565217</v>
      </c>
      <c r="C12" s="24" t="n">
        <v>0</v>
      </c>
      <c r="D12" s="25" t="n">
        <v>0</v>
      </c>
      <c r="E12" s="29" t="n">
        <v>6.75</v>
      </c>
      <c r="F12" s="57" t="n">
        <v>295.666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295.666</v>
      </c>
      <c r="J12" s="60" t="n">
        <f aca="false">E12+I12</f>
        <v>302.416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25.7186086956522</v>
      </c>
      <c r="C13" s="24" t="n">
        <v>0</v>
      </c>
      <c r="D13" s="25" t="n">
        <v>0</v>
      </c>
      <c r="E13" s="29" t="n">
        <v>6.75</v>
      </c>
      <c r="F13" s="57" t="n">
        <v>295.764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295.764</v>
      </c>
      <c r="J13" s="60" t="n">
        <f aca="false">E13+I13</f>
        <v>302.514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24.7897391304348</v>
      </c>
      <c r="C14" s="24" t="n">
        <v>0</v>
      </c>
      <c r="D14" s="25" t="n">
        <v>0</v>
      </c>
      <c r="E14" s="29" t="n">
        <v>6.75</v>
      </c>
      <c r="F14" s="57" t="n">
        <v>285.082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285.082</v>
      </c>
      <c r="J14" s="60" t="n">
        <f aca="false">E14+I14</f>
        <v>291.832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25.3010434782609</v>
      </c>
      <c r="C15" s="24" t="n">
        <v>0</v>
      </c>
      <c r="D15" s="25" t="n">
        <v>0</v>
      </c>
      <c r="E15" s="29" t="n">
        <v>6.75</v>
      </c>
      <c r="F15" s="57" t="n">
        <v>290.962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290.962</v>
      </c>
      <c r="J15" s="60" t="n">
        <f aca="false">E15+I15</f>
        <v>297.712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25.812347826087</v>
      </c>
      <c r="C16" s="24" t="n">
        <v>0</v>
      </c>
      <c r="D16" s="25" t="n">
        <v>0</v>
      </c>
      <c r="E16" s="29" t="n">
        <v>6.75</v>
      </c>
      <c r="F16" s="57" t="n">
        <v>296.842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296.842</v>
      </c>
      <c r="J16" s="60" t="n">
        <f aca="false">E16+I16</f>
        <v>303.592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25.147652173913</v>
      </c>
      <c r="C17" s="24" t="n">
        <v>0</v>
      </c>
      <c r="D17" s="25" t="n">
        <v>0</v>
      </c>
      <c r="E17" s="29" t="n">
        <v>6.75</v>
      </c>
      <c r="F17" s="57" t="n">
        <v>289.198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289.198</v>
      </c>
      <c r="J17" s="60" t="n">
        <f aca="false">E17+I17</f>
        <v>295.948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25.088</v>
      </c>
      <c r="C18" s="24" t="n">
        <v>0</v>
      </c>
      <c r="D18" s="25" t="n">
        <v>0</v>
      </c>
      <c r="E18" s="29" t="n">
        <v>6.75</v>
      </c>
      <c r="F18" s="57" t="n">
        <v>288.512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288.512</v>
      </c>
      <c r="J18" s="60" t="n">
        <f aca="false">E18+I18</f>
        <v>295.262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25.9827826086957</v>
      </c>
      <c r="C19" s="24" t="n">
        <v>0</v>
      </c>
      <c r="D19" s="25" t="n">
        <v>0</v>
      </c>
      <c r="E19" s="29" t="n">
        <v>6.75</v>
      </c>
      <c r="F19" s="57" t="n">
        <v>298.802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298.802</v>
      </c>
      <c r="J19" s="60" t="n">
        <f aca="false">E19+I19</f>
        <v>305.552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25.6674782608696</v>
      </c>
      <c r="C20" s="24" t="n">
        <v>0</v>
      </c>
      <c r="D20" s="25" t="n">
        <v>0</v>
      </c>
      <c r="E20" s="29" t="n">
        <v>6.75</v>
      </c>
      <c r="F20" s="57" t="n">
        <v>295.176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295.176</v>
      </c>
      <c r="J20" s="60" t="n">
        <f aca="false">E20+I20</f>
        <v>301.926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24.5255652173913</v>
      </c>
      <c r="C21" s="24" t="n">
        <v>0</v>
      </c>
      <c r="D21" s="25" t="n">
        <v>0</v>
      </c>
      <c r="E21" s="29" t="n">
        <v>6.75</v>
      </c>
      <c r="F21" s="57" t="n">
        <v>282.044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282.044</v>
      </c>
      <c r="J21" s="60" t="n">
        <f aca="false">E21+I21</f>
        <v>288.794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18.2620869565217</v>
      </c>
      <c r="C22" s="24" t="n">
        <v>0</v>
      </c>
      <c r="D22" s="25" t="n">
        <v>0</v>
      </c>
      <c r="E22" s="29" t="n">
        <v>6.75</v>
      </c>
      <c r="F22" s="57" t="n">
        <v>210.014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210.014</v>
      </c>
      <c r="J22" s="60" t="n">
        <f aca="false">E22+I22</f>
        <v>216.764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14.7511304347826</v>
      </c>
      <c r="C23" s="24" t="n">
        <v>0</v>
      </c>
      <c r="D23" s="25" t="n">
        <v>0</v>
      </c>
      <c r="E23" s="29" t="n">
        <v>6.75</v>
      </c>
      <c r="F23" s="57" t="n">
        <v>169.638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169.638</v>
      </c>
      <c r="J23" s="60" t="n">
        <f aca="false">E23+I23</f>
        <v>176.388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12.0412173913043</v>
      </c>
      <c r="C24" s="24" t="n">
        <v>0</v>
      </c>
      <c r="D24" s="25" t="n">
        <v>0</v>
      </c>
      <c r="E24" s="29" t="n">
        <v>6.75</v>
      </c>
      <c r="F24" s="57" t="n">
        <v>138.474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138.474</v>
      </c>
      <c r="J24" s="60" t="n">
        <f aca="false">E24+I24</f>
        <v>145.224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8.232</v>
      </c>
      <c r="C25" s="24" t="n">
        <v>0</v>
      </c>
      <c r="D25" s="25" t="n">
        <v>0</v>
      </c>
      <c r="E25" s="29" t="n">
        <v>6.75</v>
      </c>
      <c r="F25" s="57" t="n">
        <v>94.668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94.668</v>
      </c>
      <c r="J25" s="60" t="n">
        <f aca="false">E25+I25</f>
        <v>101.418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8.15530434782609</v>
      </c>
      <c r="C26" s="24" t="n">
        <v>0</v>
      </c>
      <c r="D26" s="25" t="n">
        <v>0</v>
      </c>
      <c r="E26" s="29" t="n">
        <v>6.75</v>
      </c>
      <c r="F26" s="57" t="n">
        <v>93.786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93.786</v>
      </c>
      <c r="J26" s="60" t="n">
        <f aca="false">E26+I26</f>
        <v>100.536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15.2027826086957</v>
      </c>
      <c r="C27" s="24" t="n">
        <v>0</v>
      </c>
      <c r="D27" s="25" t="n">
        <v>0</v>
      </c>
      <c r="E27" s="29" t="n">
        <v>6.75</v>
      </c>
      <c r="F27" s="57" t="n">
        <v>174.832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174.832</v>
      </c>
      <c r="J27" s="60" t="n">
        <f aca="false">E27+I27</f>
        <v>181.582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16.8133913043478</v>
      </c>
      <c r="C28" s="24" t="n">
        <v>0</v>
      </c>
      <c r="D28" s="25" t="n">
        <v>0</v>
      </c>
      <c r="E28" s="29" t="n">
        <v>6.75</v>
      </c>
      <c r="F28" s="57" t="n">
        <v>193.354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193.354</v>
      </c>
      <c r="J28" s="61" t="n">
        <f aca="false">E28+I28</f>
        <v>200.104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22.2332173913043</v>
      </c>
      <c r="C29" s="24" t="n">
        <v>0</v>
      </c>
      <c r="D29" s="25" t="n">
        <v>0</v>
      </c>
      <c r="E29" s="29" t="n">
        <v>6.75</v>
      </c>
      <c r="F29" s="57" t="n">
        <v>255.682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255.682</v>
      </c>
      <c r="J29" s="61" t="n">
        <f aca="false">E29+I29</f>
        <v>262.432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25.4373913043478</v>
      </c>
      <c r="C30" s="24" t="n">
        <v>0</v>
      </c>
      <c r="D30" s="25" t="n">
        <v>0</v>
      </c>
      <c r="E30" s="29" t="n">
        <v>6.75</v>
      </c>
      <c r="F30" s="57" t="n">
        <v>292.53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292.53</v>
      </c>
      <c r="J30" s="58" t="n">
        <f aca="false">E30+I30</f>
        <v>299.28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517.013913043478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5945.66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5945.66</v>
      </c>
      <c r="J31" s="64" t="n">
        <f aca="false">SUM(J7:J30)</f>
        <v>6107.66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2" t="s">
        <v>7</v>
      </c>
      <c r="E5" s="52" t="s">
        <v>5</v>
      </c>
      <c r="F5" s="52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2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3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/>
      <c r="E31" s="42" t="n">
        <f aca="false">SUM(E7:E30)</f>
        <v>0</v>
      </c>
      <c r="F31" s="43" t="n">
        <f aca="false">SUM(F7:F30)</f>
        <v>0</v>
      </c>
      <c r="G31" s="44" t="n">
        <f aca="false">SUM(G7:G30)</f>
        <v>0</v>
      </c>
      <c r="H31" s="45" t="n">
        <f aca="false">SUM(H7:H30)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8"/>
      <c r="F32" s="49"/>
      <c r="G32" s="38"/>
      <c r="H32" s="50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23.0598260869565</v>
      </c>
      <c r="C7" s="24" t="n">
        <v>0</v>
      </c>
      <c r="D7" s="25" t="n">
        <v>0</v>
      </c>
      <c r="E7" s="26" t="n">
        <v>6.75</v>
      </c>
      <c r="F7" s="57" t="n">
        <v>265.188</v>
      </c>
      <c r="G7" s="30" t="n">
        <f aca="false">C7*14</f>
        <v>0</v>
      </c>
      <c r="H7" s="30" t="n">
        <f aca="false">D7*14</f>
        <v>0</v>
      </c>
      <c r="I7" s="58" t="n">
        <f aca="false">G7+H7+F7</f>
        <v>265.188</v>
      </c>
      <c r="J7" s="59" t="n">
        <f aca="false">E7+I7</f>
        <v>271.938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23.2132173913043</v>
      </c>
      <c r="C8" s="24" t="n">
        <v>0</v>
      </c>
      <c r="D8" s="25" t="n">
        <v>0</v>
      </c>
      <c r="E8" s="29" t="n">
        <v>6.75</v>
      </c>
      <c r="F8" s="57" t="n">
        <v>266.952</v>
      </c>
      <c r="G8" s="30" t="n">
        <f aca="false">C8*14</f>
        <v>0</v>
      </c>
      <c r="H8" s="30" t="n">
        <f aca="false">D8*14</f>
        <v>0</v>
      </c>
      <c r="I8" s="58" t="n">
        <f aca="false">G8+H8+F8</f>
        <v>266.952</v>
      </c>
      <c r="J8" s="60" t="n">
        <f aca="false">E8+I8</f>
        <v>273.702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22.9831304347826</v>
      </c>
      <c r="C9" s="24" t="n">
        <v>0</v>
      </c>
      <c r="D9" s="25" t="n">
        <v>0</v>
      </c>
      <c r="E9" s="29" t="n">
        <v>6.75</v>
      </c>
      <c r="F9" s="57" t="n">
        <v>264.306</v>
      </c>
      <c r="G9" s="30" t="n">
        <f aca="false">C9*14</f>
        <v>0</v>
      </c>
      <c r="H9" s="30" t="n">
        <f aca="false">D9*14</f>
        <v>0</v>
      </c>
      <c r="I9" s="58" t="n">
        <f aca="false">G9+H9+F9</f>
        <v>264.306</v>
      </c>
      <c r="J9" s="60" t="n">
        <f aca="false">E9+I9</f>
        <v>271.056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22.5144347826087</v>
      </c>
      <c r="C10" s="24" t="n">
        <v>0</v>
      </c>
      <c r="D10" s="25" t="n">
        <v>0</v>
      </c>
      <c r="E10" s="29" t="n">
        <v>6.75</v>
      </c>
      <c r="F10" s="57" t="n">
        <v>258.916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258.916</v>
      </c>
      <c r="J10" s="60" t="n">
        <f aca="false">E10+I10</f>
        <v>265.666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22.5485217391304</v>
      </c>
      <c r="C11" s="24" t="n">
        <v>0</v>
      </c>
      <c r="D11" s="25" t="n">
        <v>0</v>
      </c>
      <c r="E11" s="29" t="n">
        <v>6.75</v>
      </c>
      <c r="F11" s="57" t="n">
        <v>259.308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259.308</v>
      </c>
      <c r="J11" s="60" t="n">
        <f aca="false">E11+I11</f>
        <v>266.058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23.0086956521739</v>
      </c>
      <c r="C12" s="24" t="n">
        <v>0</v>
      </c>
      <c r="D12" s="25" t="n">
        <v>0</v>
      </c>
      <c r="E12" s="29" t="n">
        <v>6.75</v>
      </c>
      <c r="F12" s="57" t="n">
        <v>264.6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264.6</v>
      </c>
      <c r="J12" s="60" t="n">
        <f aca="false">E12+I12</f>
        <v>271.35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22.6593043478261</v>
      </c>
      <c r="C13" s="24" t="n">
        <v>0</v>
      </c>
      <c r="D13" s="25" t="n">
        <v>0</v>
      </c>
      <c r="E13" s="29" t="n">
        <v>6.75</v>
      </c>
      <c r="F13" s="57" t="n">
        <v>260.582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260.582</v>
      </c>
      <c r="J13" s="60" t="n">
        <f aca="false">E13+I13</f>
        <v>267.332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22.872347826087</v>
      </c>
      <c r="C14" s="24" t="n">
        <v>0</v>
      </c>
      <c r="D14" s="25" t="n">
        <v>0</v>
      </c>
      <c r="E14" s="29" t="n">
        <v>6.75</v>
      </c>
      <c r="F14" s="57" t="n">
        <v>263.032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263.032</v>
      </c>
      <c r="J14" s="60" t="n">
        <f aca="false">E14+I14</f>
        <v>269.782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23.6648695652174</v>
      </c>
      <c r="C15" s="24" t="n">
        <v>0</v>
      </c>
      <c r="D15" s="25" t="n">
        <v>0</v>
      </c>
      <c r="E15" s="29" t="n">
        <v>6.75</v>
      </c>
      <c r="F15" s="57" t="n">
        <v>272.146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272.146</v>
      </c>
      <c r="J15" s="60" t="n">
        <f aca="false">E15+I15</f>
        <v>278.896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24.1506086956522</v>
      </c>
      <c r="C16" s="24" t="n">
        <v>0</v>
      </c>
      <c r="D16" s="25" t="n">
        <v>0</v>
      </c>
      <c r="E16" s="29" t="n">
        <v>6.75</v>
      </c>
      <c r="F16" s="57" t="n">
        <v>277.732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277.732</v>
      </c>
      <c r="J16" s="60" t="n">
        <f aca="false">E16+I16</f>
        <v>284.482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23.6733913043478</v>
      </c>
      <c r="C17" s="24" t="n">
        <v>0</v>
      </c>
      <c r="D17" s="25" t="n">
        <v>0</v>
      </c>
      <c r="E17" s="29" t="n">
        <v>6.75</v>
      </c>
      <c r="F17" s="57" t="n">
        <v>272.244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272.244</v>
      </c>
      <c r="J17" s="60" t="n">
        <f aca="false">E17+I17</f>
        <v>278.994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24.1420869565217</v>
      </c>
      <c r="C18" s="24" t="n">
        <v>0</v>
      </c>
      <c r="D18" s="25" t="n">
        <v>0</v>
      </c>
      <c r="E18" s="29" t="n">
        <v>6.75</v>
      </c>
      <c r="F18" s="57" t="n">
        <v>277.634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277.634</v>
      </c>
      <c r="J18" s="60" t="n">
        <f aca="false">E18+I18</f>
        <v>284.384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24.304</v>
      </c>
      <c r="C19" s="24" t="n">
        <v>0</v>
      </c>
      <c r="D19" s="25" t="n">
        <v>0</v>
      </c>
      <c r="E19" s="29" t="n">
        <v>6.75</v>
      </c>
      <c r="F19" s="57" t="n">
        <v>279.496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279.496</v>
      </c>
      <c r="J19" s="60" t="n">
        <f aca="false">E19+I19</f>
        <v>286.246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24.5</v>
      </c>
      <c r="C20" s="24" t="n">
        <v>0</v>
      </c>
      <c r="D20" s="25" t="n">
        <v>0</v>
      </c>
      <c r="E20" s="29" t="n">
        <v>6.75</v>
      </c>
      <c r="F20" s="57" t="n">
        <v>281.75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281.75</v>
      </c>
      <c r="J20" s="60" t="n">
        <f aca="false">E20+I20</f>
        <v>288.5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22.736</v>
      </c>
      <c r="C21" s="24" t="n">
        <v>0</v>
      </c>
      <c r="D21" s="25" t="n">
        <v>0</v>
      </c>
      <c r="E21" s="29" t="n">
        <v>6.75</v>
      </c>
      <c r="F21" s="57" t="n">
        <v>261.464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261.464</v>
      </c>
      <c r="J21" s="60" t="n">
        <f aca="false">E21+I21</f>
        <v>268.214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13.7029565217391</v>
      </c>
      <c r="C22" s="24" t="n">
        <v>0</v>
      </c>
      <c r="D22" s="25" t="n">
        <v>0</v>
      </c>
      <c r="E22" s="29" t="n">
        <v>6.75</v>
      </c>
      <c r="F22" s="57" t="n">
        <v>157.584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157.584</v>
      </c>
      <c r="J22" s="60" t="n">
        <f aca="false">E22+I22</f>
        <v>164.334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5.9055652173913</v>
      </c>
      <c r="C23" s="24" t="n">
        <v>0</v>
      </c>
      <c r="D23" s="25" t="n">
        <v>0</v>
      </c>
      <c r="E23" s="29" t="n">
        <v>6.75</v>
      </c>
      <c r="F23" s="57" t="n">
        <v>67.914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67.914</v>
      </c>
      <c r="J23" s="60" t="n">
        <f aca="false">E23+I23</f>
        <v>74.664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1.9855652173913</v>
      </c>
      <c r="C24" s="24" t="n">
        <v>0</v>
      </c>
      <c r="D24" s="25" t="n">
        <v>0</v>
      </c>
      <c r="E24" s="29" t="n">
        <v>6.75</v>
      </c>
      <c r="F24" s="57" t="n">
        <v>22.834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22.834</v>
      </c>
      <c r="J24" s="60" t="n">
        <f aca="false">E24+I24</f>
        <v>29.584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2.00260869565217</v>
      </c>
      <c r="C25" s="24" t="n">
        <v>0</v>
      </c>
      <c r="D25" s="25" t="n">
        <v>0</v>
      </c>
      <c r="E25" s="29" t="n">
        <v>6.75</v>
      </c>
      <c r="F25" s="57" t="n">
        <v>23.03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23.03</v>
      </c>
      <c r="J25" s="60" t="n">
        <f aca="false">E25+I25</f>
        <v>29.78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1.78104347826087</v>
      </c>
      <c r="C26" s="24" t="n">
        <v>0</v>
      </c>
      <c r="D26" s="25" t="n">
        <v>0</v>
      </c>
      <c r="E26" s="29" t="n">
        <v>6.75</v>
      </c>
      <c r="F26" s="57" t="n">
        <v>20.482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20.482</v>
      </c>
      <c r="J26" s="60" t="n">
        <f aca="false">E26+I26</f>
        <v>27.232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11.7429565217391</v>
      </c>
      <c r="C27" s="24" t="n">
        <v>0</v>
      </c>
      <c r="D27" s="25" t="n">
        <v>0</v>
      </c>
      <c r="E27" s="29" t="n">
        <v>6.75</v>
      </c>
      <c r="F27" s="57" t="n">
        <v>135.044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135.044</v>
      </c>
      <c r="J27" s="60" t="n">
        <f aca="false">E27+I27</f>
        <v>141.794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20.972</v>
      </c>
      <c r="C28" s="24" t="n">
        <v>0</v>
      </c>
      <c r="D28" s="25" t="n">
        <v>0</v>
      </c>
      <c r="E28" s="29" t="n">
        <v>6.75</v>
      </c>
      <c r="F28" s="57" t="n">
        <v>241.178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241.178</v>
      </c>
      <c r="J28" s="61" t="n">
        <f aca="false">E28+I28</f>
        <v>247.928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22.3354782608696</v>
      </c>
      <c r="C29" s="24" t="n">
        <v>0</v>
      </c>
      <c r="D29" s="25" t="n">
        <v>0</v>
      </c>
      <c r="E29" s="29" t="n">
        <v>6.75</v>
      </c>
      <c r="F29" s="57" t="n">
        <v>256.858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256.858</v>
      </c>
      <c r="J29" s="61" t="n">
        <f aca="false">E29+I29</f>
        <v>263.608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22.795652173913</v>
      </c>
      <c r="C30" s="24" t="n">
        <v>0</v>
      </c>
      <c r="D30" s="25" t="n">
        <v>0</v>
      </c>
      <c r="E30" s="29" t="n">
        <v>6.75</v>
      </c>
      <c r="F30" s="57" t="n">
        <v>262.15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262.15</v>
      </c>
      <c r="J30" s="58" t="n">
        <f aca="false">E30+I30</f>
        <v>268.9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453.254260869565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5212.424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5212.424</v>
      </c>
      <c r="J31" s="64" t="n">
        <f aca="false">SUM(J7:J30)</f>
        <v>5374.424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F57" activeCellId="0" sqref="F5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23.0598260869565</v>
      </c>
      <c r="C7" s="24" t="n">
        <v>0</v>
      </c>
      <c r="D7" s="25" t="n">
        <v>0</v>
      </c>
      <c r="E7" s="26" t="n">
        <v>6.75</v>
      </c>
      <c r="F7" s="57" t="n">
        <v>265.188</v>
      </c>
      <c r="G7" s="30" t="n">
        <f aca="false">C7*14</f>
        <v>0</v>
      </c>
      <c r="H7" s="30" t="n">
        <f aca="false">D7*14</f>
        <v>0</v>
      </c>
      <c r="I7" s="58" t="n">
        <f aca="false">G7+H7+F7</f>
        <v>265.188</v>
      </c>
      <c r="J7" s="59" t="n">
        <f aca="false">E7+I7</f>
        <v>271.938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23.2132173913043</v>
      </c>
      <c r="C8" s="24" t="n">
        <v>0</v>
      </c>
      <c r="D8" s="25" t="n">
        <v>0</v>
      </c>
      <c r="E8" s="29" t="n">
        <v>6.75</v>
      </c>
      <c r="F8" s="57" t="n">
        <v>266.952</v>
      </c>
      <c r="G8" s="30" t="n">
        <f aca="false">C8*14</f>
        <v>0</v>
      </c>
      <c r="H8" s="30" t="n">
        <f aca="false">D8*14</f>
        <v>0</v>
      </c>
      <c r="I8" s="58" t="n">
        <f aca="false">G8+H8+F8</f>
        <v>266.952</v>
      </c>
      <c r="J8" s="60" t="n">
        <f aca="false">E8+I8</f>
        <v>273.702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22.736</v>
      </c>
      <c r="C9" s="24" t="n">
        <v>0</v>
      </c>
      <c r="D9" s="25" t="n">
        <v>0</v>
      </c>
      <c r="E9" s="29" t="n">
        <v>6.75</v>
      </c>
      <c r="F9" s="57" t="n">
        <v>261.464</v>
      </c>
      <c r="G9" s="30" t="n">
        <f aca="false">C9*14</f>
        <v>0</v>
      </c>
      <c r="H9" s="30" t="n">
        <f aca="false">D9*14</f>
        <v>0</v>
      </c>
      <c r="I9" s="58" t="n">
        <f aca="false">G9+H9+F9</f>
        <v>261.464</v>
      </c>
      <c r="J9" s="60" t="n">
        <f aca="false">E9+I9</f>
        <v>268.214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22.736</v>
      </c>
      <c r="C10" s="24" t="n">
        <v>0</v>
      </c>
      <c r="D10" s="25" t="n">
        <v>0</v>
      </c>
      <c r="E10" s="29" t="n">
        <v>6.75</v>
      </c>
      <c r="F10" s="57" t="n">
        <v>261.464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261.464</v>
      </c>
      <c r="J10" s="60" t="n">
        <f aca="false">E10+I10</f>
        <v>268.214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22.736</v>
      </c>
      <c r="C11" s="24" t="n">
        <v>0</v>
      </c>
      <c r="D11" s="25" t="n">
        <v>0</v>
      </c>
      <c r="E11" s="29" t="n">
        <v>6.75</v>
      </c>
      <c r="F11" s="57" t="n">
        <v>261.464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261.464</v>
      </c>
      <c r="J11" s="60" t="n">
        <f aca="false">E11+I11</f>
        <v>268.214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13.7029565217391</v>
      </c>
      <c r="C12" s="24" t="n">
        <v>0</v>
      </c>
      <c r="D12" s="25" t="n">
        <v>0</v>
      </c>
      <c r="E12" s="29" t="n">
        <v>6.75</v>
      </c>
      <c r="F12" s="57" t="n">
        <v>157.584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157.584</v>
      </c>
      <c r="J12" s="60" t="n">
        <f aca="false">E12+I12</f>
        <v>164.334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13.7029565217391</v>
      </c>
      <c r="C13" s="24" t="n">
        <v>0</v>
      </c>
      <c r="D13" s="25" t="n">
        <v>0</v>
      </c>
      <c r="E13" s="29" t="n">
        <v>6.75</v>
      </c>
      <c r="F13" s="57" t="n">
        <v>157.584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157.584</v>
      </c>
      <c r="J13" s="60" t="n">
        <f aca="false">E13+I13</f>
        <v>164.334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13.7029565217391</v>
      </c>
      <c r="C14" s="24" t="n">
        <v>0</v>
      </c>
      <c r="D14" s="25" t="n">
        <v>0</v>
      </c>
      <c r="E14" s="29" t="n">
        <v>6.75</v>
      </c>
      <c r="F14" s="57" t="n">
        <v>157.584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157.584</v>
      </c>
      <c r="J14" s="60" t="n">
        <f aca="false">E14+I14</f>
        <v>164.334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13.7029565217391</v>
      </c>
      <c r="C15" s="24" t="n">
        <v>0</v>
      </c>
      <c r="D15" s="25" t="n">
        <v>0</v>
      </c>
      <c r="E15" s="29" t="n">
        <v>6.75</v>
      </c>
      <c r="F15" s="57" t="n">
        <v>157.584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157.584</v>
      </c>
      <c r="J15" s="60" t="n">
        <f aca="false">E15+I15</f>
        <v>164.334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13.7029565217391</v>
      </c>
      <c r="C16" s="24" t="n">
        <v>0</v>
      </c>
      <c r="D16" s="25" t="n">
        <v>0</v>
      </c>
      <c r="E16" s="29" t="n">
        <v>6.75</v>
      </c>
      <c r="F16" s="57" t="n">
        <v>157.584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157.584</v>
      </c>
      <c r="J16" s="60" t="n">
        <f aca="false">E16+I16</f>
        <v>164.334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23.6733913043478</v>
      </c>
      <c r="C17" s="24" t="n">
        <v>0</v>
      </c>
      <c r="D17" s="25" t="n">
        <v>0</v>
      </c>
      <c r="E17" s="29" t="n">
        <v>6.75</v>
      </c>
      <c r="F17" s="57" t="n">
        <v>272.244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272.244</v>
      </c>
      <c r="J17" s="60" t="n">
        <f aca="false">E17+I17</f>
        <v>278.994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24.1420869565217</v>
      </c>
      <c r="C18" s="24" t="n">
        <v>0</v>
      </c>
      <c r="D18" s="25" t="n">
        <v>0</v>
      </c>
      <c r="E18" s="29" t="n">
        <v>6.75</v>
      </c>
      <c r="F18" s="57" t="n">
        <v>277.634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277.634</v>
      </c>
      <c r="J18" s="60" t="n">
        <f aca="false">E18+I18</f>
        <v>284.384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24.304</v>
      </c>
      <c r="C19" s="24" t="n">
        <v>0</v>
      </c>
      <c r="D19" s="25" t="n">
        <v>0</v>
      </c>
      <c r="E19" s="29" t="n">
        <v>6.75</v>
      </c>
      <c r="F19" s="57" t="n">
        <v>279.496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279.496</v>
      </c>
      <c r="J19" s="60" t="n">
        <f aca="false">E19+I19</f>
        <v>286.246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24.5</v>
      </c>
      <c r="C20" s="24" t="n">
        <v>0</v>
      </c>
      <c r="D20" s="25" t="n">
        <v>0</v>
      </c>
      <c r="E20" s="29" t="n">
        <v>6.75</v>
      </c>
      <c r="F20" s="57" t="n">
        <v>281.75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281.75</v>
      </c>
      <c r="J20" s="60" t="n">
        <f aca="false">E20+I20</f>
        <v>288.5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22.736</v>
      </c>
      <c r="C21" s="24" t="n">
        <v>0</v>
      </c>
      <c r="D21" s="25" t="n">
        <v>0</v>
      </c>
      <c r="E21" s="29" t="n">
        <v>6.75</v>
      </c>
      <c r="F21" s="57" t="n">
        <v>261.464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261.464</v>
      </c>
      <c r="J21" s="60" t="n">
        <f aca="false">E21+I21</f>
        <v>268.214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13.7029565217391</v>
      </c>
      <c r="C22" s="24" t="n">
        <v>0</v>
      </c>
      <c r="D22" s="25" t="n">
        <v>0</v>
      </c>
      <c r="E22" s="29" t="n">
        <v>6.75</v>
      </c>
      <c r="F22" s="57" t="n">
        <v>157.584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157.584</v>
      </c>
      <c r="J22" s="60" t="n">
        <f aca="false">E22+I22</f>
        <v>164.334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5.9055652173913</v>
      </c>
      <c r="C23" s="24" t="n">
        <v>0</v>
      </c>
      <c r="D23" s="25" t="n">
        <v>0</v>
      </c>
      <c r="E23" s="29" t="n">
        <v>6.75</v>
      </c>
      <c r="F23" s="57" t="n">
        <v>67.914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67.914</v>
      </c>
      <c r="J23" s="60" t="n">
        <f aca="false">E23+I23</f>
        <v>74.664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1.9855652173913</v>
      </c>
      <c r="C24" s="24" t="n">
        <v>0</v>
      </c>
      <c r="D24" s="25" t="n">
        <v>0</v>
      </c>
      <c r="E24" s="29" t="n">
        <v>6.75</v>
      </c>
      <c r="F24" s="57" t="n">
        <v>22.834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22.834</v>
      </c>
      <c r="J24" s="60" t="n">
        <f aca="false">E24+I24</f>
        <v>29.584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2.00260869565217</v>
      </c>
      <c r="C25" s="24" t="n">
        <v>0</v>
      </c>
      <c r="D25" s="25" t="n">
        <v>0</v>
      </c>
      <c r="E25" s="29" t="n">
        <v>6.75</v>
      </c>
      <c r="F25" s="57" t="n">
        <v>23.03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23.03</v>
      </c>
      <c r="J25" s="60" t="n">
        <f aca="false">E25+I25</f>
        <v>29.78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1.78104347826087</v>
      </c>
      <c r="C26" s="24" t="n">
        <v>0</v>
      </c>
      <c r="D26" s="25" t="n">
        <v>0</v>
      </c>
      <c r="E26" s="29" t="n">
        <v>6.75</v>
      </c>
      <c r="F26" s="57" t="n">
        <v>20.482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20.482</v>
      </c>
      <c r="J26" s="60" t="n">
        <f aca="false">E26+I26</f>
        <v>27.232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11.7429565217391</v>
      </c>
      <c r="C27" s="24" t="n">
        <v>0</v>
      </c>
      <c r="D27" s="25" t="n">
        <v>0</v>
      </c>
      <c r="E27" s="29" t="n">
        <v>6.75</v>
      </c>
      <c r="F27" s="57" t="n">
        <v>135.044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135.044</v>
      </c>
      <c r="J27" s="60" t="n">
        <f aca="false">E27+I27</f>
        <v>141.794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20.972</v>
      </c>
      <c r="C28" s="24" t="n">
        <v>0</v>
      </c>
      <c r="D28" s="25" t="n">
        <v>0</v>
      </c>
      <c r="E28" s="29" t="n">
        <v>6.75</v>
      </c>
      <c r="F28" s="57" t="n">
        <v>241.178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241.178</v>
      </c>
      <c r="J28" s="61" t="n">
        <f aca="false">E28+I28</f>
        <v>247.928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22.3354782608696</v>
      </c>
      <c r="C29" s="24" t="n">
        <v>0</v>
      </c>
      <c r="D29" s="25" t="n">
        <v>0</v>
      </c>
      <c r="E29" s="29" t="n">
        <v>6.75</v>
      </c>
      <c r="F29" s="57" t="n">
        <v>256.858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256.858</v>
      </c>
      <c r="J29" s="61" t="n">
        <f aca="false">E29+I29</f>
        <v>263.608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22.795652173913</v>
      </c>
      <c r="C30" s="24" t="n">
        <v>0</v>
      </c>
      <c r="D30" s="25" t="n">
        <v>0</v>
      </c>
      <c r="E30" s="29" t="n">
        <v>6.75</v>
      </c>
      <c r="F30" s="57" t="n">
        <v>262.15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262.15</v>
      </c>
      <c r="J30" s="58" t="n">
        <f aca="false">E30+I30</f>
        <v>268.9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405.575130434783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4664.114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4664.114</v>
      </c>
      <c r="J31" s="64" t="n">
        <f aca="false">SUM(J7:J30)</f>
        <v>4826.114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23.0598260869565</v>
      </c>
      <c r="C7" s="24" t="n">
        <v>0</v>
      </c>
      <c r="D7" s="25" t="n">
        <v>0</v>
      </c>
      <c r="E7" s="26" t="n">
        <v>6.75</v>
      </c>
      <c r="F7" s="57" t="n">
        <v>265.188</v>
      </c>
      <c r="G7" s="30" t="n">
        <f aca="false">C7*14</f>
        <v>0</v>
      </c>
      <c r="H7" s="30" t="n">
        <f aca="false">D7*14</f>
        <v>0</v>
      </c>
      <c r="I7" s="58" t="n">
        <f aca="false">G7+H7+F7</f>
        <v>265.188</v>
      </c>
      <c r="J7" s="59" t="n">
        <f aca="false">E7+I7</f>
        <v>271.938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23.2132173913043</v>
      </c>
      <c r="C8" s="24" t="n">
        <v>0</v>
      </c>
      <c r="D8" s="25" t="n">
        <v>0</v>
      </c>
      <c r="E8" s="29" t="n">
        <v>6.75</v>
      </c>
      <c r="F8" s="57" t="n">
        <v>266.952</v>
      </c>
      <c r="G8" s="30" t="n">
        <f aca="false">C8*14</f>
        <v>0</v>
      </c>
      <c r="H8" s="30" t="n">
        <f aca="false">D8*14</f>
        <v>0</v>
      </c>
      <c r="I8" s="58" t="n">
        <f aca="false">G8+H8+F8</f>
        <v>266.952</v>
      </c>
      <c r="J8" s="60" t="n">
        <f aca="false">E8+I8</f>
        <v>273.702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22.736</v>
      </c>
      <c r="C9" s="24" t="n">
        <v>0</v>
      </c>
      <c r="D9" s="25" t="n">
        <v>0</v>
      </c>
      <c r="E9" s="29" t="n">
        <v>6.75</v>
      </c>
      <c r="F9" s="57" t="n">
        <v>261.464</v>
      </c>
      <c r="G9" s="30" t="n">
        <f aca="false">C9*14</f>
        <v>0</v>
      </c>
      <c r="H9" s="30" t="n">
        <f aca="false">D9*14</f>
        <v>0</v>
      </c>
      <c r="I9" s="58" t="n">
        <f aca="false">G9+H9+F9</f>
        <v>261.464</v>
      </c>
      <c r="J9" s="60" t="n">
        <f aca="false">E9+I9</f>
        <v>268.214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22.736</v>
      </c>
      <c r="C10" s="24" t="n">
        <v>0</v>
      </c>
      <c r="D10" s="25" t="n">
        <v>0</v>
      </c>
      <c r="E10" s="29" t="n">
        <v>6.75</v>
      </c>
      <c r="F10" s="57" t="n">
        <v>261.464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261.464</v>
      </c>
      <c r="J10" s="60" t="n">
        <f aca="false">E10+I10</f>
        <v>268.214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22.736</v>
      </c>
      <c r="C11" s="24" t="n">
        <v>0</v>
      </c>
      <c r="D11" s="25" t="n">
        <v>0</v>
      </c>
      <c r="E11" s="29" t="n">
        <v>6.75</v>
      </c>
      <c r="F11" s="57" t="n">
        <v>261.464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261.464</v>
      </c>
      <c r="J11" s="60" t="n">
        <f aca="false">E11+I11</f>
        <v>268.214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13.7029565217391</v>
      </c>
      <c r="C12" s="24" t="n">
        <v>0</v>
      </c>
      <c r="D12" s="25" t="n">
        <v>0</v>
      </c>
      <c r="E12" s="29" t="n">
        <v>6.75</v>
      </c>
      <c r="F12" s="57" t="n">
        <v>157.584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157.584</v>
      </c>
      <c r="J12" s="60" t="n">
        <f aca="false">E12+I12</f>
        <v>164.334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13.7029565217391</v>
      </c>
      <c r="C13" s="24" t="n">
        <v>0</v>
      </c>
      <c r="D13" s="25" t="n">
        <v>0</v>
      </c>
      <c r="E13" s="29" t="n">
        <v>6.75</v>
      </c>
      <c r="F13" s="57" t="n">
        <v>157.584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157.584</v>
      </c>
      <c r="J13" s="60" t="n">
        <f aca="false">E13+I13</f>
        <v>164.334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13.7029565217391</v>
      </c>
      <c r="C14" s="24" t="n">
        <v>0</v>
      </c>
      <c r="D14" s="25" t="n">
        <v>0</v>
      </c>
      <c r="E14" s="29" t="n">
        <v>6.75</v>
      </c>
      <c r="F14" s="57" t="n">
        <v>157.584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157.584</v>
      </c>
      <c r="J14" s="60" t="n">
        <f aca="false">E14+I14</f>
        <v>164.334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13.7029565217391</v>
      </c>
      <c r="C15" s="24" t="n">
        <v>0</v>
      </c>
      <c r="D15" s="25" t="n">
        <v>0</v>
      </c>
      <c r="E15" s="29" t="n">
        <v>6.75</v>
      </c>
      <c r="F15" s="57" t="n">
        <v>157.584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157.584</v>
      </c>
      <c r="J15" s="60" t="n">
        <f aca="false">E15+I15</f>
        <v>164.334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13.7029565217391</v>
      </c>
      <c r="C16" s="24" t="n">
        <v>0</v>
      </c>
      <c r="D16" s="25" t="n">
        <v>0</v>
      </c>
      <c r="E16" s="29" t="n">
        <v>6.75</v>
      </c>
      <c r="F16" s="57" t="n">
        <v>157.584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157.584</v>
      </c>
      <c r="J16" s="60" t="n">
        <f aca="false">E16+I16</f>
        <v>164.334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23.6733913043478</v>
      </c>
      <c r="C17" s="24" t="n">
        <v>0</v>
      </c>
      <c r="D17" s="25" t="n">
        <v>0</v>
      </c>
      <c r="E17" s="29" t="n">
        <v>6.75</v>
      </c>
      <c r="F17" s="57" t="n">
        <v>272.244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272.244</v>
      </c>
      <c r="J17" s="60" t="n">
        <f aca="false">E17+I17</f>
        <v>278.994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24.1420869565217</v>
      </c>
      <c r="C18" s="24" t="n">
        <v>0</v>
      </c>
      <c r="D18" s="25" t="n">
        <v>0</v>
      </c>
      <c r="E18" s="29" t="n">
        <v>6.75</v>
      </c>
      <c r="F18" s="57" t="n">
        <v>277.634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277.634</v>
      </c>
      <c r="J18" s="60" t="n">
        <f aca="false">E18+I18</f>
        <v>284.384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24.304</v>
      </c>
      <c r="C19" s="24" t="n">
        <v>0</v>
      </c>
      <c r="D19" s="25" t="n">
        <v>0</v>
      </c>
      <c r="E19" s="29" t="n">
        <v>6.75</v>
      </c>
      <c r="F19" s="57" t="n">
        <v>279.496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279.496</v>
      </c>
      <c r="J19" s="60" t="n">
        <f aca="false">E19+I19</f>
        <v>286.246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24.5</v>
      </c>
      <c r="C20" s="24" t="n">
        <v>0</v>
      </c>
      <c r="D20" s="25" t="n">
        <v>0</v>
      </c>
      <c r="E20" s="29" t="n">
        <v>6.75</v>
      </c>
      <c r="F20" s="57" t="n">
        <v>281.75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281.75</v>
      </c>
      <c r="J20" s="60" t="n">
        <f aca="false">E20+I20</f>
        <v>288.5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22.736</v>
      </c>
      <c r="C21" s="24" t="n">
        <v>0</v>
      </c>
      <c r="D21" s="25" t="n">
        <v>0</v>
      </c>
      <c r="E21" s="29" t="n">
        <v>6.75</v>
      </c>
      <c r="F21" s="57" t="n">
        <v>261.464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261.464</v>
      </c>
      <c r="J21" s="60" t="n">
        <f aca="false">E21+I21</f>
        <v>268.214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13.7029565217391</v>
      </c>
      <c r="C22" s="24" t="n">
        <v>0</v>
      </c>
      <c r="D22" s="25" t="n">
        <v>0</v>
      </c>
      <c r="E22" s="29" t="n">
        <v>6.75</v>
      </c>
      <c r="F22" s="57" t="n">
        <v>157.584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157.584</v>
      </c>
      <c r="J22" s="60" t="n">
        <f aca="false">E22+I22</f>
        <v>164.334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5.9055652173913</v>
      </c>
      <c r="C23" s="24" t="n">
        <v>0</v>
      </c>
      <c r="D23" s="25" t="n">
        <v>0</v>
      </c>
      <c r="E23" s="29" t="n">
        <v>6.75</v>
      </c>
      <c r="F23" s="57" t="n">
        <v>67.914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67.914</v>
      </c>
      <c r="J23" s="60" t="n">
        <f aca="false">E23+I23</f>
        <v>74.664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1.9855652173913</v>
      </c>
      <c r="C24" s="24" t="n">
        <v>0</v>
      </c>
      <c r="D24" s="25" t="n">
        <v>0</v>
      </c>
      <c r="E24" s="29" t="n">
        <v>6.75</v>
      </c>
      <c r="F24" s="57" t="n">
        <v>22.834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22.834</v>
      </c>
      <c r="J24" s="60" t="n">
        <f aca="false">E24+I24</f>
        <v>29.584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2.00260869565217</v>
      </c>
      <c r="C25" s="24" t="n">
        <v>0</v>
      </c>
      <c r="D25" s="25" t="n">
        <v>0</v>
      </c>
      <c r="E25" s="29" t="n">
        <v>6.75</v>
      </c>
      <c r="F25" s="57" t="n">
        <v>23.03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23.03</v>
      </c>
      <c r="J25" s="60" t="n">
        <f aca="false">E25+I25</f>
        <v>29.78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1.78104347826087</v>
      </c>
      <c r="C26" s="24" t="n">
        <v>0</v>
      </c>
      <c r="D26" s="25" t="n">
        <v>0</v>
      </c>
      <c r="E26" s="29" t="n">
        <v>6.75</v>
      </c>
      <c r="F26" s="57" t="n">
        <v>20.482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20.482</v>
      </c>
      <c r="J26" s="60" t="n">
        <f aca="false">E26+I26</f>
        <v>27.232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11.7429565217391</v>
      </c>
      <c r="C27" s="24" t="n">
        <v>0</v>
      </c>
      <c r="D27" s="25" t="n">
        <v>0</v>
      </c>
      <c r="E27" s="29" t="n">
        <v>6.75</v>
      </c>
      <c r="F27" s="57" t="n">
        <v>135.044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135.044</v>
      </c>
      <c r="J27" s="60" t="n">
        <f aca="false">E27+I27</f>
        <v>141.794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20.972</v>
      </c>
      <c r="C28" s="24" t="n">
        <v>0</v>
      </c>
      <c r="D28" s="25" t="n">
        <v>0</v>
      </c>
      <c r="E28" s="29" t="n">
        <v>6.75</v>
      </c>
      <c r="F28" s="57" t="n">
        <v>241.178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241.178</v>
      </c>
      <c r="J28" s="61" t="n">
        <f aca="false">E28+I28</f>
        <v>247.928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22.3354782608696</v>
      </c>
      <c r="C29" s="24" t="n">
        <v>0</v>
      </c>
      <c r="D29" s="25" t="n">
        <v>0</v>
      </c>
      <c r="E29" s="29" t="n">
        <v>6.75</v>
      </c>
      <c r="F29" s="57" t="n">
        <v>256.858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256.858</v>
      </c>
      <c r="J29" s="61" t="n">
        <f aca="false">E29+I29</f>
        <v>263.608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22.795652173913</v>
      </c>
      <c r="C30" s="24" t="n">
        <v>0</v>
      </c>
      <c r="D30" s="25" t="n">
        <v>0</v>
      </c>
      <c r="E30" s="29" t="n">
        <v>6.75</v>
      </c>
      <c r="F30" s="57" t="n">
        <v>262.15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262.15</v>
      </c>
      <c r="J30" s="58" t="n">
        <f aca="false">E30+I30</f>
        <v>268.9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405.575130434783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4664.114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4664.114</v>
      </c>
      <c r="J31" s="64" t="n">
        <f aca="false">SUM(J7:J30)</f>
        <v>4826.114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30" activeCellId="0" sqref="A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12.0412173913043</v>
      </c>
      <c r="C10" s="24" t="n">
        <v>0</v>
      </c>
      <c r="D10" s="25" t="n">
        <v>0</v>
      </c>
      <c r="E10" s="29" t="n">
        <v>6.75</v>
      </c>
      <c r="F10" s="57" t="n">
        <v>138.474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138.474</v>
      </c>
      <c r="J10" s="60" t="n">
        <f aca="false">E10+I10</f>
        <v>145.224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12.0412173913043</v>
      </c>
      <c r="C11" s="24" t="n">
        <v>0</v>
      </c>
      <c r="D11" s="25" t="n">
        <v>0</v>
      </c>
      <c r="E11" s="29" t="n">
        <v>6.75</v>
      </c>
      <c r="F11" s="57" t="n">
        <v>138.474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138.474</v>
      </c>
      <c r="J11" s="60" t="n">
        <f aca="false">E11+I11</f>
        <v>145.224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12.0412173913043</v>
      </c>
      <c r="C12" s="24" t="n">
        <v>0</v>
      </c>
      <c r="D12" s="25" t="n">
        <v>0</v>
      </c>
      <c r="E12" s="29" t="n">
        <v>6.75</v>
      </c>
      <c r="F12" s="57" t="n">
        <v>138.474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138.474</v>
      </c>
      <c r="J12" s="60" t="n">
        <f aca="false">E12+I12</f>
        <v>145.224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12.0412173913043</v>
      </c>
      <c r="C13" s="24" t="n">
        <v>0</v>
      </c>
      <c r="D13" s="25" t="n">
        <v>0</v>
      </c>
      <c r="E13" s="29" t="n">
        <v>6.75</v>
      </c>
      <c r="F13" s="57" t="n">
        <v>138.474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138.474</v>
      </c>
      <c r="J13" s="60" t="n">
        <f aca="false">E13+I13</f>
        <v>145.224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12.0412173913043</v>
      </c>
      <c r="C14" s="24" t="n">
        <v>0</v>
      </c>
      <c r="D14" s="25" t="n">
        <v>0</v>
      </c>
      <c r="E14" s="29" t="n">
        <v>6.75</v>
      </c>
      <c r="F14" s="57" t="n">
        <v>138.474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138.474</v>
      </c>
      <c r="J14" s="60" t="n">
        <f aca="false">E14+I14</f>
        <v>145.224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12.0412173913043</v>
      </c>
      <c r="C15" s="24" t="n">
        <v>0</v>
      </c>
      <c r="D15" s="25" t="n">
        <v>0</v>
      </c>
      <c r="E15" s="29" t="n">
        <v>6.75</v>
      </c>
      <c r="F15" s="57" t="n">
        <v>138.474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138.474</v>
      </c>
      <c r="J15" s="60" t="n">
        <f aca="false">E15+I15</f>
        <v>145.224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12.0412173913043</v>
      </c>
      <c r="C16" s="24" t="n">
        <v>0</v>
      </c>
      <c r="D16" s="25" t="n">
        <v>0</v>
      </c>
      <c r="E16" s="29" t="n">
        <v>6.75</v>
      </c>
      <c r="F16" s="57" t="n">
        <v>138.474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138.474</v>
      </c>
      <c r="J16" s="60" t="n">
        <f aca="false">E16+I16</f>
        <v>145.224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12.0412173913043</v>
      </c>
      <c r="C17" s="24" t="n">
        <v>0</v>
      </c>
      <c r="D17" s="25" t="n">
        <v>0</v>
      </c>
      <c r="E17" s="29" t="n">
        <v>6.75</v>
      </c>
      <c r="F17" s="57" t="n">
        <v>138.474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138.474</v>
      </c>
      <c r="J17" s="60" t="n">
        <f aca="false">E17+I17</f>
        <v>145.224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12.0412173913043</v>
      </c>
      <c r="C18" s="24" t="n">
        <v>0</v>
      </c>
      <c r="D18" s="25" t="n">
        <v>0</v>
      </c>
      <c r="E18" s="29" t="n">
        <v>6.75</v>
      </c>
      <c r="F18" s="57" t="n">
        <v>138.474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138.474</v>
      </c>
      <c r="J18" s="60" t="n">
        <f aca="false">E18+I18</f>
        <v>145.224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12.0412173913043</v>
      </c>
      <c r="C19" s="24" t="n">
        <v>0</v>
      </c>
      <c r="D19" s="25" t="n">
        <v>0</v>
      </c>
      <c r="E19" s="29" t="n">
        <v>6.75</v>
      </c>
      <c r="F19" s="57" t="n">
        <v>138.474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138.474</v>
      </c>
      <c r="J19" s="60" t="n">
        <f aca="false">E19+I19</f>
        <v>145.224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12.0412173913043</v>
      </c>
      <c r="C20" s="24" t="n">
        <v>0</v>
      </c>
      <c r="D20" s="25" t="n">
        <v>0</v>
      </c>
      <c r="E20" s="29" t="n">
        <v>6.75</v>
      </c>
      <c r="F20" s="57" t="n">
        <v>138.474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138.474</v>
      </c>
      <c r="J20" s="60" t="n">
        <f aca="false">E20+I20</f>
        <v>145.224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12.0412173913043</v>
      </c>
      <c r="C21" s="24" t="n">
        <v>0</v>
      </c>
      <c r="D21" s="25" t="n">
        <v>0</v>
      </c>
      <c r="E21" s="29" t="n">
        <v>6.75</v>
      </c>
      <c r="F21" s="57" t="n">
        <v>138.474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138.474</v>
      </c>
      <c r="J21" s="60" t="n">
        <f aca="false">E21+I21</f>
        <v>145.224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8.15530434782609</v>
      </c>
      <c r="C22" s="24" t="n">
        <v>0</v>
      </c>
      <c r="D22" s="25" t="n">
        <v>0</v>
      </c>
      <c r="E22" s="29" t="n">
        <v>6.75</v>
      </c>
      <c r="F22" s="57" t="n">
        <v>93.786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93.786</v>
      </c>
      <c r="J22" s="60" t="n">
        <f aca="false">E22+I22</f>
        <v>100.536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7.51617391304348</v>
      </c>
      <c r="C23" s="24" t="n">
        <v>0</v>
      </c>
      <c r="D23" s="25" t="n">
        <v>0</v>
      </c>
      <c r="E23" s="29" t="n">
        <v>6.75</v>
      </c>
      <c r="F23" s="57" t="n">
        <v>86.436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86.436</v>
      </c>
      <c r="J23" s="60" t="n">
        <f aca="false">E23+I23</f>
        <v>93.186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1.99408695652174</v>
      </c>
      <c r="C24" s="24" t="n">
        <v>0</v>
      </c>
      <c r="D24" s="25" t="n">
        <v>0</v>
      </c>
      <c r="E24" s="29" t="n">
        <v>6.75</v>
      </c>
      <c r="F24" s="57" t="n">
        <v>22.932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22.932</v>
      </c>
      <c r="J24" s="60" t="n">
        <f aca="false">E24+I24</f>
        <v>29.682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1.99408695652174</v>
      </c>
      <c r="C25" s="24" t="n">
        <v>0</v>
      </c>
      <c r="D25" s="25" t="n">
        <v>0</v>
      </c>
      <c r="E25" s="29" t="n">
        <v>6.75</v>
      </c>
      <c r="F25" s="57" t="n">
        <v>22.932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22.932</v>
      </c>
      <c r="J25" s="60" t="n">
        <f aca="false">E25+I25</f>
        <v>29.682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1.99408695652174</v>
      </c>
      <c r="C26" s="24" t="n">
        <v>0</v>
      </c>
      <c r="D26" s="25" t="n">
        <v>0</v>
      </c>
      <c r="E26" s="29" t="n">
        <v>6.75</v>
      </c>
      <c r="F26" s="57" t="n">
        <v>22.932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22.932</v>
      </c>
      <c r="J26" s="60" t="n">
        <f aca="false">E26+I26</f>
        <v>29.682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7.51617391304348</v>
      </c>
      <c r="C27" s="24" t="n">
        <v>0</v>
      </c>
      <c r="D27" s="25" t="n">
        <v>0</v>
      </c>
      <c r="E27" s="29" t="n">
        <v>6.75</v>
      </c>
      <c r="F27" s="57" t="n">
        <v>86.436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86.436</v>
      </c>
      <c r="J27" s="60" t="n">
        <f aca="false">E27+I27</f>
        <v>93.186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12.0412173913043</v>
      </c>
      <c r="C28" s="24" t="n">
        <v>0</v>
      </c>
      <c r="D28" s="25" t="n">
        <v>0</v>
      </c>
      <c r="E28" s="29" t="n">
        <v>6.75</v>
      </c>
      <c r="F28" s="57" t="n">
        <v>138.474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138.474</v>
      </c>
      <c r="J28" s="61" t="n">
        <f aca="false">E28+I28</f>
        <v>145.224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17.9212173913043</v>
      </c>
      <c r="C29" s="24" t="n">
        <v>0</v>
      </c>
      <c r="D29" s="25" t="n">
        <v>0</v>
      </c>
      <c r="E29" s="29" t="n">
        <v>6.75</v>
      </c>
      <c r="F29" s="57" t="n">
        <v>206.094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206.094</v>
      </c>
      <c r="J29" s="61" t="n">
        <f aca="false">E29+I29</f>
        <v>212.844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17.9212173913043</v>
      </c>
      <c r="C30" s="24" t="n">
        <v>0</v>
      </c>
      <c r="D30" s="25" t="n">
        <v>0</v>
      </c>
      <c r="E30" s="29" t="n">
        <v>6.75</v>
      </c>
      <c r="F30" s="57" t="n">
        <v>206.094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206.094</v>
      </c>
      <c r="J30" s="58" t="n">
        <f aca="false">E30+I30</f>
        <v>212.844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293.275652173913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3372.67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3372.67</v>
      </c>
      <c r="J31" s="64" t="n">
        <f aca="false">SUM(J7:J30)</f>
        <v>3534.67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J7" activeCellId="0" sqref="J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12.0412173913043</v>
      </c>
      <c r="C10" s="24" t="n">
        <v>0</v>
      </c>
      <c r="D10" s="25" t="n">
        <v>0</v>
      </c>
      <c r="E10" s="29" t="n">
        <v>6.75</v>
      </c>
      <c r="F10" s="57" t="n">
        <v>138.474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138.474</v>
      </c>
      <c r="J10" s="60" t="n">
        <f aca="false">E10+I10</f>
        <v>145.224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12.0412173913043</v>
      </c>
      <c r="C11" s="24" t="n">
        <v>0</v>
      </c>
      <c r="D11" s="25" t="n">
        <v>0</v>
      </c>
      <c r="E11" s="29" t="n">
        <v>6.75</v>
      </c>
      <c r="F11" s="57" t="n">
        <v>138.474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138.474</v>
      </c>
      <c r="J11" s="60" t="n">
        <f aca="false">E11+I11</f>
        <v>145.224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12.0412173913043</v>
      </c>
      <c r="C12" s="24" t="n">
        <v>0</v>
      </c>
      <c r="D12" s="25" t="n">
        <v>0</v>
      </c>
      <c r="E12" s="29" t="n">
        <v>6.75</v>
      </c>
      <c r="F12" s="57" t="n">
        <v>138.474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138.474</v>
      </c>
      <c r="J12" s="60" t="n">
        <f aca="false">E12+I12</f>
        <v>145.224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12.0412173913043</v>
      </c>
      <c r="C13" s="24" t="n">
        <v>0</v>
      </c>
      <c r="D13" s="25" t="n">
        <v>0</v>
      </c>
      <c r="E13" s="29" t="n">
        <v>6.75</v>
      </c>
      <c r="F13" s="57" t="n">
        <v>138.474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138.474</v>
      </c>
      <c r="J13" s="60" t="n">
        <f aca="false">E13+I13</f>
        <v>145.224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12.0412173913043</v>
      </c>
      <c r="C14" s="24" t="n">
        <v>0</v>
      </c>
      <c r="D14" s="25" t="n">
        <v>0</v>
      </c>
      <c r="E14" s="29" t="n">
        <v>6.75</v>
      </c>
      <c r="F14" s="57" t="n">
        <v>138.474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138.474</v>
      </c>
      <c r="J14" s="60" t="n">
        <f aca="false">E14+I14</f>
        <v>145.224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12.0412173913043</v>
      </c>
      <c r="C15" s="24" t="n">
        <v>0</v>
      </c>
      <c r="D15" s="25" t="n">
        <v>0</v>
      </c>
      <c r="E15" s="29" t="n">
        <v>6.75</v>
      </c>
      <c r="F15" s="57" t="n">
        <v>138.474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138.474</v>
      </c>
      <c r="J15" s="60" t="n">
        <f aca="false">E15+I15</f>
        <v>145.224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12.0412173913043</v>
      </c>
      <c r="C16" s="24" t="n">
        <v>0</v>
      </c>
      <c r="D16" s="25" t="n">
        <v>0</v>
      </c>
      <c r="E16" s="29" t="n">
        <v>6.75</v>
      </c>
      <c r="F16" s="57" t="n">
        <v>138.474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138.474</v>
      </c>
      <c r="J16" s="60" t="n">
        <f aca="false">E16+I16</f>
        <v>145.224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12.0412173913043</v>
      </c>
      <c r="C17" s="24" t="n">
        <v>0</v>
      </c>
      <c r="D17" s="25" t="n">
        <v>0</v>
      </c>
      <c r="E17" s="29" t="n">
        <v>6.75</v>
      </c>
      <c r="F17" s="57" t="n">
        <v>138.474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138.474</v>
      </c>
      <c r="J17" s="60" t="n">
        <f aca="false">E17+I17</f>
        <v>145.224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12.0412173913043</v>
      </c>
      <c r="C18" s="24" t="n">
        <v>0</v>
      </c>
      <c r="D18" s="25" t="n">
        <v>0</v>
      </c>
      <c r="E18" s="29" t="n">
        <v>6.75</v>
      </c>
      <c r="F18" s="57" t="n">
        <v>138.474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138.474</v>
      </c>
      <c r="J18" s="60" t="n">
        <f aca="false">E18+I18</f>
        <v>145.224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12.0412173913043</v>
      </c>
      <c r="C19" s="24" t="n">
        <v>0</v>
      </c>
      <c r="D19" s="25" t="n">
        <v>0</v>
      </c>
      <c r="E19" s="29" t="n">
        <v>6.75</v>
      </c>
      <c r="F19" s="57" t="n">
        <v>138.474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138.474</v>
      </c>
      <c r="J19" s="60" t="n">
        <f aca="false">E19+I19</f>
        <v>145.224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12.0412173913043</v>
      </c>
      <c r="C20" s="24" t="n">
        <v>0</v>
      </c>
      <c r="D20" s="25" t="n">
        <v>0</v>
      </c>
      <c r="E20" s="29" t="n">
        <v>6.75</v>
      </c>
      <c r="F20" s="57" t="n">
        <v>138.474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138.474</v>
      </c>
      <c r="J20" s="60" t="n">
        <f aca="false">E20+I20</f>
        <v>145.224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12.0412173913043</v>
      </c>
      <c r="C21" s="24" t="n">
        <v>0</v>
      </c>
      <c r="D21" s="25" t="n">
        <v>0</v>
      </c>
      <c r="E21" s="29" t="n">
        <v>6.75</v>
      </c>
      <c r="F21" s="57" t="n">
        <v>138.474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138.474</v>
      </c>
      <c r="J21" s="60" t="n">
        <f aca="false">E21+I21</f>
        <v>145.224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8.15530434782609</v>
      </c>
      <c r="C22" s="24" t="n">
        <v>0</v>
      </c>
      <c r="D22" s="25" t="n">
        <v>0</v>
      </c>
      <c r="E22" s="29" t="n">
        <v>6.75</v>
      </c>
      <c r="F22" s="57" t="n">
        <v>93.786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93.786</v>
      </c>
      <c r="J22" s="60" t="n">
        <f aca="false">E22+I22</f>
        <v>100.536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7.51617391304348</v>
      </c>
      <c r="C23" s="24" t="n">
        <v>0</v>
      </c>
      <c r="D23" s="25" t="n">
        <v>0</v>
      </c>
      <c r="E23" s="29" t="n">
        <v>6.75</v>
      </c>
      <c r="F23" s="57" t="n">
        <v>86.436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86.436</v>
      </c>
      <c r="J23" s="60" t="n">
        <f aca="false">E23+I23</f>
        <v>93.186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1.99408695652174</v>
      </c>
      <c r="C24" s="24" t="n">
        <v>0</v>
      </c>
      <c r="D24" s="25" t="n">
        <v>0</v>
      </c>
      <c r="E24" s="29" t="n">
        <v>6.75</v>
      </c>
      <c r="F24" s="57" t="n">
        <v>22.932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22.932</v>
      </c>
      <c r="J24" s="60" t="n">
        <f aca="false">E24+I24</f>
        <v>29.682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1.99408695652174</v>
      </c>
      <c r="C25" s="24" t="n">
        <v>0</v>
      </c>
      <c r="D25" s="25" t="n">
        <v>0</v>
      </c>
      <c r="E25" s="29" t="n">
        <v>6.75</v>
      </c>
      <c r="F25" s="57" t="n">
        <v>22.932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22.932</v>
      </c>
      <c r="J25" s="60" t="n">
        <f aca="false">E25+I25</f>
        <v>29.682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1.99408695652174</v>
      </c>
      <c r="C26" s="24" t="n">
        <v>0</v>
      </c>
      <c r="D26" s="25" t="n">
        <v>0</v>
      </c>
      <c r="E26" s="29" t="n">
        <v>6.75</v>
      </c>
      <c r="F26" s="57" t="n">
        <v>22.932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22.932</v>
      </c>
      <c r="J26" s="60" t="n">
        <f aca="false">E26+I26</f>
        <v>29.682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7.51617391304348</v>
      </c>
      <c r="C27" s="24" t="n">
        <v>0</v>
      </c>
      <c r="D27" s="25" t="n">
        <v>0</v>
      </c>
      <c r="E27" s="29" t="n">
        <v>6.75</v>
      </c>
      <c r="F27" s="57" t="n">
        <v>86.436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86.436</v>
      </c>
      <c r="J27" s="60" t="n">
        <f aca="false">E27+I27</f>
        <v>93.186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12.0412173913043</v>
      </c>
      <c r="C28" s="24" t="n">
        <v>0</v>
      </c>
      <c r="D28" s="25" t="n">
        <v>0</v>
      </c>
      <c r="E28" s="29" t="n">
        <v>6.75</v>
      </c>
      <c r="F28" s="57" t="n">
        <v>138.474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138.474</v>
      </c>
      <c r="J28" s="61" t="n">
        <f aca="false">E28+I28</f>
        <v>145.224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17.9212173913043</v>
      </c>
      <c r="C29" s="24" t="n">
        <v>0</v>
      </c>
      <c r="D29" s="25" t="n">
        <v>0</v>
      </c>
      <c r="E29" s="29" t="n">
        <v>6.75</v>
      </c>
      <c r="F29" s="57" t="n">
        <v>206.094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206.094</v>
      </c>
      <c r="J29" s="61" t="n">
        <f aca="false">E29+I29</f>
        <v>212.844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17.9212173913043</v>
      </c>
      <c r="C30" s="24" t="n">
        <v>0</v>
      </c>
      <c r="D30" s="25" t="n">
        <v>0</v>
      </c>
      <c r="E30" s="29" t="n">
        <v>6.75</v>
      </c>
      <c r="F30" s="57" t="n">
        <v>206.094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206.094</v>
      </c>
      <c r="J30" s="58" t="n">
        <f aca="false">E30+I30</f>
        <v>212.844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293.275652173913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3372.67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3372.67</v>
      </c>
      <c r="J31" s="64" t="n">
        <f aca="false">SUM(J7:J30)</f>
        <v>3534.67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25.147652173913</v>
      </c>
      <c r="C10" s="24" t="n">
        <v>0</v>
      </c>
      <c r="D10" s="25" t="n">
        <v>0</v>
      </c>
      <c r="E10" s="29" t="n">
        <v>6.75</v>
      </c>
      <c r="F10" s="57" t="n">
        <v>289.198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289.198</v>
      </c>
      <c r="J10" s="60" t="n">
        <f aca="false">E10+I10</f>
        <v>295.948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25.2669565217391</v>
      </c>
      <c r="C11" s="24" t="n">
        <v>0</v>
      </c>
      <c r="D11" s="25" t="n">
        <v>0</v>
      </c>
      <c r="E11" s="29" t="n">
        <v>6.75</v>
      </c>
      <c r="F11" s="57" t="n">
        <v>290.57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290.57</v>
      </c>
      <c r="J11" s="60" t="n">
        <f aca="false">E11+I11</f>
        <v>297.32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25.7100869565217</v>
      </c>
      <c r="C12" s="24" t="n">
        <v>0</v>
      </c>
      <c r="D12" s="25" t="n">
        <v>0</v>
      </c>
      <c r="E12" s="29" t="n">
        <v>6.75</v>
      </c>
      <c r="F12" s="57" t="n">
        <v>295.666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295.666</v>
      </c>
      <c r="J12" s="60" t="n">
        <f aca="false">E12+I12</f>
        <v>302.416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25.7186086956522</v>
      </c>
      <c r="C13" s="24" t="n">
        <v>0</v>
      </c>
      <c r="D13" s="25" t="n">
        <v>0</v>
      </c>
      <c r="E13" s="29" t="n">
        <v>6.75</v>
      </c>
      <c r="F13" s="57" t="n">
        <v>295.764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295.764</v>
      </c>
      <c r="J13" s="60" t="n">
        <f aca="false">E13+I13</f>
        <v>302.514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24.7897391304348</v>
      </c>
      <c r="C14" s="24" t="n">
        <v>0</v>
      </c>
      <c r="D14" s="25" t="n">
        <v>0</v>
      </c>
      <c r="E14" s="29" t="n">
        <v>6.75</v>
      </c>
      <c r="F14" s="57" t="n">
        <v>285.082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285.082</v>
      </c>
      <c r="J14" s="60" t="n">
        <f aca="false">E14+I14</f>
        <v>291.832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25.3010434782609</v>
      </c>
      <c r="C15" s="24" t="n">
        <v>0</v>
      </c>
      <c r="D15" s="25" t="n">
        <v>0</v>
      </c>
      <c r="E15" s="29" t="n">
        <v>6.75</v>
      </c>
      <c r="F15" s="57" t="n">
        <v>290.962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290.962</v>
      </c>
      <c r="J15" s="60" t="n">
        <f aca="false">E15+I15</f>
        <v>297.712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25.812347826087</v>
      </c>
      <c r="C16" s="24" t="n">
        <v>0</v>
      </c>
      <c r="D16" s="25" t="n">
        <v>0</v>
      </c>
      <c r="E16" s="29" t="n">
        <v>6.75</v>
      </c>
      <c r="F16" s="57" t="n">
        <v>296.842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296.842</v>
      </c>
      <c r="J16" s="60" t="n">
        <f aca="false">E16+I16</f>
        <v>303.592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25.147652173913</v>
      </c>
      <c r="C17" s="24" t="n">
        <v>0</v>
      </c>
      <c r="D17" s="25" t="n">
        <v>0</v>
      </c>
      <c r="E17" s="29" t="n">
        <v>6.75</v>
      </c>
      <c r="F17" s="57" t="n">
        <v>289.198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289.198</v>
      </c>
      <c r="J17" s="60" t="n">
        <f aca="false">E17+I17</f>
        <v>295.948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25.088</v>
      </c>
      <c r="C18" s="24" t="n">
        <v>0</v>
      </c>
      <c r="D18" s="25" t="n">
        <v>0</v>
      </c>
      <c r="E18" s="29" t="n">
        <v>6.75</v>
      </c>
      <c r="F18" s="57" t="n">
        <v>288.512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288.512</v>
      </c>
      <c r="J18" s="60" t="n">
        <f aca="false">E18+I18</f>
        <v>295.262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25.9827826086957</v>
      </c>
      <c r="C19" s="24" t="n">
        <v>0</v>
      </c>
      <c r="D19" s="25" t="n">
        <v>0</v>
      </c>
      <c r="E19" s="29" t="n">
        <v>6.75</v>
      </c>
      <c r="F19" s="57" t="n">
        <v>298.802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298.802</v>
      </c>
      <c r="J19" s="60" t="n">
        <f aca="false">E19+I19</f>
        <v>305.552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25.6674782608696</v>
      </c>
      <c r="C20" s="24" t="n">
        <v>0</v>
      </c>
      <c r="D20" s="25" t="n">
        <v>0</v>
      </c>
      <c r="E20" s="29" t="n">
        <v>6.75</v>
      </c>
      <c r="F20" s="57" t="n">
        <v>295.176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295.176</v>
      </c>
      <c r="J20" s="60" t="n">
        <f aca="false">E20+I20</f>
        <v>301.926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24.5255652173913</v>
      </c>
      <c r="C21" s="24" t="n">
        <v>0</v>
      </c>
      <c r="D21" s="25" t="n">
        <v>0</v>
      </c>
      <c r="E21" s="29" t="n">
        <v>6.75</v>
      </c>
      <c r="F21" s="57" t="n">
        <v>282.044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282.044</v>
      </c>
      <c r="J21" s="60" t="n">
        <f aca="false">E21+I21</f>
        <v>288.794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18.2620869565217</v>
      </c>
      <c r="C22" s="24" t="n">
        <v>0</v>
      </c>
      <c r="D22" s="25" t="n">
        <v>0</v>
      </c>
      <c r="E22" s="29" t="n">
        <v>6.75</v>
      </c>
      <c r="F22" s="57" t="n">
        <v>210.014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210.014</v>
      </c>
      <c r="J22" s="60" t="n">
        <f aca="false">E22+I22</f>
        <v>216.764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14.7511304347826</v>
      </c>
      <c r="C23" s="24" t="n">
        <v>0</v>
      </c>
      <c r="D23" s="25" t="n">
        <v>0</v>
      </c>
      <c r="E23" s="29" t="n">
        <v>6.75</v>
      </c>
      <c r="F23" s="57" t="n">
        <v>169.638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169.638</v>
      </c>
      <c r="J23" s="60" t="n">
        <f aca="false">E23+I23</f>
        <v>176.388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12.0412173913043</v>
      </c>
      <c r="C24" s="24" t="n">
        <v>0</v>
      </c>
      <c r="D24" s="25" t="n">
        <v>0</v>
      </c>
      <c r="E24" s="29" t="n">
        <v>6.75</v>
      </c>
      <c r="F24" s="57" t="n">
        <v>138.474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138.474</v>
      </c>
      <c r="J24" s="60" t="n">
        <f aca="false">E24+I24</f>
        <v>145.224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8.232</v>
      </c>
      <c r="C25" s="24" t="n">
        <v>0</v>
      </c>
      <c r="D25" s="25" t="n">
        <v>0</v>
      </c>
      <c r="E25" s="29" t="n">
        <v>6.75</v>
      </c>
      <c r="F25" s="57" t="n">
        <v>94.668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94.668</v>
      </c>
      <c r="J25" s="60" t="n">
        <f aca="false">E25+I25</f>
        <v>101.418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8.15530434782609</v>
      </c>
      <c r="C26" s="24" t="n">
        <v>0</v>
      </c>
      <c r="D26" s="25" t="n">
        <v>0</v>
      </c>
      <c r="E26" s="29" t="n">
        <v>6.75</v>
      </c>
      <c r="F26" s="57" t="n">
        <v>93.786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93.786</v>
      </c>
      <c r="J26" s="60" t="n">
        <f aca="false">E26+I26</f>
        <v>100.536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15.2027826086957</v>
      </c>
      <c r="C27" s="24" t="n">
        <v>0</v>
      </c>
      <c r="D27" s="25" t="n">
        <v>0</v>
      </c>
      <c r="E27" s="29" t="n">
        <v>6.75</v>
      </c>
      <c r="F27" s="57" t="n">
        <v>174.832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174.832</v>
      </c>
      <c r="J27" s="60" t="n">
        <f aca="false">E27+I27</f>
        <v>181.582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16.8133913043478</v>
      </c>
      <c r="C28" s="24" t="n">
        <v>0</v>
      </c>
      <c r="D28" s="25" t="n">
        <v>0</v>
      </c>
      <c r="E28" s="29" t="n">
        <v>6.75</v>
      </c>
      <c r="F28" s="57" t="n">
        <v>193.354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193.354</v>
      </c>
      <c r="J28" s="61" t="n">
        <f aca="false">E28+I28</f>
        <v>200.104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22.2332173913043</v>
      </c>
      <c r="C29" s="24" t="n">
        <v>0</v>
      </c>
      <c r="D29" s="25" t="n">
        <v>0</v>
      </c>
      <c r="E29" s="29" t="n">
        <v>6.75</v>
      </c>
      <c r="F29" s="57" t="n">
        <v>255.682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255.682</v>
      </c>
      <c r="J29" s="61" t="n">
        <f aca="false">E29+I29</f>
        <v>262.432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25.4373913043478</v>
      </c>
      <c r="C30" s="24" t="n">
        <v>0</v>
      </c>
      <c r="D30" s="25" t="n">
        <v>0</v>
      </c>
      <c r="E30" s="29" t="n">
        <v>6.75</v>
      </c>
      <c r="F30" s="57" t="n">
        <v>292.53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292.53</v>
      </c>
      <c r="J30" s="58" t="n">
        <f aca="false">E30+I30</f>
        <v>299.28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517.013913043478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5945.66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5945.66</v>
      </c>
      <c r="J31" s="64" t="n">
        <f aca="false">SUM(J7:J30)</f>
        <v>6107.66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 t="s">
        <v>17</v>
      </c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23.7586086956522</v>
      </c>
      <c r="C7" s="24" t="n">
        <v>0</v>
      </c>
      <c r="D7" s="25" t="n">
        <v>0</v>
      </c>
      <c r="E7" s="26" t="n">
        <v>6.75</v>
      </c>
      <c r="F7" s="57" t="n">
        <v>273.224</v>
      </c>
      <c r="G7" s="30" t="n">
        <f aca="false">C7*14</f>
        <v>0</v>
      </c>
      <c r="H7" s="30" t="n">
        <f aca="false">D7*14</f>
        <v>0</v>
      </c>
      <c r="I7" s="58" t="n">
        <f aca="false">G7+H7+F7</f>
        <v>273.224</v>
      </c>
      <c r="J7" s="59" t="n">
        <f aca="false">E7+I7</f>
        <v>279.974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22.9405217391304</v>
      </c>
      <c r="C8" s="24" t="n">
        <v>0</v>
      </c>
      <c r="D8" s="25" t="n">
        <v>0</v>
      </c>
      <c r="E8" s="29" t="n">
        <v>6.75</v>
      </c>
      <c r="F8" s="57" t="n">
        <v>263.816</v>
      </c>
      <c r="G8" s="30" t="n">
        <f aca="false">C8*14</f>
        <v>0</v>
      </c>
      <c r="H8" s="30" t="n">
        <f aca="false">D8*14</f>
        <v>0</v>
      </c>
      <c r="I8" s="58" t="n">
        <f aca="false">G8+H8+F8</f>
        <v>263.816</v>
      </c>
      <c r="J8" s="60" t="n">
        <f aca="false">E8+I8</f>
        <v>270.566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25.028347826087</v>
      </c>
      <c r="C9" s="24" t="n">
        <v>0</v>
      </c>
      <c r="D9" s="25" t="n">
        <v>0</v>
      </c>
      <c r="E9" s="29" t="n">
        <v>6.75</v>
      </c>
      <c r="F9" s="57" t="n">
        <v>287.826</v>
      </c>
      <c r="G9" s="30" t="n">
        <f aca="false">C9*14</f>
        <v>0</v>
      </c>
      <c r="H9" s="30" t="n">
        <f aca="false">D9*14</f>
        <v>0</v>
      </c>
      <c r="I9" s="58" t="n">
        <f aca="false">G9+H9+F9</f>
        <v>287.826</v>
      </c>
      <c r="J9" s="60" t="n">
        <f aca="false">E9+I9</f>
        <v>294.576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25.147652173913</v>
      </c>
      <c r="C10" s="24" t="n">
        <v>0</v>
      </c>
      <c r="D10" s="25" t="n">
        <v>0</v>
      </c>
      <c r="E10" s="29" t="n">
        <v>6.75</v>
      </c>
      <c r="F10" s="57" t="n">
        <v>289.198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289.198</v>
      </c>
      <c r="J10" s="60" t="n">
        <f aca="false">E10+I10</f>
        <v>295.948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25.2669565217391</v>
      </c>
      <c r="C11" s="24" t="n">
        <v>0</v>
      </c>
      <c r="D11" s="25" t="n">
        <v>0</v>
      </c>
      <c r="E11" s="29" t="n">
        <v>6.75</v>
      </c>
      <c r="F11" s="57" t="n">
        <v>290.57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290.57</v>
      </c>
      <c r="J11" s="60" t="n">
        <f aca="false">E11+I11</f>
        <v>297.32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25.7100869565217</v>
      </c>
      <c r="C12" s="24" t="n">
        <v>0</v>
      </c>
      <c r="D12" s="25" t="n">
        <v>0</v>
      </c>
      <c r="E12" s="29" t="n">
        <v>6.75</v>
      </c>
      <c r="F12" s="57" t="n">
        <v>295.666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295.666</v>
      </c>
      <c r="J12" s="60" t="n">
        <f aca="false">E12+I12</f>
        <v>302.416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25.7186086956522</v>
      </c>
      <c r="C13" s="24" t="n">
        <v>0</v>
      </c>
      <c r="D13" s="25" t="n">
        <v>0</v>
      </c>
      <c r="E13" s="29" t="n">
        <v>6.75</v>
      </c>
      <c r="F13" s="57" t="n">
        <v>295.764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295.764</v>
      </c>
      <c r="J13" s="60" t="n">
        <f aca="false">E13+I13</f>
        <v>302.514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24.7897391304348</v>
      </c>
      <c r="C14" s="24" t="n">
        <v>0</v>
      </c>
      <c r="D14" s="25" t="n">
        <v>0</v>
      </c>
      <c r="E14" s="29" t="n">
        <v>6.75</v>
      </c>
      <c r="F14" s="57" t="n">
        <v>285.082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285.082</v>
      </c>
      <c r="J14" s="60" t="n">
        <f aca="false">E14+I14</f>
        <v>291.832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25.3010434782609</v>
      </c>
      <c r="C15" s="24" t="n">
        <v>0</v>
      </c>
      <c r="D15" s="25" t="n">
        <v>0</v>
      </c>
      <c r="E15" s="29" t="n">
        <v>6.75</v>
      </c>
      <c r="F15" s="57" t="n">
        <v>290.962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290.962</v>
      </c>
      <c r="J15" s="60" t="n">
        <f aca="false">E15+I15</f>
        <v>297.712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25.812347826087</v>
      </c>
      <c r="C16" s="24" t="n">
        <v>0</v>
      </c>
      <c r="D16" s="25" t="n">
        <v>0</v>
      </c>
      <c r="E16" s="29" t="n">
        <v>6.75</v>
      </c>
      <c r="F16" s="57" t="n">
        <v>296.842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296.842</v>
      </c>
      <c r="J16" s="60" t="n">
        <f aca="false">E16+I16</f>
        <v>303.592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25.147652173913</v>
      </c>
      <c r="C17" s="24" t="n">
        <v>0</v>
      </c>
      <c r="D17" s="25" t="n">
        <v>0</v>
      </c>
      <c r="E17" s="29" t="n">
        <v>6.75</v>
      </c>
      <c r="F17" s="57" t="n">
        <v>289.198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289.198</v>
      </c>
      <c r="J17" s="60" t="n">
        <f aca="false">E17+I17</f>
        <v>295.948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25.088</v>
      </c>
      <c r="C18" s="24" t="n">
        <v>0</v>
      </c>
      <c r="D18" s="25" t="n">
        <v>0</v>
      </c>
      <c r="E18" s="29" t="n">
        <v>6.75</v>
      </c>
      <c r="F18" s="57" t="n">
        <v>288.512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288.512</v>
      </c>
      <c r="J18" s="60" t="n">
        <f aca="false">E18+I18</f>
        <v>295.262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25.9827826086957</v>
      </c>
      <c r="C19" s="24" t="n">
        <v>0</v>
      </c>
      <c r="D19" s="25" t="n">
        <v>0</v>
      </c>
      <c r="E19" s="29" t="n">
        <v>6.75</v>
      </c>
      <c r="F19" s="57" t="n">
        <v>298.802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298.802</v>
      </c>
      <c r="J19" s="60" t="n">
        <f aca="false">E19+I19</f>
        <v>305.552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25.6674782608696</v>
      </c>
      <c r="C20" s="24" t="n">
        <v>0</v>
      </c>
      <c r="D20" s="25" t="n">
        <v>0</v>
      </c>
      <c r="E20" s="29" t="n">
        <v>6.75</v>
      </c>
      <c r="F20" s="57" t="n">
        <v>295.176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295.176</v>
      </c>
      <c r="J20" s="60" t="n">
        <f aca="false">E20+I20</f>
        <v>301.926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24.5255652173913</v>
      </c>
      <c r="C21" s="24" t="n">
        <v>0</v>
      </c>
      <c r="D21" s="25" t="n">
        <v>0</v>
      </c>
      <c r="E21" s="29" t="n">
        <v>6.75</v>
      </c>
      <c r="F21" s="57" t="n">
        <v>282.044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282.044</v>
      </c>
      <c r="J21" s="60" t="n">
        <f aca="false">E21+I21</f>
        <v>288.794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18.2620869565217</v>
      </c>
      <c r="C22" s="24" t="n">
        <v>0</v>
      </c>
      <c r="D22" s="25" t="n">
        <v>0</v>
      </c>
      <c r="E22" s="29" t="n">
        <v>6.75</v>
      </c>
      <c r="F22" s="57" t="n">
        <v>210.014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210.014</v>
      </c>
      <c r="J22" s="60" t="n">
        <f aca="false">E22+I22</f>
        <v>216.764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14.7511304347826</v>
      </c>
      <c r="C23" s="24" t="n">
        <v>0</v>
      </c>
      <c r="D23" s="25" t="n">
        <v>0</v>
      </c>
      <c r="E23" s="29" t="n">
        <v>6.75</v>
      </c>
      <c r="F23" s="57" t="n">
        <v>169.638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169.638</v>
      </c>
      <c r="J23" s="60" t="n">
        <f aca="false">E23+I23</f>
        <v>176.388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12.0412173913043</v>
      </c>
      <c r="C24" s="24" t="n">
        <v>0</v>
      </c>
      <c r="D24" s="25" t="n">
        <v>0</v>
      </c>
      <c r="E24" s="29" t="n">
        <v>6.75</v>
      </c>
      <c r="F24" s="57" t="n">
        <v>138.474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138.474</v>
      </c>
      <c r="J24" s="60" t="n">
        <f aca="false">E24+I24</f>
        <v>145.224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8.232</v>
      </c>
      <c r="C25" s="24" t="n">
        <v>0</v>
      </c>
      <c r="D25" s="25" t="n">
        <v>0</v>
      </c>
      <c r="E25" s="29" t="n">
        <v>6.75</v>
      </c>
      <c r="F25" s="57" t="n">
        <v>94.668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94.668</v>
      </c>
      <c r="J25" s="60" t="n">
        <f aca="false">E25+I25</f>
        <v>101.418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8.15530434782609</v>
      </c>
      <c r="C26" s="24" t="n">
        <v>0</v>
      </c>
      <c r="D26" s="25" t="n">
        <v>0</v>
      </c>
      <c r="E26" s="29" t="n">
        <v>6.75</v>
      </c>
      <c r="F26" s="57" t="n">
        <v>93.786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93.786</v>
      </c>
      <c r="J26" s="60" t="n">
        <f aca="false">E26+I26</f>
        <v>100.536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15.2027826086957</v>
      </c>
      <c r="C27" s="24" t="n">
        <v>0</v>
      </c>
      <c r="D27" s="25" t="n">
        <v>0</v>
      </c>
      <c r="E27" s="29" t="n">
        <v>6.75</v>
      </c>
      <c r="F27" s="57" t="n">
        <v>174.832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174.832</v>
      </c>
      <c r="J27" s="60" t="n">
        <f aca="false">E27+I27</f>
        <v>181.582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16.8133913043478</v>
      </c>
      <c r="C28" s="24" t="n">
        <v>0</v>
      </c>
      <c r="D28" s="25" t="n">
        <v>0</v>
      </c>
      <c r="E28" s="29" t="n">
        <v>6.75</v>
      </c>
      <c r="F28" s="57" t="n">
        <v>193.354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193.354</v>
      </c>
      <c r="J28" s="61" t="n">
        <f aca="false">E28+I28</f>
        <v>200.104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22.2332173913043</v>
      </c>
      <c r="C29" s="24" t="n">
        <v>0</v>
      </c>
      <c r="D29" s="25" t="n">
        <v>0</v>
      </c>
      <c r="E29" s="29" t="n">
        <v>6.75</v>
      </c>
      <c r="F29" s="57" t="n">
        <v>255.682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255.682</v>
      </c>
      <c r="J29" s="61" t="n">
        <f aca="false">E29+I29</f>
        <v>262.432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25.4373913043478</v>
      </c>
      <c r="C30" s="24" t="n">
        <v>0</v>
      </c>
      <c r="D30" s="25" t="n">
        <v>0</v>
      </c>
      <c r="E30" s="29" t="n">
        <v>6.75</v>
      </c>
      <c r="F30" s="57" t="n">
        <v>292.53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292.53</v>
      </c>
      <c r="J30" s="58" t="n">
        <f aca="false">E30+I30</f>
        <v>299.28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517.013913043478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5945.66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5945.66</v>
      </c>
      <c r="J31" s="64" t="n">
        <f aca="false">SUM(J7:J30)</f>
        <v>6107.66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2" t="s">
        <v>7</v>
      </c>
      <c r="E5" s="52" t="s">
        <v>5</v>
      </c>
      <c r="F5" s="52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2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/>
      <c r="E31" s="42" t="n">
        <f aca="false">SUM(E7:E30)</f>
        <v>0</v>
      </c>
      <c r="F31" s="43" t="n">
        <f aca="false">SUM(F7:F30)</f>
        <v>0</v>
      </c>
      <c r="G31" s="44" t="n">
        <f aca="false">SUM(G7:G30)</f>
        <v>0</v>
      </c>
      <c r="H31" s="45" t="n">
        <f aca="false">SUM(H7:H30)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8"/>
      <c r="F32" s="49"/>
      <c r="G32" s="38"/>
      <c r="H32" s="50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0</v>
      </c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0</v>
      </c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0</v>
      </c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0</v>
      </c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0</v>
      </c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0</v>
      </c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0</v>
      </c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0</v>
      </c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0</v>
      </c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0</v>
      </c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0</v>
      </c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0</v>
      </c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0</v>
      </c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0</v>
      </c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0</v>
      </c>
      <c r="C27" s="24" t="n">
        <v>0</v>
      </c>
      <c r="D27" s="25" t="n">
        <v>0</v>
      </c>
      <c r="E27" s="29" t="n">
        <v>6.75</v>
      </c>
      <c r="F27" s="57" t="n">
        <v>0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0</v>
      </c>
      <c r="J27" s="60" t="n">
        <f aca="false">E27+I27</f>
        <v>6.75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0</v>
      </c>
      <c r="C28" s="24" t="n">
        <v>0</v>
      </c>
      <c r="D28" s="25" t="n">
        <v>0</v>
      </c>
      <c r="E28" s="29" t="n">
        <v>6.75</v>
      </c>
      <c r="F28" s="57" t="n">
        <v>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0</v>
      </c>
      <c r="J28" s="61" t="n">
        <f aca="false">E28+I28</f>
        <v>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0</v>
      </c>
      <c r="C29" s="24" t="n">
        <v>0</v>
      </c>
      <c r="D29" s="25" t="n">
        <v>0</v>
      </c>
      <c r="E29" s="29" t="n">
        <v>6.75</v>
      </c>
      <c r="F29" s="57" t="n">
        <v>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0</v>
      </c>
      <c r="J29" s="61" t="n">
        <f aca="false">E29+I29</f>
        <v>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0</v>
      </c>
      <c r="C30" s="24" t="n">
        <v>0</v>
      </c>
      <c r="D30" s="25" t="n">
        <v>0</v>
      </c>
      <c r="E30" s="29" t="n">
        <v>6.75</v>
      </c>
      <c r="F30" s="57" t="n">
        <v>0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0</v>
      </c>
      <c r="J30" s="58" t="n">
        <f aca="false">E30+I30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0</v>
      </c>
      <c r="J31" s="64" t="n">
        <f aca="false">SUM(J7:J30)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2" t="s">
        <v>7</v>
      </c>
      <c r="E5" s="52" t="s">
        <v>5</v>
      </c>
      <c r="F5" s="52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2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4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5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5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5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5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5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5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5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5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5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5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5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5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5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5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5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5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5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5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5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5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5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5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9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/>
      <c r="E31" s="42" t="n">
        <f aca="false">SUM(E7:E30)</f>
        <v>0</v>
      </c>
      <c r="F31" s="43" t="n">
        <f aca="false">SUM(F7:F30)</f>
        <v>0</v>
      </c>
      <c r="G31" s="44" t="n">
        <f aca="false">SUM(G7:G30)</f>
        <v>0</v>
      </c>
      <c r="H31" s="45" t="n">
        <f aca="false">SUM(H7:H30)</f>
        <v>162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8"/>
      <c r="F32" s="49"/>
      <c r="G32" s="38"/>
      <c r="H32" s="50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2" min="1" style="0" width="10.37"/>
    <col collapsed="false" customWidth="true" hidden="false" outlineLevel="0" max="3" min="3" style="0" width="11.49"/>
    <col collapsed="false" customWidth="true" hidden="false" outlineLevel="0" max="6" min="4" style="0" width="10.99"/>
    <col collapsed="false" customWidth="true" hidden="false" outlineLevel="0" max="7" min="7" style="0" width="11.25"/>
    <col collapsed="false" customWidth="true" hidden="false" outlineLevel="0" max="9" min="9" style="0" width="18.37"/>
    <col collapsed="false" customWidth="true" hidden="false" outlineLevel="0" max="10" min="10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24"/>
      <c r="C10" s="24" t="n">
        <v>0</v>
      </c>
      <c r="D10" s="25" t="n">
        <v>0</v>
      </c>
      <c r="E10" s="29" t="n">
        <v>6.75</v>
      </c>
      <c r="F10" s="57" t="n">
        <v>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0</v>
      </c>
      <c r="J10" s="60" t="n">
        <f aca="false">E10+I10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4" t="n">
        <v>0</v>
      </c>
      <c r="D11" s="25" t="n">
        <v>0</v>
      </c>
      <c r="E11" s="29" t="n">
        <v>6.75</v>
      </c>
      <c r="F11" s="57" t="n">
        <v>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0</v>
      </c>
      <c r="J11" s="60" t="n">
        <f aca="false">E11+I11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4" t="n">
        <v>0</v>
      </c>
      <c r="D12" s="25" t="n">
        <v>0</v>
      </c>
      <c r="E12" s="29" t="n">
        <v>6.75</v>
      </c>
      <c r="F12" s="57" t="n">
        <v>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0</v>
      </c>
      <c r="J12" s="60" t="n">
        <f aca="false">E12+I12</f>
        <v>6.75</v>
      </c>
    </row>
    <row r="13" customFormat="false" ht="15.75" hidden="false" customHeight="false" outlineLevel="0" collapsed="false">
      <c r="A13" s="23" t="n">
        <v>0.625</v>
      </c>
      <c r="B13" s="24"/>
      <c r="C13" s="24" t="n">
        <v>0</v>
      </c>
      <c r="D13" s="25" t="n">
        <v>0</v>
      </c>
      <c r="E13" s="29" t="n">
        <v>6.75</v>
      </c>
      <c r="F13" s="57" t="n">
        <v>0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0</v>
      </c>
      <c r="J13" s="60" t="n">
        <f aca="false">E13+I13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4" t="n">
        <v>0</v>
      </c>
      <c r="D14" s="25" t="n">
        <v>0</v>
      </c>
      <c r="E14" s="29" t="n">
        <v>6.75</v>
      </c>
      <c r="F14" s="57" t="n">
        <v>0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0</v>
      </c>
      <c r="J14" s="60" t="n">
        <f aca="false">E14+I14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4" t="n">
        <v>0</v>
      </c>
      <c r="D15" s="25" t="n">
        <v>0</v>
      </c>
      <c r="E15" s="29" t="n">
        <v>6.75</v>
      </c>
      <c r="F15" s="57" t="n">
        <v>0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0</v>
      </c>
      <c r="J15" s="60" t="n">
        <f aca="false">E15+I15</f>
        <v>6.75</v>
      </c>
    </row>
    <row r="16" customFormat="false" ht="15.75" hidden="false" customHeight="false" outlineLevel="0" collapsed="false">
      <c r="A16" s="23" t="n">
        <v>0.75</v>
      </c>
      <c r="B16" s="24"/>
      <c r="C16" s="24" t="n">
        <v>0</v>
      </c>
      <c r="D16" s="25" t="n">
        <v>0</v>
      </c>
      <c r="E16" s="29" t="n">
        <v>6.75</v>
      </c>
      <c r="F16" s="57" t="n">
        <v>0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0</v>
      </c>
      <c r="J16" s="60" t="n">
        <f aca="false">E16+I16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4" t="n">
        <v>0</v>
      </c>
      <c r="D17" s="25" t="n">
        <v>0</v>
      </c>
      <c r="E17" s="29" t="n">
        <v>6.75</v>
      </c>
      <c r="F17" s="57" t="n">
        <v>0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0</v>
      </c>
      <c r="J17" s="60" t="n">
        <f aca="false">E17+I17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4" t="n">
        <v>0</v>
      </c>
      <c r="D18" s="25" t="n">
        <v>0</v>
      </c>
      <c r="E18" s="29" t="n">
        <v>6.75</v>
      </c>
      <c r="F18" s="57" t="n">
        <v>0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0</v>
      </c>
      <c r="J18" s="60" t="n">
        <f aca="false">E18+I18</f>
        <v>6.75</v>
      </c>
    </row>
    <row r="19" customFormat="false" ht="15.75" hidden="false" customHeight="false" outlineLevel="0" collapsed="false">
      <c r="A19" s="23" t="n">
        <v>0.875</v>
      </c>
      <c r="B19" s="24"/>
      <c r="C19" s="24" t="n">
        <v>0</v>
      </c>
      <c r="D19" s="25" t="n">
        <v>0</v>
      </c>
      <c r="E19" s="29" t="n">
        <v>6.75</v>
      </c>
      <c r="F19" s="57" t="n">
        <v>0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0</v>
      </c>
      <c r="J19" s="60" t="n">
        <f aca="false">E19+I19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4" t="n">
        <v>0</v>
      </c>
      <c r="D20" s="25" t="n">
        <v>0</v>
      </c>
      <c r="E20" s="29" t="n">
        <v>6.75</v>
      </c>
      <c r="F20" s="57" t="n">
        <v>0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0</v>
      </c>
      <c r="J20" s="60" t="n">
        <f aca="false">E20+I20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4" t="n">
        <v>0</v>
      </c>
      <c r="D21" s="25" t="n">
        <v>0</v>
      </c>
      <c r="E21" s="29" t="n">
        <v>6.75</v>
      </c>
      <c r="F21" s="57" t="n">
        <v>0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0</v>
      </c>
      <c r="J21" s="60" t="n">
        <f aca="false">E21+I21</f>
        <v>6.75</v>
      </c>
    </row>
    <row r="22" customFormat="false" ht="15.75" hidden="false" customHeight="false" outlineLevel="0" collapsed="false">
      <c r="A22" s="23" t="n">
        <v>1</v>
      </c>
      <c r="B22" s="24"/>
      <c r="C22" s="24" t="n">
        <v>0</v>
      </c>
      <c r="D22" s="25" t="n">
        <v>0</v>
      </c>
      <c r="E22" s="29" t="n">
        <v>6.75</v>
      </c>
      <c r="F22" s="57" t="n">
        <v>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0</v>
      </c>
      <c r="J22" s="60" t="n">
        <f aca="false">E22+I22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4" t="n">
        <v>0</v>
      </c>
      <c r="D23" s="25" t="n">
        <v>0</v>
      </c>
      <c r="E23" s="29" t="n">
        <v>6.75</v>
      </c>
      <c r="F23" s="57" t="n">
        <v>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0</v>
      </c>
      <c r="J23" s="60" t="n">
        <f aca="false">E23+I23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4" t="n">
        <v>0</v>
      </c>
      <c r="D24" s="25" t="n">
        <v>0</v>
      </c>
      <c r="E24" s="29" t="n">
        <v>6.75</v>
      </c>
      <c r="F24" s="57" t="n">
        <v>10.801546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10.801546</v>
      </c>
      <c r="J24" s="60" t="n">
        <f aca="false">E24+I24</f>
        <v>17.551546</v>
      </c>
    </row>
    <row r="25" customFormat="false" ht="15.75" hidden="false" customHeight="false" outlineLevel="0" collapsed="false">
      <c r="A25" s="23" t="n">
        <v>1.125</v>
      </c>
      <c r="B25" s="24"/>
      <c r="C25" s="24" t="n">
        <v>0</v>
      </c>
      <c r="D25" s="25" t="n">
        <v>0</v>
      </c>
      <c r="E25" s="29" t="n">
        <v>6.75</v>
      </c>
      <c r="F25" s="57" t="n">
        <v>30.693502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30.693502</v>
      </c>
      <c r="J25" s="60" t="n">
        <f aca="false">E25+I25</f>
        <v>37.443502</v>
      </c>
    </row>
    <row r="26" customFormat="false" ht="15.75" hidden="false" customHeight="false" outlineLevel="0" collapsed="false">
      <c r="A26" s="23" t="n">
        <v>1.16666666666667</v>
      </c>
      <c r="B26" s="24"/>
      <c r="C26" s="24" t="n">
        <v>0</v>
      </c>
      <c r="D26" s="25" t="n">
        <v>0</v>
      </c>
      <c r="E26" s="29" t="n">
        <v>6.75</v>
      </c>
      <c r="F26" s="57" t="n">
        <v>42.992292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42.992292</v>
      </c>
      <c r="J26" s="60" t="n">
        <f aca="false">E26+I26</f>
        <v>49.742292</v>
      </c>
    </row>
    <row r="27" customFormat="false" ht="15.75" hidden="false" customHeight="false" outlineLevel="0" collapsed="false">
      <c r="A27" s="23" t="n">
        <v>1.20833333333333</v>
      </c>
      <c r="B27" s="24"/>
      <c r="C27" s="24" t="n">
        <v>0</v>
      </c>
      <c r="D27" s="25" t="n">
        <v>0</v>
      </c>
      <c r="E27" s="29" t="n">
        <v>6.75</v>
      </c>
      <c r="F27" s="57" t="n">
        <v>36.789424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36.789424</v>
      </c>
      <c r="J27" s="60" t="n">
        <f aca="false">E27+I27</f>
        <v>43.539424</v>
      </c>
    </row>
    <row r="28" customFormat="false" ht="15.75" hidden="false" customHeight="false" outlineLevel="0" collapsed="false">
      <c r="A28" s="23" t="n">
        <v>1.25</v>
      </c>
      <c r="B28" s="24"/>
      <c r="C28" s="24" t="n">
        <v>0</v>
      </c>
      <c r="D28" s="25" t="n">
        <v>0</v>
      </c>
      <c r="E28" s="29" t="n">
        <v>6.75</v>
      </c>
      <c r="F28" s="57" t="n">
        <v>35.613018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35.613018</v>
      </c>
      <c r="J28" s="61" t="n">
        <f aca="false">E28+I28</f>
        <v>42.363018</v>
      </c>
    </row>
    <row r="29" customFormat="false" ht="15.75" hidden="false" customHeight="false" outlineLevel="0" collapsed="false">
      <c r="A29" s="23" t="n">
        <v>1.29166666666667</v>
      </c>
      <c r="B29" s="24"/>
      <c r="C29" s="24" t="n">
        <v>0</v>
      </c>
      <c r="D29" s="25" t="n">
        <v>0</v>
      </c>
      <c r="E29" s="29" t="n">
        <v>6.75</v>
      </c>
      <c r="F29" s="57" t="n">
        <v>53.366054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53.366054</v>
      </c>
      <c r="J29" s="61" t="n">
        <f aca="false">E29+I29</f>
        <v>60.116054</v>
      </c>
    </row>
    <row r="30" customFormat="false" ht="15.75" hidden="false" customHeight="false" outlineLevel="0" collapsed="false">
      <c r="A30" s="23" t="n">
        <v>1.33333333333333</v>
      </c>
      <c r="B30" s="24"/>
      <c r="C30" s="24" t="n">
        <v>0</v>
      </c>
      <c r="D30" s="25" t="n">
        <v>0</v>
      </c>
      <c r="E30" s="29" t="n">
        <v>6.75</v>
      </c>
      <c r="F30" s="57" t="n">
        <v>176.353954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176.353954</v>
      </c>
      <c r="J30" s="58" t="n">
        <f aca="false">E30+I30</f>
        <v>183.103954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386.60979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386.60979</v>
      </c>
      <c r="J31" s="64" t="n">
        <f aca="false">SUM(J7:J30)</f>
        <v>548.60979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24" t="n">
        <v>7</v>
      </c>
      <c r="C7" s="24" t="n">
        <v>0</v>
      </c>
      <c r="D7" s="25" t="n">
        <v>0</v>
      </c>
      <c r="E7" s="26" t="n">
        <v>6.75</v>
      </c>
      <c r="F7" s="57" t="n">
        <v>233.3</v>
      </c>
      <c r="G7" s="30" t="n">
        <f aca="false">C7*14</f>
        <v>0</v>
      </c>
      <c r="H7" s="30" t="n">
        <f aca="false">D7*14</f>
        <v>0</v>
      </c>
      <c r="I7" s="58" t="n">
        <f aca="false">G7+H7+F7</f>
        <v>233.3</v>
      </c>
      <c r="J7" s="59" t="n">
        <f aca="false">E7+I7</f>
        <v>240.05</v>
      </c>
    </row>
    <row r="8" customFormat="false" ht="15.75" hidden="false" customHeight="false" outlineLevel="0" collapsed="false">
      <c r="A8" s="23" t="n">
        <v>0.416666666666667</v>
      </c>
      <c r="B8" s="24" t="n">
        <v>17</v>
      </c>
      <c r="C8" s="24" t="n">
        <v>0</v>
      </c>
      <c r="D8" s="25" t="n">
        <v>0</v>
      </c>
      <c r="E8" s="29" t="n">
        <v>6.75</v>
      </c>
      <c r="F8" s="57" t="n">
        <v>383.6</v>
      </c>
      <c r="G8" s="30" t="n">
        <f aca="false">C8*14</f>
        <v>0</v>
      </c>
      <c r="H8" s="30" t="n">
        <f aca="false">D8*14</f>
        <v>0</v>
      </c>
      <c r="I8" s="58" t="n">
        <f aca="false">G8+H8+F8</f>
        <v>383.6</v>
      </c>
      <c r="J8" s="60" t="n">
        <f aca="false">E8+I8</f>
        <v>390.35</v>
      </c>
    </row>
    <row r="9" customFormat="false" ht="15.75" hidden="false" customHeight="false" outlineLevel="0" collapsed="false">
      <c r="A9" s="23" t="n">
        <v>0.458333333333333</v>
      </c>
      <c r="B9" s="24" t="n">
        <v>18</v>
      </c>
      <c r="C9" s="24" t="n">
        <v>0</v>
      </c>
      <c r="D9" s="25" t="n">
        <v>0</v>
      </c>
      <c r="E9" s="29" t="n">
        <v>6.75</v>
      </c>
      <c r="F9" s="57" t="n">
        <v>414.3</v>
      </c>
      <c r="G9" s="30" t="n">
        <f aca="false">C9*14</f>
        <v>0</v>
      </c>
      <c r="H9" s="30" t="n">
        <f aca="false">D9*14</f>
        <v>0</v>
      </c>
      <c r="I9" s="58" t="n">
        <f aca="false">G9+H9+F9</f>
        <v>414.3</v>
      </c>
      <c r="J9" s="60" t="n">
        <f aca="false">E9+I9</f>
        <v>421.05</v>
      </c>
    </row>
    <row r="10" customFormat="false" ht="15.75" hidden="false" customHeight="false" outlineLevel="0" collapsed="false">
      <c r="A10" s="23" t="n">
        <v>0.5</v>
      </c>
      <c r="B10" s="24" t="n">
        <v>19</v>
      </c>
      <c r="C10" s="24" t="n">
        <v>0</v>
      </c>
      <c r="D10" s="25" t="n">
        <v>0</v>
      </c>
      <c r="E10" s="29" t="n">
        <v>6.75</v>
      </c>
      <c r="F10" s="57" t="n">
        <v>408.4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408.4</v>
      </c>
      <c r="J10" s="60" t="n">
        <f aca="false">E10+I10</f>
        <v>415.15</v>
      </c>
    </row>
    <row r="11" customFormat="false" ht="15.75" hidden="false" customHeight="false" outlineLevel="0" collapsed="false">
      <c r="A11" s="23" t="n">
        <v>0.541666666666667</v>
      </c>
      <c r="B11" s="24" t="n">
        <v>19</v>
      </c>
      <c r="C11" s="24" t="n">
        <v>0</v>
      </c>
      <c r="D11" s="25" t="n">
        <v>0</v>
      </c>
      <c r="E11" s="29" t="n">
        <v>6.75</v>
      </c>
      <c r="F11" s="57" t="n">
        <v>281.3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281.3</v>
      </c>
      <c r="J11" s="60" t="n">
        <f aca="false">E11+I11</f>
        <v>288.05</v>
      </c>
    </row>
    <row r="12" customFormat="false" ht="15.75" hidden="false" customHeight="false" outlineLevel="0" collapsed="false">
      <c r="A12" s="23" t="n">
        <v>0.583333333333333</v>
      </c>
      <c r="B12" s="24" t="n">
        <v>19</v>
      </c>
      <c r="C12" s="24" t="n">
        <v>0</v>
      </c>
      <c r="D12" s="25" t="n">
        <v>0</v>
      </c>
      <c r="E12" s="29" t="n">
        <v>6.75</v>
      </c>
      <c r="F12" s="57" t="n">
        <v>274.6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274.6</v>
      </c>
      <c r="J12" s="60" t="n">
        <f aca="false">E12+I12</f>
        <v>281.35</v>
      </c>
    </row>
    <row r="13" customFormat="false" ht="15.75" hidden="false" customHeight="false" outlineLevel="0" collapsed="false">
      <c r="A13" s="23" t="n">
        <v>0.625</v>
      </c>
      <c r="B13" s="24" t="n">
        <v>19</v>
      </c>
      <c r="C13" s="24" t="n">
        <v>0</v>
      </c>
      <c r="D13" s="25" t="n">
        <v>0</v>
      </c>
      <c r="E13" s="29" t="n">
        <v>6.75</v>
      </c>
      <c r="F13" s="57" t="n">
        <v>287.4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287.4</v>
      </c>
      <c r="J13" s="60" t="n">
        <f aca="false">E13+I13</f>
        <v>294.15</v>
      </c>
    </row>
    <row r="14" customFormat="false" ht="15.75" hidden="false" customHeight="false" outlineLevel="0" collapsed="false">
      <c r="A14" s="23" t="n">
        <v>0.666666666666667</v>
      </c>
      <c r="B14" s="24" t="n">
        <v>19</v>
      </c>
      <c r="C14" s="24" t="n">
        <v>0</v>
      </c>
      <c r="D14" s="25" t="n">
        <v>0</v>
      </c>
      <c r="E14" s="29" t="n">
        <v>6.75</v>
      </c>
      <c r="F14" s="57" t="n">
        <v>267.4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267.4</v>
      </c>
      <c r="J14" s="60" t="n">
        <f aca="false">E14+I14</f>
        <v>274.15</v>
      </c>
    </row>
    <row r="15" customFormat="false" ht="15.75" hidden="false" customHeight="false" outlineLevel="0" collapsed="false">
      <c r="A15" s="23" t="n">
        <v>0.708333333333333</v>
      </c>
      <c r="B15" s="24" t="n">
        <v>20</v>
      </c>
      <c r="C15" s="24" t="n">
        <v>0</v>
      </c>
      <c r="D15" s="25" t="n">
        <v>0</v>
      </c>
      <c r="E15" s="29" t="n">
        <v>6.75</v>
      </c>
      <c r="F15" s="57" t="n">
        <v>263.9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263.9</v>
      </c>
      <c r="J15" s="60" t="n">
        <f aca="false">E15+I15</f>
        <v>270.65</v>
      </c>
    </row>
    <row r="16" customFormat="false" ht="15.75" hidden="false" customHeight="false" outlineLevel="0" collapsed="false">
      <c r="A16" s="23" t="n">
        <v>0.75</v>
      </c>
      <c r="B16" s="24" t="n">
        <v>20</v>
      </c>
      <c r="C16" s="24" t="n">
        <v>0</v>
      </c>
      <c r="D16" s="25" t="n">
        <v>0</v>
      </c>
      <c r="E16" s="29" t="n">
        <v>6.75</v>
      </c>
      <c r="F16" s="57" t="n">
        <v>249.4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249.4</v>
      </c>
      <c r="J16" s="60" t="n">
        <f aca="false">E16+I16</f>
        <v>256.15</v>
      </c>
    </row>
    <row r="17" customFormat="false" ht="15.75" hidden="false" customHeight="false" outlineLevel="0" collapsed="false">
      <c r="A17" s="23" t="n">
        <v>0.791666666666667</v>
      </c>
      <c r="B17" s="24" t="n">
        <v>20</v>
      </c>
      <c r="C17" s="24" t="n">
        <v>0</v>
      </c>
      <c r="D17" s="25" t="n">
        <v>0</v>
      </c>
      <c r="E17" s="29" t="n">
        <v>6.75</v>
      </c>
      <c r="F17" s="57" t="n">
        <v>249.4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249.4</v>
      </c>
      <c r="J17" s="60" t="n">
        <f aca="false">E17+I17</f>
        <v>256.15</v>
      </c>
    </row>
    <row r="18" customFormat="false" ht="15.75" hidden="false" customHeight="false" outlineLevel="0" collapsed="false">
      <c r="A18" s="23" t="n">
        <v>0.833333333333333</v>
      </c>
      <c r="B18" s="24" t="n">
        <v>19</v>
      </c>
      <c r="C18" s="24" t="n">
        <v>0</v>
      </c>
      <c r="D18" s="25" t="n">
        <v>0</v>
      </c>
      <c r="E18" s="29" t="n">
        <v>6.75</v>
      </c>
      <c r="F18" s="57" t="n">
        <v>243.8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243.8</v>
      </c>
      <c r="J18" s="60" t="n">
        <f aca="false">E18+I18</f>
        <v>250.55</v>
      </c>
    </row>
    <row r="19" customFormat="false" ht="15.75" hidden="false" customHeight="false" outlineLevel="0" collapsed="false">
      <c r="A19" s="23" t="n">
        <v>0.875</v>
      </c>
      <c r="B19" s="24" t="n">
        <v>24</v>
      </c>
      <c r="C19" s="24" t="n">
        <v>0</v>
      </c>
      <c r="D19" s="25" t="n">
        <v>0</v>
      </c>
      <c r="E19" s="29" t="n">
        <v>6.75</v>
      </c>
      <c r="F19" s="57" t="n">
        <v>301.6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301.6</v>
      </c>
      <c r="J19" s="60" t="n">
        <f aca="false">E19+I19</f>
        <v>308.35</v>
      </c>
    </row>
    <row r="20" customFormat="false" ht="15.75" hidden="false" customHeight="false" outlineLevel="0" collapsed="false">
      <c r="A20" s="23" t="n">
        <v>0.916666666666667</v>
      </c>
      <c r="B20" s="24" t="n">
        <v>26</v>
      </c>
      <c r="C20" s="24" t="n">
        <v>0</v>
      </c>
      <c r="D20" s="25" t="n">
        <v>0</v>
      </c>
      <c r="E20" s="29" t="n">
        <v>6.75</v>
      </c>
      <c r="F20" s="57" t="n">
        <v>324.8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324.8</v>
      </c>
      <c r="J20" s="60" t="n">
        <f aca="false">E20+I20</f>
        <v>331.55</v>
      </c>
    </row>
    <row r="21" customFormat="false" ht="15.75" hidden="false" customHeight="false" outlineLevel="0" collapsed="false">
      <c r="A21" s="23" t="n">
        <v>0.958333333333333</v>
      </c>
      <c r="B21" s="24" t="n">
        <v>26</v>
      </c>
      <c r="C21" s="24" t="n">
        <v>0</v>
      </c>
      <c r="D21" s="25" t="n">
        <v>0</v>
      </c>
      <c r="E21" s="29" t="n">
        <v>6.75</v>
      </c>
      <c r="F21" s="57" t="n">
        <v>326.3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326.3</v>
      </c>
      <c r="J21" s="60" t="n">
        <f aca="false">E21+I21</f>
        <v>333.05</v>
      </c>
    </row>
    <row r="22" customFormat="false" ht="15.75" hidden="false" customHeight="false" outlineLevel="0" collapsed="false">
      <c r="A22" s="23" t="n">
        <v>1</v>
      </c>
      <c r="B22" s="24" t="n">
        <v>26</v>
      </c>
      <c r="C22" s="24" t="n">
        <v>0</v>
      </c>
      <c r="D22" s="25" t="n">
        <v>0</v>
      </c>
      <c r="E22" s="29" t="n">
        <v>6.75</v>
      </c>
      <c r="F22" s="57" t="n">
        <v>339.1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339.1</v>
      </c>
      <c r="J22" s="60" t="n">
        <f aca="false">E22+I22</f>
        <v>345.85</v>
      </c>
    </row>
    <row r="23" customFormat="false" ht="15.75" hidden="false" customHeight="false" outlineLevel="0" collapsed="false">
      <c r="A23" s="23" t="n">
        <v>1.04166666666667</v>
      </c>
      <c r="B23" s="24" t="n">
        <v>26</v>
      </c>
      <c r="C23" s="24" t="n">
        <v>0</v>
      </c>
      <c r="D23" s="25" t="n">
        <v>0</v>
      </c>
      <c r="E23" s="29" t="n">
        <v>6.75</v>
      </c>
      <c r="F23" s="57" t="n">
        <v>334.7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334.7</v>
      </c>
      <c r="J23" s="60" t="n">
        <f aca="false">E23+I23</f>
        <v>341.45</v>
      </c>
    </row>
    <row r="24" customFormat="false" ht="15.75" hidden="false" customHeight="false" outlineLevel="0" collapsed="false">
      <c r="A24" s="23" t="n">
        <v>1.08333333333333</v>
      </c>
      <c r="B24" s="24" t="n">
        <v>26</v>
      </c>
      <c r="C24" s="24" t="n">
        <v>0</v>
      </c>
      <c r="D24" s="25" t="n">
        <v>0</v>
      </c>
      <c r="E24" s="29" t="n">
        <v>6.75</v>
      </c>
      <c r="F24" s="57" t="n">
        <v>334.7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334.7</v>
      </c>
      <c r="J24" s="60" t="n">
        <f aca="false">E24+I24</f>
        <v>341.45</v>
      </c>
    </row>
    <row r="25" customFormat="false" ht="15.75" hidden="false" customHeight="false" outlineLevel="0" collapsed="false">
      <c r="A25" s="23" t="n">
        <v>1.125</v>
      </c>
      <c r="B25" s="24" t="n">
        <v>26</v>
      </c>
      <c r="C25" s="24" t="n">
        <v>0</v>
      </c>
      <c r="D25" s="25" t="n">
        <v>0</v>
      </c>
      <c r="E25" s="29" t="n">
        <v>6.75</v>
      </c>
      <c r="F25" s="57" t="n">
        <v>334.7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334.7</v>
      </c>
      <c r="J25" s="60" t="n">
        <f aca="false">E25+I25</f>
        <v>341.45</v>
      </c>
    </row>
    <row r="26" customFormat="false" ht="15.75" hidden="false" customHeight="false" outlineLevel="0" collapsed="false">
      <c r="A26" s="23" t="n">
        <v>1.16666666666667</v>
      </c>
      <c r="B26" s="24" t="n">
        <v>26</v>
      </c>
      <c r="C26" s="24" t="n">
        <v>0</v>
      </c>
      <c r="D26" s="25" t="n">
        <v>0</v>
      </c>
      <c r="E26" s="29" t="n">
        <v>6.75</v>
      </c>
      <c r="F26" s="57" t="n">
        <v>334.7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334.7</v>
      </c>
      <c r="J26" s="60" t="n">
        <f aca="false">E26+I26</f>
        <v>341.45</v>
      </c>
    </row>
    <row r="27" customFormat="false" ht="15.75" hidden="false" customHeight="false" outlineLevel="0" collapsed="false">
      <c r="A27" s="23" t="n">
        <v>1.20833333333333</v>
      </c>
      <c r="B27" s="24" t="n">
        <v>26</v>
      </c>
      <c r="C27" s="24" t="n">
        <v>0</v>
      </c>
      <c r="D27" s="25" t="n">
        <v>0</v>
      </c>
      <c r="E27" s="29" t="n">
        <v>6.75</v>
      </c>
      <c r="F27" s="57" t="n">
        <v>334.7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334.7</v>
      </c>
      <c r="J27" s="60" t="n">
        <f aca="false">E27+I27</f>
        <v>341.45</v>
      </c>
    </row>
    <row r="28" customFormat="false" ht="15.75" hidden="false" customHeight="false" outlineLevel="0" collapsed="false">
      <c r="A28" s="23" t="n">
        <v>1.25</v>
      </c>
      <c r="B28" s="24" t="n">
        <v>26</v>
      </c>
      <c r="C28" s="24" t="n">
        <v>0</v>
      </c>
      <c r="D28" s="25" t="n">
        <v>0</v>
      </c>
      <c r="E28" s="29" t="n">
        <v>6.75</v>
      </c>
      <c r="F28" s="57" t="n">
        <v>334.7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334.7</v>
      </c>
      <c r="J28" s="61" t="n">
        <f aca="false">E28+I28</f>
        <v>341.45</v>
      </c>
    </row>
    <row r="29" customFormat="false" ht="15.75" hidden="false" customHeight="false" outlineLevel="0" collapsed="false">
      <c r="A29" s="23" t="n">
        <v>1.29166666666667</v>
      </c>
      <c r="B29" s="24" t="n">
        <v>26</v>
      </c>
      <c r="C29" s="24" t="n">
        <v>0</v>
      </c>
      <c r="D29" s="25" t="n">
        <v>0</v>
      </c>
      <c r="E29" s="29" t="n">
        <v>6.75</v>
      </c>
      <c r="F29" s="57" t="n">
        <v>334.7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334.7</v>
      </c>
      <c r="J29" s="61" t="n">
        <f aca="false">E29+I29</f>
        <v>341.45</v>
      </c>
    </row>
    <row r="30" customFormat="false" ht="15.75" hidden="false" customHeight="false" outlineLevel="0" collapsed="false">
      <c r="A30" s="23" t="n">
        <v>1.33333333333333</v>
      </c>
      <c r="B30" s="24"/>
      <c r="C30" s="24" t="n">
        <v>0</v>
      </c>
      <c r="D30" s="25" t="n">
        <v>0</v>
      </c>
      <c r="E30" s="29" t="n">
        <v>6.75</v>
      </c>
      <c r="F30" s="57" t="n">
        <v>334.7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334.7</v>
      </c>
      <c r="J30" s="58" t="n">
        <f aca="false">E30+I30</f>
        <v>341.45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500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7526.2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7526.2</v>
      </c>
      <c r="J31" s="64" t="n">
        <f aca="false">SUM(J7:J30)</f>
        <v>7688.2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29.1304347826087</v>
      </c>
      <c r="C7" s="24" t="n">
        <v>0</v>
      </c>
      <c r="D7" s="25" t="n">
        <v>0</v>
      </c>
      <c r="E7" s="26" t="n">
        <v>6.75</v>
      </c>
      <c r="F7" s="57" t="n">
        <v>335</v>
      </c>
      <c r="G7" s="30" t="n">
        <f aca="false">C7*14</f>
        <v>0</v>
      </c>
      <c r="H7" s="30" t="n">
        <f aca="false">D7*14</f>
        <v>0</v>
      </c>
      <c r="I7" s="58" t="n">
        <f aca="false">G7+H7+F7</f>
        <v>335</v>
      </c>
      <c r="J7" s="59" t="n">
        <f aca="false">E7+I7</f>
        <v>341.75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29.1304347826087</v>
      </c>
      <c r="C8" s="24" t="n">
        <v>0</v>
      </c>
      <c r="D8" s="25" t="n">
        <v>0</v>
      </c>
      <c r="E8" s="29" t="n">
        <v>6.75</v>
      </c>
      <c r="F8" s="57" t="n">
        <v>335</v>
      </c>
      <c r="G8" s="30" t="n">
        <f aca="false">C8*14</f>
        <v>0</v>
      </c>
      <c r="H8" s="30" t="n">
        <f aca="false">D8*14</f>
        <v>0</v>
      </c>
      <c r="I8" s="58" t="n">
        <f aca="false">G8+H8+F8</f>
        <v>335</v>
      </c>
      <c r="J8" s="60" t="n">
        <f aca="false">E8+I8</f>
        <v>341.75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29.1304347826087</v>
      </c>
      <c r="C9" s="24" t="n">
        <v>0</v>
      </c>
      <c r="D9" s="25" t="n">
        <v>0</v>
      </c>
      <c r="E9" s="29" t="n">
        <v>6.75</v>
      </c>
      <c r="F9" s="57" t="n">
        <v>335</v>
      </c>
      <c r="G9" s="30" t="n">
        <f aca="false">C9*14</f>
        <v>0</v>
      </c>
      <c r="H9" s="30" t="n">
        <f aca="false">D9*14</f>
        <v>0</v>
      </c>
      <c r="I9" s="58" t="n">
        <f aca="false">G9+H9+F9</f>
        <v>335</v>
      </c>
      <c r="J9" s="60" t="n">
        <f aca="false">E9+I9</f>
        <v>341.75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29.1304347826087</v>
      </c>
      <c r="C10" s="24" t="n">
        <v>0</v>
      </c>
      <c r="D10" s="25" t="n">
        <v>0</v>
      </c>
      <c r="E10" s="29" t="n">
        <v>6.75</v>
      </c>
      <c r="F10" s="57" t="n">
        <v>335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335</v>
      </c>
      <c r="J10" s="60" t="n">
        <f aca="false">E10+I10</f>
        <v>341.75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29.1304347826087</v>
      </c>
      <c r="C11" s="24" t="n">
        <v>0</v>
      </c>
      <c r="D11" s="25" t="n">
        <v>0</v>
      </c>
      <c r="E11" s="29" t="n">
        <v>6.75</v>
      </c>
      <c r="F11" s="57" t="n">
        <v>335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335</v>
      </c>
      <c r="J11" s="60" t="n">
        <f aca="false">E11+I11</f>
        <v>341.75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29.1304347826087</v>
      </c>
      <c r="C12" s="24" t="n">
        <v>0</v>
      </c>
      <c r="D12" s="25" t="n">
        <v>0</v>
      </c>
      <c r="E12" s="29" t="n">
        <v>6.75</v>
      </c>
      <c r="F12" s="57" t="n">
        <v>335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335</v>
      </c>
      <c r="J12" s="60" t="n">
        <f aca="false">E12+I12</f>
        <v>341.75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29.1304347826087</v>
      </c>
      <c r="C13" s="24" t="n">
        <v>0</v>
      </c>
      <c r="D13" s="25" t="n">
        <v>0</v>
      </c>
      <c r="E13" s="29" t="n">
        <v>6.75</v>
      </c>
      <c r="F13" s="57" t="n">
        <v>335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335</v>
      </c>
      <c r="J13" s="60" t="n">
        <f aca="false">E13+I13</f>
        <v>341.75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29.1304347826087</v>
      </c>
      <c r="C14" s="24" t="n">
        <v>0</v>
      </c>
      <c r="D14" s="25" t="n">
        <v>0</v>
      </c>
      <c r="E14" s="29" t="n">
        <v>6.75</v>
      </c>
      <c r="F14" s="57" t="n">
        <v>335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335</v>
      </c>
      <c r="J14" s="60" t="n">
        <f aca="false">E14+I14</f>
        <v>341.75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29.1304347826087</v>
      </c>
      <c r="C15" s="24" t="n">
        <v>0</v>
      </c>
      <c r="D15" s="25" t="n">
        <v>0</v>
      </c>
      <c r="E15" s="29" t="n">
        <v>6.75</v>
      </c>
      <c r="F15" s="57" t="n">
        <v>335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335</v>
      </c>
      <c r="J15" s="60" t="n">
        <f aca="false">E15+I15</f>
        <v>341.75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29.1304347826087</v>
      </c>
      <c r="C16" s="24" t="n">
        <v>0</v>
      </c>
      <c r="D16" s="25" t="n">
        <v>0</v>
      </c>
      <c r="E16" s="29" t="n">
        <v>6.75</v>
      </c>
      <c r="F16" s="57" t="n">
        <v>335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335</v>
      </c>
      <c r="J16" s="60" t="n">
        <f aca="false">E16+I16</f>
        <v>341.75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29.1304347826087</v>
      </c>
      <c r="C17" s="24" t="n">
        <v>0</v>
      </c>
      <c r="D17" s="25" t="n">
        <v>0</v>
      </c>
      <c r="E17" s="29" t="n">
        <v>6.75</v>
      </c>
      <c r="F17" s="57" t="n">
        <v>335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335</v>
      </c>
      <c r="J17" s="60" t="n">
        <f aca="false">E17+I17</f>
        <v>341.75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29.1304347826087</v>
      </c>
      <c r="C18" s="24" t="n">
        <v>0</v>
      </c>
      <c r="D18" s="25" t="n">
        <v>0</v>
      </c>
      <c r="E18" s="29" t="n">
        <v>6.75</v>
      </c>
      <c r="F18" s="57" t="n">
        <v>335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335</v>
      </c>
      <c r="J18" s="60" t="n">
        <f aca="false">E18+I18</f>
        <v>341.75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29.1304347826087</v>
      </c>
      <c r="C19" s="24" t="n">
        <v>0</v>
      </c>
      <c r="D19" s="25" t="n">
        <v>0</v>
      </c>
      <c r="E19" s="29" t="n">
        <v>6.75</v>
      </c>
      <c r="F19" s="57" t="n">
        <v>335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335</v>
      </c>
      <c r="J19" s="60" t="n">
        <f aca="false">E19+I19</f>
        <v>341.75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29.1304347826087</v>
      </c>
      <c r="C20" s="24" t="n">
        <v>0</v>
      </c>
      <c r="D20" s="25" t="n">
        <v>0</v>
      </c>
      <c r="E20" s="29" t="n">
        <v>6.75</v>
      </c>
      <c r="F20" s="57" t="n">
        <v>335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335</v>
      </c>
      <c r="J20" s="60" t="n">
        <f aca="false">E20+I20</f>
        <v>341.75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29.1304347826087</v>
      </c>
      <c r="C21" s="24" t="n">
        <v>0</v>
      </c>
      <c r="D21" s="25" t="n">
        <v>0</v>
      </c>
      <c r="E21" s="29" t="n">
        <v>6.75</v>
      </c>
      <c r="F21" s="57" t="n">
        <v>335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335</v>
      </c>
      <c r="J21" s="60" t="n">
        <f aca="false">E21+I21</f>
        <v>341.75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29.1304347826087</v>
      </c>
      <c r="C22" s="24" t="n">
        <v>0</v>
      </c>
      <c r="D22" s="25" t="n">
        <v>0</v>
      </c>
      <c r="E22" s="29" t="n">
        <v>6.75</v>
      </c>
      <c r="F22" s="57" t="n">
        <v>335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335</v>
      </c>
      <c r="J22" s="60" t="n">
        <f aca="false">E22+I22</f>
        <v>341.75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29.1304347826087</v>
      </c>
      <c r="C23" s="24" t="n">
        <v>0</v>
      </c>
      <c r="D23" s="25" t="n">
        <v>0</v>
      </c>
      <c r="E23" s="29" t="n">
        <v>6.75</v>
      </c>
      <c r="F23" s="57" t="n">
        <v>335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335</v>
      </c>
      <c r="J23" s="60" t="n">
        <f aca="false">E23+I23</f>
        <v>341.75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29.1304347826087</v>
      </c>
      <c r="C24" s="24" t="n">
        <v>0</v>
      </c>
      <c r="D24" s="25" t="n">
        <v>0</v>
      </c>
      <c r="E24" s="29" t="n">
        <v>6.75</v>
      </c>
      <c r="F24" s="57" t="n">
        <v>335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335</v>
      </c>
      <c r="J24" s="60" t="n">
        <f aca="false">E24+I24</f>
        <v>341.75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29.1304347826087</v>
      </c>
      <c r="C25" s="24" t="n">
        <v>0</v>
      </c>
      <c r="D25" s="25" t="n">
        <v>0</v>
      </c>
      <c r="E25" s="29" t="n">
        <v>6.75</v>
      </c>
      <c r="F25" s="57" t="n">
        <v>335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335</v>
      </c>
      <c r="J25" s="60" t="n">
        <f aca="false">E25+I25</f>
        <v>341.75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29.1304347826087</v>
      </c>
      <c r="C26" s="24" t="n">
        <v>0</v>
      </c>
      <c r="D26" s="25" t="n">
        <v>0</v>
      </c>
      <c r="E26" s="29" t="n">
        <v>6.75</v>
      </c>
      <c r="F26" s="57" t="n">
        <v>335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335</v>
      </c>
      <c r="J26" s="60" t="n">
        <f aca="false">E26+I26</f>
        <v>341.75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29.1304347826087</v>
      </c>
      <c r="C27" s="24" t="n">
        <v>0</v>
      </c>
      <c r="D27" s="25" t="n">
        <v>0</v>
      </c>
      <c r="E27" s="29" t="n">
        <v>6.75</v>
      </c>
      <c r="F27" s="57" t="n">
        <v>335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335</v>
      </c>
      <c r="J27" s="60" t="n">
        <f aca="false">E27+I27</f>
        <v>341.75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29.1304347826087</v>
      </c>
      <c r="C28" s="24" t="n">
        <v>0</v>
      </c>
      <c r="D28" s="25" t="n">
        <v>0</v>
      </c>
      <c r="E28" s="29" t="n">
        <v>6.75</v>
      </c>
      <c r="F28" s="57" t="n">
        <v>335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335</v>
      </c>
      <c r="J28" s="61" t="n">
        <f aca="false">E28+I28</f>
        <v>341.75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29.1304347826087</v>
      </c>
      <c r="C29" s="24" t="n">
        <v>0</v>
      </c>
      <c r="D29" s="25" t="n">
        <v>0</v>
      </c>
      <c r="E29" s="29" t="n">
        <v>6.75</v>
      </c>
      <c r="F29" s="57" t="n">
        <v>335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335</v>
      </c>
      <c r="J29" s="61" t="n">
        <f aca="false">E29+I29</f>
        <v>341.75</v>
      </c>
    </row>
    <row r="30" customFormat="false" ht="15.75" hidden="false" customHeight="false" outlineLevel="0" collapsed="false">
      <c r="A30" s="23" t="n">
        <v>1.33333333333333</v>
      </c>
      <c r="B30" s="65"/>
      <c r="C30" s="24" t="n">
        <v>0</v>
      </c>
      <c r="D30" s="25" t="n">
        <v>0</v>
      </c>
      <c r="E30" s="29" t="n">
        <v>6.75</v>
      </c>
      <c r="F30" s="57" t="n">
        <v>335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335</v>
      </c>
      <c r="J30" s="58" t="n">
        <f aca="false">E30+I30</f>
        <v>341.75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670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8040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8040</v>
      </c>
      <c r="J31" s="64" t="n">
        <f aca="false">SUM(J7:J30)</f>
        <v>8202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0</v>
      </c>
      <c r="C7" s="24" t="n">
        <v>0</v>
      </c>
      <c r="D7" s="25" t="n">
        <v>0</v>
      </c>
      <c r="E7" s="26" t="n">
        <v>6.75</v>
      </c>
      <c r="F7" s="57" t="n">
        <v>0</v>
      </c>
      <c r="G7" s="30" t="n">
        <f aca="false">C7*14</f>
        <v>0</v>
      </c>
      <c r="H7" s="30" t="n">
        <f aca="false">D7*14</f>
        <v>0</v>
      </c>
      <c r="I7" s="58" t="n">
        <f aca="false">G7+H7+F7</f>
        <v>0</v>
      </c>
      <c r="J7" s="59" t="n">
        <f aca="false">E7+I7</f>
        <v>6.75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0</v>
      </c>
      <c r="C8" s="24" t="n">
        <v>0</v>
      </c>
      <c r="D8" s="25" t="n">
        <v>0</v>
      </c>
      <c r="E8" s="29" t="n">
        <v>6.75</v>
      </c>
      <c r="F8" s="57" t="n">
        <v>0</v>
      </c>
      <c r="G8" s="30" t="n">
        <f aca="false">C8*14</f>
        <v>0</v>
      </c>
      <c r="H8" s="30" t="n">
        <f aca="false">D8*14</f>
        <v>0</v>
      </c>
      <c r="I8" s="58" t="n">
        <f aca="false">G8+H8+F8</f>
        <v>0</v>
      </c>
      <c r="J8" s="60" t="n">
        <f aca="false">E8+I8</f>
        <v>6.75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0</v>
      </c>
      <c r="C9" s="24" t="n">
        <v>0</v>
      </c>
      <c r="D9" s="25" t="n">
        <v>0</v>
      </c>
      <c r="E9" s="29" t="n">
        <v>6.75</v>
      </c>
      <c r="F9" s="57" t="n">
        <v>0</v>
      </c>
      <c r="G9" s="30" t="n">
        <f aca="false">C9*14</f>
        <v>0</v>
      </c>
      <c r="H9" s="30" t="n">
        <f aca="false">D9*14</f>
        <v>0</v>
      </c>
      <c r="I9" s="58" t="n">
        <f aca="false">G9+H9+F9</f>
        <v>0</v>
      </c>
      <c r="J9" s="60" t="n">
        <f aca="false">E9+I9</f>
        <v>6.75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2.60869565217391</v>
      </c>
      <c r="C10" s="24" t="n">
        <v>0</v>
      </c>
      <c r="D10" s="25" t="n">
        <v>0</v>
      </c>
      <c r="E10" s="29" t="n">
        <v>6.75</v>
      </c>
      <c r="F10" s="57" t="n">
        <v>30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30</v>
      </c>
      <c r="J10" s="60" t="n">
        <f aca="false">E10+I10</f>
        <v>36.75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2.60869565217391</v>
      </c>
      <c r="C11" s="24" t="n">
        <v>0</v>
      </c>
      <c r="D11" s="25" t="n">
        <v>0</v>
      </c>
      <c r="E11" s="29" t="n">
        <v>6.75</v>
      </c>
      <c r="F11" s="57" t="n">
        <v>30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30</v>
      </c>
      <c r="J11" s="60" t="n">
        <f aca="false">E11+I11</f>
        <v>36.75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2.60869565217391</v>
      </c>
      <c r="C12" s="24" t="n">
        <v>0</v>
      </c>
      <c r="D12" s="25" t="n">
        <v>0</v>
      </c>
      <c r="E12" s="29" t="n">
        <v>6.75</v>
      </c>
      <c r="F12" s="57" t="n">
        <v>30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30</v>
      </c>
      <c r="J12" s="60" t="n">
        <f aca="false">E12+I12</f>
        <v>36.75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28.2608695652174</v>
      </c>
      <c r="C13" s="24" t="n">
        <v>0</v>
      </c>
      <c r="D13" s="25" t="n">
        <v>0</v>
      </c>
      <c r="E13" s="29" t="n">
        <v>6.75</v>
      </c>
      <c r="F13" s="57" t="n">
        <v>325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325</v>
      </c>
      <c r="J13" s="60" t="n">
        <f aca="false">E13+I13</f>
        <v>331.75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28.2608695652174</v>
      </c>
      <c r="C14" s="24" t="n">
        <v>0</v>
      </c>
      <c r="D14" s="25" t="n">
        <v>0</v>
      </c>
      <c r="E14" s="29" t="n">
        <v>6.75</v>
      </c>
      <c r="F14" s="57" t="n">
        <v>325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325</v>
      </c>
      <c r="J14" s="60" t="n">
        <f aca="false">E14+I14</f>
        <v>331.75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28.2608695652174</v>
      </c>
      <c r="C15" s="24" t="n">
        <v>0</v>
      </c>
      <c r="D15" s="25" t="n">
        <v>0</v>
      </c>
      <c r="E15" s="29" t="n">
        <v>6.75</v>
      </c>
      <c r="F15" s="57" t="n">
        <v>325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325</v>
      </c>
      <c r="J15" s="60" t="n">
        <f aca="false">E15+I15</f>
        <v>331.75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28.2608695652174</v>
      </c>
      <c r="C16" s="24" t="n">
        <v>0</v>
      </c>
      <c r="D16" s="25" t="n">
        <v>0</v>
      </c>
      <c r="E16" s="29" t="n">
        <v>6.75</v>
      </c>
      <c r="F16" s="57" t="n">
        <v>325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325</v>
      </c>
      <c r="J16" s="60" t="n">
        <f aca="false">E16+I16</f>
        <v>331.75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28.2608695652174</v>
      </c>
      <c r="C17" s="24" t="n">
        <v>0</v>
      </c>
      <c r="D17" s="25" t="n">
        <v>0</v>
      </c>
      <c r="E17" s="29" t="n">
        <v>6.75</v>
      </c>
      <c r="F17" s="57" t="n">
        <v>325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325</v>
      </c>
      <c r="J17" s="60" t="n">
        <f aca="false">E17+I17</f>
        <v>331.75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28.2608695652174</v>
      </c>
      <c r="C18" s="24" t="n">
        <v>0</v>
      </c>
      <c r="D18" s="25" t="n">
        <v>0</v>
      </c>
      <c r="E18" s="29" t="n">
        <v>6.75</v>
      </c>
      <c r="F18" s="57" t="n">
        <v>325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325</v>
      </c>
      <c r="J18" s="60" t="n">
        <f aca="false">E18+I18</f>
        <v>331.75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28.2608695652174</v>
      </c>
      <c r="C19" s="24" t="n">
        <v>0</v>
      </c>
      <c r="D19" s="25" t="n">
        <v>0</v>
      </c>
      <c r="E19" s="29" t="n">
        <v>6.75</v>
      </c>
      <c r="F19" s="57" t="n">
        <v>325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325</v>
      </c>
      <c r="J19" s="60" t="n">
        <f aca="false">E19+I19</f>
        <v>331.75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28.2608695652174</v>
      </c>
      <c r="C20" s="24" t="n">
        <v>0</v>
      </c>
      <c r="D20" s="25" t="n">
        <v>0</v>
      </c>
      <c r="E20" s="29" t="n">
        <v>6.75</v>
      </c>
      <c r="F20" s="57" t="n">
        <v>325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325</v>
      </c>
      <c r="J20" s="60" t="n">
        <f aca="false">E20+I20</f>
        <v>331.75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28.2608695652174</v>
      </c>
      <c r="C21" s="24" t="n">
        <v>0</v>
      </c>
      <c r="D21" s="25" t="n">
        <v>0</v>
      </c>
      <c r="E21" s="29" t="n">
        <v>6.75</v>
      </c>
      <c r="F21" s="57" t="n">
        <v>325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325</v>
      </c>
      <c r="J21" s="60" t="n">
        <f aca="false">E21+I21</f>
        <v>331.75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7.82608695652174</v>
      </c>
      <c r="C22" s="24" t="n">
        <v>0</v>
      </c>
      <c r="D22" s="25" t="n">
        <v>0</v>
      </c>
      <c r="E22" s="29" t="n">
        <v>6.75</v>
      </c>
      <c r="F22" s="57" t="n">
        <v>90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90</v>
      </c>
      <c r="J22" s="60" t="n">
        <f aca="false">E22+I22</f>
        <v>96.75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2.60869565217391</v>
      </c>
      <c r="C23" s="24" t="n">
        <v>0</v>
      </c>
      <c r="D23" s="25" t="n">
        <v>0</v>
      </c>
      <c r="E23" s="29" t="n">
        <v>6.75</v>
      </c>
      <c r="F23" s="57" t="n">
        <v>30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30</v>
      </c>
      <c r="J23" s="60" t="n">
        <f aca="false">E23+I23</f>
        <v>36.75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0</v>
      </c>
      <c r="C24" s="24" t="n">
        <v>0</v>
      </c>
      <c r="D24" s="25" t="n">
        <v>0</v>
      </c>
      <c r="E24" s="29" t="n">
        <v>6.75</v>
      </c>
      <c r="F24" s="57" t="n">
        <v>0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0</v>
      </c>
      <c r="J24" s="60" t="n">
        <f aca="false">E24+I24</f>
        <v>6.75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0</v>
      </c>
      <c r="C25" s="24" t="n">
        <v>0</v>
      </c>
      <c r="D25" s="25" t="n">
        <v>0</v>
      </c>
      <c r="E25" s="29" t="n">
        <v>6.75</v>
      </c>
      <c r="F25" s="57" t="n">
        <v>0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0</v>
      </c>
      <c r="J25" s="60" t="n">
        <f aca="false">E25+I25</f>
        <v>6.75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0</v>
      </c>
      <c r="C26" s="24" t="n">
        <v>0</v>
      </c>
      <c r="D26" s="25" t="n">
        <v>0</v>
      </c>
      <c r="E26" s="29" t="n">
        <v>6.75</v>
      </c>
      <c r="F26" s="57" t="n">
        <v>0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0</v>
      </c>
      <c r="J26" s="60" t="n">
        <f aca="false">E26+I26</f>
        <v>6.75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6.52173913043478</v>
      </c>
      <c r="C27" s="24" t="n">
        <v>0</v>
      </c>
      <c r="D27" s="25" t="n">
        <v>0</v>
      </c>
      <c r="E27" s="29" t="n">
        <v>6.75</v>
      </c>
      <c r="F27" s="57" t="n">
        <v>75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75</v>
      </c>
      <c r="J27" s="60" t="n">
        <f aca="false">E27+I27</f>
        <v>81.75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8.69565217391304</v>
      </c>
      <c r="C28" s="24" t="n">
        <v>0</v>
      </c>
      <c r="D28" s="25" t="n">
        <v>0</v>
      </c>
      <c r="E28" s="29" t="n">
        <v>6.75</v>
      </c>
      <c r="F28" s="57" t="n">
        <v>100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100</v>
      </c>
      <c r="J28" s="61" t="n">
        <f aca="false">E28+I28</f>
        <v>106.75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17.3913043478261</v>
      </c>
      <c r="C29" s="24" t="n">
        <v>0</v>
      </c>
      <c r="D29" s="25" t="n">
        <v>0</v>
      </c>
      <c r="E29" s="29" t="n">
        <v>6.75</v>
      </c>
      <c r="F29" s="57" t="n">
        <v>200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200</v>
      </c>
      <c r="J29" s="61" t="n">
        <f aca="false">E29+I29</f>
        <v>206.75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28.2608695652174</v>
      </c>
      <c r="C30" s="24" t="n">
        <v>0</v>
      </c>
      <c r="D30" s="25" t="n">
        <v>0</v>
      </c>
      <c r="E30" s="29" t="n">
        <v>6.75</v>
      </c>
      <c r="F30" s="57" t="n">
        <v>325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325</v>
      </c>
      <c r="J30" s="58" t="n">
        <f aca="false">E30+I30</f>
        <v>331.75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333.478260869565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3835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3835</v>
      </c>
      <c r="J31" s="64" t="n">
        <f aca="false">SUM(J7:J30)</f>
        <v>3997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1" activeCellId="0" sqref="B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1" t="str">
        <f aca="false">'1'!A1:H1</f>
        <v>Mar 2002 HOURLY ESTIMATES - NNG - SUNFLOWER S2, S4 &amp; S5</v>
      </c>
      <c r="B1" s="51"/>
      <c r="C1" s="51"/>
      <c r="D1" s="51"/>
      <c r="E1" s="51"/>
      <c r="F1" s="51"/>
      <c r="G1" s="51"/>
      <c r="H1" s="51"/>
      <c r="I1" s="51"/>
      <c r="J1" s="51"/>
    </row>
    <row r="2" customFormat="false" ht="14.25" hidden="false" customHeight="false" outlineLevel="0" collapsed="false">
      <c r="A2" s="2" t="s">
        <v>1</v>
      </c>
      <c r="B2" s="56"/>
      <c r="C2" s="3"/>
      <c r="D2" s="3"/>
      <c r="E2" s="3"/>
      <c r="F2" s="3"/>
      <c r="G2" s="3"/>
      <c r="H2" s="3"/>
      <c r="I2" s="3"/>
      <c r="J2" s="4"/>
    </row>
    <row r="3" customFormat="false" ht="14.25" hidden="false" customHeight="false" outlineLevel="0" collapsed="false">
      <c r="A3" s="5" t="s">
        <v>2</v>
      </c>
      <c r="B3" s="6"/>
      <c r="C3" s="6"/>
      <c r="D3" s="6" t="s">
        <v>3</v>
      </c>
      <c r="E3" s="6"/>
      <c r="F3" s="6"/>
      <c r="G3" s="6"/>
      <c r="H3" s="6"/>
      <c r="I3" s="6"/>
      <c r="J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9"/>
      <c r="I4" s="9"/>
      <c r="J4" s="10"/>
    </row>
    <row r="5" customFormat="false" ht="14.25" hidden="false" customHeight="false" outlineLevel="0" collapsed="false">
      <c r="A5" s="11"/>
      <c r="B5" s="12" t="s">
        <v>15</v>
      </c>
      <c r="C5" s="12" t="s">
        <v>5</v>
      </c>
      <c r="D5" s="13" t="s">
        <v>6</v>
      </c>
      <c r="E5" s="52" t="s">
        <v>7</v>
      </c>
      <c r="F5" s="52" t="s">
        <v>15</v>
      </c>
      <c r="G5" s="52" t="s">
        <v>5</v>
      </c>
      <c r="H5" s="52" t="s">
        <v>6</v>
      </c>
      <c r="I5" s="16" t="s">
        <v>16</v>
      </c>
      <c r="J5" s="16" t="s">
        <v>9</v>
      </c>
    </row>
    <row r="6" customFormat="false" ht="15" hidden="false" customHeight="false" outlineLevel="0" collapsed="false">
      <c r="A6" s="17" t="s">
        <v>10</v>
      </c>
      <c r="B6" s="46" t="s">
        <v>11</v>
      </c>
      <c r="C6" s="18" t="s">
        <v>11</v>
      </c>
      <c r="D6" s="19" t="s">
        <v>11</v>
      </c>
      <c r="E6" s="52" t="s">
        <v>12</v>
      </c>
      <c r="F6" s="20" t="s">
        <v>12</v>
      </c>
      <c r="G6" s="20" t="s">
        <v>12</v>
      </c>
      <c r="H6" s="21" t="s">
        <v>12</v>
      </c>
      <c r="I6" s="46" t="s">
        <v>13</v>
      </c>
      <c r="J6" s="22" t="s">
        <v>12</v>
      </c>
    </row>
    <row r="7" customFormat="false" ht="15.75" hidden="false" customHeight="false" outlineLevel="0" collapsed="false">
      <c r="A7" s="23" t="n">
        <v>0.375</v>
      </c>
      <c r="B7" s="65" t="n">
        <f aca="false">F7/11.5</f>
        <v>28.2711565217391</v>
      </c>
      <c r="C7" s="24" t="n">
        <v>0</v>
      </c>
      <c r="D7" s="25" t="n">
        <v>0</v>
      </c>
      <c r="E7" s="26" t="n">
        <v>6.75</v>
      </c>
      <c r="F7" s="57" t="n">
        <v>325.1183</v>
      </c>
      <c r="G7" s="30" t="n">
        <f aca="false">C7*14</f>
        <v>0</v>
      </c>
      <c r="H7" s="30" t="n">
        <f aca="false">D7*14</f>
        <v>0</v>
      </c>
      <c r="I7" s="58" t="n">
        <f aca="false">G7+H7+F7</f>
        <v>325.1183</v>
      </c>
      <c r="J7" s="59" t="n">
        <f aca="false">E7+I7</f>
        <v>331.8683</v>
      </c>
    </row>
    <row r="8" customFormat="false" ht="15.75" hidden="false" customHeight="false" outlineLevel="0" collapsed="false">
      <c r="A8" s="23" t="n">
        <v>0.416666666666667</v>
      </c>
      <c r="B8" s="65" t="n">
        <f aca="false">F8/11.5</f>
        <v>28.2711565217391</v>
      </c>
      <c r="C8" s="24" t="n">
        <v>0</v>
      </c>
      <c r="D8" s="25" t="n">
        <v>0</v>
      </c>
      <c r="E8" s="29" t="n">
        <v>6.75</v>
      </c>
      <c r="F8" s="57" t="n">
        <v>325.1183</v>
      </c>
      <c r="G8" s="30" t="n">
        <f aca="false">C8*14</f>
        <v>0</v>
      </c>
      <c r="H8" s="30" t="n">
        <f aca="false">D8*14</f>
        <v>0</v>
      </c>
      <c r="I8" s="58" t="n">
        <f aca="false">G8+H8+F8</f>
        <v>325.1183</v>
      </c>
      <c r="J8" s="60" t="n">
        <f aca="false">E8+I8</f>
        <v>331.8683</v>
      </c>
    </row>
    <row r="9" customFormat="false" ht="15.75" hidden="false" customHeight="false" outlineLevel="0" collapsed="false">
      <c r="A9" s="23" t="n">
        <v>0.458333333333333</v>
      </c>
      <c r="B9" s="65" t="n">
        <f aca="false">F9/11.5</f>
        <v>28.2711565217391</v>
      </c>
      <c r="C9" s="24" t="n">
        <v>0</v>
      </c>
      <c r="D9" s="25" t="n">
        <v>0</v>
      </c>
      <c r="E9" s="29" t="n">
        <v>6.75</v>
      </c>
      <c r="F9" s="57" t="n">
        <v>325.1183</v>
      </c>
      <c r="G9" s="30" t="n">
        <f aca="false">C9*14</f>
        <v>0</v>
      </c>
      <c r="H9" s="30" t="n">
        <f aca="false">D9*14</f>
        <v>0</v>
      </c>
      <c r="I9" s="58" t="n">
        <f aca="false">G9+H9+F9</f>
        <v>325.1183</v>
      </c>
      <c r="J9" s="60" t="n">
        <f aca="false">E9+I9</f>
        <v>331.8683</v>
      </c>
    </row>
    <row r="10" customFormat="false" ht="15.75" hidden="false" customHeight="false" outlineLevel="0" collapsed="false">
      <c r="A10" s="23" t="n">
        <v>0.5</v>
      </c>
      <c r="B10" s="65" t="n">
        <f aca="false">F10/11.5</f>
        <v>28.2711565217391</v>
      </c>
      <c r="C10" s="24" t="n">
        <v>0</v>
      </c>
      <c r="D10" s="25" t="n">
        <v>0</v>
      </c>
      <c r="E10" s="29" t="n">
        <v>6.75</v>
      </c>
      <c r="F10" s="57" t="n">
        <v>325.1183</v>
      </c>
      <c r="G10" s="30" t="n">
        <f aca="false">C10*14</f>
        <v>0</v>
      </c>
      <c r="H10" s="30" t="n">
        <f aca="false">D10*14</f>
        <v>0</v>
      </c>
      <c r="I10" s="58" t="n">
        <f aca="false">G10+H10+F10</f>
        <v>325.1183</v>
      </c>
      <c r="J10" s="60" t="n">
        <f aca="false">E10+I10</f>
        <v>331.8683</v>
      </c>
    </row>
    <row r="11" customFormat="false" ht="15.75" hidden="false" customHeight="false" outlineLevel="0" collapsed="false">
      <c r="A11" s="23" t="n">
        <v>0.541666666666667</v>
      </c>
      <c r="B11" s="65" t="n">
        <f aca="false">F11/11.5</f>
        <v>24.2419002090541</v>
      </c>
      <c r="C11" s="24" t="n">
        <v>0</v>
      </c>
      <c r="D11" s="25" t="n">
        <v>0</v>
      </c>
      <c r="E11" s="29" t="n">
        <v>6.75</v>
      </c>
      <c r="F11" s="57" t="n">
        <v>278.781852404122</v>
      </c>
      <c r="G11" s="30" t="n">
        <f aca="false">C11*14</f>
        <v>0</v>
      </c>
      <c r="H11" s="30" t="n">
        <f aca="false">D11*14</f>
        <v>0</v>
      </c>
      <c r="I11" s="58" t="n">
        <f aca="false">G11+H11+F11</f>
        <v>278.781852404122</v>
      </c>
      <c r="J11" s="60" t="n">
        <f aca="false">E11+I11</f>
        <v>285.531852404122</v>
      </c>
    </row>
    <row r="12" customFormat="false" ht="15.75" hidden="false" customHeight="false" outlineLevel="0" collapsed="false">
      <c r="A12" s="23" t="n">
        <v>0.583333333333333</v>
      </c>
      <c r="B12" s="65" t="n">
        <f aca="false">F12/11.5</f>
        <v>25.9290455483453</v>
      </c>
      <c r="C12" s="24" t="n">
        <v>0</v>
      </c>
      <c r="D12" s="25" t="n">
        <v>0</v>
      </c>
      <c r="E12" s="29" t="n">
        <v>6.75</v>
      </c>
      <c r="F12" s="57" t="n">
        <v>298.184023805971</v>
      </c>
      <c r="G12" s="30" t="n">
        <f aca="false">C12*14</f>
        <v>0</v>
      </c>
      <c r="H12" s="30" t="n">
        <f aca="false">D12*14</f>
        <v>0</v>
      </c>
      <c r="I12" s="58" t="n">
        <f aca="false">G12+H12+F12</f>
        <v>298.184023805971</v>
      </c>
      <c r="J12" s="60" t="n">
        <f aca="false">E12+I12</f>
        <v>304.934023805971</v>
      </c>
    </row>
    <row r="13" customFormat="false" ht="15.75" hidden="false" customHeight="false" outlineLevel="0" collapsed="false">
      <c r="A13" s="23" t="n">
        <v>0.625</v>
      </c>
      <c r="B13" s="65" t="n">
        <f aca="false">F13/11.5</f>
        <v>27.6121450568348</v>
      </c>
      <c r="C13" s="24" t="n">
        <v>0</v>
      </c>
      <c r="D13" s="25" t="n">
        <v>0</v>
      </c>
      <c r="E13" s="29" t="n">
        <v>6.75</v>
      </c>
      <c r="F13" s="57" t="n">
        <v>317.5396681536</v>
      </c>
      <c r="G13" s="30" t="n">
        <f aca="false">C13*14</f>
        <v>0</v>
      </c>
      <c r="H13" s="30" t="n">
        <f aca="false">D13*14</f>
        <v>0</v>
      </c>
      <c r="I13" s="58" t="n">
        <f aca="false">G13+H13+F13</f>
        <v>317.5396681536</v>
      </c>
      <c r="J13" s="60" t="n">
        <f aca="false">E13+I13</f>
        <v>324.2896681536</v>
      </c>
    </row>
    <row r="14" customFormat="false" ht="15.75" hidden="false" customHeight="false" outlineLevel="0" collapsed="false">
      <c r="A14" s="23" t="n">
        <v>0.666666666666667</v>
      </c>
      <c r="B14" s="65" t="n">
        <f aca="false">F14/11.5</f>
        <v>28.2711565217391</v>
      </c>
      <c r="C14" s="24" t="n">
        <v>0</v>
      </c>
      <c r="D14" s="25" t="n">
        <v>0</v>
      </c>
      <c r="E14" s="29" t="n">
        <v>6.75</v>
      </c>
      <c r="F14" s="57" t="n">
        <v>325.1183</v>
      </c>
      <c r="G14" s="30" t="n">
        <f aca="false">C14*14</f>
        <v>0</v>
      </c>
      <c r="H14" s="30" t="n">
        <f aca="false">D14*14</f>
        <v>0</v>
      </c>
      <c r="I14" s="58" t="n">
        <f aca="false">G14+H14+F14</f>
        <v>325.1183</v>
      </c>
      <c r="J14" s="60" t="n">
        <f aca="false">E14+I14</f>
        <v>331.8683</v>
      </c>
    </row>
    <row r="15" customFormat="false" ht="15.75" hidden="false" customHeight="false" outlineLevel="0" collapsed="false">
      <c r="A15" s="23" t="n">
        <v>0.708333333333333</v>
      </c>
      <c r="B15" s="65" t="n">
        <f aca="false">F15/11.5</f>
        <v>28.2711565217391</v>
      </c>
      <c r="C15" s="24" t="n">
        <v>0</v>
      </c>
      <c r="D15" s="25" t="n">
        <v>0</v>
      </c>
      <c r="E15" s="29" t="n">
        <v>6.75</v>
      </c>
      <c r="F15" s="57" t="n">
        <v>325.1183</v>
      </c>
      <c r="G15" s="30" t="n">
        <f aca="false">C15*14</f>
        <v>0</v>
      </c>
      <c r="H15" s="30" t="n">
        <f aca="false">D15*14</f>
        <v>0</v>
      </c>
      <c r="I15" s="58" t="n">
        <f aca="false">G15+H15+F15</f>
        <v>325.1183</v>
      </c>
      <c r="J15" s="60" t="n">
        <f aca="false">E15+I15</f>
        <v>331.8683</v>
      </c>
    </row>
    <row r="16" customFormat="false" ht="15.75" hidden="false" customHeight="false" outlineLevel="0" collapsed="false">
      <c r="A16" s="23" t="n">
        <v>0.75</v>
      </c>
      <c r="B16" s="65" t="n">
        <f aca="false">F16/11.5</f>
        <v>28.2711565217391</v>
      </c>
      <c r="C16" s="24" t="n">
        <v>0</v>
      </c>
      <c r="D16" s="25" t="n">
        <v>0</v>
      </c>
      <c r="E16" s="29" t="n">
        <v>6.75</v>
      </c>
      <c r="F16" s="57" t="n">
        <v>325.1183</v>
      </c>
      <c r="G16" s="30" t="n">
        <f aca="false">C16*14</f>
        <v>0</v>
      </c>
      <c r="H16" s="30" t="n">
        <f aca="false">D16*14</f>
        <v>0</v>
      </c>
      <c r="I16" s="58" t="n">
        <f aca="false">G16+H16+F16</f>
        <v>325.1183</v>
      </c>
      <c r="J16" s="60" t="n">
        <f aca="false">E16+I16</f>
        <v>331.8683</v>
      </c>
    </row>
    <row r="17" customFormat="false" ht="15.75" hidden="false" customHeight="false" outlineLevel="0" collapsed="false">
      <c r="A17" s="23" t="n">
        <v>0.791666666666667</v>
      </c>
      <c r="B17" s="65" t="n">
        <f aca="false">F17/11.5</f>
        <v>28.2711565217391</v>
      </c>
      <c r="C17" s="24" t="n">
        <v>0</v>
      </c>
      <c r="D17" s="25" t="n">
        <v>0</v>
      </c>
      <c r="E17" s="29" t="n">
        <v>6.75</v>
      </c>
      <c r="F17" s="57" t="n">
        <v>325.1183</v>
      </c>
      <c r="G17" s="30" t="n">
        <f aca="false">C17*14</f>
        <v>0</v>
      </c>
      <c r="H17" s="30" t="n">
        <f aca="false">D17*14</f>
        <v>0</v>
      </c>
      <c r="I17" s="58" t="n">
        <f aca="false">G17+H17+F17</f>
        <v>325.1183</v>
      </c>
      <c r="J17" s="60" t="n">
        <f aca="false">E17+I17</f>
        <v>331.8683</v>
      </c>
    </row>
    <row r="18" customFormat="false" ht="15.75" hidden="false" customHeight="false" outlineLevel="0" collapsed="false">
      <c r="A18" s="23" t="n">
        <v>0.833333333333333</v>
      </c>
      <c r="B18" s="65" t="n">
        <f aca="false">F18/11.5</f>
        <v>28.2711565217391</v>
      </c>
      <c r="C18" s="24" t="n">
        <v>0</v>
      </c>
      <c r="D18" s="25" t="n">
        <v>0</v>
      </c>
      <c r="E18" s="29" t="n">
        <v>6.75</v>
      </c>
      <c r="F18" s="57" t="n">
        <v>325.1183</v>
      </c>
      <c r="G18" s="30" t="n">
        <f aca="false">C18*14</f>
        <v>0</v>
      </c>
      <c r="H18" s="30" t="n">
        <f aca="false">D18*14</f>
        <v>0</v>
      </c>
      <c r="I18" s="58" t="n">
        <f aca="false">G18+H18+F18</f>
        <v>325.1183</v>
      </c>
      <c r="J18" s="60" t="n">
        <f aca="false">E18+I18</f>
        <v>331.8683</v>
      </c>
    </row>
    <row r="19" customFormat="false" ht="15.75" hidden="false" customHeight="false" outlineLevel="0" collapsed="false">
      <c r="A19" s="23" t="n">
        <v>0.875</v>
      </c>
      <c r="B19" s="65" t="n">
        <f aca="false">F19/11.5</f>
        <v>28.2711565217391</v>
      </c>
      <c r="C19" s="24" t="n">
        <v>0</v>
      </c>
      <c r="D19" s="25" t="n">
        <v>0</v>
      </c>
      <c r="E19" s="29" t="n">
        <v>6.75</v>
      </c>
      <c r="F19" s="57" t="n">
        <v>325.1183</v>
      </c>
      <c r="G19" s="30" t="n">
        <f aca="false">C19*14</f>
        <v>0</v>
      </c>
      <c r="H19" s="30" t="n">
        <f aca="false">D19*14</f>
        <v>0</v>
      </c>
      <c r="I19" s="58" t="n">
        <f aca="false">G19+H19+F19</f>
        <v>325.1183</v>
      </c>
      <c r="J19" s="60" t="n">
        <f aca="false">E19+I19</f>
        <v>331.8683</v>
      </c>
    </row>
    <row r="20" customFormat="false" ht="15.75" hidden="false" customHeight="false" outlineLevel="0" collapsed="false">
      <c r="A20" s="23" t="n">
        <v>0.916666666666667</v>
      </c>
      <c r="B20" s="65" t="n">
        <f aca="false">F20/11.5</f>
        <v>24.2419002090541</v>
      </c>
      <c r="C20" s="24" t="n">
        <v>0</v>
      </c>
      <c r="D20" s="25" t="n">
        <v>0</v>
      </c>
      <c r="E20" s="29" t="n">
        <v>6.75</v>
      </c>
      <c r="F20" s="57" t="n">
        <v>278.781852404122</v>
      </c>
      <c r="G20" s="30" t="n">
        <f aca="false">C20*14</f>
        <v>0</v>
      </c>
      <c r="H20" s="30" t="n">
        <f aca="false">D20*14</f>
        <v>0</v>
      </c>
      <c r="I20" s="58" t="n">
        <f aca="false">G20+H20+F20</f>
        <v>278.781852404122</v>
      </c>
      <c r="J20" s="60" t="n">
        <f aca="false">E20+I20</f>
        <v>285.531852404122</v>
      </c>
    </row>
    <row r="21" customFormat="false" ht="15.75" hidden="false" customHeight="false" outlineLevel="0" collapsed="false">
      <c r="A21" s="23" t="n">
        <v>0.958333333333333</v>
      </c>
      <c r="B21" s="65" t="n">
        <f aca="false">F21/11.5</f>
        <v>14.8745059299391</v>
      </c>
      <c r="C21" s="24" t="n">
        <v>0</v>
      </c>
      <c r="D21" s="25" t="n">
        <v>0</v>
      </c>
      <c r="E21" s="29" t="n">
        <v>6.75</v>
      </c>
      <c r="F21" s="57" t="n">
        <v>171.0568181943</v>
      </c>
      <c r="G21" s="30" t="n">
        <f aca="false">C21*14</f>
        <v>0</v>
      </c>
      <c r="H21" s="30" t="n">
        <f aca="false">D21*14</f>
        <v>0</v>
      </c>
      <c r="I21" s="58" t="n">
        <f aca="false">G21+H21+F21</f>
        <v>171.0568181943</v>
      </c>
      <c r="J21" s="60" t="n">
        <f aca="false">E21+I21</f>
        <v>177.8068181943</v>
      </c>
    </row>
    <row r="22" customFormat="false" ht="15.75" hidden="false" customHeight="false" outlineLevel="0" collapsed="false">
      <c r="A22" s="23" t="n">
        <v>1</v>
      </c>
      <c r="B22" s="65" t="n">
        <f aca="false">F22/11.5</f>
        <v>11.4237161114774</v>
      </c>
      <c r="C22" s="24" t="n">
        <v>0</v>
      </c>
      <c r="D22" s="25" t="n">
        <v>0</v>
      </c>
      <c r="E22" s="29" t="n">
        <v>6.75</v>
      </c>
      <c r="F22" s="57" t="n">
        <v>131.37273528199</v>
      </c>
      <c r="G22" s="30" t="n">
        <f aca="false">C22*14</f>
        <v>0</v>
      </c>
      <c r="H22" s="30" t="n">
        <f aca="false">D22*14</f>
        <v>0</v>
      </c>
      <c r="I22" s="58" t="n">
        <f aca="false">G22+H22+F22</f>
        <v>131.37273528199</v>
      </c>
      <c r="J22" s="60" t="n">
        <f aca="false">E22+I22</f>
        <v>138.12273528199</v>
      </c>
    </row>
    <row r="23" customFormat="false" ht="15.75" hidden="false" customHeight="false" outlineLevel="0" collapsed="false">
      <c r="A23" s="23" t="n">
        <v>1.04166666666667</v>
      </c>
      <c r="B23" s="65" t="n">
        <f aca="false">F23/11.5</f>
        <v>7.94474020902198</v>
      </c>
      <c r="C23" s="24" t="n">
        <v>0</v>
      </c>
      <c r="D23" s="25" t="n">
        <v>0</v>
      </c>
      <c r="E23" s="29" t="n">
        <v>6.75</v>
      </c>
      <c r="F23" s="57" t="n">
        <v>91.3645124037528</v>
      </c>
      <c r="G23" s="30" t="n">
        <f aca="false">C23*14</f>
        <v>0</v>
      </c>
      <c r="H23" s="30" t="n">
        <f aca="false">D23*14</f>
        <v>0</v>
      </c>
      <c r="I23" s="58" t="n">
        <f aca="false">G23+H23+F23</f>
        <v>91.3645124037528</v>
      </c>
      <c r="J23" s="60" t="n">
        <f aca="false">E23+I23</f>
        <v>98.1145124037528</v>
      </c>
    </row>
    <row r="24" customFormat="false" ht="15.75" hidden="false" customHeight="false" outlineLevel="0" collapsed="false">
      <c r="A24" s="23" t="n">
        <v>1.08333333333333</v>
      </c>
      <c r="B24" s="65" t="n">
        <f aca="false">F24/11.5</f>
        <v>7.07026119930657</v>
      </c>
      <c r="C24" s="24" t="n">
        <v>0</v>
      </c>
      <c r="D24" s="25" t="n">
        <v>0</v>
      </c>
      <c r="E24" s="29" t="n">
        <v>6.75</v>
      </c>
      <c r="F24" s="57" t="n">
        <v>81.3080037920256</v>
      </c>
      <c r="G24" s="30" t="n">
        <f aca="false">C24*14</f>
        <v>0</v>
      </c>
      <c r="H24" s="30" t="n">
        <f aca="false">D24*14</f>
        <v>0</v>
      </c>
      <c r="I24" s="58" t="n">
        <f aca="false">G24+H24+F24</f>
        <v>81.3080037920256</v>
      </c>
      <c r="J24" s="60" t="n">
        <f aca="false">E24+I24</f>
        <v>88.0580037920256</v>
      </c>
    </row>
    <row r="25" customFormat="false" ht="15.75" hidden="false" customHeight="false" outlineLevel="0" collapsed="false">
      <c r="A25" s="23" t="n">
        <v>1.125</v>
      </c>
      <c r="B25" s="65" t="n">
        <f aca="false">F25/11.5</f>
        <v>7.94474020902198</v>
      </c>
      <c r="C25" s="24" t="n">
        <v>0</v>
      </c>
      <c r="D25" s="25" t="n">
        <v>0</v>
      </c>
      <c r="E25" s="29" t="n">
        <v>6.75</v>
      </c>
      <c r="F25" s="57" t="n">
        <v>91.3645124037528</v>
      </c>
      <c r="G25" s="30" t="n">
        <f aca="false">C25*14</f>
        <v>0</v>
      </c>
      <c r="H25" s="30" t="n">
        <f aca="false">D25*14</f>
        <v>0</v>
      </c>
      <c r="I25" s="58" t="n">
        <f aca="false">G25+H25+F25</f>
        <v>91.3645124037528</v>
      </c>
      <c r="J25" s="60" t="n">
        <f aca="false">E25+I25</f>
        <v>98.1145124037528</v>
      </c>
    </row>
    <row r="26" customFormat="false" ht="15.75" hidden="false" customHeight="false" outlineLevel="0" collapsed="false">
      <c r="A26" s="23" t="n">
        <v>1.16666666666667</v>
      </c>
      <c r="B26" s="65" t="n">
        <f aca="false">F26/11.5</f>
        <v>7.07026119930657</v>
      </c>
      <c r="C26" s="24" t="n">
        <v>0</v>
      </c>
      <c r="D26" s="25" t="n">
        <v>0</v>
      </c>
      <c r="E26" s="29" t="n">
        <v>6.75</v>
      </c>
      <c r="F26" s="57" t="n">
        <v>81.3080037920256</v>
      </c>
      <c r="G26" s="30" t="n">
        <f aca="false">C26*14</f>
        <v>0</v>
      </c>
      <c r="H26" s="30" t="n">
        <f aca="false">D26*14</f>
        <v>0</v>
      </c>
      <c r="I26" s="58" t="n">
        <f aca="false">G26+H26+F26</f>
        <v>81.3080037920256</v>
      </c>
      <c r="J26" s="60" t="n">
        <f aca="false">E26+I26</f>
        <v>88.0580037920256</v>
      </c>
    </row>
    <row r="27" customFormat="false" ht="15.75" hidden="false" customHeight="false" outlineLevel="0" collapsed="false">
      <c r="A27" s="23" t="n">
        <v>1.20833333333333</v>
      </c>
      <c r="B27" s="65" t="n">
        <f aca="false">F27/11.5</f>
        <v>11.4237161114774</v>
      </c>
      <c r="C27" s="24" t="n">
        <v>0</v>
      </c>
      <c r="D27" s="25" t="n">
        <v>0</v>
      </c>
      <c r="E27" s="29" t="n">
        <v>6.75</v>
      </c>
      <c r="F27" s="57" t="n">
        <v>131.37273528199</v>
      </c>
      <c r="G27" s="30" t="n">
        <f aca="false">C27*14</f>
        <v>0</v>
      </c>
      <c r="H27" s="30" t="n">
        <f aca="false">D27*14</f>
        <v>0</v>
      </c>
      <c r="I27" s="58" t="n">
        <f aca="false">G27+H27+F27</f>
        <v>131.37273528199</v>
      </c>
      <c r="J27" s="60" t="n">
        <f aca="false">E27+I27</f>
        <v>138.12273528199</v>
      </c>
    </row>
    <row r="28" customFormat="false" ht="15.75" hidden="false" customHeight="false" outlineLevel="0" collapsed="false">
      <c r="A28" s="23" t="n">
        <v>1.25</v>
      </c>
      <c r="B28" s="65" t="n">
        <f aca="false">F28/11.5</f>
        <v>17.4458000963495</v>
      </c>
      <c r="C28" s="24" t="n">
        <v>0</v>
      </c>
      <c r="D28" s="25" t="n">
        <v>0</v>
      </c>
      <c r="E28" s="29" t="n">
        <v>6.75</v>
      </c>
      <c r="F28" s="57" t="n">
        <v>200.626701108019</v>
      </c>
      <c r="G28" s="30" t="n">
        <f aca="false">C28*14</f>
        <v>0</v>
      </c>
      <c r="H28" s="30" t="n">
        <f aca="false">D28*14</f>
        <v>0</v>
      </c>
      <c r="I28" s="58" t="n">
        <f aca="false">G28+H28+F28</f>
        <v>200.626701108019</v>
      </c>
      <c r="J28" s="61" t="n">
        <f aca="false">E28+I28</f>
        <v>207.376701108019</v>
      </c>
    </row>
    <row r="29" customFormat="false" ht="15.75" hidden="false" customHeight="false" outlineLevel="0" collapsed="false">
      <c r="A29" s="23" t="n">
        <v>1.29166666666667</v>
      </c>
      <c r="B29" s="65" t="n">
        <f aca="false">F29/11.5</f>
        <v>18.2999338434159</v>
      </c>
      <c r="C29" s="24" t="n">
        <v>0</v>
      </c>
      <c r="D29" s="25" t="n">
        <v>0</v>
      </c>
      <c r="E29" s="29" t="n">
        <v>6.75</v>
      </c>
      <c r="F29" s="57" t="n">
        <v>210.449239199283</v>
      </c>
      <c r="G29" s="30" t="n">
        <f aca="false">C29*14</f>
        <v>0</v>
      </c>
      <c r="H29" s="30" t="n">
        <f aca="false">D29*14</f>
        <v>0</v>
      </c>
      <c r="I29" s="58" t="n">
        <f aca="false">G29+H29+F29</f>
        <v>210.449239199283</v>
      </c>
      <c r="J29" s="61" t="n">
        <f aca="false">E29+I29</f>
        <v>217.199239199283</v>
      </c>
    </row>
    <row r="30" customFormat="false" ht="15.75" hidden="false" customHeight="false" outlineLevel="0" collapsed="false">
      <c r="A30" s="23" t="n">
        <v>1.33333333333333</v>
      </c>
      <c r="B30" s="65" t="n">
        <f aca="false">F30/11.5</f>
        <v>22.5503560165849</v>
      </c>
      <c r="C30" s="24" t="n">
        <v>0</v>
      </c>
      <c r="D30" s="25" t="n">
        <v>0</v>
      </c>
      <c r="E30" s="29" t="n">
        <v>6.75</v>
      </c>
      <c r="F30" s="57" t="n">
        <v>259.329094190726</v>
      </c>
      <c r="G30" s="30" t="n">
        <f aca="false">C30*14</f>
        <v>0</v>
      </c>
      <c r="H30" s="36" t="n">
        <f aca="false">D30*14</f>
        <v>0</v>
      </c>
      <c r="I30" s="58" t="n">
        <f aca="false">G30+H30+F30</f>
        <v>259.329094190726</v>
      </c>
      <c r="J30" s="58" t="n">
        <f aca="false">E30+I30</f>
        <v>266.079094190726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510.784587166581</v>
      </c>
      <c r="C31" s="41" t="n">
        <f aca="false">SUM(C7:C30)</f>
        <v>0</v>
      </c>
      <c r="D31" s="41" t="n">
        <f aca="false">SUM(D7:D30)</f>
        <v>0</v>
      </c>
      <c r="E31" s="41" t="n">
        <f aca="false">SUM(E7:E30)</f>
        <v>162</v>
      </c>
      <c r="F31" s="62" t="n">
        <f aca="false">SUM(F7:F30)</f>
        <v>5874.02275241568</v>
      </c>
      <c r="G31" s="42" t="n">
        <f aca="false">SUM(G7:G30)</f>
        <v>0</v>
      </c>
      <c r="H31" s="43" t="n">
        <f aca="false">SUM(H7:H30)</f>
        <v>0</v>
      </c>
      <c r="I31" s="63" t="n">
        <f aca="false">SUM(I7:I30)</f>
        <v>5874.02275241568</v>
      </c>
      <c r="J31" s="64" t="n">
        <f aca="false">SUM(J7:J30)</f>
        <v>6036.02275241568</v>
      </c>
    </row>
    <row r="32" customFormat="false" ht="15.75" hidden="false" customHeight="false" outlineLevel="0" collapsed="false">
      <c r="A32" s="46" t="s">
        <v>9</v>
      </c>
      <c r="B32" s="47"/>
      <c r="C32" s="47"/>
      <c r="D32" s="47"/>
      <c r="E32" s="47"/>
      <c r="F32" s="47"/>
      <c r="G32" s="48"/>
      <c r="H32" s="49"/>
      <c r="I32" s="38"/>
      <c r="J32" s="50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2002-03-25T11:34:13Z</dcterms:modified>
  <cp:revision>0</cp:revision>
  <dc:subject/>
  <dc:title/>
</cp:coreProperties>
</file>