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WHOURLY" sheetId="1" state="visible" r:id="rId3"/>
  </sheets>
  <externalReferences>
    <externalReference r:id="rId4"/>
  </externalReferences>
  <definedNames>
    <definedName function="false" hidden="false" name="AccountDetail" vbProcedure="false">'[1]'!$AJ$1</definedName>
    <definedName function="false" hidden="false" name="AccountSummary" vbProcedure="false">'[1]'!$B$24</definedName>
    <definedName function="false" hidden="false" name="Export" vbProcedure="false">'[1]'!$A$1:$Q$565</definedName>
    <definedName function="false" hidden="false" name="Export_3" vbProcedure="false">'[1]'!$A$1:$Q$3793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<sst xmlns="http://schemas.openxmlformats.org/spreadsheetml/2006/main" count="286" uniqueCount="95">
  <si>
    <t xml:space="preserve">Prior month adjustments for STWHOURLY to be entered on 8/31/01 P&amp;L:</t>
  </si>
  <si>
    <t xml:space="preserve">Initial</t>
  </si>
  <si>
    <t xml:space="preserve">Type</t>
  </si>
  <si>
    <t xml:space="preserve">Del. Period</t>
  </si>
  <si>
    <t xml:space="preserve">Desk</t>
  </si>
  <si>
    <t xml:space="preserve">Counterparty</t>
  </si>
  <si>
    <t xml:space="preserve">Reg</t>
  </si>
  <si>
    <t xml:space="preserve">Vol</t>
  </si>
  <si>
    <t xml:space="preserve">$</t>
  </si>
  <si>
    <t xml:space="preserve">Explanation</t>
  </si>
  <si>
    <t xml:space="preserve">GW</t>
  </si>
  <si>
    <t xml:space="preserve">S</t>
  </si>
  <si>
    <t xml:space="preserve">EPMI-ST-WHOURLY</t>
  </si>
  <si>
    <t xml:space="preserve">AESNEWENE</t>
  </si>
  <si>
    <t xml:space="preserve">R11</t>
  </si>
  <si>
    <t xml:space="preserve">DPR:hr 19 added 55@90=4,950,hr 21 55mw@85 &amp; hr 22 47mw@85 totaling $8,670(hour not in system)</t>
  </si>
  <si>
    <t xml:space="preserve">AHC</t>
  </si>
  <si>
    <t xml:space="preserve">T</t>
  </si>
  <si>
    <t xml:space="preserve">APS</t>
  </si>
  <si>
    <t xml:space="preserve">R7</t>
  </si>
  <si>
    <t xml:space="preserve">474708.1  ($31.25) &amp; 530367.1 ($35.72) - we shorted Dec 2000 payment - correction made in July 2001 DMS #6423 &amp; 6422</t>
  </si>
  <si>
    <t xml:space="preserve">DP</t>
  </si>
  <si>
    <t xml:space="preserve">630335.1 - Virginia Thompson zeroed out this annuity and entered as a transmission deal</t>
  </si>
  <si>
    <t xml:space="preserve">PS</t>
  </si>
  <si>
    <t xml:space="preserve">P</t>
  </si>
  <si>
    <t xml:space="preserve">AVISTAENE</t>
  </si>
  <si>
    <t xml:space="preserve">R8</t>
  </si>
  <si>
    <t xml:space="preserve">638062.1  HE 17 added for 15Mw @ $105/Mw.</t>
  </si>
  <si>
    <t xml:space="preserve">R9</t>
  </si>
  <si>
    <t xml:space="preserve">6660275.1 HE 13 added for 10MW @ $85 other sdie Montana Power</t>
  </si>
  <si>
    <t xml:space="preserve">EL</t>
  </si>
  <si>
    <t xml:space="preserve">BPA</t>
  </si>
  <si>
    <t xml:space="preserve">648916.1 ,664271.1,630361.1,664442.1 price chded from $2.52 to $5.06 to actualize to BPA invoice</t>
  </si>
  <si>
    <t xml:space="preserve">589850.1 demand added to actualize to bpa invoice</t>
  </si>
  <si>
    <t xml:space="preserve">589822.1 demand added to actualize to BPA invoice</t>
  </si>
  <si>
    <t xml:space="preserve">CRC</t>
  </si>
  <si>
    <t xml:space="preserve">644240.1 HE 12-22 added for 25Mw/hr @ $300/Mw</t>
  </si>
  <si>
    <t xml:space="preserve">MC</t>
  </si>
  <si>
    <t xml:space="preserve">ECC</t>
  </si>
  <si>
    <t xml:space="preserve">Deal 673185.1 was entered on 7/3/01 for $1,125 for the date of 6/26/01 HE 15 25mws @ $45</t>
  </si>
  <si>
    <t xml:space="preserve">ELPASELECOM</t>
  </si>
  <si>
    <t xml:space="preserve">mult deals - overall price change from $20 to $10 on 235 mws DMS #8303</t>
  </si>
  <si>
    <t xml:space="preserve">DR</t>
  </si>
  <si>
    <t xml:space="preserve">560008.1 - ancillary charges were not calculating correctly - see DMS #8318</t>
  </si>
  <si>
    <t xml:space="preserve">661960.1 ($800) 20 mws @ $40 was added and found in Carp v Unify - no downstream in scheduling &amp; 617156.1 $900 changed from 25 to 20 mws @ $180 DMS #9194 downstream is PNM #617161.1</t>
  </si>
  <si>
    <t xml:space="preserve">570111.1 ($650) -this was a duplicated deal that was zeroed out, it had no downstream-DMS #8327 &amp; 583041.1 - Bill Williams reduced deal one mw @ $150 on model then was corrected in EnPower DMS #8328</t>
  </si>
  <si>
    <t xml:space="preserve">630308.1 TOTAL $2,675, $1000 price change on 40mws from $50 to $25 for he 24 6/2;648521.1 ($825) price change on 73mws from $35 to $45 &amp; 19mws $35 to $40;666386.1 $2500price change on 250mws from $25 to $15</t>
  </si>
  <si>
    <t xml:space="preserve">630367.1 $300, 642556.1 $1250, &amp; 650508.1 $3550 - all were ancillary charges where the deal was entered incorrectly, there was only a demand charge volume/no regular volume so was calculating at zero DMS #9674-9677</t>
  </si>
  <si>
    <t xml:space="preserve">ENRONENESERINC</t>
  </si>
  <si>
    <t xml:space="preserve">662547.1 Listed on upcoming PMA mws changed from  254mws to 231 various hrs 6/26/01</t>
  </si>
  <si>
    <t xml:space="preserve">FRONTIERENEILL</t>
  </si>
  <si>
    <t xml:space="preserve">630359.1 price change from $10/Mw to $7.48/Mw (6 Mw); 632066.1 price changed from $10/Mw to $12.48/Mw (15Mw).</t>
  </si>
  <si>
    <t xml:space="preserve">692802.1 Real Time MKTG fee to RT group for June.</t>
  </si>
  <si>
    <t xml:space="preserve">GRAYSHARPAP</t>
  </si>
  <si>
    <t xml:space="preserve">Multiple deals EPMI Short term Hourly index price change.</t>
  </si>
  <si>
    <t xml:space="preserve">IDACORPENE</t>
  </si>
  <si>
    <t xml:space="preserve">679823.1 - deal added for losses DMS #9713 &amp; #9715</t>
  </si>
  <si>
    <t xml:space="preserve">MRC</t>
  </si>
  <si>
    <t xml:space="preserve">LASVEGCOG</t>
  </si>
  <si>
    <t xml:space="preserve">650412.1 price updated from $57.1 to $55.9 * 42mws = $50.40 669968.1 price chg from $45 to $86.9 * 100mws = $($4,190)</t>
  </si>
  <si>
    <t xml:space="preserve">468274.1 price changed from negative price to positive he 11, 15, 16 ($5.10) to $70, he 15 &amp; 16 ($3.60) to $150.00 various mws each hr</t>
  </si>
  <si>
    <t xml:space="preserve">LOSANGELWATPOW</t>
  </si>
  <si>
    <t xml:space="preserve">642555.1($1250) &amp; 650507.1 ($3550) - ancillary charges - dea was entered incorrectly with no volume, only demand charge volume was in EnPower DMS #9675-9677</t>
  </si>
  <si>
    <t xml:space="preserve">669897.1 - price change on 55mws from $45 to $40 DMS #9921 for 6/29/01 he 24</t>
  </si>
  <si>
    <t xml:space="preserve">644251.1 - Deal entered 6/12 to reflect Inc sheets see DMS #8838 - for he 12 to 22 25mw/hr @ $350 - upstream is CRC #644240.1 for net DPR of $13,750 income</t>
  </si>
  <si>
    <t xml:space="preserve">MONTANA POWER</t>
  </si>
  <si>
    <t xml:space="preserve">660280.1 HE 14 added 10 mws @ $86, other side Avista</t>
  </si>
  <si>
    <t xml:space="preserve">Multiple deals imbalance contract true-up by VM</t>
  </si>
  <si>
    <t xml:space="preserve">DW</t>
  </si>
  <si>
    <t xml:space="preserve">NPC</t>
  </si>
  <si>
    <t xml:space="preserve">DPR 638105.1 ($237.80) price true-up, LTD 600531.1, 627056.1, 627060.1, 628387.1, ($1,082.50) offsest part of Transmission 241,108</t>
  </si>
  <si>
    <t xml:space="preserve">650413.1,669737.1 rounding</t>
  </si>
  <si>
    <t xml:space="preserve">PACIFICOR</t>
  </si>
  <si>
    <t xml:space="preserve">DPR deal # 703015.1 True up transmission by MP(DMS # 10008)</t>
  </si>
  <si>
    <t xml:space="preserve">deal # 630363.1 added 6/22 hr 23 30mw @10=$300.00</t>
  </si>
  <si>
    <t xml:space="preserve">650455.1 6/28 hr 19-22 added 124mw @50</t>
  </si>
  <si>
    <t xml:space="preserve">DPR deal # 696359.1 True up transmission by VT(Dms #9469)PA put added to true up transmission</t>
  </si>
  <si>
    <t xml:space="preserve">DPR deal # 685875.1, true up trans by VT (dms # 9469) PA added to true up transmission DMS # 9470</t>
  </si>
  <si>
    <t xml:space="preserve">POWEREXCOR</t>
  </si>
  <si>
    <t xml:space="preserve">553193.1  Price changed from $100/Mw to $190/Mw for 20Mw HE 9.</t>
  </si>
  <si>
    <t xml:space="preserve">PUBLICSERNM</t>
  </si>
  <si>
    <t xml:space="preserve">617161.1 - he 13 was changed from 25 to 20mw @ $180 upstream is El Paso #617156.1</t>
  </si>
  <si>
    <t xml:space="preserve">646834.1 Price change fro $50 to $37 on 25mws DMS #9708</t>
  </si>
  <si>
    <t xml:space="preserve">PUGETSOUENE</t>
  </si>
  <si>
    <t xml:space="preserve">602966.1- volume changed from 147mw to 105mw @ $230 on 5/6/01.</t>
  </si>
  <si>
    <t xml:space="preserve">DPR:deal # 602966.1cut 5/6 hr 21 &amp; 22 total 42mw (buy/resale sale price is $210 ) 42mw x $210=($8,820)// deal #609077.1 price change16mw price change from $345 to$ 350(16mw x 5=80)</t>
  </si>
  <si>
    <t xml:space="preserve">664447.1-cut hr 7 45mw to 0 price  @$35 (buy side is MPC dms # 9660)</t>
  </si>
  <si>
    <t xml:space="preserve">deal # 543070.1 cut 3/10 hr 15 50mw cut to 40@250=(2,500) dms # 7730 buy side is MPC ////deal # 594273.1 deal not in sys and not flashed add after flash 3/25 30mw @ 60=$1,800 the buy side is MPC</t>
  </si>
  <si>
    <t xml:space="preserve">Rounding</t>
  </si>
  <si>
    <t xml:space="preserve">SNOHOMISSUP</t>
  </si>
  <si>
    <t xml:space="preserve">686546.1 20Mw @ $15/Mw for HE 7 removed from detail.  Deal did not belong to PUDSnoho.</t>
  </si>
  <si>
    <t xml:space="preserve">SRP</t>
  </si>
  <si>
    <t xml:space="preserve">666388.1 ($2500)price changed on 250mws from $25 to $15 DMS #9803 &amp; 630309.1($1000) misc price change found in CARP to Unify</t>
  </si>
  <si>
    <t xml:space="preserve">WILLAMETTEIND</t>
  </si>
  <si>
    <t xml:space="preserve">459672.1  supercedes erroneous deal 456326.1 per John Forney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</si>
</sst>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[$-409]#,##0_);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2"/>
    </font>
    <font>
      <b val="true"/>
      <u val="single"/>
      <sz val="10"/>
      <name val="MS Sans Serif"/>
      <family val="2"/>
    </font>
    <font>
      <sz val="10"/>
      <color rgb="FF000000"/>
      <name val="Arial"/>
      <family val="0"/>
    </font>
    <font>
      <b val="true"/>
      <u val="single"/>
      <sz val="10"/>
      <color rgb="FF000000"/>
      <name val="MS Sans Serif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8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9801flash" xfId="20"/>
    <cellStyle name="Normal_All var Amy 62301" xfId="21"/>
    <cellStyle name="Normal_Var Report WS - AH copy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lntSvc/Ksettle/ACCNTNG/FLASH/2000/0006/200004%20flash-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JM Monthly Summary 2000 04 V.1"/>
      <sheetName val="200004 Genco Var Report"/>
      <sheetName val="200004 Var Rpt - EPM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41"/>
    <col collapsed="false" customWidth="true" hidden="false" outlineLevel="0" max="2" min="2" style="0" width="5.56"/>
    <col collapsed="false" customWidth="true" hidden="false" outlineLevel="0" max="3" min="3" style="1" width="9.14"/>
    <col collapsed="false" customWidth="true" hidden="false" outlineLevel="0" max="4" min="4" style="0" width="18.41"/>
    <col collapsed="false" customWidth="true" hidden="false" outlineLevel="0" max="5" min="5" style="0" width="19.7"/>
    <col collapsed="false" customWidth="true" hidden="false" outlineLevel="0" max="6" min="6" style="0" width="6.99"/>
    <col collapsed="false" customWidth="true" hidden="false" outlineLevel="0" max="7" min="7" style="0" width="7.7"/>
    <col collapsed="false" customWidth="true" hidden="false" outlineLevel="0" max="8" min="8" style="2" width="10.85"/>
    <col collapsed="false" customWidth="true" hidden="false" outlineLevel="0" max="9" min="9" style="0" width="4.99"/>
  </cols>
  <sheetData>
    <row r="1" customFormat="false" ht="12.75" hidden="false" customHeight="false" outlineLevel="0" collapsed="false">
      <c r="A1" s="3" t="s">
        <v>0</v>
      </c>
    </row>
    <row r="3" customFormat="false" ht="11.25" hidden="false" customHeight="true" outlineLevel="0" collapsed="false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5" t="s">
        <v>8</v>
      </c>
      <c r="I3" s="6"/>
      <c r="J3" s="4" t="s">
        <v>9</v>
      </c>
      <c r="L3" s="7"/>
    </row>
    <row r="4" customFormat="false" ht="12.75" hidden="false" customHeight="false" outlineLevel="0" collapsed="false">
      <c r="A4" s="0" t="s">
        <v>10</v>
      </c>
      <c r="B4" s="0" t="s">
        <v>11</v>
      </c>
      <c r="C4" s="1" t="n">
        <v>37043</v>
      </c>
      <c r="D4" s="0" t="s">
        <v>12</v>
      </c>
      <c r="E4" s="0" t="s">
        <v>13</v>
      </c>
      <c r="F4" s="0" t="s">
        <v>14</v>
      </c>
      <c r="G4" s="0" t="n">
        <v>-157</v>
      </c>
      <c r="H4" s="2" t="n">
        <v>13620</v>
      </c>
      <c r="J4" s="0" t="s">
        <v>15</v>
      </c>
    </row>
    <row r="5" customFormat="false" ht="12.75" hidden="false" customHeight="false" outlineLevel="0" collapsed="false">
      <c r="A5" s="0" t="s">
        <v>16</v>
      </c>
      <c r="B5" s="0" t="s">
        <v>17</v>
      </c>
      <c r="C5" s="1" t="n">
        <v>36861</v>
      </c>
      <c r="D5" s="0" t="s">
        <v>12</v>
      </c>
      <c r="E5" s="0" t="s">
        <v>18</v>
      </c>
      <c r="F5" s="0" t="s">
        <v>19</v>
      </c>
      <c r="G5" s="0" t="n">
        <v>615</v>
      </c>
      <c r="H5" s="2" t="n">
        <v>-66.97</v>
      </c>
      <c r="J5" s="0" t="s">
        <v>20</v>
      </c>
    </row>
    <row r="6" customFormat="false" ht="12.75" hidden="false" customHeight="false" outlineLevel="0" collapsed="false">
      <c r="A6" s="0" t="s">
        <v>16</v>
      </c>
      <c r="B6" s="0" t="s">
        <v>21</v>
      </c>
      <c r="C6" s="1" t="n">
        <v>37043</v>
      </c>
      <c r="D6" s="0" t="s">
        <v>12</v>
      </c>
      <c r="E6" s="0" t="s">
        <v>18</v>
      </c>
      <c r="F6" s="0" t="s">
        <v>19</v>
      </c>
      <c r="G6" s="0" t="n">
        <v>0</v>
      </c>
      <c r="H6" s="2" t="n">
        <v>315</v>
      </c>
      <c r="J6" s="0" t="s">
        <v>22</v>
      </c>
    </row>
    <row r="7" customFormat="false" ht="12.75" hidden="false" customHeight="false" outlineLevel="0" collapsed="false">
      <c r="A7" s="0" t="s">
        <v>23</v>
      </c>
      <c r="B7" s="0" t="s">
        <v>24</v>
      </c>
      <c r="C7" s="1" t="n">
        <v>37043</v>
      </c>
      <c r="D7" s="0" t="s">
        <v>12</v>
      </c>
      <c r="E7" s="0" t="s">
        <v>25</v>
      </c>
      <c r="F7" s="0" t="s">
        <v>26</v>
      </c>
      <c r="G7" s="0" t="n">
        <v>15</v>
      </c>
      <c r="H7" s="2" t="n">
        <v>-1575</v>
      </c>
      <c r="J7" s="0" t="s">
        <v>27</v>
      </c>
    </row>
    <row r="8" customFormat="false" ht="12.75" hidden="false" customHeight="false" outlineLevel="0" collapsed="false">
      <c r="A8" s="0" t="s">
        <v>23</v>
      </c>
      <c r="B8" s="0" t="s">
        <v>24</v>
      </c>
      <c r="C8" s="1" t="n">
        <v>37043</v>
      </c>
      <c r="D8" s="0" t="s">
        <v>12</v>
      </c>
      <c r="E8" s="0" t="s">
        <v>25</v>
      </c>
      <c r="F8" s="0" t="s">
        <v>28</v>
      </c>
      <c r="G8" s="0" t="n">
        <v>10</v>
      </c>
      <c r="H8" s="2" t="n">
        <v>-850</v>
      </c>
      <c r="J8" s="0" t="s">
        <v>29</v>
      </c>
    </row>
    <row r="9" customFormat="false" ht="12.75" hidden="false" customHeight="false" outlineLevel="0" collapsed="false">
      <c r="A9" s="0" t="s">
        <v>30</v>
      </c>
      <c r="B9" s="0" t="s">
        <v>17</v>
      </c>
      <c r="C9" s="1" t="n">
        <v>37043</v>
      </c>
      <c r="D9" s="0" t="s">
        <v>12</v>
      </c>
      <c r="E9" s="0" t="s">
        <v>31</v>
      </c>
      <c r="F9" s="0" t="s">
        <v>26</v>
      </c>
      <c r="G9" s="0" t="n">
        <v>175</v>
      </c>
      <c r="H9" s="2" t="n">
        <v>-1721.56</v>
      </c>
      <c r="J9" s="0" t="s">
        <v>32</v>
      </c>
    </row>
    <row r="10" customFormat="false" ht="12.75" hidden="false" customHeight="false" outlineLevel="0" collapsed="false">
      <c r="A10" s="0" t="s">
        <v>30</v>
      </c>
      <c r="B10" s="0" t="s">
        <v>17</v>
      </c>
      <c r="C10" s="1" t="n">
        <v>36861</v>
      </c>
      <c r="D10" s="0" t="s">
        <v>12</v>
      </c>
      <c r="E10" s="0" t="s">
        <v>31</v>
      </c>
      <c r="F10" s="0" t="s">
        <v>28</v>
      </c>
      <c r="G10" s="0" t="n">
        <v>1</v>
      </c>
      <c r="H10" s="2" t="n">
        <v>842.79</v>
      </c>
      <c r="J10" s="0" t="s">
        <v>33</v>
      </c>
    </row>
    <row r="11" customFormat="false" ht="12.75" hidden="false" customHeight="false" outlineLevel="0" collapsed="false">
      <c r="A11" s="0" t="s">
        <v>30</v>
      </c>
      <c r="B11" s="0" t="s">
        <v>17</v>
      </c>
      <c r="C11" s="1" t="n">
        <v>36831</v>
      </c>
      <c r="D11" s="0" t="s">
        <v>12</v>
      </c>
      <c r="E11" s="0" t="s">
        <v>31</v>
      </c>
      <c r="F11" s="0" t="s">
        <v>28</v>
      </c>
      <c r="G11" s="0" t="n">
        <v>1</v>
      </c>
      <c r="H11" s="2" t="n">
        <v>5542.88</v>
      </c>
      <c r="J11" s="0" t="s">
        <v>34</v>
      </c>
    </row>
    <row r="12" customFormat="false" ht="12.75" hidden="false" customHeight="false" outlineLevel="0" collapsed="false">
      <c r="A12" s="0" t="s">
        <v>23</v>
      </c>
      <c r="B12" s="0" t="s">
        <v>24</v>
      </c>
      <c r="C12" s="1" t="n">
        <v>36861</v>
      </c>
      <c r="D12" s="0" t="s">
        <v>12</v>
      </c>
      <c r="E12" s="0" t="s">
        <v>35</v>
      </c>
      <c r="F12" s="0" t="s">
        <v>19</v>
      </c>
      <c r="G12" s="0" t="n">
        <v>275</v>
      </c>
      <c r="H12" s="2" t="n">
        <v>-82500</v>
      </c>
      <c r="J12" s="0" t="s">
        <v>36</v>
      </c>
    </row>
    <row r="13" customFormat="false" ht="12.75" hidden="false" customHeight="false" outlineLevel="0" collapsed="false">
      <c r="A13" s="0" t="s">
        <v>37</v>
      </c>
      <c r="B13" s="0" t="s">
        <v>11</v>
      </c>
      <c r="C13" s="1" t="n">
        <v>37043</v>
      </c>
      <c r="D13" s="0" t="s">
        <v>12</v>
      </c>
      <c r="E13" s="0" t="s">
        <v>38</v>
      </c>
      <c r="F13" s="0" t="s">
        <v>28</v>
      </c>
      <c r="G13" s="0" t="n">
        <v>-25</v>
      </c>
      <c r="H13" s="2" t="n">
        <v>1125</v>
      </c>
      <c r="J13" s="0" t="s">
        <v>39</v>
      </c>
    </row>
    <row r="14" customFormat="false" ht="12.75" hidden="false" customHeight="false" outlineLevel="0" collapsed="false">
      <c r="A14" s="0" t="s">
        <v>16</v>
      </c>
      <c r="B14" s="0" t="s">
        <v>11</v>
      </c>
      <c r="C14" s="1" t="n">
        <v>36982</v>
      </c>
      <c r="D14" s="0" t="s">
        <v>12</v>
      </c>
      <c r="E14" s="0" t="s">
        <v>40</v>
      </c>
      <c r="F14" s="0" t="s">
        <v>19</v>
      </c>
      <c r="G14" s="0" t="n">
        <v>-50</v>
      </c>
      <c r="H14" s="2" t="n">
        <v>-2350</v>
      </c>
      <c r="J14" s="0" t="s">
        <v>41</v>
      </c>
    </row>
    <row r="15" customFormat="false" ht="12.75" hidden="false" customHeight="false" outlineLevel="0" collapsed="false">
      <c r="A15" s="0" t="s">
        <v>16</v>
      </c>
      <c r="B15" s="0" t="s">
        <v>42</v>
      </c>
      <c r="C15" s="1" t="n">
        <v>36982</v>
      </c>
      <c r="D15" s="0" t="s">
        <v>12</v>
      </c>
      <c r="E15" s="0" t="s">
        <v>40</v>
      </c>
      <c r="F15" s="0" t="s">
        <v>19</v>
      </c>
      <c r="G15" s="0" t="n">
        <v>0</v>
      </c>
      <c r="H15" s="2" t="n">
        <v>-200</v>
      </c>
      <c r="J15" s="0" t="s">
        <v>43</v>
      </c>
    </row>
    <row r="16" customFormat="false" ht="12.75" hidden="false" customHeight="false" outlineLevel="0" collapsed="false">
      <c r="A16" s="0" t="s">
        <v>16</v>
      </c>
      <c r="B16" s="0" t="s">
        <v>24</v>
      </c>
      <c r="C16" s="1" t="n">
        <v>37012</v>
      </c>
      <c r="D16" s="0" t="s">
        <v>12</v>
      </c>
      <c r="E16" s="0" t="s">
        <v>40</v>
      </c>
      <c r="F16" s="0" t="s">
        <v>19</v>
      </c>
      <c r="G16" s="0" t="n">
        <v>16</v>
      </c>
      <c r="H16" s="2" t="n">
        <v>100</v>
      </c>
      <c r="J16" s="0" t="s">
        <v>44</v>
      </c>
    </row>
    <row r="17" customFormat="false" ht="12.75" hidden="false" customHeight="false" outlineLevel="0" collapsed="false">
      <c r="A17" s="0" t="s">
        <v>16</v>
      </c>
      <c r="B17" s="0" t="s">
        <v>24</v>
      </c>
      <c r="C17" s="1" t="n">
        <v>36982</v>
      </c>
      <c r="D17" s="0" t="s">
        <v>12</v>
      </c>
      <c r="E17" s="0" t="s">
        <v>40</v>
      </c>
      <c r="F17" s="0" t="s">
        <v>19</v>
      </c>
      <c r="G17" s="0" t="n">
        <v>-5</v>
      </c>
      <c r="H17" s="2" t="n">
        <v>800</v>
      </c>
      <c r="J17" s="0" t="s">
        <v>45</v>
      </c>
    </row>
    <row r="18" customFormat="false" ht="12.75" hidden="false" customHeight="false" outlineLevel="0" collapsed="false">
      <c r="A18" s="0" t="s">
        <v>16</v>
      </c>
      <c r="B18" s="0" t="s">
        <v>24</v>
      </c>
      <c r="C18" s="1" t="n">
        <v>37043</v>
      </c>
      <c r="D18" s="0" t="s">
        <v>12</v>
      </c>
      <c r="E18" s="0" t="s">
        <v>40</v>
      </c>
      <c r="F18" s="0" t="s">
        <v>19</v>
      </c>
      <c r="G18" s="0" t="n">
        <v>0</v>
      </c>
      <c r="H18" s="2" t="n">
        <v>2675</v>
      </c>
      <c r="J18" s="0" t="s">
        <v>46</v>
      </c>
    </row>
    <row r="19" customFormat="false" ht="12.75" hidden="false" customHeight="false" outlineLevel="0" collapsed="false">
      <c r="A19" s="0" t="s">
        <v>16</v>
      </c>
      <c r="B19" s="0" t="s">
        <v>42</v>
      </c>
      <c r="C19" s="1" t="n">
        <v>37043</v>
      </c>
      <c r="D19" s="0" t="s">
        <v>12</v>
      </c>
      <c r="E19" s="0" t="s">
        <v>40</v>
      </c>
      <c r="F19" s="0" t="s">
        <v>19</v>
      </c>
      <c r="G19" s="0" t="n">
        <v>0</v>
      </c>
      <c r="H19" s="2" t="n">
        <v>5100</v>
      </c>
      <c r="J19" s="0" t="s">
        <v>47</v>
      </c>
    </row>
    <row r="20" customFormat="false" ht="12.75" hidden="false" customHeight="false" outlineLevel="0" collapsed="false">
      <c r="A20" s="0" t="s">
        <v>37</v>
      </c>
      <c r="B20" s="0" t="s">
        <v>11</v>
      </c>
      <c r="C20" s="1" t="n">
        <v>37043</v>
      </c>
      <c r="D20" s="0" t="s">
        <v>12</v>
      </c>
      <c r="E20" s="0" t="s">
        <v>48</v>
      </c>
      <c r="F20" s="0" t="s">
        <v>14</v>
      </c>
      <c r="G20" s="0" t="n">
        <v>23</v>
      </c>
      <c r="H20" s="2" t="n">
        <v>-1265</v>
      </c>
      <c r="J20" s="0" t="s">
        <v>49</v>
      </c>
    </row>
    <row r="21" customFormat="false" ht="12.75" hidden="false" customHeight="false" outlineLevel="0" collapsed="false">
      <c r="A21" s="0" t="s">
        <v>23</v>
      </c>
      <c r="B21" s="0" t="s">
        <v>24</v>
      </c>
      <c r="C21" s="1" t="n">
        <v>37043</v>
      </c>
      <c r="D21" s="0" t="s">
        <v>12</v>
      </c>
      <c r="E21" s="0" t="s">
        <v>50</v>
      </c>
      <c r="F21" s="0" t="s">
        <v>28</v>
      </c>
      <c r="G21" s="0" t="n">
        <v>0</v>
      </c>
      <c r="H21" s="2" t="n">
        <v>-58.3</v>
      </c>
      <c r="J21" s="0" t="s">
        <v>51</v>
      </c>
    </row>
    <row r="22" customFormat="false" ht="12.75" hidden="false" customHeight="false" outlineLevel="0" collapsed="false">
      <c r="A22" s="0" t="s">
        <v>23</v>
      </c>
      <c r="B22" s="0" t="s">
        <v>42</v>
      </c>
      <c r="C22" s="1" t="n">
        <v>37043</v>
      </c>
      <c r="D22" s="0" t="s">
        <v>12</v>
      </c>
      <c r="E22" s="0" t="s">
        <v>50</v>
      </c>
      <c r="F22" s="0" t="s">
        <v>28</v>
      </c>
      <c r="G22" s="0" t="n">
        <v>0</v>
      </c>
      <c r="H22" s="2" t="n">
        <v>7999.74</v>
      </c>
      <c r="J22" s="0" t="s">
        <v>52</v>
      </c>
    </row>
    <row r="23" customFormat="false" ht="12.75" hidden="false" customHeight="false" outlineLevel="0" collapsed="false">
      <c r="A23" s="0" t="s">
        <v>23</v>
      </c>
      <c r="B23" s="0" t="s">
        <v>24</v>
      </c>
      <c r="C23" s="1" t="n">
        <v>37043</v>
      </c>
      <c r="D23" s="0" t="s">
        <v>12</v>
      </c>
      <c r="E23" s="0" t="s">
        <v>53</v>
      </c>
      <c r="F23" s="0" t="s">
        <v>28</v>
      </c>
      <c r="G23" s="0" t="n">
        <v>0</v>
      </c>
      <c r="H23" s="2" t="n">
        <v>2196.1</v>
      </c>
      <c r="J23" s="0" t="s">
        <v>54</v>
      </c>
    </row>
    <row r="24" customFormat="false" ht="12.75" hidden="false" customHeight="false" outlineLevel="0" collapsed="false">
      <c r="A24" s="0" t="s">
        <v>16</v>
      </c>
      <c r="B24" s="0" t="s">
        <v>17</v>
      </c>
      <c r="C24" s="1" t="n">
        <v>37043</v>
      </c>
      <c r="D24" s="0" t="s">
        <v>12</v>
      </c>
      <c r="E24" s="0" t="s">
        <v>55</v>
      </c>
      <c r="F24" s="0" t="s">
        <v>28</v>
      </c>
      <c r="G24" s="0" t="n">
        <v>1</v>
      </c>
      <c r="H24" s="2" t="n">
        <v>-1231.6</v>
      </c>
      <c r="J24" s="0" t="s">
        <v>56</v>
      </c>
    </row>
    <row r="25" customFormat="false" ht="12.75" hidden="false" customHeight="false" outlineLevel="0" collapsed="false">
      <c r="A25" s="0" t="s">
        <v>57</v>
      </c>
      <c r="B25" s="0" t="s">
        <v>24</v>
      </c>
      <c r="C25" s="1" t="n">
        <v>37043</v>
      </c>
      <c r="D25" s="0" t="s">
        <v>12</v>
      </c>
      <c r="E25" s="0" t="s">
        <v>58</v>
      </c>
      <c r="F25" s="0" t="s">
        <v>19</v>
      </c>
      <c r="G25" s="0" t="n">
        <v>0</v>
      </c>
      <c r="H25" s="2" t="n">
        <v>-4139.6</v>
      </c>
      <c r="J25" s="0" t="s">
        <v>59</v>
      </c>
    </row>
    <row r="26" customFormat="false" ht="12.75" hidden="false" customHeight="false" outlineLevel="0" collapsed="false">
      <c r="A26" s="0" t="s">
        <v>57</v>
      </c>
      <c r="B26" s="0" t="s">
        <v>24</v>
      </c>
      <c r="C26" s="1" t="n">
        <v>36831</v>
      </c>
      <c r="D26" s="0" t="s">
        <v>12</v>
      </c>
      <c r="E26" s="0" t="s">
        <v>58</v>
      </c>
      <c r="F26" s="0" t="s">
        <v>19</v>
      </c>
      <c r="G26" s="0" t="n">
        <v>0</v>
      </c>
      <c r="H26" s="2" t="n">
        <v>-7694.2</v>
      </c>
      <c r="J26" s="0" t="s">
        <v>60</v>
      </c>
    </row>
    <row r="27" customFormat="false" ht="12.75" hidden="false" customHeight="false" outlineLevel="0" collapsed="false">
      <c r="A27" s="0" t="s">
        <v>16</v>
      </c>
      <c r="B27" s="0" t="s">
        <v>21</v>
      </c>
      <c r="C27" s="1" t="n">
        <v>37043</v>
      </c>
      <c r="D27" s="0" t="s">
        <v>12</v>
      </c>
      <c r="E27" s="0" t="s">
        <v>61</v>
      </c>
      <c r="F27" s="0" t="s">
        <v>19</v>
      </c>
      <c r="G27" s="0" t="n">
        <v>0</v>
      </c>
      <c r="H27" s="2" t="n">
        <v>-4800</v>
      </c>
      <c r="J27" s="0" t="s">
        <v>62</v>
      </c>
    </row>
    <row r="28" customFormat="false" ht="12.75" hidden="false" customHeight="false" outlineLevel="0" collapsed="false">
      <c r="A28" s="0" t="s">
        <v>16</v>
      </c>
      <c r="B28" s="0" t="s">
        <v>11</v>
      </c>
      <c r="C28" s="1" t="n">
        <v>37043</v>
      </c>
      <c r="D28" s="0" t="s">
        <v>12</v>
      </c>
      <c r="E28" s="0" t="s">
        <v>61</v>
      </c>
      <c r="F28" s="0" t="s">
        <v>19</v>
      </c>
      <c r="G28" s="0" t="n">
        <v>0</v>
      </c>
      <c r="H28" s="2" t="n">
        <v>-275</v>
      </c>
      <c r="J28" s="0" t="s">
        <v>63</v>
      </c>
    </row>
    <row r="29" customFormat="false" ht="12.75" hidden="false" customHeight="false" outlineLevel="0" collapsed="false">
      <c r="A29" s="0" t="s">
        <v>16</v>
      </c>
      <c r="B29" s="0" t="s">
        <v>11</v>
      </c>
      <c r="C29" s="1" t="n">
        <v>36861</v>
      </c>
      <c r="D29" s="0" t="s">
        <v>12</v>
      </c>
      <c r="E29" s="0" t="s">
        <v>61</v>
      </c>
      <c r="F29" s="0" t="s">
        <v>19</v>
      </c>
      <c r="G29" s="0" t="n">
        <v>-275</v>
      </c>
      <c r="H29" s="2" t="n">
        <v>96250</v>
      </c>
      <c r="J29" s="0" t="s">
        <v>64</v>
      </c>
    </row>
    <row r="30" customFormat="false" ht="12.75" hidden="false" customHeight="false" outlineLevel="0" collapsed="false">
      <c r="A30" s="0" t="s">
        <v>37</v>
      </c>
      <c r="B30" s="0" t="s">
        <v>11</v>
      </c>
      <c r="C30" s="1" t="n">
        <v>37043</v>
      </c>
      <c r="D30" s="0" t="s">
        <v>12</v>
      </c>
      <c r="E30" s="0" t="s">
        <v>65</v>
      </c>
      <c r="F30" s="0" t="s">
        <v>28</v>
      </c>
      <c r="G30" s="0" t="n">
        <v>-10</v>
      </c>
      <c r="H30" s="2" t="n">
        <v>860</v>
      </c>
      <c r="J30" s="0" t="s">
        <v>66</v>
      </c>
    </row>
    <row r="31" customFormat="false" ht="12.75" hidden="false" customHeight="false" outlineLevel="0" collapsed="false">
      <c r="A31" s="0" t="s">
        <v>37</v>
      </c>
      <c r="B31" s="0" t="s">
        <v>24</v>
      </c>
      <c r="C31" s="1" t="n">
        <v>37043</v>
      </c>
      <c r="D31" s="0" t="s">
        <v>12</v>
      </c>
      <c r="E31" s="0" t="s">
        <v>65</v>
      </c>
      <c r="F31" s="0" t="s">
        <v>28</v>
      </c>
      <c r="G31" s="0" t="n">
        <v>190</v>
      </c>
      <c r="H31" s="2" t="n">
        <v>-9150</v>
      </c>
      <c r="J31" s="0" t="s">
        <v>67</v>
      </c>
    </row>
    <row r="32" customFormat="false" ht="12.75" hidden="false" customHeight="false" outlineLevel="0" collapsed="false">
      <c r="A32" s="0" t="s">
        <v>68</v>
      </c>
      <c r="B32" s="0" t="s">
        <v>17</v>
      </c>
      <c r="C32" s="1" t="n">
        <v>37012</v>
      </c>
      <c r="D32" s="0" t="s">
        <v>12</v>
      </c>
      <c r="E32" s="0" t="s">
        <v>69</v>
      </c>
      <c r="F32" s="0" t="s">
        <v>19</v>
      </c>
      <c r="G32" s="0" t="n">
        <v>427</v>
      </c>
      <c r="H32" s="2" t="n">
        <v>-1320.3</v>
      </c>
      <c r="J32" s="0" t="s">
        <v>70</v>
      </c>
    </row>
    <row r="33" customFormat="false" ht="12.75" hidden="false" customHeight="false" outlineLevel="0" collapsed="false">
      <c r="A33" s="0" t="s">
        <v>68</v>
      </c>
      <c r="B33" s="0" t="s">
        <v>17</v>
      </c>
      <c r="C33" s="1" t="n">
        <v>37043</v>
      </c>
      <c r="D33" s="0" t="s">
        <v>12</v>
      </c>
      <c r="E33" s="0" t="s">
        <v>69</v>
      </c>
      <c r="F33" s="0" t="s">
        <v>19</v>
      </c>
      <c r="G33" s="0" t="n">
        <v>106</v>
      </c>
      <c r="H33" s="2" t="n">
        <v>32</v>
      </c>
      <c r="J33" s="0" t="s">
        <v>71</v>
      </c>
    </row>
    <row r="34" customFormat="false" ht="12.75" hidden="false" customHeight="false" outlineLevel="0" collapsed="false">
      <c r="A34" s="0" t="s">
        <v>10</v>
      </c>
      <c r="B34" s="0" t="s">
        <v>17</v>
      </c>
      <c r="C34" s="1" t="n">
        <v>37043</v>
      </c>
      <c r="D34" s="0" t="s">
        <v>12</v>
      </c>
      <c r="E34" s="0" t="s">
        <v>72</v>
      </c>
      <c r="F34" s="0" t="s">
        <v>19</v>
      </c>
      <c r="G34" s="0" t="n">
        <v>1</v>
      </c>
      <c r="H34" s="2" t="n">
        <v>-3518.6</v>
      </c>
      <c r="J34" s="0" t="s">
        <v>73</v>
      </c>
    </row>
    <row r="35" customFormat="false" ht="12.75" hidden="false" customHeight="false" outlineLevel="0" collapsed="false">
      <c r="A35" s="0" t="s">
        <v>10</v>
      </c>
      <c r="B35" s="0" t="s">
        <v>21</v>
      </c>
      <c r="C35" s="1" t="n">
        <v>37043</v>
      </c>
      <c r="D35" s="0" t="s">
        <v>12</v>
      </c>
      <c r="E35" s="0" t="s">
        <v>72</v>
      </c>
      <c r="F35" s="0" t="s">
        <v>19</v>
      </c>
      <c r="G35" s="0" t="n">
        <v>0</v>
      </c>
      <c r="H35" s="2" t="n">
        <v>-300</v>
      </c>
      <c r="J35" s="0" t="s">
        <v>74</v>
      </c>
    </row>
    <row r="36" customFormat="false" ht="12.75" hidden="false" customHeight="false" outlineLevel="0" collapsed="false">
      <c r="A36" s="0" t="s">
        <v>10</v>
      </c>
      <c r="B36" s="0" t="s">
        <v>11</v>
      </c>
      <c r="C36" s="1" t="n">
        <v>37043</v>
      </c>
      <c r="D36" s="0" t="s">
        <v>12</v>
      </c>
      <c r="E36" s="0" t="s">
        <v>72</v>
      </c>
      <c r="F36" s="0" t="s">
        <v>19</v>
      </c>
      <c r="G36" s="0" t="n">
        <v>-19</v>
      </c>
      <c r="H36" s="2" t="n">
        <v>6200</v>
      </c>
      <c r="J36" s="0" t="s">
        <v>75</v>
      </c>
    </row>
    <row r="37" customFormat="false" ht="12.75" hidden="false" customHeight="false" outlineLevel="0" collapsed="false">
      <c r="A37" s="0" t="s">
        <v>10</v>
      </c>
      <c r="B37" s="0" t="s">
        <v>17</v>
      </c>
      <c r="C37" s="1" t="n">
        <v>36982</v>
      </c>
      <c r="D37" s="0" t="s">
        <v>12</v>
      </c>
      <c r="E37" s="0" t="s">
        <v>72</v>
      </c>
      <c r="F37" s="0" t="s">
        <v>28</v>
      </c>
      <c r="G37" s="0" t="n">
        <v>1</v>
      </c>
      <c r="H37" s="2" t="n">
        <v>-36772.37</v>
      </c>
      <c r="J37" s="0" t="s">
        <v>76</v>
      </c>
    </row>
    <row r="38" customFormat="false" ht="12.75" hidden="false" customHeight="false" outlineLevel="0" collapsed="false">
      <c r="A38" s="0" t="s">
        <v>10</v>
      </c>
      <c r="B38" s="0" t="s">
        <v>17</v>
      </c>
      <c r="C38" s="1" t="n">
        <v>37012</v>
      </c>
      <c r="D38" s="0" t="s">
        <v>12</v>
      </c>
      <c r="E38" s="0" t="s">
        <v>72</v>
      </c>
      <c r="F38" s="0" t="s">
        <v>28</v>
      </c>
      <c r="G38" s="0" t="n">
        <v>1</v>
      </c>
      <c r="H38" s="2" t="n">
        <v>-57564.25</v>
      </c>
      <c r="J38" s="0" t="s">
        <v>77</v>
      </c>
    </row>
    <row r="39" customFormat="false" ht="12.75" hidden="false" customHeight="false" outlineLevel="0" collapsed="false">
      <c r="A39" s="0" t="s">
        <v>23</v>
      </c>
      <c r="B39" s="0" t="s">
        <v>11</v>
      </c>
      <c r="C39" s="1" t="n">
        <v>36951</v>
      </c>
      <c r="D39" s="0" t="s">
        <v>12</v>
      </c>
      <c r="E39" s="0" t="s">
        <v>78</v>
      </c>
      <c r="F39" s="0" t="s">
        <v>28</v>
      </c>
      <c r="G39" s="0" t="n">
        <v>30</v>
      </c>
      <c r="H39" s="2" t="n">
        <v>-1800</v>
      </c>
      <c r="J39" s="0" t="s">
        <v>79</v>
      </c>
    </row>
    <row r="40" customFormat="false" ht="12.75" hidden="false" customHeight="false" outlineLevel="0" collapsed="false">
      <c r="A40" s="0" t="s">
        <v>16</v>
      </c>
      <c r="B40" s="0" t="s">
        <v>11</v>
      </c>
      <c r="C40" s="1" t="n">
        <v>37012</v>
      </c>
      <c r="D40" s="0" t="s">
        <v>12</v>
      </c>
      <c r="E40" s="0" t="s">
        <v>80</v>
      </c>
      <c r="F40" s="0" t="s">
        <v>19</v>
      </c>
      <c r="G40" s="0" t="n">
        <v>4</v>
      </c>
      <c r="H40" s="2" t="n">
        <v>-900</v>
      </c>
      <c r="J40" s="0" t="s">
        <v>81</v>
      </c>
    </row>
    <row r="41" customFormat="false" ht="12.75" hidden="false" customHeight="false" outlineLevel="0" collapsed="false">
      <c r="A41" s="0" t="s">
        <v>16</v>
      </c>
      <c r="B41" s="0" t="s">
        <v>24</v>
      </c>
      <c r="C41" s="1" t="n">
        <v>37043</v>
      </c>
      <c r="D41" s="0" t="s">
        <v>12</v>
      </c>
      <c r="E41" s="0" t="s">
        <v>80</v>
      </c>
      <c r="F41" s="0" t="s">
        <v>19</v>
      </c>
      <c r="G41" s="0" t="n">
        <v>83</v>
      </c>
      <c r="H41" s="2" t="n">
        <v>325</v>
      </c>
      <c r="J41" s="0" t="s">
        <v>82</v>
      </c>
    </row>
    <row r="42" customFormat="false" ht="12.75" hidden="false" customHeight="false" outlineLevel="0" collapsed="false">
      <c r="A42" s="0" t="s">
        <v>68</v>
      </c>
      <c r="B42" s="0" t="s">
        <v>24</v>
      </c>
      <c r="C42" s="1" t="n">
        <v>37012</v>
      </c>
      <c r="D42" s="0" t="s">
        <v>12</v>
      </c>
      <c r="E42" s="0" t="s">
        <v>83</v>
      </c>
      <c r="F42" s="0" t="s">
        <v>26</v>
      </c>
      <c r="G42" s="0" t="n">
        <v>-42</v>
      </c>
      <c r="H42" s="2" t="n">
        <v>9660</v>
      </c>
      <c r="J42" s="0" t="s">
        <v>84</v>
      </c>
    </row>
    <row r="43" customFormat="false" ht="12.75" hidden="false" customHeight="false" outlineLevel="0" collapsed="false">
      <c r="A43" s="0" t="s">
        <v>68</v>
      </c>
      <c r="B43" s="0" t="s">
        <v>11</v>
      </c>
      <c r="C43" s="1" t="n">
        <v>37012</v>
      </c>
      <c r="D43" s="0" t="s">
        <v>12</v>
      </c>
      <c r="E43" s="0" t="s">
        <v>83</v>
      </c>
      <c r="F43" s="0" t="s">
        <v>26</v>
      </c>
      <c r="G43" s="0" t="n">
        <v>42</v>
      </c>
      <c r="H43" s="2" t="n">
        <v>-8740</v>
      </c>
      <c r="J43" s="0" t="s">
        <v>85</v>
      </c>
    </row>
    <row r="44" customFormat="false" ht="12.75" hidden="false" customHeight="false" outlineLevel="0" collapsed="false">
      <c r="A44" s="0" t="s">
        <v>68</v>
      </c>
      <c r="B44" s="0" t="s">
        <v>11</v>
      </c>
      <c r="C44" s="1" t="n">
        <v>37043</v>
      </c>
      <c r="D44" s="0" t="s">
        <v>12</v>
      </c>
      <c r="E44" s="0" t="s">
        <v>83</v>
      </c>
      <c r="F44" s="0" t="s">
        <v>28</v>
      </c>
      <c r="G44" s="0" t="n">
        <v>45</v>
      </c>
      <c r="H44" s="2" t="n">
        <v>-1575</v>
      </c>
      <c r="J44" s="0" t="s">
        <v>86</v>
      </c>
    </row>
    <row r="45" customFormat="false" ht="12.75" hidden="false" customHeight="false" outlineLevel="0" collapsed="false">
      <c r="A45" s="0" t="s">
        <v>68</v>
      </c>
      <c r="B45" s="0" t="s">
        <v>11</v>
      </c>
      <c r="C45" s="1" t="n">
        <v>36951</v>
      </c>
      <c r="D45" s="0" t="s">
        <v>12</v>
      </c>
      <c r="E45" s="0" t="s">
        <v>83</v>
      </c>
      <c r="F45" s="0" t="s">
        <v>28</v>
      </c>
      <c r="G45" s="0" t="n">
        <v>-20</v>
      </c>
      <c r="H45" s="2" t="n">
        <v>-700</v>
      </c>
      <c r="J45" s="0" t="s">
        <v>87</v>
      </c>
    </row>
    <row r="46" customFormat="false" ht="12.75" hidden="false" customHeight="false" outlineLevel="0" collapsed="false">
      <c r="A46" s="0" t="s">
        <v>68</v>
      </c>
      <c r="B46" s="0" t="s">
        <v>11</v>
      </c>
      <c r="C46" s="1" t="n">
        <v>37012</v>
      </c>
      <c r="D46" s="0" t="s">
        <v>12</v>
      </c>
      <c r="E46" s="0" t="s">
        <v>83</v>
      </c>
      <c r="F46" s="0" t="s">
        <v>28</v>
      </c>
      <c r="G46" s="0" t="n">
        <v>-1</v>
      </c>
      <c r="H46" s="2" t="n">
        <v>-0.0001</v>
      </c>
      <c r="J46" s="0" t="s">
        <v>88</v>
      </c>
    </row>
    <row r="47" customFormat="false" ht="12.75" hidden="false" customHeight="false" outlineLevel="0" collapsed="false">
      <c r="A47" s="0" t="s">
        <v>23</v>
      </c>
      <c r="B47" s="0" t="s">
        <v>11</v>
      </c>
      <c r="C47" s="1" t="n">
        <v>37073</v>
      </c>
      <c r="D47" s="0" t="s">
        <v>12</v>
      </c>
      <c r="E47" s="0" t="s">
        <v>89</v>
      </c>
      <c r="F47" s="0" t="s">
        <v>28</v>
      </c>
      <c r="G47" s="0" t="n">
        <v>20</v>
      </c>
      <c r="H47" s="2" t="n">
        <v>-300</v>
      </c>
      <c r="J47" s="0" t="s">
        <v>90</v>
      </c>
    </row>
    <row r="48" customFormat="false" ht="12.75" hidden="false" customHeight="false" outlineLevel="0" collapsed="false">
      <c r="A48" s="0" t="s">
        <v>16</v>
      </c>
      <c r="B48" s="0" t="s">
        <v>11</v>
      </c>
      <c r="C48" s="1" t="n">
        <v>37043</v>
      </c>
      <c r="D48" s="0" t="s">
        <v>12</v>
      </c>
      <c r="E48" s="0" t="s">
        <v>91</v>
      </c>
      <c r="F48" s="0" t="s">
        <v>19</v>
      </c>
      <c r="G48" s="0" t="n">
        <v>-185</v>
      </c>
      <c r="H48" s="2" t="n">
        <v>-3500</v>
      </c>
      <c r="J48" s="0" t="s">
        <v>92</v>
      </c>
    </row>
    <row r="49" customFormat="false" ht="12.75" hidden="false" customHeight="false" outlineLevel="0" collapsed="false">
      <c r="A49" s="0" t="s">
        <v>57</v>
      </c>
      <c r="B49" s="0" t="s">
        <v>24</v>
      </c>
      <c r="C49" s="1" t="n">
        <v>36831</v>
      </c>
      <c r="D49" s="0" t="s">
        <v>12</v>
      </c>
      <c r="E49" s="0" t="s">
        <v>93</v>
      </c>
      <c r="F49" s="0" t="s">
        <v>28</v>
      </c>
      <c r="G49" s="0" t="n">
        <v>0</v>
      </c>
      <c r="H49" s="2" t="n">
        <v>-1331.52</v>
      </c>
      <c r="J49" s="0" t="s">
        <v>94</v>
      </c>
    </row>
    <row r="50" customFormat="false" ht="13.5" hidden="false" customHeight="false" outlineLevel="0" collapsed="false"/>
    <row r="51" customFormat="false" ht="13.5" hidden="false" customHeight="false" outlineLevel="0" collapsed="false">
      <c r="H51" s="8" t="n">
        <f aca="false">SUM(H4:H49)</f>
        <v>-82555.7601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2001-08-30T23:01:28Z</dcterms:created>
  <dc:creator>FChang</dc:creator>
  <dc:description/>
  <dc:language>en-US</dc:language>
  <cp:lastModifiedBy>FChang</cp:lastModifiedBy>
  <cp:revision>0</cp:revision>
  <dc:subject/>
  <dc:title/>
</cp:coreProperties>
</file>