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NW" sheetId="1" state="visible" r:id="rId3"/>
  </sheets>
  <externalReferences>
    <externalReference r:id="rId4"/>
  </externalReferences>
  <definedNames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<sst xmlns="http://schemas.openxmlformats.org/spreadsheetml/2006/main" count="70" uniqueCount="33">
  <si>
    <t xml:space="preserve">EPMI ST NW prior month adjustments to be entered at the end of Nov 01':</t>
  </si>
  <si>
    <t xml:space="preserve">Initial</t>
  </si>
  <si>
    <t xml:space="preserve">Type</t>
  </si>
  <si>
    <t xml:space="preserve">Del. Period</t>
  </si>
  <si>
    <t xml:space="preserve">Desk</t>
  </si>
  <si>
    <t xml:space="preserve">Counterparty</t>
  </si>
  <si>
    <t xml:space="preserve">Reg</t>
  </si>
  <si>
    <t xml:space="preserve">Vol</t>
  </si>
  <si>
    <t xml:space="preserve">$</t>
  </si>
  <si>
    <t xml:space="preserve">Explanation</t>
  </si>
  <si>
    <t xml:space="preserve">EL</t>
  </si>
  <si>
    <t xml:space="preserve">S</t>
  </si>
  <si>
    <t xml:space="preserve">EPMI-ST-NW</t>
  </si>
  <si>
    <t xml:space="preserve">MIRANTAMEENE</t>
  </si>
  <si>
    <t xml:space="preserve">R9</t>
  </si>
  <si>
    <t xml:space="preserve">808867.1,808688.1 DJ-MC index update</t>
  </si>
  <si>
    <t xml:space="preserve">GW</t>
  </si>
  <si>
    <t xml:space="preserve">PACIFICOR</t>
  </si>
  <si>
    <t xml:space="preserve">533853.1 120mw price chg fr 265 to 260=($600)</t>
  </si>
  <si>
    <t xml:space="preserve">Portland General Electric Company</t>
  </si>
  <si>
    <t xml:space="preserve">R8</t>
  </si>
  <si>
    <t xml:space="preserve">DPR 510940.1 DJ index settling ($10,760.) 400mw price change from 195.9 to 222.8</t>
  </si>
  <si>
    <t xml:space="preserve">495129.1,495129.2 DJ index settling </t>
  </si>
  <si>
    <t xml:space="preserve">PORTLANDGENELE</t>
  </si>
  <si>
    <t xml:space="preserve">519874.2,519874.3 DJ price settling ($580.)</t>
  </si>
  <si>
    <t xml:space="preserve">P</t>
  </si>
  <si>
    <t xml:space="preserve">multiple deals DJ price settling ($282.10)</t>
  </si>
  <si>
    <t xml:space="preserve">695822.1 DJ price settled 72mw price chr fr 49.94 tp 39.80= 730.08</t>
  </si>
  <si>
    <t xml:space="preserve">Multiple deals ($162,309.44) DJ index settling</t>
  </si>
  <si>
    <t xml:space="preserve">529171.1 DJ price settling 4,256mw price chg fr 152.04 to 194.575 $181,028.96</t>
  </si>
  <si>
    <t xml:space="preserve">DQ</t>
  </si>
  <si>
    <t xml:space="preserve">POWEREXCOR</t>
  </si>
  <si>
    <t xml:space="preserve">744668.1 added HE 1  15 mws @ $10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</si>
</sst>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\$#,##0.00_);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1flash" xfId="20"/>
    <cellStyle name="Normal_All var Amy 62301" xfId="21"/>
    <cellStyle name="Normal_Var Report WS - AH copy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2" outlineLevelCol="0"/>
  <cols>
    <col collapsed="false" customWidth="true" hidden="false" outlineLevel="0" max="2" min="2" style="0" width="6.56"/>
    <col collapsed="false" customWidth="true" hidden="false" outlineLevel="0" max="3" min="3" style="0" width="10.99"/>
    <col collapsed="false" customWidth="true" hidden="false" outlineLevel="0" max="4" min="4" style="0" width="12.14"/>
    <col collapsed="false" customWidth="true" hidden="false" outlineLevel="0" max="5" min="5" style="0" width="30.13"/>
    <col collapsed="false" customWidth="true" hidden="false" outlineLevel="0" max="6" min="6" style="0" width="6.28"/>
    <col collapsed="false" customWidth="true" hidden="false" outlineLevel="0" max="8" min="8" style="0" width="12.28"/>
    <col collapsed="false" customWidth="true" hidden="false" outlineLevel="0" max="9" min="9" style="0" width="70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.75" hidden="false" customHeight="false" outlineLevel="2" collapsed="false">
      <c r="A4" s="0" t="s">
        <v>10</v>
      </c>
      <c r="B4" s="0" t="s">
        <v>11</v>
      </c>
      <c r="C4" s="2" t="n">
        <v>37165</v>
      </c>
      <c r="D4" s="0" t="s">
        <v>12</v>
      </c>
      <c r="E4" s="0" t="s">
        <v>13</v>
      </c>
      <c r="F4" s="0" t="s">
        <v>14</v>
      </c>
      <c r="G4" s="0" t="n">
        <v>0</v>
      </c>
      <c r="H4" s="3" t="n">
        <v>544</v>
      </c>
      <c r="I4" s="0" t="s">
        <v>15</v>
      </c>
      <c r="J4" s="4"/>
      <c r="K4" s="4"/>
      <c r="L4" s="3"/>
      <c r="N4" s="3"/>
      <c r="O4" s="2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false" outlineLevel="2" collapsed="false">
      <c r="A5" s="0" t="s">
        <v>16</v>
      </c>
      <c r="B5" s="0" t="s">
        <v>11</v>
      </c>
      <c r="C5" s="2" t="n">
        <v>36951</v>
      </c>
      <c r="D5" s="0" t="s">
        <v>12</v>
      </c>
      <c r="E5" s="0" t="s">
        <v>17</v>
      </c>
      <c r="F5" s="0" t="s">
        <v>14</v>
      </c>
      <c r="G5" s="0" t="n">
        <v>0</v>
      </c>
      <c r="H5" s="3" t="n">
        <v>-600</v>
      </c>
      <c r="I5" s="0" t="s">
        <v>18</v>
      </c>
      <c r="J5" s="4"/>
      <c r="K5" s="4"/>
      <c r="L5" s="3"/>
      <c r="N5" s="3"/>
      <c r="O5" s="2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2.75" hidden="false" customHeight="false" outlineLevel="2" collapsed="false">
      <c r="A6" s="0" t="s">
        <v>16</v>
      </c>
      <c r="B6" s="0" t="s">
        <v>11</v>
      </c>
      <c r="C6" s="2" t="n">
        <v>36923</v>
      </c>
      <c r="D6" s="0" t="s">
        <v>12</v>
      </c>
      <c r="E6" s="0" t="s">
        <v>19</v>
      </c>
      <c r="F6" s="0" t="s">
        <v>20</v>
      </c>
      <c r="G6" s="0" t="n">
        <v>32400</v>
      </c>
      <c r="H6" s="3" t="n">
        <v>-10760</v>
      </c>
      <c r="I6" s="0" t="s">
        <v>21</v>
      </c>
      <c r="J6" s="4"/>
      <c r="K6" s="4"/>
      <c r="L6" s="3"/>
      <c r="N6" s="3"/>
      <c r="O6" s="2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2" collapsed="false">
      <c r="A7" s="0" t="s">
        <v>16</v>
      </c>
      <c r="B7" s="0" t="s">
        <v>11</v>
      </c>
      <c r="C7" s="2" t="n">
        <v>36892</v>
      </c>
      <c r="D7" s="0" t="s">
        <v>12</v>
      </c>
      <c r="E7" s="0" t="s">
        <v>19</v>
      </c>
      <c r="F7" s="0" t="s">
        <v>14</v>
      </c>
      <c r="G7" s="0" t="n">
        <v>113669</v>
      </c>
      <c r="H7" s="3" t="n">
        <v>-9238.26</v>
      </c>
      <c r="I7" s="0" t="s">
        <v>22</v>
      </c>
      <c r="J7" s="4"/>
      <c r="K7" s="4"/>
      <c r="L7" s="3"/>
      <c r="N7" s="3"/>
      <c r="O7" s="2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2" collapsed="false">
      <c r="A8" s="0" t="s">
        <v>16</v>
      </c>
      <c r="B8" s="0" t="s">
        <v>11</v>
      </c>
      <c r="C8" s="2" t="n">
        <v>37135</v>
      </c>
      <c r="D8" s="0" t="s">
        <v>12</v>
      </c>
      <c r="E8" s="0" t="s">
        <v>23</v>
      </c>
      <c r="F8" s="0" t="s">
        <v>14</v>
      </c>
      <c r="G8" s="0" t="n">
        <v>0</v>
      </c>
      <c r="H8" s="3" t="n">
        <v>-580</v>
      </c>
      <c r="I8" s="0" t="s">
        <v>24</v>
      </c>
      <c r="J8" s="4"/>
      <c r="K8" s="4"/>
      <c r="L8" s="3"/>
      <c r="N8" s="3"/>
      <c r="O8" s="2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2" collapsed="false">
      <c r="A9" s="0" t="s">
        <v>16</v>
      </c>
      <c r="B9" s="0" t="s">
        <v>25</v>
      </c>
      <c r="C9" s="2" t="n">
        <v>37135</v>
      </c>
      <c r="D9" s="0" t="s">
        <v>12</v>
      </c>
      <c r="E9" s="0" t="s">
        <v>23</v>
      </c>
      <c r="F9" s="0" t="s">
        <v>14</v>
      </c>
      <c r="G9" s="0" t="n">
        <v>0</v>
      </c>
      <c r="H9" s="3" t="n">
        <v>-282.1</v>
      </c>
      <c r="I9" s="0" t="s">
        <v>26</v>
      </c>
      <c r="J9" s="4"/>
      <c r="K9" s="4"/>
      <c r="L9" s="3"/>
      <c r="N9" s="3"/>
      <c r="O9" s="2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2" collapsed="false">
      <c r="A10" s="0" t="s">
        <v>16</v>
      </c>
      <c r="B10" s="0" t="s">
        <v>25</v>
      </c>
      <c r="C10" s="2" t="n">
        <v>37073</v>
      </c>
      <c r="D10" s="0" t="s">
        <v>12</v>
      </c>
      <c r="E10" s="0" t="s">
        <v>23</v>
      </c>
      <c r="F10" s="0" t="s">
        <v>14</v>
      </c>
      <c r="G10" s="0" t="n">
        <v>0</v>
      </c>
      <c r="H10" s="3" t="n">
        <v>730.08</v>
      </c>
      <c r="I10" s="0" t="s">
        <v>27</v>
      </c>
      <c r="J10" s="4"/>
      <c r="K10" s="4"/>
      <c r="L10" s="3"/>
      <c r="N10" s="3"/>
      <c r="O10" s="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2" collapsed="false">
      <c r="A11" s="0" t="s">
        <v>16</v>
      </c>
      <c r="B11" s="0" t="s">
        <v>25</v>
      </c>
      <c r="C11" s="2" t="n">
        <v>36923</v>
      </c>
      <c r="D11" s="0" t="s">
        <v>12</v>
      </c>
      <c r="E11" s="0" t="s">
        <v>23</v>
      </c>
      <c r="F11" s="0" t="s">
        <v>14</v>
      </c>
      <c r="G11" s="0" t="n">
        <v>104640</v>
      </c>
      <c r="H11" s="3" t="n">
        <v>-162309.44</v>
      </c>
      <c r="I11" s="0" t="s">
        <v>28</v>
      </c>
      <c r="J11" s="4"/>
      <c r="K11" s="4"/>
      <c r="L11" s="3"/>
      <c r="N11" s="3"/>
      <c r="O11" s="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2" collapsed="false">
      <c r="A12" s="0" t="s">
        <v>16</v>
      </c>
      <c r="B12" s="0" t="s">
        <v>11</v>
      </c>
      <c r="C12" s="2" t="n">
        <v>36923</v>
      </c>
      <c r="D12" s="0" t="s">
        <v>12</v>
      </c>
      <c r="E12" s="0" t="s">
        <v>23</v>
      </c>
      <c r="F12" s="0" t="s">
        <v>14</v>
      </c>
      <c r="G12" s="0" t="n">
        <v>-73840</v>
      </c>
      <c r="H12" s="3" t="n">
        <v>181028.96</v>
      </c>
      <c r="I12" s="0" t="s">
        <v>29</v>
      </c>
      <c r="J12" s="4"/>
      <c r="K12" s="4"/>
      <c r="L12" s="3"/>
      <c r="N12" s="3"/>
      <c r="O12" s="2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2" collapsed="false">
      <c r="A13" s="0" t="s">
        <v>30</v>
      </c>
      <c r="B13" s="0" t="s">
        <v>11</v>
      </c>
      <c r="C13" s="2" t="n">
        <v>37104</v>
      </c>
      <c r="D13" s="0" t="s">
        <v>12</v>
      </c>
      <c r="E13" s="0" t="s">
        <v>31</v>
      </c>
      <c r="F13" s="0" t="s">
        <v>14</v>
      </c>
      <c r="G13" s="0" t="n">
        <v>15</v>
      </c>
      <c r="H13" s="3" t="n">
        <v>-150</v>
      </c>
      <c r="I13" s="0" t="s">
        <v>32</v>
      </c>
      <c r="J13" s="4"/>
      <c r="K13" s="4"/>
      <c r="L13" s="3"/>
      <c r="N13" s="3"/>
      <c r="O13" s="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3.5" hidden="false" customHeight="false" outlineLevel="0" collapsed="false"/>
    <row r="15" customFormat="false" ht="13.5" hidden="false" customHeight="false" outlineLevel="0" collapsed="false">
      <c r="H15" s="5" t="n">
        <f aca="false">SUM(H4:H13)</f>
        <v>-1616.76000000001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2001-11-26T16:47:47Z</dcterms:created>
  <dc:creator>FChang</dc:creator>
  <dc:description/>
  <dc:language>en-US</dc:language>
  <cp:lastModifiedBy>FChang</cp:lastModifiedBy>
  <cp:revision>0</cp:revision>
  <dc:subject/>
  <dc:title/>
</cp:coreProperties>
</file>