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CH8" sheetId="1" state="visible" r:id="rId3"/>
  </sheets>
  <definedNames>
    <definedName function="false" hidden="false" localSheetId="0" name="_xlnm.Print_Area" vbProcedure="false">MCH8!$Y$1:$Y$57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<sst xmlns="http://schemas.openxmlformats.org/spreadsheetml/2006/main" count="252" uniqueCount="84">
  <si>
    <t xml:space="preserve">FRI</t>
  </si>
  <si>
    <t xml:space="preserve">EPE</t>
  </si>
  <si>
    <t xml:space="preserve">SYS</t>
  </si>
  <si>
    <t xml:space="preserve">SPS</t>
  </si>
  <si>
    <t xml:space="preserve">EDDY</t>
  </si>
  <si>
    <t xml:space="preserve">TOTAL</t>
  </si>
  <si>
    <t xml:space="preserve">FIRM</t>
  </si>
  <si>
    <t xml:space="preserve"> 0-1 CST</t>
  </si>
  <si>
    <t xml:space="preserve">1-2</t>
  </si>
  <si>
    <t xml:space="preserve">2-3</t>
  </si>
  <si>
    <t xml:space="preserve">3-4</t>
  </si>
  <si>
    <t xml:space="preserve">4-5</t>
  </si>
  <si>
    <t xml:space="preserve">5-6</t>
  </si>
  <si>
    <t xml:space="preserve">6-7</t>
  </si>
  <si>
    <t xml:space="preserve">7-8</t>
  </si>
  <si>
    <t xml:space="preserve">8-9</t>
  </si>
  <si>
    <t xml:space="preserve">9-10</t>
  </si>
  <si>
    <t xml:space="preserve">10-11</t>
  </si>
  <si>
    <t xml:space="preserve">11-12</t>
  </si>
  <si>
    <t xml:space="preserve">12-13</t>
  </si>
  <si>
    <t xml:space="preserve">13-14</t>
  </si>
  <si>
    <t xml:space="preserve">14-15</t>
  </si>
  <si>
    <t xml:space="preserve">15-16</t>
  </si>
  <si>
    <t xml:space="preserve">16-17</t>
  </si>
  <si>
    <t xml:space="preserve">17-18</t>
  </si>
  <si>
    <t xml:space="preserve">18-19</t>
  </si>
  <si>
    <t xml:space="preserve">19-20</t>
  </si>
  <si>
    <t xml:space="preserve">20-21</t>
  </si>
  <si>
    <t xml:space="preserve">21-22</t>
  </si>
  <si>
    <t xml:space="preserve"> </t>
  </si>
  <si>
    <t xml:space="preserve">22-23</t>
  </si>
  <si>
    <t xml:space="preserve">23-00</t>
  </si>
  <si>
    <t xml:space="preserve">50</t>
  </si>
  <si>
    <t xml:space="preserve">ROLLOVER</t>
  </si>
  <si>
    <t xml:space="preserve">25</t>
  </si>
  <si>
    <t xml:space="preserve">PREV DAY</t>
  </si>
  <si>
    <t xml:space="preserve">SWPP</t>
  </si>
  <si>
    <t xml:space="preserve">off pk 4c</t>
  </si>
  <si>
    <t xml:space="preserve">7F</t>
  </si>
  <si>
    <t xml:space="preserve">off pk pv</t>
  </si>
  <si>
    <t xml:space="preserve">288314 (3)</t>
  </si>
  <si>
    <t xml:space="preserve">peak 4c</t>
  </si>
  <si>
    <t xml:space="preserve">peak pv</t>
  </si>
  <si>
    <t xml:space="preserve">ttl</t>
  </si>
  <si>
    <t xml:space="preserve">311914 (17)</t>
  </si>
  <si>
    <t xml:space="preserve">"N" load</t>
  </si>
  <si>
    <t xml:space="preserve">epe</t>
  </si>
  <si>
    <t xml:space="preserve">ttl sps</t>
  </si>
  <si>
    <t xml:space="preserve">311909 (30)</t>
  </si>
  <si>
    <t xml:space="preserve">311909 (50)</t>
  </si>
  <si>
    <t xml:space="preserve">288319 (50)</t>
  </si>
  <si>
    <t xml:space="preserve">288310 (30)</t>
  </si>
  <si>
    <t xml:space="preserve">"S" load</t>
  </si>
  <si>
    <t xml:space="preserve">SPS TAGS TO EPE AT EDDY&gt;&gt;&gt;</t>
  </si>
  <si>
    <t xml:space="preserve">50388</t>
  </si>
  <si>
    <t xml:space="preserve">50389</t>
  </si>
  <si>
    <t xml:space="preserve">50215</t>
  </si>
  <si>
    <t xml:space="preserve">50352</t>
  </si>
  <si>
    <t xml:space="preserve">50390</t>
  </si>
  <si>
    <t xml:space="preserve">50216</t>
  </si>
  <si>
    <t xml:space="preserve">50392</t>
  </si>
  <si>
    <t xml:space="preserve">50218</t>
  </si>
  <si>
    <t xml:space="preserve">SPS </t>
  </si>
  <si>
    <t xml:space="preserve">SPS  </t>
  </si>
  <si>
    <t xml:space="preserve">PV-ON</t>
  </si>
  <si>
    <t xml:space="preserve">PV-OFF</t>
  </si>
  <si>
    <t xml:space="preserve">PV-OFF ROLLOVER</t>
  </si>
  <si>
    <t xml:space="preserve">4C-ON</t>
  </si>
  <si>
    <t xml:space="preserve">4C-OFF</t>
  </si>
  <si>
    <t xml:space="preserve">4C-OFF ROLLOVER</t>
  </si>
  <si>
    <t xml:space="preserve">DOWNSTREAM TAGS AT PV AND 4C &gt;&gt;&gt;&gt;&gt;</t>
  </si>
  <si>
    <t xml:space="preserve">25 mw b/o w/ calp-- 25 mw to mscg-MS11287</t>
  </si>
  <si>
    <t xml:space="preserve">all 50 to wesc - 25 mw-56060,  25mw - 56062</t>
  </si>
  <si>
    <t xml:space="preserve">ALL TO SRP-50 MW 50174</t>
  </si>
  <si>
    <t xml:space="preserve">EPE SINK AT EDDY</t>
  </si>
  <si>
    <t xml:space="preserve">25mw to wesc - 56064</t>
  </si>
  <si>
    <t xml:space="preserve">25MW TO WESC0-25 MW-55939, 25 MW TO MS-MS11237</t>
  </si>
  <si>
    <t xml:space="preserve">to pnm - 50329</t>
  </si>
  <si>
    <t xml:space="preserve">TO PNM--50232</t>
  </si>
  <si>
    <t xml:space="preserve">25 MW 55830</t>
  </si>
  <si>
    <t xml:space="preserve">Lisa, this is what you were supposed to see!</t>
  </si>
  <si>
    <t xml:space="preserve">Mscg did not put you on their pv-peak tag-- all others did.</t>
  </si>
  <si>
    <t xml:space="preserve">morgans path is:  epe (g) @ pv - sps -calp-pget-psco-ppmirt-mscg-ciso(pv5/devers/syl)-ciso(syl/nob)-mscgbpa(nob/b.eddy)-bpa(b.eddy/bpasys)-mscg-bpa</t>
  </si>
  <si>
    <t xml:space="preserve">take care---dan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</si>
</sst>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.00_);\(0.00\)"/>
    <numFmt numFmtId="167" formatCode="@"/>
    <numFmt numFmtId="168" formatCode="\$#,##0.00"/>
    <numFmt numFmtId="169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6"/>
      <color rgb="FF000000"/>
      <name val="Arial"/>
      <family val="2"/>
    </font>
    <font>
      <sz val="16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FFFF"/>
      <name val="Arial"/>
      <family val="2"/>
    </font>
    <font>
      <sz val="12"/>
      <color rgb="FFFFFFFF"/>
      <name val="Arial"/>
      <family val="2"/>
    </font>
    <font>
      <b val="true"/>
      <sz val="12"/>
      <color rgb="FFFF0000"/>
      <name val="Arial"/>
      <family val="2"/>
    </font>
    <font>
      <b val="true"/>
      <sz val="14"/>
      <name val="Arial"/>
      <family val="2"/>
    </font>
    <font>
      <sz val="14"/>
      <color rgb="FF000000"/>
      <name val="Arial"/>
      <family val="2"/>
    </font>
    <font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 style="medium"/>
      <right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/>
      <right style="medium"/>
      <top/>
      <bottom style="dashed"/>
      <diagonal/>
    </border>
    <border diagonalUp="false" diagonalDown="false">
      <left/>
      <right/>
      <top style="dashed"/>
      <bottom/>
      <diagonal/>
    </border>
    <border diagonalUp="false" diagonalDown="false">
      <left style="medium"/>
      <right/>
      <top style="dashed"/>
      <bottom/>
      <diagonal/>
    </border>
    <border diagonalUp="false" diagonalDown="false">
      <left style="thin"/>
      <right/>
      <top style="dashed"/>
      <bottom/>
      <diagonal/>
    </border>
    <border diagonalUp="false" diagonalDown="false">
      <left style="thin"/>
      <right style="thin"/>
      <top style="dashed"/>
      <bottom/>
      <diagonal/>
    </border>
    <border diagonalUp="false" diagonalDown="false">
      <left/>
      <right style="medium"/>
      <top style="dashed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4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18.85"/>
    <col collapsed="false" customWidth="true" hidden="true" outlineLevel="0" max="2" min="2" style="1" width="12.42"/>
    <col collapsed="false" customWidth="true" hidden="false" outlineLevel="0" max="3" min="3" style="1" width="25.7"/>
    <col collapsed="false" customWidth="true" hidden="false" outlineLevel="0" max="4" min="4" style="1" width="0.28"/>
    <col collapsed="false" customWidth="true" hidden="true" outlineLevel="0" max="7" min="5" style="1" width="25.7"/>
    <col collapsed="false" customWidth="true" hidden="false" outlineLevel="0" max="8" min="8" style="1" width="1.7"/>
    <col collapsed="false" customWidth="true" hidden="false" outlineLevel="0" max="9" min="9" style="1" width="15.7"/>
    <col collapsed="false" customWidth="true" hidden="false" outlineLevel="0" max="10" min="10" style="1" width="14.56"/>
    <col collapsed="false" customWidth="true" hidden="false" outlineLevel="0" max="11" min="11" style="1" width="15.7"/>
    <col collapsed="false" customWidth="true" hidden="false" outlineLevel="0" max="12" min="12" style="2" width="0.99"/>
    <col collapsed="false" customWidth="true" hidden="false" outlineLevel="0" max="13" min="13" style="2" width="15.85"/>
    <col collapsed="false" customWidth="true" hidden="false" outlineLevel="0" max="14" min="14" style="2" width="16.13"/>
    <col collapsed="false" customWidth="true" hidden="false" outlineLevel="0" max="15" min="15" style="2" width="16.28"/>
    <col collapsed="false" customWidth="true" hidden="false" outlineLevel="0" max="16" min="16" style="2" width="20.56"/>
    <col collapsed="false" customWidth="true" hidden="false" outlineLevel="0" max="17" min="17" style="2" width="16.84"/>
    <col collapsed="false" customWidth="true" hidden="false" outlineLevel="0" max="18" min="18" style="2" width="15.7"/>
    <col collapsed="false" customWidth="true" hidden="false" outlineLevel="0" max="21" min="19" style="2" width="15.13"/>
    <col collapsed="false" customWidth="true" hidden="false" outlineLevel="0" max="22" min="22" style="2" width="15.28"/>
    <col collapsed="false" customWidth="true" hidden="false" outlineLevel="0" max="23" min="23" style="2" width="15.99"/>
    <col collapsed="false" customWidth="true" hidden="false" outlineLevel="0" max="24" min="24" style="2" width="12.28"/>
    <col collapsed="false" customWidth="true" hidden="false" outlineLevel="0" max="25" min="25" style="2" width="11.99"/>
    <col collapsed="false" customWidth="false" hidden="false" outlineLevel="0" max="30" min="26" style="3" width="9.14"/>
    <col collapsed="false" customWidth="false" hidden="false" outlineLevel="0" max="257" min="31" style="2" width="9.14"/>
  </cols>
  <sheetData>
    <row r="1" customFormat="false" ht="22.5" hidden="false" customHeight="true" outlineLevel="0" collapsed="false">
      <c r="B1" s="4"/>
      <c r="C1" s="5"/>
      <c r="H1" s="6"/>
      <c r="R1" s="7" t="n">
        <v>37323</v>
      </c>
      <c r="S1" s="7" t="s">
        <v>0</v>
      </c>
      <c r="T1" s="7"/>
      <c r="U1" s="7"/>
      <c r="W1" s="7"/>
      <c r="Y1" s="8"/>
    </row>
    <row r="2" customFormat="false" ht="18.75" hidden="false" customHeight="false" outlineLevel="0" collapsed="false">
      <c r="B2" s="4"/>
      <c r="C2" s="5"/>
      <c r="D2" s="9"/>
      <c r="E2" s="9"/>
      <c r="F2" s="9"/>
      <c r="G2" s="9"/>
      <c r="H2" s="6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customFormat="false" ht="12.75" hidden="false" customHeight="false" outlineLevel="0" collapsed="false">
      <c r="A3" s="11"/>
      <c r="B3" s="11"/>
      <c r="C3" s="6"/>
      <c r="D3" s="6"/>
      <c r="E3" s="6"/>
      <c r="F3" s="6"/>
      <c r="G3" s="12"/>
      <c r="H3" s="6"/>
      <c r="I3" s="6"/>
      <c r="J3" s="6"/>
      <c r="K3" s="6"/>
      <c r="L3" s="13"/>
      <c r="M3" s="14" t="s">
        <v>1</v>
      </c>
      <c r="N3" s="15" t="s">
        <v>1</v>
      </c>
      <c r="O3" s="16" t="s">
        <v>1</v>
      </c>
      <c r="P3" s="17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6" t="s">
        <v>1</v>
      </c>
      <c r="W3" s="18" t="s">
        <v>1</v>
      </c>
      <c r="X3" s="19"/>
      <c r="Y3" s="20"/>
    </row>
    <row r="4" customFormat="false" ht="13.5" hidden="false" customHeight="false" outlineLevel="0" collapsed="false">
      <c r="A4" s="11"/>
      <c r="B4" s="11"/>
      <c r="C4" s="6"/>
      <c r="D4" s="6"/>
      <c r="E4" s="6"/>
      <c r="F4" s="6"/>
      <c r="G4" s="12"/>
      <c r="H4" s="6"/>
      <c r="I4" s="6"/>
      <c r="J4" s="6"/>
      <c r="K4" s="6"/>
      <c r="L4" s="21"/>
      <c r="M4" s="22" t="s">
        <v>2</v>
      </c>
      <c r="N4" s="23" t="s">
        <v>2</v>
      </c>
      <c r="O4" s="24" t="s">
        <v>2</v>
      </c>
      <c r="P4" s="25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4" t="s">
        <v>2</v>
      </c>
      <c r="W4" s="26" t="s">
        <v>2</v>
      </c>
      <c r="X4" s="27"/>
      <c r="Y4" s="28"/>
    </row>
    <row r="5" customFormat="false" ht="12.75" hidden="false" customHeight="false" outlineLevel="0" collapsed="false">
      <c r="A5" s="11"/>
      <c r="B5" s="11"/>
      <c r="C5" s="6"/>
      <c r="D5" s="6"/>
      <c r="E5" s="6"/>
      <c r="F5" s="6"/>
      <c r="G5" s="12"/>
      <c r="H5" s="6"/>
      <c r="I5" s="6"/>
      <c r="J5" s="6"/>
      <c r="K5" s="6"/>
      <c r="L5" s="29"/>
      <c r="M5" s="16" t="s">
        <v>3</v>
      </c>
      <c r="N5" s="17" t="s">
        <v>3</v>
      </c>
      <c r="O5" s="16" t="s">
        <v>3</v>
      </c>
      <c r="P5" s="17" t="s">
        <v>3</v>
      </c>
      <c r="Q5" s="15" t="s">
        <v>3</v>
      </c>
      <c r="R5" s="15" t="s">
        <v>3</v>
      </c>
      <c r="S5" s="15" t="s">
        <v>3</v>
      </c>
      <c r="T5" s="15" t="s">
        <v>3</v>
      </c>
      <c r="U5" s="15" t="s">
        <v>3</v>
      </c>
      <c r="V5" s="16" t="s">
        <v>3</v>
      </c>
      <c r="W5" s="18" t="s">
        <v>3</v>
      </c>
      <c r="X5" s="19"/>
      <c r="Y5" s="20"/>
    </row>
    <row r="6" customFormat="false" ht="12.75" hidden="false" customHeight="false" outlineLevel="0" collapsed="false">
      <c r="A6" s="11"/>
      <c r="B6" s="11"/>
      <c r="C6" s="6"/>
      <c r="D6" s="6"/>
      <c r="E6" s="6"/>
      <c r="F6" s="6"/>
      <c r="G6" s="12"/>
      <c r="H6" s="6"/>
      <c r="I6" s="6"/>
      <c r="J6" s="6"/>
      <c r="K6" s="6"/>
      <c r="L6" s="29"/>
      <c r="M6" s="30" t="s">
        <v>1</v>
      </c>
      <c r="N6" s="31" t="s">
        <v>1</v>
      </c>
      <c r="O6" s="30" t="s">
        <v>1</v>
      </c>
      <c r="P6" s="31" t="s">
        <v>1</v>
      </c>
      <c r="Q6" s="32" t="s">
        <v>1</v>
      </c>
      <c r="R6" s="32" t="s">
        <v>1</v>
      </c>
      <c r="S6" s="32" t="s">
        <v>1</v>
      </c>
      <c r="T6" s="32" t="s">
        <v>1</v>
      </c>
      <c r="U6" s="32" t="s">
        <v>1</v>
      </c>
      <c r="V6" s="30" t="s">
        <v>1</v>
      </c>
      <c r="W6" s="33" t="s">
        <v>1</v>
      </c>
      <c r="X6" s="34" t="s">
        <v>1</v>
      </c>
      <c r="Y6" s="20"/>
    </row>
    <row r="7" customFormat="false" ht="12.75" hidden="false" customHeight="false" outlineLevel="0" collapsed="false">
      <c r="C7" s="6"/>
      <c r="D7" s="6"/>
      <c r="E7" s="6"/>
      <c r="F7" s="6"/>
      <c r="G7" s="6"/>
      <c r="H7" s="6"/>
      <c r="I7" s="6"/>
      <c r="J7" s="6"/>
      <c r="K7" s="6"/>
      <c r="L7" s="29"/>
      <c r="M7" s="30" t="s">
        <v>4</v>
      </c>
      <c r="N7" s="31" t="s">
        <v>4</v>
      </c>
      <c r="O7" s="30" t="s">
        <v>4</v>
      </c>
      <c r="P7" s="31" t="s">
        <v>4</v>
      </c>
      <c r="Q7" s="32" t="s">
        <v>4</v>
      </c>
      <c r="R7" s="32" t="s">
        <v>4</v>
      </c>
      <c r="S7" s="32" t="s">
        <v>4</v>
      </c>
      <c r="T7" s="32" t="s">
        <v>4</v>
      </c>
      <c r="U7" s="32" t="s">
        <v>4</v>
      </c>
      <c r="V7" s="30" t="s">
        <v>4</v>
      </c>
      <c r="W7" s="33" t="s">
        <v>4</v>
      </c>
      <c r="X7" s="34" t="s">
        <v>5</v>
      </c>
      <c r="Y7" s="20"/>
    </row>
    <row r="8" customFormat="false" ht="12.75" hidden="false" customHeight="false" outlineLevel="0" collapsed="false">
      <c r="C8" s="6"/>
      <c r="D8" s="6"/>
      <c r="E8" s="6"/>
      <c r="F8" s="6"/>
      <c r="G8" s="6"/>
      <c r="H8" s="6"/>
      <c r="I8" s="6"/>
      <c r="J8" s="6"/>
      <c r="K8" s="6"/>
      <c r="L8" s="29"/>
      <c r="M8" s="30" t="n">
        <v>88812</v>
      </c>
      <c r="N8" s="32" t="n">
        <v>88811</v>
      </c>
      <c r="O8" s="32" t="n">
        <v>88811</v>
      </c>
      <c r="P8" s="30" t="n">
        <v>88789</v>
      </c>
      <c r="Q8" s="32" t="n">
        <v>88811</v>
      </c>
      <c r="R8" s="32" t="n">
        <v>88811</v>
      </c>
      <c r="S8" s="30" t="n">
        <v>41239</v>
      </c>
      <c r="T8" s="30"/>
      <c r="U8" s="30"/>
      <c r="V8" s="30"/>
      <c r="W8" s="30" t="n">
        <v>41239</v>
      </c>
      <c r="X8" s="34"/>
      <c r="Y8" s="20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29"/>
      <c r="M9" s="30" t="s">
        <v>6</v>
      </c>
      <c r="N9" s="31" t="s">
        <v>6</v>
      </c>
      <c r="O9" s="30" t="s">
        <v>6</v>
      </c>
      <c r="P9" s="35" t="s">
        <v>6</v>
      </c>
      <c r="Q9" s="30" t="s">
        <v>6</v>
      </c>
      <c r="R9" s="32" t="s">
        <v>6</v>
      </c>
      <c r="S9" s="30" t="s">
        <v>6</v>
      </c>
      <c r="T9" s="30" t="s">
        <v>6</v>
      </c>
      <c r="U9" s="30" t="s">
        <v>6</v>
      </c>
      <c r="V9" s="30" t="s">
        <v>6</v>
      </c>
      <c r="W9" s="33" t="s">
        <v>6</v>
      </c>
      <c r="X9" s="34"/>
      <c r="Y9" s="20"/>
    </row>
    <row r="10" customFormat="false" ht="13.5" hidden="false" customHeight="false" outlineLevel="0" collapsed="false">
      <c r="A10" s="6"/>
      <c r="B10" s="6"/>
      <c r="C10" s="6"/>
      <c r="D10" s="12"/>
      <c r="E10" s="6"/>
      <c r="F10" s="6"/>
      <c r="G10" s="36"/>
      <c r="H10" s="12"/>
      <c r="I10" s="6"/>
      <c r="J10" s="6"/>
      <c r="K10" s="6"/>
      <c r="L10" s="37"/>
      <c r="M10" s="38"/>
      <c r="N10" s="39"/>
      <c r="O10" s="38"/>
      <c r="P10" s="40"/>
      <c r="Q10" s="38"/>
      <c r="R10" s="38"/>
      <c r="S10" s="39"/>
      <c r="T10" s="38"/>
      <c r="U10" s="38"/>
      <c r="V10" s="38"/>
      <c r="W10" s="41"/>
      <c r="X10" s="42"/>
      <c r="Y10" s="28"/>
      <c r="Z10" s="2"/>
      <c r="AA10" s="2"/>
      <c r="AB10" s="2"/>
      <c r="AC10" s="2"/>
      <c r="AD10" s="2"/>
    </row>
    <row r="11" customFormat="false" ht="12.75" hidden="false" customHeight="false" outlineLevel="0" collapsed="false">
      <c r="A11" s="6"/>
      <c r="B11" s="6"/>
      <c r="C11" s="43"/>
      <c r="D11" s="44"/>
      <c r="E11" s="44"/>
      <c r="F11" s="44"/>
      <c r="G11" s="44"/>
      <c r="H11" s="44"/>
      <c r="I11" s="44"/>
      <c r="J11" s="44"/>
      <c r="K11" s="44"/>
      <c r="L11" s="45"/>
      <c r="M11" s="46"/>
      <c r="N11" s="47"/>
      <c r="O11" s="48" t="n">
        <v>50</v>
      </c>
      <c r="P11" s="47"/>
      <c r="Q11" s="47"/>
      <c r="R11" s="48" t="n">
        <v>50</v>
      </c>
      <c r="S11" s="48"/>
      <c r="T11" s="48"/>
      <c r="U11" s="48"/>
      <c r="V11" s="48"/>
      <c r="W11" s="49" t="n">
        <v>30</v>
      </c>
      <c r="X11" s="50" t="n">
        <f aca="false">SUM(M11:W11)</f>
        <v>130</v>
      </c>
      <c r="Y11" s="51" t="s">
        <v>7</v>
      </c>
      <c r="Z11" s="2"/>
      <c r="AA11" s="2"/>
      <c r="AB11" s="2"/>
      <c r="AC11" s="2"/>
      <c r="AD11" s="2"/>
    </row>
    <row r="12" customFormat="false" ht="12.75" hidden="false" customHeight="false" outlineLevel="0" collapsed="false">
      <c r="A12" s="6"/>
      <c r="B12" s="6"/>
      <c r="C12" s="52"/>
      <c r="D12" s="44"/>
      <c r="E12" s="44"/>
      <c r="F12" s="44"/>
      <c r="G12" s="44"/>
      <c r="H12" s="44"/>
      <c r="I12" s="44"/>
      <c r="J12" s="44"/>
      <c r="K12" s="44"/>
      <c r="L12" s="28"/>
      <c r="M12" s="53"/>
      <c r="N12" s="54"/>
      <c r="O12" s="55" t="n">
        <v>50</v>
      </c>
      <c r="P12" s="54"/>
      <c r="Q12" s="54"/>
      <c r="R12" s="55" t="n">
        <v>50</v>
      </c>
      <c r="S12" s="55"/>
      <c r="T12" s="55"/>
      <c r="U12" s="55"/>
      <c r="V12" s="55"/>
      <c r="W12" s="56" t="n">
        <v>30</v>
      </c>
      <c r="X12" s="50" t="n">
        <f aca="false">SUM(M12:W12)</f>
        <v>130</v>
      </c>
      <c r="Y12" s="57" t="s">
        <v>8</v>
      </c>
      <c r="Z12" s="2"/>
      <c r="AA12" s="2"/>
      <c r="AB12" s="2"/>
      <c r="AC12" s="2"/>
      <c r="AD12" s="2"/>
    </row>
    <row r="13" customFormat="false" ht="12.75" hidden="false" customHeight="false" outlineLevel="0" collapsed="false">
      <c r="A13" s="6"/>
      <c r="B13" s="6"/>
      <c r="C13" s="52"/>
      <c r="D13" s="44"/>
      <c r="E13" s="44"/>
      <c r="F13" s="44"/>
      <c r="G13" s="44"/>
      <c r="H13" s="44"/>
      <c r="I13" s="44"/>
      <c r="J13" s="44"/>
      <c r="K13" s="44"/>
      <c r="L13" s="28"/>
      <c r="M13" s="53"/>
      <c r="N13" s="54" t="n">
        <v>50</v>
      </c>
      <c r="O13" s="55"/>
      <c r="P13" s="54"/>
      <c r="Q13" s="54" t="n">
        <v>25</v>
      </c>
      <c r="R13" s="55"/>
      <c r="S13" s="55"/>
      <c r="T13" s="54"/>
      <c r="U13" s="54"/>
      <c r="V13" s="55"/>
      <c r="W13" s="56"/>
      <c r="X13" s="50" t="n">
        <f aca="false">SUM(M13:W13)</f>
        <v>75</v>
      </c>
      <c r="Y13" s="57" t="s">
        <v>9</v>
      </c>
      <c r="Z13" s="2"/>
      <c r="AA13" s="2"/>
      <c r="AB13" s="2"/>
      <c r="AC13" s="2"/>
      <c r="AD13" s="2"/>
    </row>
    <row r="14" customFormat="false" ht="12.75" hidden="false" customHeight="false" outlineLevel="0" collapsed="false">
      <c r="A14" s="6"/>
      <c r="B14" s="6"/>
      <c r="C14" s="52"/>
      <c r="D14" s="44"/>
      <c r="E14" s="44"/>
      <c r="F14" s="44"/>
      <c r="G14" s="44"/>
      <c r="H14" s="44"/>
      <c r="I14" s="44"/>
      <c r="J14" s="44"/>
      <c r="K14" s="44"/>
      <c r="L14" s="28"/>
      <c r="M14" s="58"/>
      <c r="N14" s="59" t="n">
        <v>50</v>
      </c>
      <c r="O14" s="60"/>
      <c r="P14" s="59"/>
      <c r="Q14" s="59" t="n">
        <v>25</v>
      </c>
      <c r="R14" s="60"/>
      <c r="S14" s="60"/>
      <c r="T14" s="59"/>
      <c r="U14" s="59"/>
      <c r="V14" s="60"/>
      <c r="W14" s="61"/>
      <c r="X14" s="62" t="n">
        <f aca="false">SUM(M14:W14)</f>
        <v>75</v>
      </c>
      <c r="Y14" s="63" t="s">
        <v>10</v>
      </c>
      <c r="Z14" s="2"/>
      <c r="AA14" s="2"/>
      <c r="AB14" s="2"/>
      <c r="AC14" s="2"/>
      <c r="AD14" s="2"/>
    </row>
    <row r="15" customFormat="false" ht="12.75" hidden="false" customHeight="false" outlineLevel="0" collapsed="false">
      <c r="A15" s="6"/>
      <c r="B15" s="6"/>
      <c r="C15" s="52"/>
      <c r="D15" s="44"/>
      <c r="E15" s="44"/>
      <c r="F15" s="44"/>
      <c r="G15" s="44"/>
      <c r="H15" s="44"/>
      <c r="I15" s="44"/>
      <c r="J15" s="44"/>
      <c r="K15" s="44"/>
      <c r="L15" s="28"/>
      <c r="M15" s="58"/>
      <c r="N15" s="59" t="n">
        <v>50</v>
      </c>
      <c r="O15" s="60"/>
      <c r="P15" s="59"/>
      <c r="Q15" s="59" t="n">
        <v>25</v>
      </c>
      <c r="R15" s="60"/>
      <c r="S15" s="60"/>
      <c r="T15" s="59"/>
      <c r="U15" s="59"/>
      <c r="V15" s="60"/>
      <c r="W15" s="61"/>
      <c r="X15" s="62" t="n">
        <f aca="false">SUM(M15:W15)</f>
        <v>75</v>
      </c>
      <c r="Y15" s="63" t="s">
        <v>11</v>
      </c>
      <c r="Z15" s="2"/>
      <c r="AA15" s="2"/>
      <c r="AB15" s="2"/>
      <c r="AC15" s="2"/>
      <c r="AD15" s="2"/>
    </row>
    <row r="16" customFormat="false" ht="12.75" hidden="false" customHeight="false" outlineLevel="0" collapsed="false">
      <c r="A16" s="6"/>
      <c r="B16" s="6"/>
      <c r="C16" s="52"/>
      <c r="D16" s="44"/>
      <c r="E16" s="44"/>
      <c r="F16" s="44"/>
      <c r="G16" s="44"/>
      <c r="H16" s="44"/>
      <c r="I16" s="44"/>
      <c r="J16" s="44"/>
      <c r="K16" s="44"/>
      <c r="L16" s="64"/>
      <c r="M16" s="65"/>
      <c r="N16" s="66" t="n">
        <v>50</v>
      </c>
      <c r="O16" s="67"/>
      <c r="P16" s="66"/>
      <c r="Q16" s="66" t="n">
        <v>25</v>
      </c>
      <c r="R16" s="67"/>
      <c r="S16" s="66"/>
      <c r="T16" s="66"/>
      <c r="U16" s="66"/>
      <c r="V16" s="67"/>
      <c r="W16" s="68"/>
      <c r="X16" s="62" t="n">
        <f aca="false">SUM(M16:W16)</f>
        <v>75</v>
      </c>
      <c r="Y16" s="69" t="s">
        <v>12</v>
      </c>
      <c r="Z16" s="2"/>
      <c r="AA16" s="2"/>
      <c r="AB16" s="2"/>
      <c r="AC16" s="2"/>
      <c r="AD16" s="2"/>
    </row>
    <row r="17" customFormat="false" ht="12.75" hidden="false" customHeight="false" outlineLevel="0" collapsed="false">
      <c r="A17" s="6"/>
      <c r="B17" s="6"/>
      <c r="C17" s="52"/>
      <c r="D17" s="44"/>
      <c r="E17" s="44"/>
      <c r="F17" s="44"/>
      <c r="G17" s="44"/>
      <c r="H17" s="44"/>
      <c r="I17" s="44"/>
      <c r="J17" s="44"/>
      <c r="K17" s="44"/>
      <c r="L17" s="28"/>
      <c r="M17" s="53"/>
      <c r="N17" s="54" t="n">
        <v>50</v>
      </c>
      <c r="O17" s="30"/>
      <c r="P17" s="54"/>
      <c r="Q17" s="54" t="n">
        <v>25</v>
      </c>
      <c r="R17" s="30"/>
      <c r="S17" s="54"/>
      <c r="T17" s="54"/>
      <c r="U17" s="54"/>
      <c r="V17" s="55"/>
      <c r="W17" s="56"/>
      <c r="X17" s="50" t="n">
        <f aca="false">SUM(M17:W17)</f>
        <v>75</v>
      </c>
      <c r="Y17" s="57" t="s">
        <v>13</v>
      </c>
      <c r="Z17" s="2"/>
      <c r="AA17" s="2"/>
      <c r="AB17" s="2"/>
      <c r="AC17" s="2"/>
      <c r="AD17" s="2"/>
    </row>
    <row r="18" customFormat="false" ht="13.5" hidden="false" customHeight="false" outlineLevel="0" collapsed="false">
      <c r="A18" s="6"/>
      <c r="B18" s="6"/>
      <c r="C18" s="52"/>
      <c r="D18" s="44"/>
      <c r="E18" s="44"/>
      <c r="F18" s="44"/>
      <c r="G18" s="44"/>
      <c r="H18" s="44"/>
      <c r="I18" s="44"/>
      <c r="J18" s="44"/>
      <c r="K18" s="44"/>
      <c r="L18" s="28"/>
      <c r="M18" s="70"/>
      <c r="N18" s="71" t="n">
        <v>50</v>
      </c>
      <c r="O18" s="72"/>
      <c r="P18" s="71"/>
      <c r="Q18" s="71" t="n">
        <v>25</v>
      </c>
      <c r="R18" s="72"/>
      <c r="S18" s="73"/>
      <c r="T18" s="71"/>
      <c r="U18" s="71"/>
      <c r="V18" s="74"/>
      <c r="W18" s="75"/>
      <c r="X18" s="76" t="n">
        <f aca="false">SUM(M18:W18)</f>
        <v>75</v>
      </c>
      <c r="Y18" s="77" t="s">
        <v>14</v>
      </c>
      <c r="Z18" s="2"/>
      <c r="AA18" s="2"/>
      <c r="AB18" s="2"/>
      <c r="AC18" s="2"/>
      <c r="AD18" s="2"/>
    </row>
    <row r="19" customFormat="false" ht="12.75" hidden="false" customHeight="false" outlineLevel="0" collapsed="false">
      <c r="A19" s="6"/>
      <c r="B19" s="6"/>
      <c r="C19" s="52"/>
      <c r="D19" s="44"/>
      <c r="E19" s="44"/>
      <c r="F19" s="44"/>
      <c r="G19" s="44"/>
      <c r="H19" s="44"/>
      <c r="I19" s="44"/>
      <c r="J19" s="44"/>
      <c r="K19" s="44"/>
      <c r="L19" s="28"/>
      <c r="M19" s="53" t="n">
        <v>50</v>
      </c>
      <c r="N19" s="78"/>
      <c r="O19" s="55"/>
      <c r="P19" s="79"/>
      <c r="Q19" s="80"/>
      <c r="R19" s="81"/>
      <c r="S19" s="55" t="n">
        <v>30</v>
      </c>
      <c r="T19" s="55"/>
      <c r="U19" s="3"/>
      <c r="V19" s="55"/>
      <c r="W19" s="56"/>
      <c r="X19" s="50" t="n">
        <f aca="false">SUM(M19:W19)</f>
        <v>80</v>
      </c>
      <c r="Y19" s="57" t="s">
        <v>15</v>
      </c>
      <c r="Z19" s="2"/>
      <c r="AA19" s="2"/>
      <c r="AB19" s="2"/>
      <c r="AC19" s="2"/>
      <c r="AD19" s="2"/>
    </row>
    <row r="20" customFormat="false" ht="12.75" hidden="false" customHeight="false" outlineLevel="0" collapsed="false">
      <c r="A20" s="6"/>
      <c r="B20" s="6"/>
      <c r="C20" s="52"/>
      <c r="D20" s="44"/>
      <c r="E20" s="44"/>
      <c r="F20" s="44"/>
      <c r="G20" s="44"/>
      <c r="H20" s="44"/>
      <c r="I20" s="44"/>
      <c r="J20" s="44"/>
      <c r="K20" s="44"/>
      <c r="L20" s="28"/>
      <c r="M20" s="58" t="n">
        <v>50</v>
      </c>
      <c r="N20" s="59"/>
      <c r="O20" s="60"/>
      <c r="P20" s="82"/>
      <c r="Q20" s="60"/>
      <c r="R20" s="83"/>
      <c r="S20" s="60" t="n">
        <v>30</v>
      </c>
      <c r="T20" s="60"/>
      <c r="U20" s="60"/>
      <c r="V20" s="60"/>
      <c r="W20" s="61"/>
      <c r="X20" s="62" t="n">
        <f aca="false">SUM(M20:W20)</f>
        <v>80</v>
      </c>
      <c r="Y20" s="63" t="s">
        <v>16</v>
      </c>
      <c r="Z20" s="2"/>
      <c r="AA20" s="2"/>
      <c r="AB20" s="2"/>
      <c r="AC20" s="2"/>
      <c r="AD20" s="2"/>
    </row>
    <row r="21" customFormat="false" ht="12.75" hidden="false" customHeight="false" outlineLevel="0" collapsed="false">
      <c r="A21" s="6"/>
      <c r="B21" s="6"/>
      <c r="C21" s="52"/>
      <c r="D21" s="44"/>
      <c r="E21" s="44"/>
      <c r="F21" s="44"/>
      <c r="G21" s="44"/>
      <c r="H21" s="44"/>
      <c r="I21" s="44"/>
      <c r="J21" s="44"/>
      <c r="K21" s="44"/>
      <c r="L21" s="28"/>
      <c r="M21" s="58" t="n">
        <v>50</v>
      </c>
      <c r="N21" s="59"/>
      <c r="O21" s="60"/>
      <c r="P21" s="82"/>
      <c r="Q21" s="60"/>
      <c r="R21" s="83"/>
      <c r="S21" s="60" t="n">
        <v>30</v>
      </c>
      <c r="T21" s="60"/>
      <c r="U21" s="60"/>
      <c r="V21" s="60"/>
      <c r="W21" s="61"/>
      <c r="X21" s="62" t="n">
        <f aca="false">SUM(M21:W21)</f>
        <v>80</v>
      </c>
      <c r="Y21" s="63" t="s">
        <v>17</v>
      </c>
      <c r="Z21" s="2"/>
      <c r="AA21" s="2"/>
      <c r="AB21" s="2"/>
      <c r="AC21" s="2"/>
      <c r="AD21" s="2"/>
    </row>
    <row r="22" customFormat="false" ht="12.75" hidden="false" customHeight="false" outlineLevel="0" collapsed="false">
      <c r="A22" s="6"/>
      <c r="B22" s="6"/>
      <c r="C22" s="52"/>
      <c r="D22" s="44"/>
      <c r="E22" s="44"/>
      <c r="F22" s="44"/>
      <c r="G22" s="44"/>
      <c r="H22" s="44"/>
      <c r="I22" s="44"/>
      <c r="J22" s="44"/>
      <c r="K22" s="44"/>
      <c r="L22" s="28"/>
      <c r="M22" s="58" t="n">
        <v>50</v>
      </c>
      <c r="N22" s="60"/>
      <c r="O22" s="60"/>
      <c r="P22" s="82"/>
      <c r="Q22" s="60"/>
      <c r="R22" s="83"/>
      <c r="S22" s="60" t="n">
        <v>30</v>
      </c>
      <c r="T22" s="60"/>
      <c r="U22" s="60"/>
      <c r="V22" s="60"/>
      <c r="W22" s="61"/>
      <c r="X22" s="62" t="n">
        <f aca="false">SUM(M22:W22)</f>
        <v>80</v>
      </c>
      <c r="Y22" s="63" t="s">
        <v>18</v>
      </c>
      <c r="Z22" s="2"/>
      <c r="AA22" s="2"/>
      <c r="AB22" s="2"/>
      <c r="AC22" s="2"/>
      <c r="AD22" s="2"/>
    </row>
    <row r="23" customFormat="false" ht="12.75" hidden="false" customHeight="false" outlineLevel="0" collapsed="false">
      <c r="A23" s="6"/>
      <c r="B23" s="6"/>
      <c r="C23" s="52"/>
      <c r="D23" s="44"/>
      <c r="E23" s="44"/>
      <c r="F23" s="44"/>
      <c r="G23" s="44"/>
      <c r="H23" s="44"/>
      <c r="I23" s="44"/>
      <c r="J23" s="44"/>
      <c r="K23" s="44"/>
      <c r="L23" s="28"/>
      <c r="M23" s="53" t="n">
        <v>50</v>
      </c>
      <c r="N23" s="54"/>
      <c r="O23" s="55"/>
      <c r="P23" s="79"/>
      <c r="Q23" s="55"/>
      <c r="R23" s="84"/>
      <c r="S23" s="55" t="n">
        <v>30</v>
      </c>
      <c r="T23" s="55"/>
      <c r="U23" s="55"/>
      <c r="V23" s="55"/>
      <c r="W23" s="56"/>
      <c r="X23" s="50" t="n">
        <f aca="false">SUM(M23:W23)</f>
        <v>80</v>
      </c>
      <c r="Y23" s="57" t="s">
        <v>19</v>
      </c>
      <c r="Z23" s="2"/>
      <c r="AA23" s="2"/>
      <c r="AB23" s="2"/>
      <c r="AC23" s="2"/>
      <c r="AD23" s="2"/>
    </row>
    <row r="24" customFormat="false" ht="12.75" hidden="false" customHeight="false" outlineLevel="0" collapsed="false">
      <c r="A24" s="6"/>
      <c r="B24" s="6"/>
      <c r="C24" s="52"/>
      <c r="D24" s="44"/>
      <c r="E24" s="44"/>
      <c r="F24" s="44"/>
      <c r="G24" s="44"/>
      <c r="H24" s="44"/>
      <c r="I24" s="44"/>
      <c r="J24" s="44"/>
      <c r="K24" s="44"/>
      <c r="L24" s="28"/>
      <c r="M24" s="53" t="n">
        <v>50</v>
      </c>
      <c r="N24" s="54"/>
      <c r="O24" s="55"/>
      <c r="P24" s="79"/>
      <c r="Q24" s="55"/>
      <c r="R24" s="84"/>
      <c r="S24" s="55" t="n">
        <v>30</v>
      </c>
      <c r="T24" s="55"/>
      <c r="U24" s="3"/>
      <c r="V24" s="55"/>
      <c r="W24" s="56"/>
      <c r="X24" s="50" t="n">
        <f aca="false">SUM(M24:W24)</f>
        <v>80</v>
      </c>
      <c r="Y24" s="57" t="s">
        <v>20</v>
      </c>
      <c r="Z24" s="2"/>
      <c r="AA24" s="2"/>
      <c r="AB24" s="2"/>
      <c r="AC24" s="2"/>
      <c r="AD24" s="2"/>
    </row>
    <row r="25" customFormat="false" ht="12.75" hidden="false" customHeight="false" outlineLevel="0" collapsed="false">
      <c r="A25" s="6"/>
      <c r="B25" s="6"/>
      <c r="C25" s="52"/>
      <c r="D25" s="44"/>
      <c r="E25" s="44"/>
      <c r="F25" s="44"/>
      <c r="G25" s="44"/>
      <c r="H25" s="44"/>
      <c r="I25" s="44"/>
      <c r="J25" s="44"/>
      <c r="K25" s="44"/>
      <c r="L25" s="28"/>
      <c r="M25" s="53" t="n">
        <v>50</v>
      </c>
      <c r="N25" s="54"/>
      <c r="O25" s="55"/>
      <c r="P25" s="79"/>
      <c r="Q25" s="55"/>
      <c r="R25" s="81"/>
      <c r="S25" s="55" t="n">
        <v>30</v>
      </c>
      <c r="T25" s="55"/>
      <c r="U25" s="55"/>
      <c r="V25" s="55"/>
      <c r="W25" s="56"/>
      <c r="X25" s="50" t="n">
        <f aca="false">SUM(M25:W25)</f>
        <v>80</v>
      </c>
      <c r="Y25" s="57" t="s">
        <v>21</v>
      </c>
      <c r="Z25" s="2"/>
      <c r="AA25" s="2"/>
      <c r="AB25" s="2"/>
      <c r="AC25" s="2"/>
      <c r="AD25" s="2"/>
    </row>
    <row r="26" customFormat="false" ht="12.75" hidden="false" customHeight="false" outlineLevel="0" collapsed="false">
      <c r="A26" s="6"/>
      <c r="B26" s="6"/>
      <c r="C26" s="52"/>
      <c r="D26" s="44"/>
      <c r="E26" s="44"/>
      <c r="F26" s="44"/>
      <c r="G26" s="44"/>
      <c r="H26" s="44"/>
      <c r="I26" s="44"/>
      <c r="J26" s="44"/>
      <c r="K26" s="44"/>
      <c r="L26" s="28"/>
      <c r="M26" s="58" t="n">
        <v>50</v>
      </c>
      <c r="N26" s="59"/>
      <c r="O26" s="60"/>
      <c r="P26" s="82"/>
      <c r="Q26" s="60"/>
      <c r="R26" s="83"/>
      <c r="S26" s="60" t="n">
        <v>30</v>
      </c>
      <c r="T26" s="60"/>
      <c r="U26" s="60"/>
      <c r="V26" s="60"/>
      <c r="W26" s="61"/>
      <c r="X26" s="62" t="n">
        <f aca="false">SUM(M26:W26)</f>
        <v>80</v>
      </c>
      <c r="Y26" s="63" t="s">
        <v>22</v>
      </c>
      <c r="Z26" s="2"/>
      <c r="AA26" s="2"/>
      <c r="AB26" s="2"/>
      <c r="AC26" s="2"/>
      <c r="AD26" s="2"/>
    </row>
    <row r="27" customFormat="false" ht="12.75" hidden="false" customHeight="false" outlineLevel="0" collapsed="false">
      <c r="A27" s="6"/>
      <c r="B27" s="6"/>
      <c r="C27" s="52"/>
      <c r="D27" s="44"/>
      <c r="E27" s="85"/>
      <c r="F27" s="44"/>
      <c r="G27" s="44"/>
      <c r="H27" s="44"/>
      <c r="I27" s="44"/>
      <c r="J27" s="44"/>
      <c r="K27" s="44"/>
      <c r="L27" s="28"/>
      <c r="M27" s="58" t="n">
        <v>50</v>
      </c>
      <c r="N27" s="59"/>
      <c r="O27" s="60"/>
      <c r="P27" s="82"/>
      <c r="Q27" s="60"/>
      <c r="R27" s="83"/>
      <c r="S27" s="60" t="n">
        <v>30</v>
      </c>
      <c r="T27" s="60"/>
      <c r="U27" s="60"/>
      <c r="V27" s="60"/>
      <c r="W27" s="61"/>
      <c r="X27" s="62" t="n">
        <f aca="false">SUM(M27:W27)</f>
        <v>80</v>
      </c>
      <c r="Y27" s="63" t="s">
        <v>23</v>
      </c>
      <c r="Z27" s="2"/>
      <c r="AA27" s="2"/>
      <c r="AB27" s="2"/>
      <c r="AC27" s="2"/>
      <c r="AD27" s="2"/>
    </row>
    <row r="28" customFormat="false" ht="12.75" hidden="false" customHeight="false" outlineLevel="0" collapsed="false">
      <c r="A28" s="6"/>
      <c r="B28" s="6"/>
      <c r="C28" s="52"/>
      <c r="D28" s="44"/>
      <c r="E28" s="85"/>
      <c r="F28" s="44"/>
      <c r="G28" s="44"/>
      <c r="H28" s="44"/>
      <c r="I28" s="44"/>
      <c r="J28" s="44"/>
      <c r="K28" s="44"/>
      <c r="L28" s="28"/>
      <c r="M28" s="58" t="n">
        <v>50</v>
      </c>
      <c r="N28" s="59"/>
      <c r="O28" s="60"/>
      <c r="P28" s="82"/>
      <c r="Q28" s="60"/>
      <c r="R28" s="83"/>
      <c r="S28" s="60" t="n">
        <v>30</v>
      </c>
      <c r="T28" s="60"/>
      <c r="U28" s="60"/>
      <c r="V28" s="60"/>
      <c r="W28" s="61"/>
      <c r="X28" s="62" t="n">
        <f aca="false">SUM(M28:W28)</f>
        <v>80</v>
      </c>
      <c r="Y28" s="63" t="s">
        <v>24</v>
      </c>
      <c r="Z28" s="2"/>
      <c r="AA28" s="2"/>
      <c r="AB28" s="2"/>
      <c r="AC28" s="2"/>
      <c r="AD28" s="2"/>
    </row>
    <row r="29" customFormat="false" ht="12.75" hidden="false" customHeight="false" outlineLevel="0" collapsed="false">
      <c r="A29" s="6"/>
      <c r="B29" s="6"/>
      <c r="C29" s="52"/>
      <c r="D29" s="44"/>
      <c r="E29" s="44"/>
      <c r="F29" s="44"/>
      <c r="G29" s="44"/>
      <c r="H29" s="44"/>
      <c r="I29" s="44"/>
      <c r="J29" s="44"/>
      <c r="K29" s="44"/>
      <c r="L29" s="28"/>
      <c r="M29" s="53" t="n">
        <v>50</v>
      </c>
      <c r="N29" s="54"/>
      <c r="O29" s="55"/>
      <c r="P29" s="86" t="n">
        <v>53</v>
      </c>
      <c r="Q29" s="55"/>
      <c r="R29" s="87"/>
      <c r="S29" s="55" t="n">
        <v>30</v>
      </c>
      <c r="T29" s="55"/>
      <c r="U29" s="55"/>
      <c r="V29" s="55"/>
      <c r="W29" s="56"/>
      <c r="X29" s="50" t="n">
        <f aca="false">SUM(M29:W29)</f>
        <v>133</v>
      </c>
      <c r="Y29" s="57" t="s">
        <v>25</v>
      </c>
      <c r="Z29" s="2"/>
      <c r="AA29" s="2"/>
      <c r="AB29" s="2"/>
      <c r="AC29" s="2"/>
      <c r="AD29" s="2"/>
    </row>
    <row r="30" customFormat="false" ht="12.75" hidden="false" customHeight="false" outlineLevel="0" collapsed="false">
      <c r="A30" s="6"/>
      <c r="B30" s="6"/>
      <c r="C30" s="52"/>
      <c r="D30" s="44"/>
      <c r="E30" s="44"/>
      <c r="F30" s="44"/>
      <c r="G30" s="44"/>
      <c r="H30" s="44"/>
      <c r="I30" s="44"/>
      <c r="J30" s="44"/>
      <c r="K30" s="44"/>
      <c r="L30" s="28"/>
      <c r="M30" s="53" t="n">
        <v>50</v>
      </c>
      <c r="N30" s="54"/>
      <c r="O30" s="55"/>
      <c r="P30" s="86" t="n">
        <v>53</v>
      </c>
      <c r="Q30" s="55"/>
      <c r="R30" s="86"/>
      <c r="S30" s="55" t="n">
        <v>30</v>
      </c>
      <c r="T30" s="55"/>
      <c r="U30" s="55"/>
      <c r="V30" s="55"/>
      <c r="W30" s="56"/>
      <c r="X30" s="50" t="n">
        <f aca="false">SUM(M30:W30)</f>
        <v>133</v>
      </c>
      <c r="Y30" s="57" t="s">
        <v>26</v>
      </c>
      <c r="Z30" s="2"/>
      <c r="AA30" s="2"/>
      <c r="AB30" s="2"/>
      <c r="AC30" s="2"/>
      <c r="AD30" s="2"/>
    </row>
    <row r="31" customFormat="false" ht="12.75" hidden="false" customHeight="false" outlineLevel="0" collapsed="false">
      <c r="A31" s="6"/>
      <c r="B31" s="6"/>
      <c r="C31" s="52"/>
      <c r="D31" s="44"/>
      <c r="E31" s="44"/>
      <c r="F31" s="44"/>
      <c r="G31" s="44"/>
      <c r="H31" s="44"/>
      <c r="I31" s="44"/>
      <c r="J31" s="44"/>
      <c r="K31" s="44"/>
      <c r="L31" s="28"/>
      <c r="M31" s="53" t="n">
        <v>50</v>
      </c>
      <c r="N31" s="54"/>
      <c r="O31" s="55"/>
      <c r="P31" s="86" t="n">
        <v>53</v>
      </c>
      <c r="Q31" s="55"/>
      <c r="R31" s="86"/>
      <c r="S31" s="54" t="n">
        <v>30</v>
      </c>
      <c r="T31" s="54"/>
      <c r="U31" s="54"/>
      <c r="V31" s="55"/>
      <c r="W31" s="56"/>
      <c r="X31" s="50" t="n">
        <f aca="false">SUM(M31:W31)</f>
        <v>133</v>
      </c>
      <c r="Y31" s="57" t="s">
        <v>27</v>
      </c>
      <c r="Z31" s="2"/>
      <c r="AA31" s="2"/>
      <c r="AB31" s="2"/>
      <c r="AC31" s="2"/>
      <c r="AD31" s="2"/>
    </row>
    <row r="32" customFormat="false" ht="12.75" hidden="false" customHeight="false" outlineLevel="0" collapsed="false">
      <c r="A32" s="6"/>
      <c r="B32" s="6"/>
      <c r="C32" s="52"/>
      <c r="D32" s="44"/>
      <c r="E32" s="44"/>
      <c r="F32" s="44"/>
      <c r="G32" s="44"/>
      <c r="H32" s="44"/>
      <c r="I32" s="44"/>
      <c r="J32" s="44"/>
      <c r="K32" s="44"/>
      <c r="L32" s="28"/>
      <c r="M32" s="58" t="n">
        <v>50</v>
      </c>
      <c r="N32" s="59"/>
      <c r="O32" s="60"/>
      <c r="P32" s="88" t="n">
        <v>53</v>
      </c>
      <c r="Q32" s="60"/>
      <c r="R32" s="88"/>
      <c r="S32" s="66" t="n">
        <v>30</v>
      </c>
      <c r="T32" s="66"/>
      <c r="U32" s="66"/>
      <c r="V32" s="67"/>
      <c r="W32" s="68"/>
      <c r="X32" s="62" t="n">
        <f aca="false">SUM(M32:W32)</f>
        <v>133</v>
      </c>
      <c r="Y32" s="63" t="s">
        <v>28</v>
      </c>
      <c r="Z32" s="2"/>
      <c r="AA32" s="2"/>
      <c r="AB32" s="2"/>
      <c r="AC32" s="2"/>
      <c r="AD32" s="2"/>
    </row>
    <row r="33" customFormat="false" ht="12.75" hidden="false" customHeight="false" outlineLevel="0" collapsed="false">
      <c r="A33" s="6"/>
      <c r="B33" s="6"/>
      <c r="C33" s="52"/>
      <c r="D33" s="44"/>
      <c r="E33" s="44"/>
      <c r="F33" s="44"/>
      <c r="G33" s="44"/>
      <c r="H33" s="44"/>
      <c r="I33" s="44"/>
      <c r="J33" s="44"/>
      <c r="K33" s="44"/>
      <c r="L33" s="89"/>
      <c r="M33" s="90" t="n">
        <v>50</v>
      </c>
      <c r="N33" s="91"/>
      <c r="O33" s="91"/>
      <c r="P33" s="92"/>
      <c r="Q33" s="93" t="s">
        <v>29</v>
      </c>
      <c r="R33" s="83"/>
      <c r="S33" s="59" t="n">
        <v>30</v>
      </c>
      <c r="T33" s="59"/>
      <c r="U33" s="59"/>
      <c r="V33" s="60"/>
      <c r="W33" s="61"/>
      <c r="X33" s="62" t="n">
        <f aca="false">SUM(M33:W33)</f>
        <v>80</v>
      </c>
      <c r="Y33" s="94" t="s">
        <v>30</v>
      </c>
      <c r="Z33" s="2"/>
      <c r="AA33" s="2"/>
      <c r="AB33" s="2"/>
      <c r="AC33" s="2"/>
      <c r="AD33" s="2"/>
    </row>
    <row r="34" customFormat="false" ht="13.5" hidden="false" customHeight="false" outlineLevel="0" collapsed="false">
      <c r="A34" s="6"/>
      <c r="B34" s="6"/>
      <c r="C34" s="6"/>
      <c r="D34" s="44"/>
      <c r="E34" s="44"/>
      <c r="F34" s="44"/>
      <c r="G34" s="44"/>
      <c r="H34" s="44"/>
      <c r="I34" s="44"/>
      <c r="J34" s="44"/>
      <c r="K34" s="44"/>
      <c r="L34" s="95"/>
      <c r="M34" s="96" t="n">
        <v>50</v>
      </c>
      <c r="N34" s="97"/>
      <c r="O34" s="97"/>
      <c r="P34" s="98"/>
      <c r="Q34" s="99"/>
      <c r="R34" s="100"/>
      <c r="S34" s="60" t="n">
        <v>30</v>
      </c>
      <c r="T34" s="59"/>
      <c r="U34" s="97"/>
      <c r="V34" s="99"/>
      <c r="W34" s="101"/>
      <c r="X34" s="62" t="n">
        <f aca="false">SUM(M34:W34)</f>
        <v>80</v>
      </c>
      <c r="Y34" s="102" t="s">
        <v>31</v>
      </c>
      <c r="Z34" s="2"/>
      <c r="AA34" s="2"/>
      <c r="AB34" s="2"/>
      <c r="AC34" s="2"/>
      <c r="AD34" s="2"/>
    </row>
    <row r="35" customFormat="false" ht="13.5" hidden="false" customHeight="false" outlineLevel="0" collapsed="false">
      <c r="A35" s="6"/>
      <c r="B35" s="6"/>
      <c r="C35" s="6"/>
      <c r="D35" s="103"/>
      <c r="E35" s="103"/>
      <c r="F35" s="103"/>
      <c r="G35" s="103"/>
      <c r="H35" s="103"/>
      <c r="I35" s="103"/>
      <c r="J35" s="103"/>
      <c r="K35" s="103"/>
      <c r="L35" s="28"/>
      <c r="M35" s="104" t="n">
        <f aca="false">SUM(M11:M34)</f>
        <v>800</v>
      </c>
      <c r="N35" s="105" t="n">
        <f aca="false">SUM(N11:N34)</f>
        <v>300</v>
      </c>
      <c r="O35" s="106" t="n">
        <f aca="false">SUM(O11:O34)</f>
        <v>100</v>
      </c>
      <c r="P35" s="106" t="n">
        <f aca="false">SUM(P11:P34)</f>
        <v>212</v>
      </c>
      <c r="Q35" s="105" t="n">
        <f aca="false">SUM(Q11:Q34)</f>
        <v>150</v>
      </c>
      <c r="R35" s="107" t="n">
        <f aca="false">SUM(R11:R34)</f>
        <v>100</v>
      </c>
      <c r="S35" s="105" t="n">
        <f aca="false">SUM(S11:S34)</f>
        <v>480</v>
      </c>
      <c r="T35" s="105" t="n">
        <f aca="false">SUM(T11:T34)</f>
        <v>0</v>
      </c>
      <c r="U35" s="105" t="n">
        <f aca="false">SUM(U11:U34)</f>
        <v>0</v>
      </c>
      <c r="V35" s="106" t="n">
        <f aca="false">SUM(V11:V34)</f>
        <v>0</v>
      </c>
      <c r="W35" s="108" t="n">
        <f aca="false">SUM(W11:W34)</f>
        <v>60</v>
      </c>
      <c r="X35" s="109" t="n">
        <f aca="false">SUM(X11:X34)</f>
        <v>2202</v>
      </c>
      <c r="Y35" s="28"/>
      <c r="Z35" s="2"/>
      <c r="AA35" s="2"/>
      <c r="AB35" s="2"/>
      <c r="AC35" s="2"/>
      <c r="AD35" s="2"/>
    </row>
    <row r="36" customFormat="false" ht="12.75" hidden="false" customHeight="true" outlineLevel="0" collapsed="false">
      <c r="A36" s="110"/>
      <c r="B36" s="110"/>
      <c r="C36" s="110"/>
      <c r="D36" s="111"/>
      <c r="E36" s="111"/>
      <c r="F36" s="111"/>
      <c r="G36" s="111"/>
      <c r="H36" s="44"/>
      <c r="I36" s="111"/>
      <c r="J36" s="111"/>
      <c r="K36" s="111"/>
      <c r="L36" s="28"/>
      <c r="M36" s="112"/>
      <c r="N36" s="113" t="s">
        <v>32</v>
      </c>
      <c r="O36" s="114" t="s">
        <v>33</v>
      </c>
      <c r="P36" s="115"/>
      <c r="Q36" s="113" t="s">
        <v>34</v>
      </c>
      <c r="R36" s="114" t="s">
        <v>33</v>
      </c>
      <c r="S36" s="116"/>
      <c r="T36" s="114" t="s">
        <v>33</v>
      </c>
      <c r="U36" s="116"/>
      <c r="V36" s="113"/>
      <c r="W36" s="117" t="s">
        <v>33</v>
      </c>
      <c r="X36" s="118"/>
      <c r="Y36" s="119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K36" s="120"/>
      <c r="GL36" s="120"/>
      <c r="GM36" s="120"/>
      <c r="GN36" s="120"/>
      <c r="GO36" s="120"/>
      <c r="GP36" s="120"/>
      <c r="GQ36" s="120"/>
      <c r="GR36" s="120"/>
      <c r="GS36" s="120"/>
      <c r="GT36" s="120"/>
      <c r="GU36" s="120"/>
      <c r="GV36" s="120"/>
      <c r="GW36" s="120"/>
      <c r="GX36" s="120"/>
      <c r="GY36" s="120"/>
      <c r="GZ36" s="120"/>
      <c r="HA36" s="120"/>
      <c r="HB36" s="120"/>
      <c r="HC36" s="120"/>
      <c r="HD36" s="120"/>
      <c r="HE36" s="120"/>
      <c r="HF36" s="120"/>
      <c r="HG36" s="120"/>
      <c r="HH36" s="120"/>
      <c r="HI36" s="120"/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120"/>
      <c r="HV36" s="120"/>
      <c r="HW36" s="120"/>
      <c r="HX36" s="120"/>
      <c r="HY36" s="120"/>
      <c r="HZ36" s="120"/>
      <c r="IA36" s="120"/>
      <c r="IB36" s="120"/>
      <c r="IC36" s="120"/>
      <c r="ID36" s="120"/>
      <c r="IE36" s="120"/>
      <c r="IF36" s="120"/>
      <c r="IG36" s="120"/>
      <c r="IH36" s="120"/>
      <c r="II36" s="120"/>
      <c r="IJ36" s="120"/>
      <c r="IK36" s="120"/>
      <c r="IL36" s="120"/>
      <c r="IM36" s="120"/>
      <c r="IN36" s="120"/>
      <c r="IO36" s="120"/>
      <c r="IP36" s="120"/>
      <c r="IQ36" s="120"/>
      <c r="IR36" s="120"/>
      <c r="IS36" s="120"/>
      <c r="IT36" s="120"/>
      <c r="IU36" s="120"/>
      <c r="IV36" s="120"/>
      <c r="IW36" s="120"/>
    </row>
    <row r="37" customFormat="false" ht="16.5" hidden="false" customHeight="false" outlineLevel="0" collapsed="false">
      <c r="A37" s="110"/>
      <c r="B37" s="110"/>
      <c r="C37" s="110"/>
      <c r="D37" s="111"/>
      <c r="E37" s="111"/>
      <c r="F37" s="111"/>
      <c r="G37" s="111"/>
      <c r="H37" s="44"/>
      <c r="I37" s="111"/>
      <c r="J37" s="111"/>
      <c r="K37" s="111"/>
      <c r="L37" s="28"/>
      <c r="M37" s="121"/>
      <c r="N37" s="122" t="s">
        <v>32</v>
      </c>
      <c r="O37" s="123" t="s">
        <v>35</v>
      </c>
      <c r="P37" s="124"/>
      <c r="Q37" s="122" t="s">
        <v>34</v>
      </c>
      <c r="R37" s="123" t="s">
        <v>35</v>
      </c>
      <c r="S37" s="125"/>
      <c r="T37" s="123" t="s">
        <v>35</v>
      </c>
      <c r="U37" s="125"/>
      <c r="V37" s="122"/>
      <c r="W37" s="126" t="s">
        <v>35</v>
      </c>
      <c r="X37" s="127"/>
      <c r="Y37" s="119"/>
      <c r="Z37" s="128"/>
      <c r="AA37" s="128"/>
      <c r="AB37" s="128"/>
      <c r="AC37" s="128"/>
      <c r="AD37" s="128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  <c r="IU37" s="120"/>
      <c r="IV37" s="120"/>
      <c r="IW37" s="120"/>
    </row>
    <row r="38" customFormat="false" ht="13.5" hidden="false" customHeight="false" outlineLevel="0" collapsed="false">
      <c r="A38" s="6"/>
      <c r="B38" s="6"/>
      <c r="C38" s="6"/>
      <c r="G38" s="6"/>
      <c r="I38" s="6"/>
      <c r="J38" s="6"/>
      <c r="K38" s="6"/>
      <c r="L38" s="28"/>
      <c r="M38" s="129" t="s">
        <v>36</v>
      </c>
      <c r="N38" s="130" t="s">
        <v>36</v>
      </c>
      <c r="O38" s="131" t="s">
        <v>36</v>
      </c>
      <c r="P38" s="131" t="s">
        <v>36</v>
      </c>
      <c r="Q38" s="130" t="s">
        <v>36</v>
      </c>
      <c r="R38" s="130" t="s">
        <v>36</v>
      </c>
      <c r="S38" s="130" t="s">
        <v>36</v>
      </c>
      <c r="T38" s="130" t="s">
        <v>36</v>
      </c>
      <c r="U38" s="130" t="s">
        <v>36</v>
      </c>
      <c r="V38" s="131" t="s">
        <v>36</v>
      </c>
      <c r="W38" s="132" t="s">
        <v>36</v>
      </c>
      <c r="X38" s="133"/>
      <c r="Y38" s="134"/>
    </row>
    <row r="39" customFormat="false" ht="12.75" hidden="false" customHeight="false" outlineLevel="0" collapsed="false">
      <c r="A39" s="11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28"/>
      <c r="M39" s="135" t="s">
        <v>36</v>
      </c>
      <c r="N39" s="136" t="s">
        <v>36</v>
      </c>
      <c r="O39" s="136" t="s">
        <v>36</v>
      </c>
      <c r="P39" s="137"/>
      <c r="Q39" s="136"/>
      <c r="R39" s="138"/>
      <c r="S39" s="6"/>
      <c r="T39" s="139"/>
      <c r="U39" s="139"/>
      <c r="V39" s="139"/>
      <c r="W39" s="140"/>
      <c r="X39" s="133"/>
      <c r="Y39" s="134"/>
    </row>
    <row r="40" customFormat="false" ht="15.75" hidden="false" customHeight="false" outlineLevel="0" collapsed="false">
      <c r="A40" s="11"/>
      <c r="B40" s="11"/>
      <c r="C40" s="11"/>
      <c r="D40" s="12"/>
      <c r="E40" s="12"/>
      <c r="F40" s="12"/>
      <c r="G40" s="141"/>
      <c r="H40" s="12"/>
      <c r="I40" s="12"/>
      <c r="J40" s="12"/>
      <c r="K40" s="12"/>
      <c r="L40" s="29"/>
      <c r="M40" s="142" t="s">
        <v>3</v>
      </c>
      <c r="N40" s="32" t="s">
        <v>3</v>
      </c>
      <c r="O40" s="30" t="s">
        <v>3</v>
      </c>
      <c r="P40" s="143"/>
      <c r="Q40" s="30"/>
      <c r="R40" s="144"/>
      <c r="S40" s="6"/>
      <c r="T40" s="145"/>
      <c r="U40" s="145"/>
      <c r="V40" s="145"/>
      <c r="W40" s="146"/>
      <c r="X40" s="147" t="s">
        <v>37</v>
      </c>
      <c r="Y40" s="148" t="n">
        <f aca="false">V35+T35+W35</f>
        <v>60</v>
      </c>
    </row>
    <row r="41" customFormat="false" ht="15" hidden="false" customHeight="false" outlineLevel="0" collapsed="false">
      <c r="A41" s="11"/>
      <c r="B41" s="11"/>
      <c r="C41" s="11"/>
      <c r="D41" s="12"/>
      <c r="E41" s="12"/>
      <c r="F41" s="12"/>
      <c r="G41" s="6"/>
      <c r="H41" s="12"/>
      <c r="I41" s="12"/>
      <c r="J41" s="12"/>
      <c r="K41" s="12"/>
      <c r="L41" s="29"/>
      <c r="M41" s="149" t="s">
        <v>38</v>
      </c>
      <c r="N41" s="150" t="s">
        <v>38</v>
      </c>
      <c r="O41" s="145" t="s">
        <v>38</v>
      </c>
      <c r="P41" s="6"/>
      <c r="Q41" s="145"/>
      <c r="R41" s="145"/>
      <c r="S41" s="6"/>
      <c r="T41" s="145"/>
      <c r="U41" s="145"/>
      <c r="V41" s="145"/>
      <c r="W41" s="151"/>
      <c r="X41" s="147" t="s">
        <v>39</v>
      </c>
      <c r="Y41" s="148" t="n">
        <f aca="false">N35+O35+Q35+R35</f>
        <v>650</v>
      </c>
    </row>
    <row r="42" customFormat="false" ht="15" hidden="false" customHeight="true" outlineLevel="0" collapsed="false">
      <c r="A42" s="152"/>
      <c r="B42" s="152"/>
      <c r="C42" s="152"/>
      <c r="D42" s="153"/>
      <c r="E42" s="153"/>
      <c r="F42" s="153"/>
      <c r="G42" s="153"/>
      <c r="H42" s="153"/>
      <c r="I42" s="153"/>
      <c r="J42" s="153"/>
      <c r="K42" s="153"/>
      <c r="L42" s="154"/>
      <c r="M42" s="155" t="s">
        <v>40</v>
      </c>
      <c r="N42" s="156" t="s">
        <v>40</v>
      </c>
      <c r="O42" s="144" t="s">
        <v>40</v>
      </c>
      <c r="P42" s="141"/>
      <c r="Q42" s="144"/>
      <c r="R42" s="157"/>
      <c r="S42" s="141"/>
      <c r="T42" s="157"/>
      <c r="U42" s="157"/>
      <c r="V42" s="157"/>
      <c r="W42" s="158"/>
      <c r="X42" s="133"/>
      <c r="Y42" s="148"/>
      <c r="Z42" s="159"/>
      <c r="AA42" s="159"/>
      <c r="AB42" s="159"/>
      <c r="AC42" s="159"/>
      <c r="AD42" s="159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" hidden="false" customHeight="false" outlineLevel="0" collapsed="false">
      <c r="A43" s="11"/>
      <c r="B43" s="11"/>
      <c r="C43" s="11"/>
      <c r="D43" s="12"/>
      <c r="E43" s="12"/>
      <c r="F43" s="12"/>
      <c r="G43" s="12"/>
      <c r="H43" s="12"/>
      <c r="I43" s="161"/>
      <c r="J43" s="161"/>
      <c r="K43" s="12"/>
      <c r="L43" s="162"/>
      <c r="M43" s="163"/>
      <c r="N43" s="164"/>
      <c r="O43" s="137"/>
      <c r="P43" s="12"/>
      <c r="Q43" s="165"/>
      <c r="R43" s="165"/>
      <c r="S43" s="12"/>
      <c r="T43" s="137"/>
      <c r="U43" s="137"/>
      <c r="V43" s="137"/>
      <c r="W43" s="166"/>
      <c r="X43" s="147" t="s">
        <v>41</v>
      </c>
      <c r="Y43" s="148" t="n">
        <f aca="false">S35+U35</f>
        <v>480</v>
      </c>
    </row>
    <row r="44" customFormat="false" ht="15" hidden="false" customHeight="false" outlineLevel="0" collapsed="false">
      <c r="A44" s="11"/>
      <c r="B44" s="11"/>
      <c r="C44" s="11"/>
      <c r="D44" s="12"/>
      <c r="E44" s="6"/>
      <c r="F44" s="12"/>
      <c r="G44" s="12"/>
      <c r="H44" s="12"/>
      <c r="I44" s="6"/>
      <c r="J44" s="6"/>
      <c r="K44" s="12"/>
      <c r="L44" s="167"/>
      <c r="M44" s="168" t="s">
        <v>36</v>
      </c>
      <c r="N44" s="169" t="s">
        <v>36</v>
      </c>
      <c r="O44" s="136" t="s">
        <v>36</v>
      </c>
      <c r="P44" s="170" t="s">
        <v>36</v>
      </c>
      <c r="Q44" s="136"/>
      <c r="R44" s="171"/>
      <c r="S44" s="170"/>
      <c r="T44" s="171"/>
      <c r="U44" s="171"/>
      <c r="V44" s="171"/>
      <c r="W44" s="172"/>
      <c r="X44" s="147" t="s">
        <v>42</v>
      </c>
      <c r="Y44" s="148" t="n">
        <f aca="false">M35+U45</f>
        <v>800</v>
      </c>
    </row>
    <row r="45" customFormat="false" ht="12.75" hidden="false" customHeight="false" outlineLevel="0" collapsed="false">
      <c r="A45" s="11"/>
      <c r="B45" s="11"/>
      <c r="C45" s="11"/>
      <c r="D45" s="12"/>
      <c r="E45" s="6"/>
      <c r="F45" s="12"/>
      <c r="G45" s="12"/>
      <c r="H45" s="12"/>
      <c r="I45" s="6"/>
      <c r="J45" s="6"/>
      <c r="K45" s="12"/>
      <c r="L45" s="173"/>
      <c r="M45" s="142" t="s">
        <v>3</v>
      </c>
      <c r="N45" s="32" t="s">
        <v>3</v>
      </c>
      <c r="O45" s="30" t="s">
        <v>3</v>
      </c>
      <c r="P45" s="6" t="s">
        <v>3</v>
      </c>
      <c r="Q45" s="30"/>
      <c r="R45" s="145"/>
      <c r="S45" s="6"/>
      <c r="T45" s="145"/>
      <c r="U45" s="145"/>
      <c r="V45" s="145"/>
      <c r="W45" s="140"/>
      <c r="X45" s="174"/>
      <c r="Y45" s="175" t="s">
        <v>43</v>
      </c>
    </row>
    <row r="46" customFormat="false" ht="13.5" hidden="false" customHeight="false" outlineLevel="0" collapsed="false">
      <c r="A46" s="11"/>
      <c r="B46" s="11"/>
      <c r="C46" s="11"/>
      <c r="D46" s="12"/>
      <c r="E46" s="12"/>
      <c r="F46" s="12"/>
      <c r="G46" s="12"/>
      <c r="H46" s="12"/>
      <c r="I46" s="6"/>
      <c r="J46" s="6"/>
      <c r="K46" s="12"/>
      <c r="L46" s="173"/>
      <c r="M46" s="149" t="s">
        <v>38</v>
      </c>
      <c r="N46" s="150" t="s">
        <v>38</v>
      </c>
      <c r="O46" s="145" t="s">
        <v>38</v>
      </c>
      <c r="P46" s="6" t="s">
        <v>38</v>
      </c>
      <c r="Q46" s="145"/>
      <c r="R46" s="145"/>
      <c r="S46" s="6"/>
      <c r="T46" s="145"/>
      <c r="U46" s="145"/>
      <c r="V46" s="145"/>
      <c r="W46" s="140"/>
      <c r="X46" s="133"/>
      <c r="Y46" s="176" t="n">
        <f aca="false">SUM(Y40:Y44)</f>
        <v>1990</v>
      </c>
    </row>
    <row r="47" customFormat="false" ht="15.75" hidden="false" customHeight="true" outlineLevel="0" collapsed="false">
      <c r="A47" s="152"/>
      <c r="B47" s="152"/>
      <c r="C47" s="152"/>
      <c r="D47" s="153"/>
      <c r="E47" s="153"/>
      <c r="F47" s="153"/>
      <c r="G47" s="177"/>
      <c r="H47" s="153"/>
      <c r="I47" s="178"/>
      <c r="J47" s="178"/>
      <c r="K47" s="153"/>
      <c r="L47" s="179"/>
      <c r="M47" s="180" t="s">
        <v>44</v>
      </c>
      <c r="N47" s="156" t="s">
        <v>44</v>
      </c>
      <c r="O47" s="144" t="s">
        <v>44</v>
      </c>
      <c r="P47" s="178" t="s">
        <v>40</v>
      </c>
      <c r="Q47" s="144"/>
      <c r="R47" s="144"/>
      <c r="S47" s="181"/>
      <c r="T47" s="144"/>
      <c r="U47" s="144"/>
      <c r="V47" s="182"/>
      <c r="W47" s="183"/>
      <c r="X47" s="127"/>
      <c r="Y47" s="119"/>
      <c r="Z47" s="159"/>
      <c r="AA47" s="159"/>
      <c r="AB47" s="159"/>
      <c r="AC47" s="159"/>
      <c r="AD47" s="159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11"/>
      <c r="B48" s="11"/>
      <c r="C48" s="11"/>
      <c r="D48" s="12"/>
      <c r="E48" s="184"/>
      <c r="F48" s="12"/>
      <c r="H48" s="12"/>
      <c r="I48" s="161"/>
      <c r="J48" s="161"/>
      <c r="K48" s="12"/>
      <c r="L48" s="185"/>
      <c r="M48" s="186"/>
      <c r="N48" s="187"/>
      <c r="O48" s="187"/>
      <c r="P48" s="188" t="s">
        <v>45</v>
      </c>
      <c r="Q48" s="187"/>
      <c r="R48" s="145"/>
      <c r="S48" s="6"/>
      <c r="T48" s="145"/>
      <c r="U48" s="145"/>
      <c r="V48" s="189"/>
      <c r="W48" s="140"/>
      <c r="X48" s="190" t="s">
        <v>46</v>
      </c>
      <c r="Y48" s="191" t="n">
        <f aca="false">P35</f>
        <v>212</v>
      </c>
    </row>
    <row r="49" customFormat="false" ht="12.75" hidden="false" customHeight="false" outlineLevel="0" collapsed="false">
      <c r="A49" s="11"/>
      <c r="B49" s="11"/>
      <c r="C49" s="11"/>
      <c r="D49" s="6"/>
      <c r="E49" s="6"/>
      <c r="F49" s="6"/>
      <c r="G49" s="6"/>
      <c r="H49" s="6"/>
      <c r="I49" s="6"/>
      <c r="J49" s="6"/>
      <c r="K49" s="6"/>
      <c r="L49" s="167"/>
      <c r="M49" s="192" t="s">
        <v>36</v>
      </c>
      <c r="N49" s="193" t="s">
        <v>36</v>
      </c>
      <c r="O49" s="193" t="s">
        <v>36</v>
      </c>
      <c r="P49" s="171" t="s">
        <v>36</v>
      </c>
      <c r="Q49" s="193" t="s">
        <v>36</v>
      </c>
      <c r="R49" s="171" t="n">
        <v>43479</v>
      </c>
      <c r="S49" s="170" t="s">
        <v>36</v>
      </c>
      <c r="T49" s="171" t="s">
        <v>36</v>
      </c>
      <c r="U49" s="171" t="s">
        <v>36</v>
      </c>
      <c r="V49" s="171" t="s">
        <v>36</v>
      </c>
      <c r="W49" s="172" t="s">
        <v>36</v>
      </c>
      <c r="X49" s="133"/>
      <c r="Y49" s="148"/>
    </row>
    <row r="50" customFormat="false" ht="12.75" hidden="false" customHeight="false" outlineLevel="0" collapsed="false">
      <c r="A50" s="11"/>
      <c r="B50" s="11"/>
      <c r="C50" s="11"/>
      <c r="D50" s="6"/>
      <c r="E50" s="6"/>
      <c r="F50" s="6"/>
      <c r="G50" s="6"/>
      <c r="H50" s="6"/>
      <c r="I50" s="6"/>
      <c r="J50" s="6"/>
      <c r="K50" s="6"/>
      <c r="L50" s="173"/>
      <c r="M50" s="149" t="s">
        <v>3</v>
      </c>
      <c r="N50" s="150" t="s">
        <v>3</v>
      </c>
      <c r="O50" s="150" t="s">
        <v>3</v>
      </c>
      <c r="P50" s="145" t="s">
        <v>3</v>
      </c>
      <c r="Q50" s="150" t="s">
        <v>3</v>
      </c>
      <c r="R50" s="145" t="s">
        <v>3</v>
      </c>
      <c r="S50" s="6" t="s">
        <v>3</v>
      </c>
      <c r="T50" s="145" t="s">
        <v>3</v>
      </c>
      <c r="U50" s="145" t="s">
        <v>3</v>
      </c>
      <c r="V50" s="145" t="s">
        <v>3</v>
      </c>
      <c r="W50" s="140" t="s">
        <v>3</v>
      </c>
      <c r="X50" s="133" t="s">
        <v>47</v>
      </c>
      <c r="Y50" s="194" t="n">
        <f aca="false">Y48+Y46</f>
        <v>2202</v>
      </c>
    </row>
    <row r="51" customFormat="false" ht="22.5" hidden="false" customHeight="true" outlineLevel="0" collapsed="false">
      <c r="A51" s="11"/>
      <c r="B51" s="11"/>
      <c r="C51" s="11"/>
      <c r="D51" s="6"/>
      <c r="E51" s="6"/>
      <c r="F51" s="6"/>
      <c r="G51" s="6"/>
      <c r="H51" s="6"/>
      <c r="I51" s="6"/>
      <c r="J51" s="6"/>
      <c r="K51" s="6"/>
      <c r="L51" s="173"/>
      <c r="M51" s="149" t="s">
        <v>38</v>
      </c>
      <c r="N51" s="150" t="s">
        <v>38</v>
      </c>
      <c r="O51" s="150" t="s">
        <v>38</v>
      </c>
      <c r="P51" s="145" t="s">
        <v>38</v>
      </c>
      <c r="Q51" s="150" t="s">
        <v>38</v>
      </c>
      <c r="R51" s="145" t="s">
        <v>38</v>
      </c>
      <c r="S51" s="6" t="s">
        <v>38</v>
      </c>
      <c r="T51" s="145" t="s">
        <v>38</v>
      </c>
      <c r="U51" s="145" t="s">
        <v>38</v>
      </c>
      <c r="V51" s="145" t="s">
        <v>38</v>
      </c>
      <c r="W51" s="140" t="s">
        <v>38</v>
      </c>
      <c r="X51" s="195"/>
      <c r="Y51" s="28"/>
    </row>
    <row r="52" customFormat="false" ht="19.5" hidden="false" customHeight="true" outlineLevel="0" collapsed="false">
      <c r="A52" s="181"/>
      <c r="B52" s="181"/>
      <c r="C52" s="196"/>
      <c r="D52" s="197"/>
      <c r="E52" s="181"/>
      <c r="F52" s="181"/>
      <c r="G52" s="181"/>
      <c r="H52" s="181"/>
      <c r="I52" s="181"/>
      <c r="J52" s="181"/>
      <c r="K52" s="181"/>
      <c r="L52" s="198"/>
      <c r="M52" s="199" t="s">
        <v>48</v>
      </c>
      <c r="N52" s="200" t="s">
        <v>48</v>
      </c>
      <c r="O52" s="200" t="s">
        <v>49</v>
      </c>
      <c r="P52" s="182" t="s">
        <v>50</v>
      </c>
      <c r="Q52" s="201" t="s">
        <v>50</v>
      </c>
      <c r="R52" s="182" t="s">
        <v>50</v>
      </c>
      <c r="S52" s="144" t="s">
        <v>51</v>
      </c>
      <c r="T52" s="144" t="s">
        <v>51</v>
      </c>
      <c r="U52" s="144" t="s">
        <v>51</v>
      </c>
      <c r="V52" s="144" t="s">
        <v>51</v>
      </c>
      <c r="W52" s="144" t="s">
        <v>51</v>
      </c>
      <c r="X52" s="195"/>
      <c r="Y52" s="202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3"/>
      <c r="EA52" s="203"/>
      <c r="EB52" s="203"/>
      <c r="EC52" s="203"/>
      <c r="ED52" s="203"/>
      <c r="EE52" s="203"/>
      <c r="EF52" s="203"/>
      <c r="EG52" s="203"/>
      <c r="EH52" s="203"/>
      <c r="EI52" s="203"/>
      <c r="EJ52" s="203"/>
      <c r="EK52" s="203"/>
      <c r="EL52" s="203"/>
      <c r="EM52" s="203"/>
      <c r="EN52" s="203"/>
      <c r="EO52" s="203"/>
      <c r="EP52" s="203"/>
      <c r="EQ52" s="203"/>
      <c r="ER52" s="203"/>
      <c r="ES52" s="203"/>
      <c r="ET52" s="203"/>
      <c r="EU52" s="203"/>
      <c r="EV52" s="203"/>
      <c r="EW52" s="203"/>
      <c r="EX52" s="203"/>
      <c r="EY52" s="203"/>
      <c r="EZ52" s="203"/>
      <c r="FA52" s="203"/>
      <c r="FB52" s="203"/>
      <c r="FC52" s="203"/>
      <c r="FD52" s="203"/>
      <c r="FE52" s="203"/>
      <c r="FF52" s="203"/>
      <c r="FG52" s="203"/>
      <c r="FH52" s="203"/>
      <c r="FI52" s="203"/>
      <c r="FJ52" s="203"/>
      <c r="FK52" s="203"/>
      <c r="FL52" s="203"/>
      <c r="FM52" s="203"/>
      <c r="FN52" s="203"/>
      <c r="FO52" s="203"/>
      <c r="FP52" s="203"/>
      <c r="FQ52" s="203"/>
      <c r="FR52" s="203"/>
      <c r="FS52" s="203"/>
      <c r="FT52" s="203"/>
      <c r="FU52" s="203"/>
      <c r="FV52" s="203"/>
      <c r="FW52" s="203"/>
      <c r="FX52" s="203"/>
      <c r="FY52" s="203"/>
      <c r="FZ52" s="203"/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/>
      <c r="HH52" s="203"/>
      <c r="HI52" s="203"/>
      <c r="HJ52" s="203"/>
      <c r="HK52" s="203"/>
      <c r="HL52" s="203"/>
      <c r="HM52" s="203"/>
      <c r="HN52" s="203"/>
      <c r="HO52" s="203"/>
      <c r="HP52" s="203"/>
      <c r="HQ52" s="203"/>
      <c r="HR52" s="203"/>
      <c r="HS52" s="203"/>
      <c r="HT52" s="203"/>
      <c r="HU52" s="203"/>
      <c r="HV52" s="203"/>
      <c r="HW52" s="203"/>
      <c r="HX52" s="203"/>
      <c r="HY52" s="203"/>
      <c r="HZ52" s="203"/>
      <c r="IA52" s="203"/>
      <c r="IB52" s="203"/>
      <c r="IC52" s="203"/>
      <c r="ID52" s="203"/>
      <c r="IE52" s="203"/>
      <c r="IF52" s="203"/>
      <c r="IG52" s="203"/>
      <c r="IH52" s="203"/>
      <c r="II52" s="203"/>
      <c r="IJ52" s="203"/>
      <c r="IK52" s="203"/>
      <c r="IL52" s="203"/>
      <c r="IM52" s="203"/>
      <c r="IN52" s="203"/>
      <c r="IO52" s="203"/>
      <c r="IP52" s="203"/>
      <c r="IQ52" s="203"/>
      <c r="IR52" s="203"/>
      <c r="IS52" s="203"/>
      <c r="IT52" s="203"/>
      <c r="IU52" s="203"/>
      <c r="IV52" s="203"/>
      <c r="IW52" s="203"/>
    </row>
    <row r="53" customFormat="false" ht="21" hidden="false" customHeight="true" outlineLevel="0" collapsed="false">
      <c r="A53" s="204"/>
      <c r="B53" s="204"/>
      <c r="C53" s="204"/>
      <c r="D53" s="6"/>
      <c r="E53" s="205"/>
      <c r="F53" s="205"/>
      <c r="G53" s="205"/>
      <c r="H53" s="205"/>
      <c r="I53" s="205"/>
      <c r="J53" s="178"/>
      <c r="K53" s="205"/>
      <c r="L53" s="206"/>
      <c r="M53" s="207" t="s">
        <v>45</v>
      </c>
      <c r="N53" s="208" t="s">
        <v>52</v>
      </c>
      <c r="O53" s="208" t="s">
        <v>52</v>
      </c>
      <c r="P53" s="209" t="s">
        <v>45</v>
      </c>
      <c r="Q53" s="208" t="s">
        <v>52</v>
      </c>
      <c r="R53" s="208" t="s">
        <v>52</v>
      </c>
      <c r="S53" s="210" t="s">
        <v>52</v>
      </c>
      <c r="T53" s="208" t="s">
        <v>52</v>
      </c>
      <c r="U53" s="208" t="s">
        <v>52</v>
      </c>
      <c r="V53" s="208" t="s">
        <v>52</v>
      </c>
      <c r="W53" s="208" t="s">
        <v>52</v>
      </c>
      <c r="X53" s="211"/>
      <c r="Y53" s="28"/>
      <c r="Z53" s="205"/>
      <c r="AA53" s="205"/>
      <c r="AB53" s="205"/>
      <c r="AC53" s="205"/>
      <c r="AD53" s="205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  <c r="DK53" s="212"/>
      <c r="DL53" s="212"/>
      <c r="DM53" s="212"/>
      <c r="DN53" s="212"/>
      <c r="DO53" s="212"/>
      <c r="DP53" s="212"/>
      <c r="DQ53" s="212"/>
      <c r="DR53" s="212"/>
      <c r="DS53" s="212"/>
      <c r="DT53" s="212"/>
      <c r="DU53" s="212"/>
      <c r="DV53" s="212"/>
      <c r="DW53" s="212"/>
      <c r="DX53" s="212"/>
      <c r="DY53" s="212"/>
      <c r="DZ53" s="212"/>
      <c r="EA53" s="212"/>
      <c r="EB53" s="212"/>
      <c r="EC53" s="212"/>
      <c r="ED53" s="212"/>
      <c r="EE53" s="212"/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212"/>
      <c r="ET53" s="212"/>
      <c r="EU53" s="212"/>
      <c r="EV53" s="212"/>
      <c r="EW53" s="212"/>
      <c r="EX53" s="212"/>
      <c r="EY53" s="212"/>
      <c r="EZ53" s="212"/>
      <c r="FA53" s="212"/>
      <c r="FB53" s="212"/>
      <c r="FC53" s="212"/>
      <c r="FD53" s="212"/>
      <c r="FE53" s="212"/>
      <c r="FF53" s="212"/>
      <c r="FG53" s="212"/>
      <c r="FH53" s="212"/>
      <c r="FI53" s="212"/>
      <c r="FJ53" s="212"/>
      <c r="FK53" s="212"/>
      <c r="FL53" s="212"/>
      <c r="FM53" s="212"/>
      <c r="FN53" s="212"/>
      <c r="FO53" s="212"/>
      <c r="FP53" s="212"/>
      <c r="FQ53" s="212"/>
      <c r="FR53" s="212"/>
      <c r="FS53" s="212"/>
      <c r="FT53" s="212"/>
      <c r="FU53" s="212"/>
      <c r="FV53" s="212"/>
      <c r="FW53" s="212"/>
      <c r="FX53" s="212"/>
      <c r="FY53" s="212"/>
      <c r="FZ53" s="212"/>
      <c r="GA53" s="212"/>
      <c r="GB53" s="212"/>
      <c r="GC53" s="212"/>
      <c r="GD53" s="212"/>
      <c r="GE53" s="212"/>
      <c r="GF53" s="212"/>
      <c r="GG53" s="212"/>
      <c r="GH53" s="212"/>
      <c r="GI53" s="212"/>
      <c r="GJ53" s="212"/>
      <c r="GK53" s="212"/>
      <c r="GL53" s="212"/>
      <c r="GM53" s="212"/>
      <c r="GN53" s="212"/>
      <c r="GO53" s="212"/>
      <c r="GP53" s="212"/>
      <c r="GQ53" s="212"/>
      <c r="GR53" s="212"/>
      <c r="GS53" s="212"/>
      <c r="GT53" s="212"/>
      <c r="GU53" s="212"/>
      <c r="GV53" s="212"/>
      <c r="GW53" s="212"/>
      <c r="GX53" s="212"/>
      <c r="GY53" s="212"/>
      <c r="GZ53" s="212"/>
      <c r="HA53" s="212"/>
      <c r="HB53" s="212"/>
      <c r="HC53" s="212"/>
      <c r="HD53" s="212"/>
      <c r="HE53" s="212"/>
      <c r="HF53" s="212"/>
      <c r="HG53" s="212"/>
      <c r="HH53" s="212"/>
      <c r="HI53" s="212"/>
      <c r="HJ53" s="212"/>
      <c r="HK53" s="212"/>
      <c r="HL53" s="212"/>
      <c r="HM53" s="212"/>
      <c r="HN53" s="212"/>
      <c r="HO53" s="212"/>
      <c r="HP53" s="212"/>
      <c r="HQ53" s="212"/>
      <c r="HR53" s="212"/>
      <c r="HS53" s="212"/>
      <c r="HT53" s="212"/>
      <c r="HU53" s="212"/>
      <c r="HV53" s="212"/>
      <c r="HW53" s="212"/>
      <c r="HX53" s="212"/>
      <c r="HY53" s="212"/>
      <c r="HZ53" s="212"/>
      <c r="IA53" s="212"/>
      <c r="IB53" s="212"/>
      <c r="IC53" s="212"/>
      <c r="ID53" s="212"/>
      <c r="IE53" s="212"/>
      <c r="IF53" s="212"/>
      <c r="IG53" s="212"/>
      <c r="IH53" s="212"/>
      <c r="II53" s="212"/>
      <c r="IJ53" s="212"/>
      <c r="IK53" s="212"/>
      <c r="IL53" s="212"/>
      <c r="IM53" s="212"/>
      <c r="IN53" s="212"/>
      <c r="IO53" s="212"/>
      <c r="IP53" s="212"/>
      <c r="IQ53" s="212"/>
      <c r="IR53" s="212"/>
      <c r="IS53" s="212"/>
      <c r="IT53" s="212"/>
      <c r="IU53" s="212"/>
      <c r="IV53" s="212"/>
      <c r="IW53" s="212"/>
    </row>
    <row r="54" customFormat="false" ht="76.5" hidden="false" customHeight="true" outlineLevel="0" collapsed="false">
      <c r="A54" s="213"/>
      <c r="B54" s="213"/>
      <c r="C54" s="213"/>
      <c r="D54" s="214"/>
      <c r="E54" s="214"/>
      <c r="F54" s="213"/>
      <c r="G54" s="215"/>
      <c r="H54" s="213"/>
      <c r="I54" s="213" t="s">
        <v>53</v>
      </c>
      <c r="J54" s="214"/>
      <c r="K54" s="213"/>
      <c r="L54" s="198"/>
      <c r="M54" s="216" t="s">
        <v>54</v>
      </c>
      <c r="N54" s="217" t="s">
        <v>55</v>
      </c>
      <c r="O54" s="217" t="s">
        <v>56</v>
      </c>
      <c r="P54" s="218" t="s">
        <v>57</v>
      </c>
      <c r="Q54" s="217" t="s">
        <v>58</v>
      </c>
      <c r="R54" s="217" t="s">
        <v>59</v>
      </c>
      <c r="S54" s="219" t="s">
        <v>60</v>
      </c>
      <c r="T54" s="219"/>
      <c r="U54" s="219"/>
      <c r="V54" s="219"/>
      <c r="W54" s="219" t="s">
        <v>61</v>
      </c>
      <c r="X54" s="220"/>
      <c r="Y54" s="221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2"/>
      <c r="DA54" s="222"/>
      <c r="DB54" s="222"/>
      <c r="DC54" s="222"/>
      <c r="DD54" s="222"/>
      <c r="DE54" s="222"/>
      <c r="DF54" s="222"/>
      <c r="DG54" s="222"/>
      <c r="DH54" s="222"/>
      <c r="DI54" s="222"/>
      <c r="DJ54" s="222"/>
      <c r="DK54" s="222"/>
      <c r="DL54" s="222"/>
      <c r="DM54" s="222"/>
      <c r="DN54" s="222"/>
      <c r="DO54" s="222"/>
      <c r="DP54" s="222"/>
      <c r="DQ54" s="222"/>
      <c r="DR54" s="222"/>
      <c r="DS54" s="222"/>
      <c r="DT54" s="222"/>
      <c r="DU54" s="222"/>
      <c r="DV54" s="222"/>
      <c r="DW54" s="222"/>
      <c r="DX54" s="222"/>
      <c r="DY54" s="222"/>
      <c r="DZ54" s="222"/>
      <c r="EA54" s="222"/>
      <c r="EB54" s="222"/>
      <c r="EC54" s="222"/>
      <c r="ED54" s="222"/>
      <c r="EE54" s="222"/>
      <c r="EF54" s="222"/>
      <c r="EG54" s="222"/>
      <c r="EH54" s="222"/>
      <c r="EI54" s="222"/>
      <c r="EJ54" s="222"/>
      <c r="EK54" s="222"/>
      <c r="EL54" s="222"/>
      <c r="EM54" s="222"/>
      <c r="EN54" s="222"/>
      <c r="EO54" s="222"/>
      <c r="EP54" s="222"/>
      <c r="EQ54" s="222"/>
      <c r="ER54" s="222"/>
      <c r="ES54" s="222"/>
      <c r="ET54" s="222"/>
      <c r="EU54" s="222"/>
      <c r="EV54" s="222"/>
      <c r="EW54" s="222"/>
      <c r="EX54" s="222"/>
      <c r="EY54" s="222"/>
      <c r="EZ54" s="222"/>
      <c r="FA54" s="222"/>
      <c r="FB54" s="222"/>
      <c r="FC54" s="222"/>
      <c r="FD54" s="222"/>
      <c r="FE54" s="222"/>
      <c r="FF54" s="222"/>
      <c r="FG54" s="222"/>
      <c r="FH54" s="222"/>
      <c r="FI54" s="222"/>
      <c r="FJ54" s="222"/>
      <c r="FK54" s="222"/>
      <c r="FL54" s="222"/>
      <c r="FM54" s="222"/>
      <c r="FN54" s="222"/>
      <c r="FO54" s="222"/>
      <c r="FP54" s="222"/>
      <c r="FQ54" s="222"/>
      <c r="FR54" s="222"/>
      <c r="FS54" s="222"/>
      <c r="FT54" s="222"/>
      <c r="FU54" s="222"/>
      <c r="FV54" s="222"/>
      <c r="FW54" s="222"/>
      <c r="FX54" s="222"/>
      <c r="FY54" s="222"/>
      <c r="FZ54" s="222"/>
      <c r="GA54" s="222"/>
      <c r="GB54" s="222"/>
      <c r="GC54" s="222"/>
      <c r="GD54" s="222"/>
      <c r="GE54" s="222"/>
      <c r="GF54" s="222"/>
      <c r="GG54" s="222"/>
      <c r="GH54" s="222"/>
      <c r="GI54" s="222"/>
      <c r="GJ54" s="222"/>
      <c r="GK54" s="222"/>
      <c r="GL54" s="222"/>
      <c r="GM54" s="222"/>
      <c r="GN54" s="222"/>
      <c r="GO54" s="222"/>
      <c r="GP54" s="222"/>
      <c r="GQ54" s="222"/>
      <c r="GR54" s="222"/>
      <c r="GS54" s="222"/>
      <c r="GT54" s="222"/>
      <c r="GU54" s="222"/>
      <c r="GV54" s="222"/>
      <c r="GW54" s="222"/>
      <c r="GX54" s="222"/>
      <c r="GY54" s="222"/>
      <c r="GZ54" s="222"/>
      <c r="HA54" s="222"/>
      <c r="HB54" s="222"/>
      <c r="HC54" s="222"/>
      <c r="HD54" s="222"/>
      <c r="HE54" s="222"/>
      <c r="HF54" s="222"/>
      <c r="HG54" s="222"/>
      <c r="HH54" s="222"/>
      <c r="HI54" s="222"/>
      <c r="HJ54" s="222"/>
      <c r="HK54" s="222"/>
      <c r="HL54" s="222"/>
      <c r="HM54" s="222"/>
      <c r="HN54" s="222"/>
      <c r="HO54" s="222"/>
      <c r="HP54" s="222"/>
      <c r="HQ54" s="222"/>
      <c r="HR54" s="222"/>
      <c r="HS54" s="222"/>
      <c r="HT54" s="222"/>
      <c r="HU54" s="222"/>
      <c r="HV54" s="222"/>
      <c r="HW54" s="222"/>
      <c r="HX54" s="222"/>
      <c r="HY54" s="222"/>
      <c r="HZ54" s="222"/>
      <c r="IA54" s="222"/>
      <c r="IB54" s="222"/>
      <c r="IC54" s="222"/>
      <c r="ID54" s="222"/>
      <c r="IE54" s="222"/>
      <c r="IF54" s="222"/>
      <c r="IG54" s="222"/>
      <c r="IH54" s="222"/>
      <c r="II54" s="222"/>
      <c r="IJ54" s="222"/>
      <c r="IK54" s="222"/>
      <c r="IL54" s="222"/>
      <c r="IM54" s="222"/>
      <c r="IN54" s="222"/>
      <c r="IO54" s="222"/>
      <c r="IP54" s="222"/>
      <c r="IQ54" s="222"/>
      <c r="IR54" s="222"/>
      <c r="IS54" s="222"/>
      <c r="IT54" s="222"/>
      <c r="IU54" s="222"/>
      <c r="IV54" s="222"/>
      <c r="IW54" s="222"/>
    </row>
    <row r="55" customFormat="false" ht="42" hidden="false" customHeight="true" outlineLevel="0" collapsed="false">
      <c r="A55" s="223"/>
      <c r="B55" s="223"/>
      <c r="C55" s="224"/>
      <c r="D55" s="223"/>
      <c r="E55" s="223"/>
      <c r="F55" s="223"/>
      <c r="G55" s="223"/>
      <c r="H55" s="213"/>
      <c r="I55" s="223"/>
      <c r="J55" s="223"/>
      <c r="K55" s="223"/>
      <c r="L55" s="225"/>
      <c r="M55" s="226" t="s">
        <v>62</v>
      </c>
      <c r="N55" s="226" t="s">
        <v>62</v>
      </c>
      <c r="O55" s="226" t="s">
        <v>62</v>
      </c>
      <c r="P55" s="227" t="s">
        <v>63</v>
      </c>
      <c r="Q55" s="227" t="s">
        <v>3</v>
      </c>
      <c r="R55" s="228" t="s">
        <v>3</v>
      </c>
      <c r="S55" s="229" t="s">
        <v>3</v>
      </c>
      <c r="T55" s="229" t="s">
        <v>3</v>
      </c>
      <c r="U55" s="229" t="s">
        <v>3</v>
      </c>
      <c r="V55" s="226" t="s">
        <v>3</v>
      </c>
      <c r="W55" s="227" t="s">
        <v>3</v>
      </c>
      <c r="X55" s="230"/>
      <c r="Y55" s="231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2"/>
      <c r="DE55" s="232"/>
      <c r="DF55" s="232"/>
      <c r="DG55" s="232"/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2"/>
      <c r="EF55" s="232"/>
      <c r="EG55" s="232"/>
      <c r="EH55" s="232"/>
      <c r="EI55" s="232"/>
      <c r="EJ55" s="232"/>
      <c r="EK55" s="232"/>
      <c r="EL55" s="232"/>
      <c r="EM55" s="232"/>
      <c r="EN55" s="232"/>
      <c r="EO55" s="232"/>
      <c r="EP55" s="232"/>
      <c r="EQ55" s="232"/>
      <c r="ER55" s="232"/>
      <c r="ES55" s="232"/>
      <c r="ET55" s="232"/>
      <c r="EU55" s="232"/>
      <c r="EV55" s="232"/>
      <c r="EW55" s="232"/>
      <c r="EX55" s="232"/>
      <c r="EY55" s="232"/>
      <c r="EZ55" s="232"/>
      <c r="FA55" s="232"/>
      <c r="FB55" s="232"/>
      <c r="FC55" s="232"/>
      <c r="FD55" s="232"/>
      <c r="FE55" s="232"/>
      <c r="FF55" s="232"/>
      <c r="FG55" s="232"/>
      <c r="FH55" s="232"/>
      <c r="FI55" s="232"/>
      <c r="FJ55" s="232"/>
      <c r="FK55" s="232"/>
      <c r="FL55" s="232"/>
      <c r="FM55" s="232"/>
      <c r="FN55" s="232"/>
      <c r="FO55" s="232"/>
      <c r="FP55" s="232"/>
      <c r="FQ55" s="232"/>
      <c r="FR55" s="232"/>
      <c r="FS55" s="232"/>
      <c r="FT55" s="232"/>
      <c r="FU55" s="232"/>
      <c r="FV55" s="232"/>
      <c r="FW55" s="232"/>
      <c r="FX55" s="232"/>
      <c r="FY55" s="232"/>
      <c r="FZ55" s="232"/>
      <c r="GA55" s="232"/>
      <c r="GB55" s="232"/>
      <c r="GC55" s="232"/>
      <c r="GD55" s="232"/>
      <c r="GE55" s="232"/>
      <c r="GF55" s="232"/>
      <c r="GG55" s="232"/>
      <c r="GH55" s="232"/>
      <c r="GI55" s="232"/>
      <c r="GJ55" s="232"/>
      <c r="GK55" s="232"/>
      <c r="GL55" s="232"/>
      <c r="GM55" s="232"/>
      <c r="GN55" s="232"/>
      <c r="GO55" s="232"/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2"/>
      <c r="HB55" s="232"/>
      <c r="HC55" s="232"/>
      <c r="HD55" s="232"/>
      <c r="HE55" s="232"/>
      <c r="HF55" s="232"/>
      <c r="HG55" s="232"/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2"/>
      <c r="IF55" s="232"/>
      <c r="IG55" s="232"/>
      <c r="IH55" s="232"/>
      <c r="II55" s="232"/>
      <c r="IJ55" s="232"/>
      <c r="IK55" s="232"/>
      <c r="IL55" s="232"/>
      <c r="IM55" s="232"/>
      <c r="IN55" s="232"/>
      <c r="IO55" s="232"/>
      <c r="IP55" s="232"/>
      <c r="IQ55" s="232"/>
      <c r="IR55" s="232"/>
      <c r="IS55" s="232"/>
      <c r="IT55" s="232"/>
      <c r="IU55" s="232"/>
      <c r="IV55" s="232"/>
      <c r="IW55" s="232"/>
    </row>
    <row r="56" customFormat="false" ht="30" hidden="false" customHeight="true" outlineLevel="0" collapsed="false">
      <c r="A56" s="223"/>
      <c r="B56" s="223"/>
      <c r="C56" s="224"/>
      <c r="D56" s="223"/>
      <c r="E56" s="223"/>
      <c r="F56" s="223"/>
      <c r="G56" s="223"/>
      <c r="H56" s="213"/>
      <c r="I56" s="223"/>
      <c r="J56" s="223"/>
      <c r="K56" s="223"/>
      <c r="L56" s="225"/>
      <c r="M56" s="233" t="s">
        <v>64</v>
      </c>
      <c r="N56" s="233" t="s">
        <v>65</v>
      </c>
      <c r="O56" s="234" t="s">
        <v>66</v>
      </c>
      <c r="P56" s="235" t="s">
        <v>4</v>
      </c>
      <c r="Q56" s="233" t="s">
        <v>65</v>
      </c>
      <c r="R56" s="234" t="s">
        <v>65</v>
      </c>
      <c r="S56" s="235" t="s">
        <v>67</v>
      </c>
      <c r="T56" s="233" t="s">
        <v>68</v>
      </c>
      <c r="U56" s="235" t="s">
        <v>67</v>
      </c>
      <c r="V56" s="233" t="s">
        <v>68</v>
      </c>
      <c r="W56" s="236" t="s">
        <v>69</v>
      </c>
      <c r="X56" s="230"/>
      <c r="Y56" s="231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  <c r="CN56" s="232"/>
      <c r="CO56" s="232"/>
      <c r="CP56" s="232"/>
      <c r="CQ56" s="232"/>
      <c r="CR56" s="232"/>
      <c r="CS56" s="232"/>
      <c r="CT56" s="232"/>
      <c r="CU56" s="232"/>
      <c r="CV56" s="232"/>
      <c r="CW56" s="232"/>
      <c r="CX56" s="232"/>
      <c r="CY56" s="232"/>
      <c r="CZ56" s="232"/>
      <c r="DA56" s="232"/>
      <c r="DB56" s="232"/>
      <c r="DC56" s="232"/>
      <c r="DD56" s="232"/>
      <c r="DE56" s="232"/>
      <c r="DF56" s="232"/>
      <c r="DG56" s="232"/>
      <c r="DH56" s="232"/>
      <c r="DI56" s="232"/>
      <c r="DJ56" s="232"/>
      <c r="DK56" s="232"/>
      <c r="DL56" s="232"/>
      <c r="DM56" s="232"/>
      <c r="DN56" s="232"/>
      <c r="DO56" s="232"/>
      <c r="DP56" s="232"/>
      <c r="DQ56" s="232"/>
      <c r="DR56" s="232"/>
      <c r="DS56" s="232"/>
      <c r="DT56" s="232"/>
      <c r="DU56" s="232"/>
      <c r="DV56" s="232"/>
      <c r="DW56" s="232"/>
      <c r="DX56" s="232"/>
      <c r="DY56" s="232"/>
      <c r="DZ56" s="232"/>
      <c r="EA56" s="232"/>
      <c r="EB56" s="232"/>
      <c r="EC56" s="232"/>
      <c r="ED56" s="232"/>
      <c r="EE56" s="232"/>
      <c r="EF56" s="232"/>
      <c r="EG56" s="232"/>
      <c r="EH56" s="232"/>
      <c r="EI56" s="232"/>
      <c r="EJ56" s="232"/>
      <c r="EK56" s="232"/>
      <c r="EL56" s="232"/>
      <c r="EM56" s="232"/>
      <c r="EN56" s="232"/>
      <c r="EO56" s="232"/>
      <c r="EP56" s="232"/>
      <c r="EQ56" s="232"/>
      <c r="ER56" s="232"/>
      <c r="ES56" s="232"/>
      <c r="ET56" s="232"/>
      <c r="EU56" s="232"/>
      <c r="EV56" s="232"/>
      <c r="EW56" s="232"/>
      <c r="EX56" s="232"/>
      <c r="EY56" s="232"/>
      <c r="EZ56" s="232"/>
      <c r="FA56" s="232"/>
      <c r="FB56" s="232"/>
      <c r="FC56" s="232"/>
      <c r="FD56" s="232"/>
      <c r="FE56" s="232"/>
      <c r="FF56" s="232"/>
      <c r="FG56" s="232"/>
      <c r="FH56" s="232"/>
      <c r="FI56" s="232"/>
      <c r="FJ56" s="232"/>
      <c r="FK56" s="232"/>
      <c r="FL56" s="232"/>
      <c r="FM56" s="232"/>
      <c r="FN56" s="232"/>
      <c r="FO56" s="232"/>
      <c r="FP56" s="232"/>
      <c r="FQ56" s="232"/>
      <c r="FR56" s="232"/>
      <c r="FS56" s="232"/>
      <c r="FT56" s="232"/>
      <c r="FU56" s="232"/>
      <c r="FV56" s="232"/>
      <c r="FW56" s="232"/>
      <c r="FX56" s="232"/>
      <c r="FY56" s="232"/>
      <c r="FZ56" s="232"/>
      <c r="GA56" s="232"/>
      <c r="GB56" s="232"/>
      <c r="GC56" s="232"/>
      <c r="GD56" s="232"/>
      <c r="GE56" s="232"/>
      <c r="GF56" s="232"/>
      <c r="GG56" s="232"/>
      <c r="GH56" s="232"/>
      <c r="GI56" s="232"/>
      <c r="GJ56" s="232"/>
      <c r="GK56" s="232"/>
      <c r="GL56" s="232"/>
      <c r="GM56" s="232"/>
      <c r="GN56" s="232"/>
      <c r="GO56" s="232"/>
      <c r="GP56" s="232"/>
      <c r="GQ56" s="232"/>
      <c r="GR56" s="232"/>
      <c r="GS56" s="232"/>
      <c r="GT56" s="232"/>
      <c r="GU56" s="232"/>
      <c r="GV56" s="232"/>
      <c r="GW56" s="232"/>
      <c r="GX56" s="232"/>
      <c r="GY56" s="232"/>
      <c r="GZ56" s="232"/>
      <c r="HA56" s="232"/>
      <c r="HB56" s="232"/>
      <c r="HC56" s="232"/>
      <c r="HD56" s="232"/>
      <c r="HE56" s="232"/>
      <c r="HF56" s="232"/>
      <c r="HG56" s="232"/>
      <c r="HH56" s="232"/>
      <c r="HI56" s="232"/>
      <c r="HJ56" s="232"/>
      <c r="HK56" s="232"/>
      <c r="HL56" s="232"/>
      <c r="HM56" s="232"/>
      <c r="HN56" s="232"/>
      <c r="HO56" s="232"/>
      <c r="HP56" s="232"/>
      <c r="HQ56" s="232"/>
      <c r="HR56" s="232"/>
      <c r="HS56" s="232"/>
      <c r="HT56" s="232"/>
      <c r="HU56" s="232"/>
      <c r="HV56" s="232"/>
      <c r="HW56" s="232"/>
      <c r="HX56" s="232"/>
      <c r="HY56" s="232"/>
      <c r="HZ56" s="232"/>
      <c r="IA56" s="232"/>
      <c r="IB56" s="232"/>
      <c r="IC56" s="232"/>
      <c r="ID56" s="232"/>
      <c r="IE56" s="232"/>
      <c r="IF56" s="232"/>
      <c r="IG56" s="232"/>
      <c r="IH56" s="232"/>
      <c r="II56" s="232"/>
      <c r="IJ56" s="232"/>
      <c r="IK56" s="232"/>
      <c r="IL56" s="232"/>
      <c r="IM56" s="232"/>
      <c r="IN56" s="232"/>
      <c r="IO56" s="232"/>
      <c r="IP56" s="232"/>
      <c r="IQ56" s="232"/>
      <c r="IR56" s="232"/>
      <c r="IS56" s="232"/>
      <c r="IT56" s="232"/>
      <c r="IU56" s="232"/>
      <c r="IV56" s="232"/>
      <c r="IW56" s="232"/>
    </row>
    <row r="57" customFormat="false" ht="165" hidden="false" customHeight="true" outlineLevel="0" collapsed="false">
      <c r="A57" s="223"/>
      <c r="B57" s="223"/>
      <c r="C57" s="223"/>
      <c r="D57" s="223"/>
      <c r="E57" s="223"/>
      <c r="F57" s="223"/>
      <c r="G57" s="223"/>
      <c r="H57" s="223"/>
      <c r="I57" s="237" t="s">
        <v>70</v>
      </c>
      <c r="J57" s="238"/>
      <c r="K57" s="223"/>
      <c r="L57" s="225"/>
      <c r="M57" s="216" t="s">
        <v>71</v>
      </c>
      <c r="N57" s="216" t="s">
        <v>72</v>
      </c>
      <c r="O57" s="216" t="s">
        <v>73</v>
      </c>
      <c r="P57" s="216" t="s">
        <v>74</v>
      </c>
      <c r="Q57" s="217" t="s">
        <v>75</v>
      </c>
      <c r="R57" s="217" t="s">
        <v>76</v>
      </c>
      <c r="S57" s="217" t="s">
        <v>77</v>
      </c>
      <c r="T57" s="217"/>
      <c r="U57" s="219"/>
      <c r="V57" s="217"/>
      <c r="W57" s="217" t="s">
        <v>78</v>
      </c>
      <c r="X57" s="239"/>
      <c r="Y57" s="231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2"/>
      <c r="CL57" s="232"/>
      <c r="CM57" s="232"/>
      <c r="CN57" s="232"/>
      <c r="CO57" s="232"/>
      <c r="CP57" s="232"/>
      <c r="CQ57" s="232"/>
      <c r="CR57" s="232"/>
      <c r="CS57" s="232"/>
      <c r="CT57" s="232"/>
      <c r="CU57" s="232"/>
      <c r="CV57" s="232"/>
      <c r="CW57" s="232"/>
      <c r="CX57" s="232"/>
      <c r="CY57" s="232"/>
      <c r="CZ57" s="232"/>
      <c r="DA57" s="232"/>
      <c r="DB57" s="232"/>
      <c r="DC57" s="232"/>
      <c r="DD57" s="232"/>
      <c r="DE57" s="232"/>
      <c r="DF57" s="232"/>
      <c r="DG57" s="232"/>
      <c r="DH57" s="232"/>
      <c r="DI57" s="232"/>
      <c r="DJ57" s="232"/>
      <c r="DK57" s="232"/>
      <c r="DL57" s="232"/>
      <c r="DM57" s="232"/>
      <c r="DN57" s="232"/>
      <c r="DO57" s="232"/>
      <c r="DP57" s="232"/>
      <c r="DQ57" s="232"/>
      <c r="DR57" s="232"/>
      <c r="DS57" s="232"/>
      <c r="DT57" s="232"/>
      <c r="DU57" s="232"/>
      <c r="DV57" s="232"/>
      <c r="DW57" s="232"/>
      <c r="DX57" s="232"/>
      <c r="DY57" s="232"/>
      <c r="DZ57" s="232"/>
      <c r="EA57" s="232"/>
      <c r="EB57" s="232"/>
      <c r="EC57" s="232"/>
      <c r="ED57" s="232"/>
      <c r="EE57" s="232"/>
      <c r="EF57" s="232"/>
      <c r="EG57" s="232"/>
      <c r="EH57" s="232"/>
      <c r="EI57" s="232"/>
      <c r="EJ57" s="232"/>
      <c r="EK57" s="232"/>
      <c r="EL57" s="232"/>
      <c r="EM57" s="232"/>
      <c r="EN57" s="232"/>
      <c r="EO57" s="232"/>
      <c r="EP57" s="232"/>
      <c r="EQ57" s="232"/>
      <c r="ER57" s="232"/>
      <c r="ES57" s="232"/>
      <c r="ET57" s="232"/>
      <c r="EU57" s="232"/>
      <c r="EV57" s="232"/>
      <c r="EW57" s="232"/>
      <c r="EX57" s="232"/>
      <c r="EY57" s="232"/>
      <c r="EZ57" s="232"/>
      <c r="FA57" s="232"/>
      <c r="FB57" s="232"/>
      <c r="FC57" s="232"/>
      <c r="FD57" s="232"/>
      <c r="FE57" s="232"/>
      <c r="FF57" s="232"/>
      <c r="FG57" s="232"/>
      <c r="FH57" s="232"/>
      <c r="FI57" s="232"/>
      <c r="FJ57" s="232"/>
      <c r="FK57" s="232"/>
      <c r="FL57" s="232"/>
      <c r="FM57" s="232"/>
      <c r="FN57" s="232"/>
      <c r="FO57" s="232"/>
      <c r="FP57" s="232"/>
      <c r="FQ57" s="232"/>
      <c r="FR57" s="232"/>
      <c r="FS57" s="232"/>
      <c r="FT57" s="232"/>
      <c r="FU57" s="232"/>
      <c r="FV57" s="232"/>
      <c r="FW57" s="232"/>
      <c r="FX57" s="232"/>
      <c r="FY57" s="232"/>
      <c r="FZ57" s="232"/>
      <c r="GA57" s="232"/>
      <c r="GB57" s="232"/>
      <c r="GC57" s="232"/>
      <c r="GD57" s="232"/>
      <c r="GE57" s="232"/>
      <c r="GF57" s="232"/>
      <c r="GG57" s="232"/>
      <c r="GH57" s="232"/>
      <c r="GI57" s="232"/>
      <c r="GJ57" s="232"/>
      <c r="GK57" s="232"/>
      <c r="GL57" s="232"/>
      <c r="GM57" s="232"/>
      <c r="GN57" s="232"/>
      <c r="GO57" s="232"/>
      <c r="GP57" s="232"/>
      <c r="GQ57" s="232"/>
      <c r="GR57" s="232"/>
      <c r="GS57" s="232"/>
      <c r="GT57" s="232"/>
      <c r="GU57" s="232"/>
      <c r="GV57" s="232"/>
      <c r="GW57" s="232"/>
      <c r="GX57" s="232"/>
      <c r="GY57" s="232"/>
      <c r="GZ57" s="232"/>
      <c r="HA57" s="232"/>
      <c r="HB57" s="232"/>
      <c r="HC57" s="232"/>
      <c r="HD57" s="232"/>
      <c r="HE57" s="232"/>
      <c r="HF57" s="232"/>
      <c r="HG57" s="232"/>
      <c r="HH57" s="232"/>
      <c r="HI57" s="232"/>
      <c r="HJ57" s="232"/>
      <c r="HK57" s="232"/>
      <c r="HL57" s="232"/>
      <c r="HM57" s="232"/>
      <c r="HN57" s="232"/>
      <c r="HO57" s="232"/>
      <c r="HP57" s="232"/>
      <c r="HQ57" s="232"/>
      <c r="HR57" s="232"/>
      <c r="HS57" s="232"/>
      <c r="HT57" s="232"/>
      <c r="HU57" s="232"/>
      <c r="HV57" s="232"/>
      <c r="HW57" s="232"/>
      <c r="HX57" s="232"/>
      <c r="HY57" s="232"/>
      <c r="HZ57" s="232"/>
      <c r="IA57" s="232"/>
      <c r="IB57" s="232"/>
      <c r="IC57" s="232"/>
      <c r="ID57" s="232"/>
      <c r="IE57" s="232"/>
      <c r="IF57" s="232"/>
      <c r="IG57" s="232"/>
      <c r="IH57" s="232"/>
      <c r="II57" s="232"/>
      <c r="IJ57" s="232"/>
      <c r="IK57" s="232"/>
      <c r="IL57" s="232"/>
      <c r="IM57" s="232"/>
      <c r="IN57" s="232"/>
      <c r="IO57" s="232"/>
      <c r="IP57" s="232"/>
      <c r="IQ57" s="232"/>
      <c r="IR57" s="232"/>
      <c r="IS57" s="232"/>
      <c r="IT57" s="232"/>
      <c r="IU57" s="232"/>
      <c r="IV57" s="232"/>
      <c r="IW57" s="232"/>
    </row>
    <row r="58" customFormat="false" ht="4.5" hidden="false" customHeight="true" outlineLevel="0" collapsed="false">
      <c r="L58" s="240"/>
      <c r="M58" s="240" t="s">
        <v>79</v>
      </c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1"/>
    </row>
    <row r="59" customFormat="false" ht="23.25" hidden="false" customHeight="false" outlineLevel="0" collapsed="false">
      <c r="A59" s="242"/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4"/>
      <c r="AA59" s="244"/>
      <c r="AB59" s="244"/>
      <c r="AC59" s="244"/>
      <c r="AD59" s="244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43"/>
      <c r="BP59" s="243"/>
      <c r="BQ59" s="243"/>
      <c r="BR59" s="243"/>
      <c r="BS59" s="243"/>
      <c r="BT59" s="243"/>
      <c r="BU59" s="243"/>
      <c r="BV59" s="243"/>
      <c r="BW59" s="243"/>
      <c r="BX59" s="243"/>
      <c r="BY59" s="243"/>
      <c r="BZ59" s="243"/>
      <c r="CA59" s="243"/>
      <c r="CB59" s="243"/>
      <c r="CC59" s="243"/>
      <c r="CD59" s="243"/>
      <c r="CE59" s="243"/>
      <c r="CF59" s="243"/>
      <c r="CG59" s="243"/>
      <c r="CH59" s="243"/>
      <c r="CI59" s="243"/>
      <c r="CJ59" s="243"/>
      <c r="CK59" s="243"/>
      <c r="CL59" s="243"/>
      <c r="CM59" s="243"/>
      <c r="CN59" s="243"/>
      <c r="CO59" s="243"/>
      <c r="CP59" s="243"/>
      <c r="CQ59" s="243"/>
      <c r="CR59" s="243"/>
      <c r="CS59" s="243"/>
      <c r="CT59" s="243"/>
      <c r="CU59" s="243"/>
      <c r="CV59" s="243"/>
      <c r="CW59" s="243"/>
      <c r="CX59" s="243"/>
      <c r="CY59" s="243"/>
      <c r="CZ59" s="243"/>
      <c r="DA59" s="243"/>
      <c r="DB59" s="243"/>
      <c r="DC59" s="243"/>
      <c r="DD59" s="243"/>
      <c r="DE59" s="243"/>
      <c r="DF59" s="243"/>
      <c r="DG59" s="243"/>
      <c r="DH59" s="243"/>
      <c r="DI59" s="243"/>
      <c r="DJ59" s="243"/>
      <c r="DK59" s="243"/>
      <c r="DL59" s="243"/>
      <c r="DM59" s="243"/>
      <c r="DN59" s="243"/>
      <c r="DO59" s="243"/>
      <c r="DP59" s="243"/>
      <c r="DQ59" s="243"/>
      <c r="DR59" s="243"/>
      <c r="DS59" s="243"/>
      <c r="DT59" s="243"/>
      <c r="DU59" s="243"/>
      <c r="DV59" s="243"/>
      <c r="DW59" s="243"/>
      <c r="DX59" s="243"/>
      <c r="DY59" s="243"/>
      <c r="DZ59" s="243"/>
      <c r="EA59" s="243"/>
      <c r="EB59" s="243"/>
      <c r="EC59" s="243"/>
      <c r="ED59" s="243"/>
      <c r="EE59" s="243"/>
      <c r="EF59" s="243"/>
      <c r="EG59" s="243"/>
      <c r="EH59" s="243"/>
      <c r="EI59" s="243"/>
      <c r="EJ59" s="243"/>
      <c r="EK59" s="243"/>
      <c r="EL59" s="243"/>
      <c r="EM59" s="243"/>
      <c r="EN59" s="243"/>
      <c r="EO59" s="243"/>
      <c r="EP59" s="243"/>
      <c r="EQ59" s="243"/>
      <c r="ER59" s="243"/>
      <c r="ES59" s="243"/>
      <c r="ET59" s="243"/>
      <c r="EU59" s="243"/>
      <c r="EV59" s="243"/>
      <c r="EW59" s="243"/>
      <c r="EX59" s="243"/>
      <c r="EY59" s="243"/>
      <c r="EZ59" s="243"/>
      <c r="FA59" s="243"/>
      <c r="FB59" s="243"/>
      <c r="FC59" s="243"/>
      <c r="FD59" s="243"/>
      <c r="FE59" s="243"/>
      <c r="FF59" s="243"/>
      <c r="FG59" s="243"/>
      <c r="FH59" s="243"/>
      <c r="FI59" s="243"/>
      <c r="FJ59" s="243"/>
      <c r="FK59" s="243"/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243"/>
      <c r="GK59" s="243"/>
      <c r="GL59" s="243"/>
      <c r="GM59" s="243"/>
      <c r="GN59" s="243"/>
      <c r="GO59" s="243"/>
      <c r="GP59" s="243"/>
      <c r="GQ59" s="243"/>
      <c r="GR59" s="243"/>
      <c r="GS59" s="243"/>
      <c r="GT59" s="243"/>
      <c r="GU59" s="243"/>
      <c r="GV59" s="243"/>
      <c r="GW59" s="243"/>
      <c r="GX59" s="243"/>
      <c r="GY59" s="243"/>
      <c r="GZ59" s="243"/>
      <c r="HA59" s="243"/>
      <c r="HB59" s="243"/>
      <c r="HC59" s="243"/>
      <c r="HD59" s="243"/>
      <c r="HE59" s="243"/>
      <c r="HF59" s="243"/>
      <c r="HG59" s="243"/>
      <c r="HH59" s="243"/>
      <c r="HI59" s="243"/>
      <c r="HJ59" s="243"/>
      <c r="HK59" s="243"/>
      <c r="HL59" s="243"/>
      <c r="HM59" s="243"/>
      <c r="HN59" s="243"/>
      <c r="HO59" s="243"/>
      <c r="HP59" s="243"/>
      <c r="HQ59" s="243"/>
      <c r="HR59" s="243"/>
      <c r="HS59" s="243"/>
      <c r="HT59" s="243"/>
      <c r="HU59" s="243"/>
      <c r="HV59" s="243"/>
      <c r="HW59" s="243"/>
      <c r="HX59" s="243"/>
      <c r="HY59" s="243"/>
      <c r="HZ59" s="243"/>
      <c r="IA59" s="243"/>
      <c r="IB59" s="243"/>
      <c r="IC59" s="243"/>
      <c r="ID59" s="243"/>
      <c r="IE59" s="243"/>
      <c r="IF59" s="243"/>
      <c r="IG59" s="243"/>
      <c r="IH59" s="243"/>
      <c r="II59" s="243"/>
      <c r="IJ59" s="243"/>
      <c r="IK59" s="243"/>
      <c r="IL59" s="243"/>
      <c r="IM59" s="243"/>
      <c r="IN59" s="243"/>
      <c r="IO59" s="243"/>
      <c r="IP59" s="243"/>
      <c r="IQ59" s="243"/>
      <c r="IR59" s="243"/>
      <c r="IS59" s="243"/>
      <c r="IT59" s="243"/>
      <c r="IU59" s="243"/>
      <c r="IV59" s="243"/>
      <c r="IW59" s="243"/>
    </row>
    <row r="60" customFormat="false" ht="23.25" hidden="false" customHeight="false" outlineLevel="0" collapsed="false">
      <c r="A60" s="242"/>
      <c r="B60" s="242"/>
      <c r="C60" s="242" t="s">
        <v>80</v>
      </c>
      <c r="D60" s="242"/>
      <c r="E60" s="242"/>
      <c r="F60" s="242"/>
      <c r="G60" s="242"/>
      <c r="H60" s="242"/>
      <c r="I60" s="242"/>
      <c r="J60" s="242"/>
      <c r="K60" s="242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4"/>
      <c r="AA60" s="244"/>
      <c r="AB60" s="244"/>
      <c r="AC60" s="244"/>
      <c r="AD60" s="244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3"/>
      <c r="DA60" s="243"/>
      <c r="DB60" s="243"/>
      <c r="DC60" s="243"/>
      <c r="DD60" s="243"/>
      <c r="DE60" s="243"/>
      <c r="DF60" s="243"/>
      <c r="DG60" s="243"/>
      <c r="DH60" s="243"/>
      <c r="DI60" s="243"/>
      <c r="DJ60" s="243"/>
      <c r="DK60" s="243"/>
      <c r="DL60" s="243"/>
      <c r="DM60" s="243"/>
      <c r="DN60" s="243"/>
      <c r="DO60" s="243"/>
      <c r="DP60" s="243"/>
      <c r="DQ60" s="243"/>
      <c r="DR60" s="243"/>
      <c r="DS60" s="243"/>
      <c r="DT60" s="243"/>
      <c r="DU60" s="243"/>
      <c r="DV60" s="243"/>
      <c r="DW60" s="243"/>
      <c r="DX60" s="243"/>
      <c r="DY60" s="243"/>
      <c r="DZ60" s="243"/>
      <c r="EA60" s="243"/>
      <c r="EB60" s="243"/>
      <c r="EC60" s="243"/>
      <c r="ED60" s="243"/>
      <c r="EE60" s="243"/>
      <c r="EF60" s="243"/>
      <c r="EG60" s="243"/>
      <c r="EH60" s="243"/>
      <c r="EI60" s="243"/>
      <c r="EJ60" s="243"/>
      <c r="EK60" s="243"/>
      <c r="EL60" s="243"/>
      <c r="EM60" s="243"/>
      <c r="EN60" s="243"/>
      <c r="EO60" s="243"/>
      <c r="EP60" s="243"/>
      <c r="EQ60" s="243"/>
      <c r="ER60" s="243"/>
      <c r="ES60" s="243"/>
      <c r="ET60" s="243"/>
      <c r="EU60" s="243"/>
      <c r="EV60" s="243"/>
      <c r="EW60" s="243"/>
      <c r="EX60" s="243"/>
      <c r="EY60" s="243"/>
      <c r="EZ60" s="243"/>
      <c r="FA60" s="243"/>
      <c r="FB60" s="243"/>
      <c r="FC60" s="243"/>
      <c r="FD60" s="243"/>
      <c r="FE60" s="243"/>
      <c r="FF60" s="243"/>
      <c r="FG60" s="243"/>
      <c r="FH60" s="243"/>
      <c r="FI60" s="243"/>
      <c r="FJ60" s="243"/>
      <c r="FK60" s="243"/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243"/>
      <c r="GK60" s="243"/>
      <c r="GL60" s="243"/>
      <c r="GM60" s="243"/>
      <c r="GN60" s="243"/>
      <c r="GO60" s="243"/>
      <c r="GP60" s="243"/>
      <c r="GQ60" s="243"/>
      <c r="GR60" s="243"/>
      <c r="GS60" s="243"/>
      <c r="GT60" s="243"/>
      <c r="GU60" s="243"/>
      <c r="GV60" s="243"/>
      <c r="GW60" s="243"/>
      <c r="GX60" s="243"/>
      <c r="GY60" s="243"/>
      <c r="GZ60" s="243"/>
      <c r="HA60" s="243"/>
      <c r="HB60" s="243"/>
      <c r="HC60" s="243"/>
      <c r="HD60" s="243"/>
      <c r="HE60" s="243"/>
      <c r="HF60" s="243"/>
      <c r="HG60" s="243"/>
      <c r="HH60" s="243"/>
      <c r="HI60" s="243"/>
      <c r="HJ60" s="243"/>
      <c r="HK60" s="243"/>
      <c r="HL60" s="243"/>
      <c r="HM60" s="243"/>
      <c r="HN60" s="243"/>
      <c r="HO60" s="243"/>
      <c r="HP60" s="243"/>
      <c r="HQ60" s="243"/>
      <c r="HR60" s="243"/>
      <c r="HS60" s="243"/>
      <c r="HT60" s="243"/>
      <c r="HU60" s="243"/>
      <c r="HV60" s="243"/>
      <c r="HW60" s="243"/>
      <c r="HX60" s="243"/>
      <c r="HY60" s="243"/>
      <c r="HZ60" s="243"/>
      <c r="IA60" s="243"/>
      <c r="IB60" s="243"/>
      <c r="IC60" s="243"/>
      <c r="ID60" s="243"/>
      <c r="IE60" s="243"/>
      <c r="IF60" s="243"/>
      <c r="IG60" s="243"/>
      <c r="IH60" s="243"/>
      <c r="II60" s="243"/>
      <c r="IJ60" s="243"/>
      <c r="IK60" s="243"/>
      <c r="IL60" s="243"/>
      <c r="IM60" s="243"/>
      <c r="IN60" s="243"/>
      <c r="IO60" s="243"/>
      <c r="IP60" s="243"/>
      <c r="IQ60" s="243"/>
      <c r="IR60" s="243"/>
      <c r="IS60" s="243"/>
      <c r="IT60" s="243"/>
      <c r="IU60" s="243"/>
      <c r="IV60" s="243"/>
      <c r="IW60" s="243"/>
    </row>
    <row r="61" customFormat="false" ht="23.25" hidden="false" customHeight="false" outlineLevel="0" collapsed="false">
      <c r="A61" s="242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4"/>
      <c r="AA61" s="244"/>
      <c r="AB61" s="244"/>
      <c r="AC61" s="244"/>
      <c r="AD61" s="244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3"/>
      <c r="BT61" s="243"/>
      <c r="BU61" s="243"/>
      <c r="BV61" s="243"/>
      <c r="BW61" s="243"/>
      <c r="BX61" s="243"/>
      <c r="BY61" s="243"/>
      <c r="BZ61" s="243"/>
      <c r="CA61" s="243"/>
      <c r="CB61" s="243"/>
      <c r="CC61" s="243"/>
      <c r="CD61" s="243"/>
      <c r="CE61" s="243"/>
      <c r="CF61" s="243"/>
      <c r="CG61" s="243"/>
      <c r="CH61" s="243"/>
      <c r="CI61" s="243"/>
      <c r="CJ61" s="243"/>
      <c r="CK61" s="243"/>
      <c r="CL61" s="243"/>
      <c r="CM61" s="243"/>
      <c r="CN61" s="243"/>
      <c r="CO61" s="243"/>
      <c r="CP61" s="243"/>
      <c r="CQ61" s="243"/>
      <c r="CR61" s="243"/>
      <c r="CS61" s="243"/>
      <c r="CT61" s="243"/>
      <c r="CU61" s="243"/>
      <c r="CV61" s="243"/>
      <c r="CW61" s="243"/>
      <c r="CX61" s="243"/>
      <c r="CY61" s="243"/>
      <c r="CZ61" s="243"/>
      <c r="DA61" s="243"/>
      <c r="DB61" s="243"/>
      <c r="DC61" s="243"/>
      <c r="DD61" s="243"/>
      <c r="DE61" s="243"/>
      <c r="DF61" s="243"/>
      <c r="DG61" s="243"/>
      <c r="DH61" s="243"/>
      <c r="DI61" s="243"/>
      <c r="DJ61" s="243"/>
      <c r="DK61" s="243"/>
      <c r="DL61" s="243"/>
      <c r="DM61" s="243"/>
      <c r="DN61" s="243"/>
      <c r="DO61" s="243"/>
      <c r="DP61" s="243"/>
      <c r="DQ61" s="243"/>
      <c r="DR61" s="243"/>
      <c r="DS61" s="243"/>
      <c r="DT61" s="243"/>
      <c r="DU61" s="243"/>
      <c r="DV61" s="243"/>
      <c r="DW61" s="243"/>
      <c r="DX61" s="243"/>
      <c r="DY61" s="243"/>
      <c r="DZ61" s="243"/>
      <c r="EA61" s="243"/>
      <c r="EB61" s="243"/>
      <c r="EC61" s="243"/>
      <c r="ED61" s="243"/>
      <c r="EE61" s="243"/>
      <c r="EF61" s="243"/>
      <c r="EG61" s="243"/>
      <c r="EH61" s="243"/>
      <c r="EI61" s="243"/>
      <c r="EJ61" s="243"/>
      <c r="EK61" s="243"/>
      <c r="EL61" s="243"/>
      <c r="EM61" s="243"/>
      <c r="EN61" s="243"/>
      <c r="EO61" s="243"/>
      <c r="EP61" s="243"/>
      <c r="EQ61" s="243"/>
      <c r="ER61" s="243"/>
      <c r="ES61" s="243"/>
      <c r="ET61" s="243"/>
      <c r="EU61" s="243"/>
      <c r="EV61" s="243"/>
      <c r="EW61" s="243"/>
      <c r="EX61" s="243"/>
      <c r="EY61" s="243"/>
      <c r="EZ61" s="243"/>
      <c r="FA61" s="243"/>
      <c r="FB61" s="243"/>
      <c r="FC61" s="243"/>
      <c r="FD61" s="243"/>
      <c r="FE61" s="243"/>
      <c r="FF61" s="243"/>
      <c r="FG61" s="243"/>
      <c r="FH61" s="243"/>
      <c r="FI61" s="243"/>
      <c r="FJ61" s="243"/>
      <c r="FK61" s="243"/>
      <c r="FL61" s="243"/>
      <c r="FM61" s="243"/>
      <c r="FN61" s="243"/>
      <c r="FO61" s="243"/>
      <c r="FP61" s="243"/>
      <c r="FQ61" s="243"/>
      <c r="FR61" s="243"/>
      <c r="FS61" s="243"/>
      <c r="FT61" s="243"/>
      <c r="FU61" s="243"/>
      <c r="FV61" s="243"/>
      <c r="FW61" s="243"/>
      <c r="FX61" s="243"/>
      <c r="FY61" s="243"/>
      <c r="FZ61" s="243"/>
      <c r="GA61" s="243"/>
      <c r="GB61" s="243"/>
      <c r="GC61" s="243"/>
      <c r="GD61" s="243"/>
      <c r="GE61" s="243"/>
      <c r="GF61" s="243"/>
      <c r="GG61" s="243"/>
      <c r="GH61" s="243"/>
      <c r="GI61" s="243"/>
      <c r="GJ61" s="243"/>
      <c r="GK61" s="243"/>
      <c r="GL61" s="243"/>
      <c r="GM61" s="243"/>
      <c r="GN61" s="243"/>
      <c r="GO61" s="243"/>
      <c r="GP61" s="243"/>
      <c r="GQ61" s="243"/>
      <c r="GR61" s="243"/>
      <c r="GS61" s="243"/>
      <c r="GT61" s="243"/>
      <c r="GU61" s="243"/>
      <c r="GV61" s="243"/>
      <c r="GW61" s="243"/>
      <c r="GX61" s="243"/>
      <c r="GY61" s="243"/>
      <c r="GZ61" s="243"/>
      <c r="HA61" s="243"/>
      <c r="HB61" s="243"/>
      <c r="HC61" s="243"/>
      <c r="HD61" s="243"/>
      <c r="HE61" s="243"/>
      <c r="HF61" s="243"/>
      <c r="HG61" s="243"/>
      <c r="HH61" s="243"/>
      <c r="HI61" s="243"/>
      <c r="HJ61" s="243"/>
      <c r="HK61" s="243"/>
      <c r="HL61" s="243"/>
      <c r="HM61" s="243"/>
      <c r="HN61" s="243"/>
      <c r="HO61" s="243"/>
      <c r="HP61" s="243"/>
      <c r="HQ61" s="243"/>
      <c r="HR61" s="243"/>
      <c r="HS61" s="243"/>
      <c r="HT61" s="243"/>
      <c r="HU61" s="243"/>
      <c r="HV61" s="243"/>
      <c r="HW61" s="243"/>
      <c r="HX61" s="243"/>
      <c r="HY61" s="243"/>
      <c r="HZ61" s="243"/>
      <c r="IA61" s="243"/>
      <c r="IB61" s="243"/>
      <c r="IC61" s="243"/>
      <c r="ID61" s="243"/>
      <c r="IE61" s="243"/>
      <c r="IF61" s="243"/>
      <c r="IG61" s="243"/>
      <c r="IH61" s="243"/>
      <c r="II61" s="243"/>
      <c r="IJ61" s="243"/>
      <c r="IK61" s="243"/>
      <c r="IL61" s="243"/>
      <c r="IM61" s="243"/>
      <c r="IN61" s="243"/>
      <c r="IO61" s="243"/>
      <c r="IP61" s="243"/>
      <c r="IQ61" s="243"/>
      <c r="IR61" s="243"/>
      <c r="IS61" s="243"/>
      <c r="IT61" s="243"/>
      <c r="IU61" s="243"/>
      <c r="IV61" s="243"/>
      <c r="IW61" s="243"/>
    </row>
    <row r="62" customFormat="false" ht="23.25" hidden="false" customHeight="false" outlineLevel="0" collapsed="false">
      <c r="A62" s="242"/>
      <c r="B62" s="242"/>
      <c r="C62" s="242" t="s">
        <v>81</v>
      </c>
      <c r="D62" s="242"/>
      <c r="E62" s="242"/>
      <c r="F62" s="242"/>
      <c r="G62" s="242"/>
      <c r="H62" s="242"/>
      <c r="I62" s="242"/>
      <c r="J62" s="242"/>
      <c r="K62" s="242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4"/>
      <c r="AA62" s="244"/>
      <c r="AB62" s="244"/>
      <c r="AC62" s="244"/>
      <c r="AD62" s="244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3"/>
      <c r="AT62" s="243"/>
      <c r="AU62" s="243"/>
      <c r="AV62" s="243"/>
      <c r="AW62" s="243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43"/>
      <c r="BJ62" s="243"/>
      <c r="BK62" s="243"/>
      <c r="BL62" s="243"/>
      <c r="BM62" s="243"/>
      <c r="BN62" s="243"/>
      <c r="BO62" s="243"/>
      <c r="BP62" s="243"/>
      <c r="BQ62" s="243"/>
      <c r="BR62" s="243"/>
      <c r="BS62" s="243"/>
      <c r="BT62" s="243"/>
      <c r="BU62" s="243"/>
      <c r="BV62" s="243"/>
      <c r="BW62" s="243"/>
      <c r="BX62" s="243"/>
      <c r="BY62" s="243"/>
      <c r="BZ62" s="243"/>
      <c r="CA62" s="243"/>
      <c r="CB62" s="243"/>
      <c r="CC62" s="243"/>
      <c r="CD62" s="243"/>
      <c r="CE62" s="243"/>
      <c r="CF62" s="243"/>
      <c r="CG62" s="243"/>
      <c r="CH62" s="243"/>
      <c r="CI62" s="243"/>
      <c r="CJ62" s="243"/>
      <c r="CK62" s="243"/>
      <c r="CL62" s="243"/>
      <c r="CM62" s="243"/>
      <c r="CN62" s="243"/>
      <c r="CO62" s="243"/>
      <c r="CP62" s="243"/>
      <c r="CQ62" s="243"/>
      <c r="CR62" s="243"/>
      <c r="CS62" s="243"/>
      <c r="CT62" s="243"/>
      <c r="CU62" s="243"/>
      <c r="CV62" s="243"/>
      <c r="CW62" s="243"/>
      <c r="CX62" s="243"/>
      <c r="CY62" s="243"/>
      <c r="CZ62" s="243"/>
      <c r="DA62" s="243"/>
      <c r="DB62" s="243"/>
      <c r="DC62" s="243"/>
      <c r="DD62" s="243"/>
      <c r="DE62" s="243"/>
      <c r="DF62" s="243"/>
      <c r="DG62" s="243"/>
      <c r="DH62" s="243"/>
      <c r="DI62" s="243"/>
      <c r="DJ62" s="243"/>
      <c r="DK62" s="243"/>
      <c r="DL62" s="243"/>
      <c r="DM62" s="243"/>
      <c r="DN62" s="243"/>
      <c r="DO62" s="243"/>
      <c r="DP62" s="243"/>
      <c r="DQ62" s="243"/>
      <c r="DR62" s="243"/>
      <c r="DS62" s="243"/>
      <c r="DT62" s="243"/>
      <c r="DU62" s="243"/>
      <c r="DV62" s="243"/>
      <c r="DW62" s="243"/>
      <c r="DX62" s="243"/>
      <c r="DY62" s="243"/>
      <c r="DZ62" s="243"/>
      <c r="EA62" s="243"/>
      <c r="EB62" s="243"/>
      <c r="EC62" s="243"/>
      <c r="ED62" s="243"/>
      <c r="EE62" s="243"/>
      <c r="EF62" s="243"/>
      <c r="EG62" s="243"/>
      <c r="EH62" s="243"/>
      <c r="EI62" s="243"/>
      <c r="EJ62" s="243"/>
      <c r="EK62" s="243"/>
      <c r="EL62" s="243"/>
      <c r="EM62" s="243"/>
      <c r="EN62" s="243"/>
      <c r="EO62" s="243"/>
      <c r="EP62" s="243"/>
      <c r="EQ62" s="243"/>
      <c r="ER62" s="243"/>
      <c r="ES62" s="243"/>
      <c r="ET62" s="243"/>
      <c r="EU62" s="243"/>
      <c r="EV62" s="243"/>
      <c r="EW62" s="243"/>
      <c r="EX62" s="243"/>
      <c r="EY62" s="243"/>
      <c r="EZ62" s="243"/>
      <c r="FA62" s="243"/>
      <c r="FB62" s="243"/>
      <c r="FC62" s="243"/>
      <c r="FD62" s="243"/>
      <c r="FE62" s="243"/>
      <c r="FF62" s="243"/>
      <c r="FG62" s="243"/>
      <c r="FH62" s="243"/>
      <c r="FI62" s="243"/>
      <c r="FJ62" s="243"/>
      <c r="FK62" s="243"/>
      <c r="FL62" s="243"/>
      <c r="FM62" s="243"/>
      <c r="FN62" s="243"/>
      <c r="FO62" s="243"/>
      <c r="FP62" s="243"/>
      <c r="FQ62" s="243"/>
      <c r="FR62" s="243"/>
      <c r="FS62" s="243"/>
      <c r="FT62" s="243"/>
      <c r="FU62" s="243"/>
      <c r="FV62" s="243"/>
      <c r="FW62" s="243"/>
      <c r="FX62" s="243"/>
      <c r="FY62" s="243"/>
      <c r="FZ62" s="243"/>
      <c r="GA62" s="243"/>
      <c r="GB62" s="243"/>
      <c r="GC62" s="243"/>
      <c r="GD62" s="243"/>
      <c r="GE62" s="243"/>
      <c r="GF62" s="243"/>
      <c r="GG62" s="243"/>
      <c r="GH62" s="243"/>
      <c r="GI62" s="243"/>
      <c r="GJ62" s="243"/>
      <c r="GK62" s="243"/>
      <c r="GL62" s="243"/>
      <c r="GM62" s="243"/>
      <c r="GN62" s="243"/>
      <c r="GO62" s="243"/>
      <c r="GP62" s="243"/>
      <c r="GQ62" s="243"/>
      <c r="GR62" s="243"/>
      <c r="GS62" s="243"/>
      <c r="GT62" s="243"/>
      <c r="GU62" s="243"/>
      <c r="GV62" s="243"/>
      <c r="GW62" s="243"/>
      <c r="GX62" s="243"/>
      <c r="GY62" s="243"/>
      <c r="GZ62" s="243"/>
      <c r="HA62" s="243"/>
      <c r="HB62" s="243"/>
      <c r="HC62" s="243"/>
      <c r="HD62" s="243"/>
      <c r="HE62" s="243"/>
      <c r="HF62" s="243"/>
      <c r="HG62" s="243"/>
      <c r="HH62" s="243"/>
      <c r="HI62" s="243"/>
      <c r="HJ62" s="243"/>
      <c r="HK62" s="243"/>
      <c r="HL62" s="243"/>
      <c r="HM62" s="243"/>
      <c r="HN62" s="243"/>
      <c r="HO62" s="243"/>
      <c r="HP62" s="243"/>
      <c r="HQ62" s="243"/>
      <c r="HR62" s="243"/>
      <c r="HS62" s="243"/>
      <c r="HT62" s="243"/>
      <c r="HU62" s="243"/>
      <c r="HV62" s="243"/>
      <c r="HW62" s="243"/>
      <c r="HX62" s="243"/>
      <c r="HY62" s="243"/>
      <c r="HZ62" s="243"/>
      <c r="IA62" s="243"/>
      <c r="IB62" s="243"/>
      <c r="IC62" s="243"/>
      <c r="ID62" s="243"/>
      <c r="IE62" s="243"/>
      <c r="IF62" s="243"/>
      <c r="IG62" s="243"/>
      <c r="IH62" s="243"/>
      <c r="II62" s="243"/>
      <c r="IJ62" s="243"/>
      <c r="IK62" s="243"/>
      <c r="IL62" s="243"/>
      <c r="IM62" s="243"/>
      <c r="IN62" s="243"/>
      <c r="IO62" s="243"/>
      <c r="IP62" s="243"/>
      <c r="IQ62" s="243"/>
      <c r="IR62" s="243"/>
      <c r="IS62" s="243"/>
      <c r="IT62" s="243"/>
      <c r="IU62" s="243"/>
      <c r="IV62" s="243"/>
      <c r="IW62" s="243"/>
    </row>
    <row r="63" customFormat="false" ht="23.25" hidden="false" customHeight="false" outlineLevel="0" collapsed="false">
      <c r="A63" s="242"/>
      <c r="B63" s="242"/>
      <c r="C63" s="242" t="s">
        <v>82</v>
      </c>
      <c r="D63" s="242"/>
      <c r="E63" s="242"/>
      <c r="F63" s="242"/>
      <c r="G63" s="242"/>
      <c r="H63" s="242"/>
      <c r="I63" s="242"/>
      <c r="J63" s="242"/>
      <c r="K63" s="242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4"/>
      <c r="AA63" s="244"/>
      <c r="AB63" s="244"/>
      <c r="AC63" s="244"/>
      <c r="AD63" s="244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3"/>
      <c r="BJ63" s="243"/>
      <c r="BK63" s="243"/>
      <c r="BL63" s="243"/>
      <c r="BM63" s="243"/>
      <c r="BN63" s="243"/>
      <c r="BO63" s="243"/>
      <c r="BP63" s="243"/>
      <c r="BQ63" s="243"/>
      <c r="BR63" s="243"/>
      <c r="BS63" s="243"/>
      <c r="BT63" s="243"/>
      <c r="BU63" s="243"/>
      <c r="BV63" s="243"/>
      <c r="BW63" s="243"/>
      <c r="BX63" s="243"/>
      <c r="BY63" s="243"/>
      <c r="BZ63" s="243"/>
      <c r="CA63" s="243"/>
      <c r="CB63" s="243"/>
      <c r="CC63" s="243"/>
      <c r="CD63" s="243"/>
      <c r="CE63" s="243"/>
      <c r="CF63" s="243"/>
      <c r="CG63" s="243"/>
      <c r="CH63" s="243"/>
      <c r="CI63" s="243"/>
      <c r="CJ63" s="243"/>
      <c r="CK63" s="243"/>
      <c r="CL63" s="243"/>
      <c r="CM63" s="243"/>
      <c r="CN63" s="243"/>
      <c r="CO63" s="243"/>
      <c r="CP63" s="243"/>
      <c r="CQ63" s="243"/>
      <c r="CR63" s="243"/>
      <c r="CS63" s="243"/>
      <c r="CT63" s="243"/>
      <c r="CU63" s="243"/>
      <c r="CV63" s="243"/>
      <c r="CW63" s="243"/>
      <c r="CX63" s="243"/>
      <c r="CY63" s="243"/>
      <c r="CZ63" s="243"/>
      <c r="DA63" s="243"/>
      <c r="DB63" s="243"/>
      <c r="DC63" s="243"/>
      <c r="DD63" s="243"/>
      <c r="DE63" s="243"/>
      <c r="DF63" s="243"/>
      <c r="DG63" s="243"/>
      <c r="DH63" s="243"/>
      <c r="DI63" s="243"/>
      <c r="DJ63" s="243"/>
      <c r="DK63" s="243"/>
      <c r="DL63" s="243"/>
      <c r="DM63" s="243"/>
      <c r="DN63" s="243"/>
      <c r="DO63" s="243"/>
      <c r="DP63" s="243"/>
      <c r="DQ63" s="243"/>
      <c r="DR63" s="243"/>
      <c r="DS63" s="243"/>
      <c r="DT63" s="243"/>
      <c r="DU63" s="243"/>
      <c r="DV63" s="243"/>
      <c r="DW63" s="243"/>
      <c r="DX63" s="243"/>
      <c r="DY63" s="243"/>
      <c r="DZ63" s="243"/>
      <c r="EA63" s="243"/>
      <c r="EB63" s="243"/>
      <c r="EC63" s="243"/>
      <c r="ED63" s="243"/>
      <c r="EE63" s="243"/>
      <c r="EF63" s="243"/>
      <c r="EG63" s="243"/>
      <c r="EH63" s="243"/>
      <c r="EI63" s="243"/>
      <c r="EJ63" s="243"/>
      <c r="EK63" s="243"/>
      <c r="EL63" s="243"/>
      <c r="EM63" s="243"/>
      <c r="EN63" s="243"/>
      <c r="EO63" s="243"/>
      <c r="EP63" s="243"/>
      <c r="EQ63" s="243"/>
      <c r="ER63" s="243"/>
      <c r="ES63" s="243"/>
      <c r="ET63" s="243"/>
      <c r="EU63" s="243"/>
      <c r="EV63" s="243"/>
      <c r="EW63" s="243"/>
      <c r="EX63" s="243"/>
      <c r="EY63" s="243"/>
      <c r="EZ63" s="243"/>
      <c r="FA63" s="243"/>
      <c r="FB63" s="243"/>
      <c r="FC63" s="243"/>
      <c r="FD63" s="243"/>
      <c r="FE63" s="243"/>
      <c r="FF63" s="243"/>
      <c r="FG63" s="243"/>
      <c r="FH63" s="243"/>
      <c r="FI63" s="243"/>
      <c r="FJ63" s="243"/>
      <c r="FK63" s="243"/>
      <c r="FL63" s="243"/>
      <c r="FM63" s="243"/>
      <c r="FN63" s="243"/>
      <c r="FO63" s="243"/>
      <c r="FP63" s="243"/>
      <c r="FQ63" s="243"/>
      <c r="FR63" s="243"/>
      <c r="FS63" s="243"/>
      <c r="FT63" s="243"/>
      <c r="FU63" s="243"/>
      <c r="FV63" s="243"/>
      <c r="FW63" s="243"/>
      <c r="FX63" s="243"/>
      <c r="FY63" s="243"/>
      <c r="FZ63" s="243"/>
      <c r="GA63" s="243"/>
      <c r="GB63" s="243"/>
      <c r="GC63" s="243"/>
      <c r="GD63" s="243"/>
      <c r="GE63" s="243"/>
      <c r="GF63" s="243"/>
      <c r="GG63" s="243"/>
      <c r="GH63" s="243"/>
      <c r="GI63" s="243"/>
      <c r="GJ63" s="243"/>
      <c r="GK63" s="243"/>
      <c r="GL63" s="243"/>
      <c r="GM63" s="243"/>
      <c r="GN63" s="243"/>
      <c r="GO63" s="243"/>
      <c r="GP63" s="243"/>
      <c r="GQ63" s="243"/>
      <c r="GR63" s="243"/>
      <c r="GS63" s="243"/>
      <c r="GT63" s="243"/>
      <c r="GU63" s="243"/>
      <c r="GV63" s="243"/>
      <c r="GW63" s="243"/>
      <c r="GX63" s="243"/>
      <c r="GY63" s="243"/>
      <c r="GZ63" s="243"/>
      <c r="HA63" s="243"/>
      <c r="HB63" s="243"/>
      <c r="HC63" s="243"/>
      <c r="HD63" s="243"/>
      <c r="HE63" s="243"/>
      <c r="HF63" s="243"/>
      <c r="HG63" s="243"/>
      <c r="HH63" s="243"/>
      <c r="HI63" s="243"/>
      <c r="HJ63" s="243"/>
      <c r="HK63" s="243"/>
      <c r="HL63" s="243"/>
      <c r="HM63" s="243"/>
      <c r="HN63" s="243"/>
      <c r="HO63" s="243"/>
      <c r="HP63" s="243"/>
      <c r="HQ63" s="243"/>
      <c r="HR63" s="243"/>
      <c r="HS63" s="243"/>
      <c r="HT63" s="243"/>
      <c r="HU63" s="243"/>
      <c r="HV63" s="243"/>
      <c r="HW63" s="243"/>
      <c r="HX63" s="243"/>
      <c r="HY63" s="243"/>
      <c r="HZ63" s="243"/>
      <c r="IA63" s="243"/>
      <c r="IB63" s="243"/>
      <c r="IC63" s="243"/>
      <c r="ID63" s="243"/>
      <c r="IE63" s="243"/>
      <c r="IF63" s="243"/>
      <c r="IG63" s="243"/>
      <c r="IH63" s="243"/>
      <c r="II63" s="243"/>
      <c r="IJ63" s="243"/>
      <c r="IK63" s="243"/>
      <c r="IL63" s="243"/>
      <c r="IM63" s="243"/>
      <c r="IN63" s="243"/>
      <c r="IO63" s="243"/>
      <c r="IP63" s="243"/>
      <c r="IQ63" s="243"/>
      <c r="IR63" s="243"/>
      <c r="IS63" s="243"/>
      <c r="IT63" s="243"/>
      <c r="IU63" s="243"/>
      <c r="IV63" s="243"/>
      <c r="IW63" s="243"/>
    </row>
    <row r="64" customFormat="false" ht="23.25" hidden="false" customHeight="false" outlineLevel="0" collapsed="false">
      <c r="A64" s="242"/>
      <c r="B64" s="242"/>
      <c r="C64" s="243"/>
      <c r="D64" s="242"/>
      <c r="E64" s="242"/>
      <c r="F64" s="242"/>
      <c r="G64" s="242"/>
      <c r="H64" s="242"/>
      <c r="I64" s="242"/>
      <c r="J64" s="242"/>
      <c r="K64" s="242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4"/>
      <c r="AA64" s="244"/>
      <c r="AB64" s="244"/>
      <c r="AC64" s="244"/>
      <c r="AD64" s="244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W64" s="24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3"/>
      <c r="BN64" s="243"/>
      <c r="BO64" s="243"/>
      <c r="BP64" s="243"/>
      <c r="BQ64" s="243"/>
      <c r="BR64" s="243"/>
      <c r="BS64" s="243"/>
      <c r="BT64" s="243"/>
      <c r="BU64" s="243"/>
      <c r="BV64" s="243"/>
      <c r="BW64" s="243"/>
      <c r="BX64" s="243"/>
      <c r="BY64" s="243"/>
      <c r="BZ64" s="243"/>
      <c r="CA64" s="243"/>
      <c r="CB64" s="243"/>
      <c r="CC64" s="243"/>
      <c r="CD64" s="243"/>
      <c r="CE64" s="243"/>
      <c r="CF64" s="243"/>
      <c r="CG64" s="243"/>
      <c r="CH64" s="243"/>
      <c r="CI64" s="243"/>
      <c r="CJ64" s="243"/>
      <c r="CK64" s="243"/>
      <c r="CL64" s="243"/>
      <c r="CM64" s="243"/>
      <c r="CN64" s="243"/>
      <c r="CO64" s="243"/>
      <c r="CP64" s="243"/>
      <c r="CQ64" s="243"/>
      <c r="CR64" s="243"/>
      <c r="CS64" s="243"/>
      <c r="CT64" s="243"/>
      <c r="CU64" s="243"/>
      <c r="CV64" s="243"/>
      <c r="CW64" s="243"/>
      <c r="CX64" s="243"/>
      <c r="CY64" s="243"/>
      <c r="CZ64" s="243"/>
      <c r="DA64" s="243"/>
      <c r="DB64" s="243"/>
      <c r="DC64" s="243"/>
      <c r="DD64" s="243"/>
      <c r="DE64" s="243"/>
      <c r="DF64" s="243"/>
      <c r="DG64" s="243"/>
      <c r="DH64" s="243"/>
      <c r="DI64" s="243"/>
      <c r="DJ64" s="243"/>
      <c r="DK64" s="243"/>
      <c r="DL64" s="243"/>
      <c r="DM64" s="243"/>
      <c r="DN64" s="243"/>
      <c r="DO64" s="243"/>
      <c r="DP64" s="243"/>
      <c r="DQ64" s="243"/>
      <c r="DR64" s="243"/>
      <c r="DS64" s="243"/>
      <c r="DT64" s="243"/>
      <c r="DU64" s="243"/>
      <c r="DV64" s="243"/>
      <c r="DW64" s="243"/>
      <c r="DX64" s="243"/>
      <c r="DY64" s="243"/>
      <c r="DZ64" s="243"/>
      <c r="EA64" s="243"/>
      <c r="EB64" s="243"/>
      <c r="EC64" s="243"/>
      <c r="ED64" s="243"/>
      <c r="EE64" s="243"/>
      <c r="EF64" s="243"/>
      <c r="EG64" s="243"/>
      <c r="EH64" s="243"/>
      <c r="EI64" s="243"/>
      <c r="EJ64" s="243"/>
      <c r="EK64" s="243"/>
      <c r="EL64" s="243"/>
      <c r="EM64" s="243"/>
      <c r="EN64" s="243"/>
      <c r="EO64" s="243"/>
      <c r="EP64" s="243"/>
      <c r="EQ64" s="243"/>
      <c r="ER64" s="243"/>
      <c r="ES64" s="243"/>
      <c r="ET64" s="243"/>
      <c r="EU64" s="243"/>
      <c r="EV64" s="243"/>
      <c r="EW64" s="243"/>
      <c r="EX64" s="243"/>
      <c r="EY64" s="243"/>
      <c r="EZ64" s="243"/>
      <c r="FA64" s="243"/>
      <c r="FB64" s="243"/>
      <c r="FC64" s="243"/>
      <c r="FD64" s="243"/>
      <c r="FE64" s="243"/>
      <c r="FF64" s="243"/>
      <c r="FG64" s="243"/>
      <c r="FH64" s="243"/>
      <c r="FI64" s="243"/>
      <c r="FJ64" s="243"/>
      <c r="FK64" s="243"/>
      <c r="FL64" s="243"/>
      <c r="FM64" s="243"/>
      <c r="FN64" s="243"/>
      <c r="FO64" s="243"/>
      <c r="FP64" s="243"/>
      <c r="FQ64" s="243"/>
      <c r="FR64" s="243"/>
      <c r="FS64" s="243"/>
      <c r="FT64" s="243"/>
      <c r="FU64" s="243"/>
      <c r="FV64" s="243"/>
      <c r="FW64" s="243"/>
      <c r="FX64" s="243"/>
      <c r="FY64" s="243"/>
      <c r="FZ64" s="243"/>
      <c r="GA64" s="243"/>
      <c r="GB64" s="243"/>
      <c r="GC64" s="243"/>
      <c r="GD64" s="243"/>
      <c r="GE64" s="243"/>
      <c r="GF64" s="243"/>
      <c r="GG64" s="243"/>
      <c r="GH64" s="243"/>
      <c r="GI64" s="243"/>
      <c r="GJ64" s="243"/>
      <c r="GK64" s="243"/>
      <c r="GL64" s="243"/>
      <c r="GM64" s="243"/>
      <c r="GN64" s="243"/>
      <c r="GO64" s="243"/>
      <c r="GP64" s="243"/>
      <c r="GQ64" s="243"/>
      <c r="GR64" s="243"/>
      <c r="GS64" s="243"/>
      <c r="GT64" s="243"/>
      <c r="GU64" s="243"/>
      <c r="GV64" s="243"/>
      <c r="GW64" s="243"/>
      <c r="GX64" s="243"/>
      <c r="GY64" s="243"/>
      <c r="GZ64" s="243"/>
      <c r="HA64" s="243"/>
      <c r="HB64" s="243"/>
      <c r="HC64" s="243"/>
      <c r="HD64" s="243"/>
      <c r="HE64" s="243"/>
      <c r="HF64" s="243"/>
      <c r="HG64" s="243"/>
      <c r="HH64" s="243"/>
      <c r="HI64" s="243"/>
      <c r="HJ64" s="243"/>
      <c r="HK64" s="243"/>
      <c r="HL64" s="243"/>
      <c r="HM64" s="243"/>
      <c r="HN64" s="243"/>
      <c r="HO64" s="243"/>
      <c r="HP64" s="243"/>
      <c r="HQ64" s="243"/>
      <c r="HR64" s="243"/>
      <c r="HS64" s="243"/>
      <c r="HT64" s="243"/>
      <c r="HU64" s="243"/>
      <c r="HV64" s="243"/>
      <c r="HW64" s="243"/>
      <c r="HX64" s="243"/>
      <c r="HY64" s="243"/>
      <c r="HZ64" s="243"/>
      <c r="IA64" s="243"/>
      <c r="IB64" s="243"/>
      <c r="IC64" s="243"/>
      <c r="ID64" s="243"/>
      <c r="IE64" s="243"/>
      <c r="IF64" s="243"/>
      <c r="IG64" s="243"/>
      <c r="IH64" s="243"/>
      <c r="II64" s="243"/>
      <c r="IJ64" s="243"/>
      <c r="IK64" s="243"/>
      <c r="IL64" s="243"/>
      <c r="IM64" s="243"/>
      <c r="IN64" s="243"/>
      <c r="IO64" s="243"/>
      <c r="IP64" s="243"/>
      <c r="IQ64" s="243"/>
      <c r="IR64" s="243"/>
      <c r="IS64" s="243"/>
      <c r="IT64" s="243"/>
      <c r="IU64" s="243"/>
      <c r="IV64" s="243"/>
      <c r="IW64" s="243"/>
    </row>
    <row r="65" customFormat="false" ht="23.25" hidden="false" customHeight="false" outlineLevel="0" collapsed="false">
      <c r="A65" s="242"/>
      <c r="B65" s="242"/>
      <c r="C65" s="242" t="s">
        <v>83</v>
      </c>
      <c r="D65" s="242"/>
      <c r="E65" s="242"/>
      <c r="F65" s="242"/>
      <c r="G65" s="242"/>
      <c r="H65" s="242"/>
      <c r="I65" s="242"/>
      <c r="J65" s="242"/>
      <c r="K65" s="242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4"/>
      <c r="AA65" s="244"/>
      <c r="AB65" s="244"/>
      <c r="AC65" s="244"/>
      <c r="AD65" s="244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43"/>
      <c r="DJ65" s="243"/>
      <c r="DK65" s="243"/>
      <c r="DL65" s="243"/>
      <c r="DM65" s="243"/>
      <c r="DN65" s="243"/>
      <c r="DO65" s="243"/>
      <c r="DP65" s="243"/>
      <c r="DQ65" s="243"/>
      <c r="DR65" s="243"/>
      <c r="DS65" s="243"/>
      <c r="DT65" s="243"/>
      <c r="DU65" s="243"/>
      <c r="DV65" s="243"/>
      <c r="DW65" s="243"/>
      <c r="DX65" s="243"/>
      <c r="DY65" s="243"/>
      <c r="DZ65" s="243"/>
      <c r="EA65" s="243"/>
      <c r="EB65" s="243"/>
      <c r="EC65" s="243"/>
      <c r="ED65" s="243"/>
      <c r="EE65" s="243"/>
      <c r="EF65" s="243"/>
      <c r="EG65" s="243"/>
      <c r="EH65" s="243"/>
      <c r="EI65" s="243"/>
      <c r="EJ65" s="243"/>
      <c r="EK65" s="243"/>
      <c r="EL65" s="243"/>
      <c r="EM65" s="243"/>
      <c r="EN65" s="243"/>
      <c r="EO65" s="243"/>
      <c r="EP65" s="243"/>
      <c r="EQ65" s="243"/>
      <c r="ER65" s="243"/>
      <c r="ES65" s="243"/>
      <c r="ET65" s="243"/>
      <c r="EU65" s="243"/>
      <c r="EV65" s="243"/>
      <c r="EW65" s="243"/>
      <c r="EX65" s="243"/>
      <c r="EY65" s="243"/>
      <c r="EZ65" s="243"/>
      <c r="FA65" s="243"/>
      <c r="FB65" s="243"/>
      <c r="FC65" s="243"/>
      <c r="FD65" s="243"/>
      <c r="FE65" s="243"/>
      <c r="FF65" s="243"/>
      <c r="FG65" s="243"/>
      <c r="FH65" s="243"/>
      <c r="FI65" s="243"/>
      <c r="FJ65" s="243"/>
      <c r="FK65" s="243"/>
      <c r="FL65" s="243"/>
      <c r="FM65" s="243"/>
      <c r="FN65" s="243"/>
      <c r="FO65" s="243"/>
      <c r="FP65" s="243"/>
      <c r="FQ65" s="243"/>
      <c r="FR65" s="243"/>
      <c r="FS65" s="243"/>
      <c r="FT65" s="243"/>
      <c r="FU65" s="243"/>
      <c r="FV65" s="243"/>
      <c r="FW65" s="243"/>
      <c r="FX65" s="243"/>
      <c r="FY65" s="243"/>
      <c r="FZ65" s="243"/>
      <c r="GA65" s="243"/>
      <c r="GB65" s="243"/>
      <c r="GC65" s="243"/>
      <c r="GD65" s="243"/>
      <c r="GE65" s="243"/>
      <c r="GF65" s="243"/>
      <c r="GG65" s="243"/>
      <c r="GH65" s="243"/>
      <c r="GI65" s="243"/>
      <c r="GJ65" s="243"/>
      <c r="GK65" s="243"/>
      <c r="GL65" s="243"/>
      <c r="GM65" s="243"/>
      <c r="GN65" s="243"/>
      <c r="GO65" s="243"/>
      <c r="GP65" s="243"/>
      <c r="GQ65" s="243"/>
      <c r="GR65" s="243"/>
      <c r="GS65" s="243"/>
      <c r="GT65" s="243"/>
      <c r="GU65" s="243"/>
      <c r="GV65" s="243"/>
      <c r="GW65" s="243"/>
      <c r="GX65" s="243"/>
      <c r="GY65" s="243"/>
      <c r="GZ65" s="243"/>
      <c r="HA65" s="243"/>
      <c r="HB65" s="243"/>
      <c r="HC65" s="243"/>
      <c r="HD65" s="243"/>
      <c r="HE65" s="243"/>
      <c r="HF65" s="243"/>
      <c r="HG65" s="243"/>
      <c r="HH65" s="243"/>
      <c r="HI65" s="243"/>
      <c r="HJ65" s="243"/>
      <c r="HK65" s="243"/>
      <c r="HL65" s="243"/>
      <c r="HM65" s="243"/>
      <c r="HN65" s="243"/>
      <c r="HO65" s="243"/>
      <c r="HP65" s="243"/>
      <c r="HQ65" s="243"/>
      <c r="HR65" s="243"/>
      <c r="HS65" s="243"/>
      <c r="HT65" s="243"/>
      <c r="HU65" s="243"/>
      <c r="HV65" s="243"/>
      <c r="HW65" s="243"/>
      <c r="HX65" s="243"/>
      <c r="HY65" s="243"/>
      <c r="HZ65" s="243"/>
      <c r="IA65" s="243"/>
      <c r="IB65" s="243"/>
      <c r="IC65" s="243"/>
      <c r="ID65" s="243"/>
      <c r="IE65" s="243"/>
      <c r="IF65" s="243"/>
      <c r="IG65" s="243"/>
      <c r="IH65" s="243"/>
      <c r="II65" s="243"/>
      <c r="IJ65" s="243"/>
      <c r="IK65" s="243"/>
      <c r="IL65" s="243"/>
      <c r="IM65" s="243"/>
      <c r="IN65" s="243"/>
      <c r="IO65" s="243"/>
      <c r="IP65" s="243"/>
      <c r="IQ65" s="243"/>
      <c r="IR65" s="243"/>
      <c r="IS65" s="243"/>
      <c r="IT65" s="243"/>
      <c r="IU65" s="243"/>
      <c r="IV65" s="243"/>
      <c r="IW65" s="243"/>
    </row>
    <row r="66" customFormat="false" ht="23.25" hidden="false" customHeight="false" outlineLevel="0" collapsed="false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4"/>
      <c r="AA66" s="244"/>
      <c r="AB66" s="244"/>
      <c r="AC66" s="244"/>
      <c r="AD66" s="244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43"/>
      <c r="DJ66" s="243"/>
      <c r="DK66" s="243"/>
      <c r="DL66" s="243"/>
      <c r="DM66" s="243"/>
      <c r="DN66" s="243"/>
      <c r="DO66" s="243"/>
      <c r="DP66" s="243"/>
      <c r="DQ66" s="243"/>
      <c r="DR66" s="243"/>
      <c r="DS66" s="243"/>
      <c r="DT66" s="243"/>
      <c r="DU66" s="243"/>
      <c r="DV66" s="243"/>
      <c r="DW66" s="243"/>
      <c r="DX66" s="243"/>
      <c r="DY66" s="243"/>
      <c r="DZ66" s="243"/>
      <c r="EA66" s="243"/>
      <c r="EB66" s="243"/>
      <c r="EC66" s="243"/>
      <c r="ED66" s="243"/>
      <c r="EE66" s="243"/>
      <c r="EF66" s="243"/>
      <c r="EG66" s="243"/>
      <c r="EH66" s="243"/>
      <c r="EI66" s="243"/>
      <c r="EJ66" s="243"/>
      <c r="EK66" s="243"/>
      <c r="EL66" s="243"/>
      <c r="EM66" s="243"/>
      <c r="EN66" s="243"/>
      <c r="EO66" s="243"/>
      <c r="EP66" s="243"/>
      <c r="EQ66" s="243"/>
      <c r="ER66" s="243"/>
      <c r="ES66" s="243"/>
      <c r="ET66" s="243"/>
      <c r="EU66" s="243"/>
      <c r="EV66" s="243"/>
      <c r="EW66" s="243"/>
      <c r="EX66" s="243"/>
      <c r="EY66" s="243"/>
      <c r="EZ66" s="243"/>
      <c r="FA66" s="243"/>
      <c r="FB66" s="243"/>
      <c r="FC66" s="243"/>
      <c r="FD66" s="243"/>
      <c r="FE66" s="243"/>
      <c r="FF66" s="243"/>
      <c r="FG66" s="243"/>
      <c r="FH66" s="243"/>
      <c r="FI66" s="243"/>
      <c r="FJ66" s="243"/>
      <c r="FK66" s="243"/>
      <c r="FL66" s="243"/>
      <c r="FM66" s="243"/>
      <c r="FN66" s="243"/>
      <c r="FO66" s="243"/>
      <c r="FP66" s="243"/>
      <c r="FQ66" s="243"/>
      <c r="FR66" s="243"/>
      <c r="FS66" s="243"/>
      <c r="FT66" s="243"/>
      <c r="FU66" s="243"/>
      <c r="FV66" s="243"/>
      <c r="FW66" s="243"/>
      <c r="FX66" s="243"/>
      <c r="FY66" s="243"/>
      <c r="FZ66" s="243"/>
      <c r="GA66" s="243"/>
      <c r="GB66" s="243"/>
      <c r="GC66" s="243"/>
      <c r="GD66" s="243"/>
      <c r="GE66" s="243"/>
      <c r="GF66" s="243"/>
      <c r="GG66" s="243"/>
      <c r="GH66" s="243"/>
      <c r="GI66" s="243"/>
      <c r="GJ66" s="243"/>
      <c r="GK66" s="243"/>
      <c r="GL66" s="243"/>
      <c r="GM66" s="243"/>
      <c r="GN66" s="243"/>
      <c r="GO66" s="243"/>
      <c r="GP66" s="243"/>
      <c r="GQ66" s="243"/>
      <c r="GR66" s="243"/>
      <c r="GS66" s="243"/>
      <c r="GT66" s="243"/>
      <c r="GU66" s="243"/>
      <c r="GV66" s="243"/>
      <c r="GW66" s="243"/>
      <c r="GX66" s="243"/>
      <c r="GY66" s="243"/>
      <c r="GZ66" s="243"/>
      <c r="HA66" s="243"/>
      <c r="HB66" s="243"/>
      <c r="HC66" s="243"/>
      <c r="HD66" s="243"/>
      <c r="HE66" s="243"/>
      <c r="HF66" s="243"/>
      <c r="HG66" s="243"/>
      <c r="HH66" s="243"/>
      <c r="HI66" s="243"/>
      <c r="HJ66" s="243"/>
      <c r="HK66" s="243"/>
      <c r="HL66" s="243"/>
      <c r="HM66" s="243"/>
      <c r="HN66" s="243"/>
      <c r="HO66" s="243"/>
      <c r="HP66" s="243"/>
      <c r="HQ66" s="243"/>
      <c r="HR66" s="243"/>
      <c r="HS66" s="243"/>
      <c r="HT66" s="243"/>
      <c r="HU66" s="243"/>
      <c r="HV66" s="243"/>
      <c r="HW66" s="243"/>
      <c r="HX66" s="243"/>
      <c r="HY66" s="243"/>
      <c r="HZ66" s="243"/>
      <c r="IA66" s="243"/>
      <c r="IB66" s="243"/>
      <c r="IC66" s="243"/>
      <c r="ID66" s="243"/>
      <c r="IE66" s="243"/>
      <c r="IF66" s="243"/>
      <c r="IG66" s="243"/>
      <c r="IH66" s="243"/>
      <c r="II66" s="243"/>
      <c r="IJ66" s="243"/>
      <c r="IK66" s="243"/>
      <c r="IL66" s="243"/>
      <c r="IM66" s="243"/>
      <c r="IN66" s="243"/>
      <c r="IO66" s="243"/>
      <c r="IP66" s="243"/>
      <c r="IQ66" s="243"/>
      <c r="IR66" s="243"/>
      <c r="IS66" s="243"/>
      <c r="IT66" s="243"/>
      <c r="IU66" s="243"/>
      <c r="IV66" s="243"/>
      <c r="IW66" s="243"/>
    </row>
    <row r="67" customFormat="false" ht="23.25" hidden="false" customHeight="false" outlineLevel="0" collapsed="false">
      <c r="A67" s="242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4"/>
      <c r="AA67" s="244"/>
      <c r="AB67" s="244"/>
      <c r="AC67" s="244"/>
      <c r="AD67" s="244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3"/>
      <c r="CB67" s="243"/>
      <c r="CC67" s="243"/>
      <c r="CD67" s="243"/>
      <c r="CE67" s="243"/>
      <c r="CF67" s="243"/>
      <c r="CG67" s="243"/>
      <c r="CH67" s="243"/>
      <c r="CI67" s="243"/>
      <c r="CJ67" s="243"/>
      <c r="CK67" s="243"/>
      <c r="CL67" s="243"/>
      <c r="CM67" s="243"/>
      <c r="CN67" s="243"/>
      <c r="CO67" s="243"/>
      <c r="CP67" s="243"/>
      <c r="CQ67" s="243"/>
      <c r="CR67" s="243"/>
      <c r="CS67" s="243"/>
      <c r="CT67" s="243"/>
      <c r="CU67" s="243"/>
      <c r="CV67" s="243"/>
      <c r="CW67" s="243"/>
      <c r="CX67" s="243"/>
      <c r="CY67" s="243"/>
      <c r="CZ67" s="243"/>
      <c r="DA67" s="243"/>
      <c r="DB67" s="243"/>
      <c r="DC67" s="243"/>
      <c r="DD67" s="243"/>
      <c r="DE67" s="243"/>
      <c r="DF67" s="243"/>
      <c r="DG67" s="243"/>
      <c r="DH67" s="243"/>
      <c r="DI67" s="243"/>
      <c r="DJ67" s="243"/>
      <c r="DK67" s="243"/>
      <c r="DL67" s="243"/>
      <c r="DM67" s="243"/>
      <c r="DN67" s="243"/>
      <c r="DO67" s="243"/>
      <c r="DP67" s="243"/>
      <c r="DQ67" s="243"/>
      <c r="DR67" s="243"/>
      <c r="DS67" s="243"/>
      <c r="DT67" s="243"/>
      <c r="DU67" s="243"/>
      <c r="DV67" s="243"/>
      <c r="DW67" s="243"/>
      <c r="DX67" s="243"/>
      <c r="DY67" s="243"/>
      <c r="DZ67" s="243"/>
      <c r="EA67" s="243"/>
      <c r="EB67" s="243"/>
      <c r="EC67" s="243"/>
      <c r="ED67" s="243"/>
      <c r="EE67" s="243"/>
      <c r="EF67" s="243"/>
      <c r="EG67" s="243"/>
      <c r="EH67" s="243"/>
      <c r="EI67" s="243"/>
      <c r="EJ67" s="243"/>
      <c r="EK67" s="243"/>
      <c r="EL67" s="243"/>
      <c r="EM67" s="243"/>
      <c r="EN67" s="243"/>
      <c r="EO67" s="243"/>
      <c r="EP67" s="243"/>
      <c r="EQ67" s="243"/>
      <c r="ER67" s="243"/>
      <c r="ES67" s="243"/>
      <c r="ET67" s="243"/>
      <c r="EU67" s="243"/>
      <c r="EV67" s="243"/>
      <c r="EW67" s="243"/>
      <c r="EX67" s="243"/>
      <c r="EY67" s="243"/>
      <c r="EZ67" s="243"/>
      <c r="FA67" s="243"/>
      <c r="FB67" s="243"/>
      <c r="FC67" s="243"/>
      <c r="FD67" s="243"/>
      <c r="FE67" s="243"/>
      <c r="FF67" s="243"/>
      <c r="FG67" s="243"/>
      <c r="FH67" s="243"/>
      <c r="FI67" s="243"/>
      <c r="FJ67" s="243"/>
      <c r="FK67" s="243"/>
      <c r="FL67" s="243"/>
      <c r="FM67" s="243"/>
      <c r="FN67" s="243"/>
      <c r="FO67" s="243"/>
      <c r="FP67" s="243"/>
      <c r="FQ67" s="243"/>
      <c r="FR67" s="243"/>
      <c r="FS67" s="243"/>
      <c r="FT67" s="243"/>
      <c r="FU67" s="243"/>
      <c r="FV67" s="243"/>
      <c r="FW67" s="243"/>
      <c r="FX67" s="243"/>
      <c r="FY67" s="243"/>
      <c r="FZ67" s="243"/>
      <c r="GA67" s="243"/>
      <c r="GB67" s="243"/>
      <c r="GC67" s="243"/>
      <c r="GD67" s="243"/>
      <c r="GE67" s="243"/>
      <c r="GF67" s="243"/>
      <c r="GG67" s="243"/>
      <c r="GH67" s="243"/>
      <c r="GI67" s="243"/>
      <c r="GJ67" s="243"/>
      <c r="GK67" s="243"/>
      <c r="GL67" s="243"/>
      <c r="GM67" s="243"/>
      <c r="GN67" s="243"/>
      <c r="GO67" s="243"/>
      <c r="GP67" s="243"/>
      <c r="GQ67" s="243"/>
      <c r="GR67" s="243"/>
      <c r="GS67" s="243"/>
      <c r="GT67" s="243"/>
      <c r="GU67" s="243"/>
      <c r="GV67" s="243"/>
      <c r="GW67" s="243"/>
      <c r="GX67" s="243"/>
      <c r="GY67" s="243"/>
      <c r="GZ67" s="243"/>
      <c r="HA67" s="243"/>
      <c r="HB67" s="243"/>
      <c r="HC67" s="243"/>
      <c r="HD67" s="243"/>
      <c r="HE67" s="243"/>
      <c r="HF67" s="243"/>
      <c r="HG67" s="243"/>
      <c r="HH67" s="243"/>
      <c r="HI67" s="243"/>
      <c r="HJ67" s="243"/>
      <c r="HK67" s="243"/>
      <c r="HL67" s="243"/>
      <c r="HM67" s="243"/>
      <c r="HN67" s="243"/>
      <c r="HO67" s="243"/>
      <c r="HP67" s="243"/>
      <c r="HQ67" s="243"/>
      <c r="HR67" s="243"/>
      <c r="HS67" s="243"/>
      <c r="HT67" s="243"/>
      <c r="HU67" s="243"/>
      <c r="HV67" s="243"/>
      <c r="HW67" s="243"/>
      <c r="HX67" s="243"/>
      <c r="HY67" s="243"/>
      <c r="HZ67" s="243"/>
      <c r="IA67" s="243"/>
      <c r="IB67" s="243"/>
      <c r="IC67" s="243"/>
      <c r="ID67" s="243"/>
      <c r="IE67" s="243"/>
      <c r="IF67" s="243"/>
      <c r="IG67" s="243"/>
      <c r="IH67" s="243"/>
      <c r="II67" s="243"/>
      <c r="IJ67" s="243"/>
      <c r="IK67" s="243"/>
      <c r="IL67" s="243"/>
      <c r="IM67" s="243"/>
      <c r="IN67" s="243"/>
      <c r="IO67" s="243"/>
      <c r="IP67" s="243"/>
      <c r="IQ67" s="243"/>
      <c r="IR67" s="243"/>
      <c r="IS67" s="243"/>
      <c r="IT67" s="243"/>
      <c r="IU67" s="243"/>
      <c r="IV67" s="243"/>
      <c r="IW67" s="243"/>
    </row>
    <row r="68" customFormat="false" ht="23.25" hidden="false" customHeight="false" outlineLevel="0" collapsed="false">
      <c r="A68" s="242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4"/>
      <c r="AA68" s="244"/>
      <c r="AB68" s="244"/>
      <c r="AC68" s="244"/>
      <c r="AD68" s="244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3"/>
      <c r="AZ68" s="243"/>
      <c r="BA68" s="243"/>
      <c r="BB68" s="243"/>
      <c r="BC68" s="243"/>
      <c r="BD68" s="243"/>
      <c r="BE68" s="243"/>
      <c r="BF68" s="243"/>
      <c r="BG68" s="243"/>
      <c r="BH68" s="243"/>
      <c r="BI68" s="243"/>
      <c r="BJ68" s="243"/>
      <c r="BK68" s="243"/>
      <c r="BL68" s="243"/>
      <c r="BM68" s="243"/>
      <c r="BN68" s="243"/>
      <c r="BO68" s="243"/>
      <c r="BP68" s="243"/>
      <c r="BQ68" s="243"/>
      <c r="BR68" s="243"/>
      <c r="BS68" s="243"/>
      <c r="BT68" s="243"/>
      <c r="BU68" s="243"/>
      <c r="BV68" s="243"/>
      <c r="BW68" s="243"/>
      <c r="BX68" s="243"/>
      <c r="BY68" s="243"/>
      <c r="BZ68" s="243"/>
      <c r="CA68" s="243"/>
      <c r="CB68" s="243"/>
      <c r="CC68" s="243"/>
      <c r="CD68" s="243"/>
      <c r="CE68" s="243"/>
      <c r="CF68" s="243"/>
      <c r="CG68" s="243"/>
      <c r="CH68" s="243"/>
      <c r="CI68" s="243"/>
      <c r="CJ68" s="243"/>
      <c r="CK68" s="243"/>
      <c r="CL68" s="243"/>
      <c r="CM68" s="243"/>
      <c r="CN68" s="243"/>
      <c r="CO68" s="243"/>
      <c r="CP68" s="243"/>
      <c r="CQ68" s="243"/>
      <c r="CR68" s="243"/>
      <c r="CS68" s="243"/>
      <c r="CT68" s="243"/>
      <c r="CU68" s="243"/>
      <c r="CV68" s="243"/>
      <c r="CW68" s="243"/>
      <c r="CX68" s="243"/>
      <c r="CY68" s="243"/>
      <c r="CZ68" s="243"/>
      <c r="DA68" s="243"/>
      <c r="DB68" s="243"/>
      <c r="DC68" s="243"/>
      <c r="DD68" s="243"/>
      <c r="DE68" s="243"/>
      <c r="DF68" s="243"/>
      <c r="DG68" s="243"/>
      <c r="DH68" s="243"/>
      <c r="DI68" s="243"/>
      <c r="DJ68" s="243"/>
      <c r="DK68" s="243"/>
      <c r="DL68" s="243"/>
      <c r="DM68" s="243"/>
      <c r="DN68" s="243"/>
      <c r="DO68" s="243"/>
      <c r="DP68" s="243"/>
      <c r="DQ68" s="243"/>
      <c r="DR68" s="243"/>
      <c r="DS68" s="243"/>
      <c r="DT68" s="243"/>
      <c r="DU68" s="243"/>
      <c r="DV68" s="243"/>
      <c r="DW68" s="243"/>
      <c r="DX68" s="243"/>
      <c r="DY68" s="243"/>
      <c r="DZ68" s="243"/>
      <c r="EA68" s="243"/>
      <c r="EB68" s="243"/>
      <c r="EC68" s="243"/>
      <c r="ED68" s="243"/>
      <c r="EE68" s="243"/>
      <c r="EF68" s="243"/>
      <c r="EG68" s="243"/>
      <c r="EH68" s="243"/>
      <c r="EI68" s="243"/>
      <c r="EJ68" s="243"/>
      <c r="EK68" s="243"/>
      <c r="EL68" s="243"/>
      <c r="EM68" s="243"/>
      <c r="EN68" s="243"/>
      <c r="EO68" s="243"/>
      <c r="EP68" s="243"/>
      <c r="EQ68" s="243"/>
      <c r="ER68" s="243"/>
      <c r="ES68" s="243"/>
      <c r="ET68" s="243"/>
      <c r="EU68" s="243"/>
      <c r="EV68" s="243"/>
      <c r="EW68" s="243"/>
      <c r="EX68" s="243"/>
      <c r="EY68" s="243"/>
      <c r="EZ68" s="243"/>
      <c r="FA68" s="243"/>
      <c r="FB68" s="243"/>
      <c r="FC68" s="243"/>
      <c r="FD68" s="243"/>
      <c r="FE68" s="243"/>
      <c r="FF68" s="243"/>
      <c r="FG68" s="243"/>
      <c r="FH68" s="243"/>
      <c r="FI68" s="243"/>
      <c r="FJ68" s="243"/>
      <c r="FK68" s="243"/>
      <c r="FL68" s="243"/>
      <c r="FM68" s="243"/>
      <c r="FN68" s="243"/>
      <c r="FO68" s="243"/>
      <c r="FP68" s="243"/>
      <c r="FQ68" s="243"/>
      <c r="FR68" s="243"/>
      <c r="FS68" s="243"/>
      <c r="FT68" s="243"/>
      <c r="FU68" s="243"/>
      <c r="FV68" s="243"/>
      <c r="FW68" s="243"/>
      <c r="FX68" s="243"/>
      <c r="FY68" s="243"/>
      <c r="FZ68" s="243"/>
      <c r="GA68" s="243"/>
      <c r="GB68" s="243"/>
      <c r="GC68" s="243"/>
      <c r="GD68" s="243"/>
      <c r="GE68" s="243"/>
      <c r="GF68" s="243"/>
      <c r="GG68" s="243"/>
      <c r="GH68" s="243"/>
      <c r="GI68" s="243"/>
      <c r="GJ68" s="243"/>
      <c r="GK68" s="243"/>
      <c r="GL68" s="243"/>
      <c r="GM68" s="243"/>
      <c r="GN68" s="243"/>
      <c r="GO68" s="243"/>
      <c r="GP68" s="243"/>
      <c r="GQ68" s="243"/>
      <c r="GR68" s="243"/>
      <c r="GS68" s="243"/>
      <c r="GT68" s="243"/>
      <c r="GU68" s="243"/>
      <c r="GV68" s="243"/>
      <c r="GW68" s="243"/>
      <c r="GX68" s="243"/>
      <c r="GY68" s="243"/>
      <c r="GZ68" s="243"/>
      <c r="HA68" s="243"/>
      <c r="HB68" s="243"/>
      <c r="HC68" s="243"/>
      <c r="HD68" s="243"/>
      <c r="HE68" s="243"/>
      <c r="HF68" s="243"/>
      <c r="HG68" s="243"/>
      <c r="HH68" s="243"/>
      <c r="HI68" s="243"/>
      <c r="HJ68" s="243"/>
      <c r="HK68" s="243"/>
      <c r="HL68" s="243"/>
      <c r="HM68" s="243"/>
      <c r="HN68" s="243"/>
      <c r="HO68" s="243"/>
      <c r="HP68" s="243"/>
      <c r="HQ68" s="243"/>
      <c r="HR68" s="243"/>
      <c r="HS68" s="243"/>
      <c r="HT68" s="243"/>
      <c r="HU68" s="243"/>
      <c r="HV68" s="243"/>
      <c r="HW68" s="243"/>
      <c r="HX68" s="243"/>
      <c r="HY68" s="243"/>
      <c r="HZ68" s="243"/>
      <c r="IA68" s="243"/>
      <c r="IB68" s="243"/>
      <c r="IC68" s="243"/>
      <c r="ID68" s="243"/>
      <c r="IE68" s="243"/>
      <c r="IF68" s="243"/>
      <c r="IG68" s="243"/>
      <c r="IH68" s="243"/>
      <c r="II68" s="243"/>
      <c r="IJ68" s="243"/>
      <c r="IK68" s="243"/>
      <c r="IL68" s="243"/>
      <c r="IM68" s="243"/>
      <c r="IN68" s="243"/>
      <c r="IO68" s="243"/>
      <c r="IP68" s="243"/>
      <c r="IQ68" s="243"/>
      <c r="IR68" s="243"/>
      <c r="IS68" s="243"/>
      <c r="IT68" s="243"/>
      <c r="IU68" s="243"/>
      <c r="IV68" s="243"/>
      <c r="IW68" s="243"/>
    </row>
    <row r="69" customFormat="false" ht="23.25" hidden="false" customHeight="false" outlineLevel="0" collapsed="false">
      <c r="A69" s="242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4"/>
      <c r="AA69" s="244"/>
      <c r="AB69" s="244"/>
      <c r="AC69" s="244"/>
      <c r="AD69" s="244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3"/>
      <c r="BF69" s="243"/>
      <c r="BG69" s="243"/>
      <c r="BH69" s="243"/>
      <c r="BI69" s="243"/>
      <c r="BJ69" s="243"/>
      <c r="BK69" s="243"/>
      <c r="BL69" s="243"/>
      <c r="BM69" s="243"/>
      <c r="BN69" s="243"/>
      <c r="BO69" s="243"/>
      <c r="BP69" s="243"/>
      <c r="BQ69" s="243"/>
      <c r="BR69" s="243"/>
      <c r="BS69" s="243"/>
      <c r="BT69" s="243"/>
      <c r="BU69" s="243"/>
      <c r="BV69" s="243"/>
      <c r="BW69" s="243"/>
      <c r="BX69" s="243"/>
      <c r="BY69" s="243"/>
      <c r="BZ69" s="243"/>
      <c r="CA69" s="243"/>
      <c r="CB69" s="243"/>
      <c r="CC69" s="243"/>
      <c r="CD69" s="243"/>
      <c r="CE69" s="243"/>
      <c r="CF69" s="243"/>
      <c r="CG69" s="243"/>
      <c r="CH69" s="243"/>
      <c r="CI69" s="243"/>
      <c r="CJ69" s="243"/>
      <c r="CK69" s="243"/>
      <c r="CL69" s="243"/>
      <c r="CM69" s="243"/>
      <c r="CN69" s="243"/>
      <c r="CO69" s="243"/>
      <c r="CP69" s="243"/>
      <c r="CQ69" s="243"/>
      <c r="CR69" s="243"/>
      <c r="CS69" s="243"/>
      <c r="CT69" s="243"/>
      <c r="CU69" s="243"/>
      <c r="CV69" s="243"/>
      <c r="CW69" s="243"/>
      <c r="CX69" s="243"/>
      <c r="CY69" s="243"/>
      <c r="CZ69" s="243"/>
      <c r="DA69" s="243"/>
      <c r="DB69" s="243"/>
      <c r="DC69" s="243"/>
      <c r="DD69" s="243"/>
      <c r="DE69" s="243"/>
      <c r="DF69" s="243"/>
      <c r="DG69" s="243"/>
      <c r="DH69" s="243"/>
      <c r="DI69" s="243"/>
      <c r="DJ69" s="243"/>
      <c r="DK69" s="243"/>
      <c r="DL69" s="243"/>
      <c r="DM69" s="243"/>
      <c r="DN69" s="243"/>
      <c r="DO69" s="243"/>
      <c r="DP69" s="243"/>
      <c r="DQ69" s="243"/>
      <c r="DR69" s="243"/>
      <c r="DS69" s="243"/>
      <c r="DT69" s="243"/>
      <c r="DU69" s="243"/>
      <c r="DV69" s="243"/>
      <c r="DW69" s="243"/>
      <c r="DX69" s="243"/>
      <c r="DY69" s="243"/>
      <c r="DZ69" s="243"/>
      <c r="EA69" s="243"/>
      <c r="EB69" s="243"/>
      <c r="EC69" s="243"/>
      <c r="ED69" s="243"/>
      <c r="EE69" s="243"/>
      <c r="EF69" s="243"/>
      <c r="EG69" s="243"/>
      <c r="EH69" s="243"/>
      <c r="EI69" s="243"/>
      <c r="EJ69" s="243"/>
      <c r="EK69" s="243"/>
      <c r="EL69" s="243"/>
      <c r="EM69" s="243"/>
      <c r="EN69" s="243"/>
      <c r="EO69" s="243"/>
      <c r="EP69" s="243"/>
      <c r="EQ69" s="243"/>
      <c r="ER69" s="243"/>
      <c r="ES69" s="243"/>
      <c r="ET69" s="243"/>
      <c r="EU69" s="243"/>
      <c r="EV69" s="243"/>
      <c r="EW69" s="243"/>
      <c r="EX69" s="243"/>
      <c r="EY69" s="243"/>
      <c r="EZ69" s="243"/>
      <c r="FA69" s="243"/>
      <c r="FB69" s="243"/>
      <c r="FC69" s="243"/>
      <c r="FD69" s="243"/>
      <c r="FE69" s="243"/>
      <c r="FF69" s="243"/>
      <c r="FG69" s="243"/>
      <c r="FH69" s="243"/>
      <c r="FI69" s="243"/>
      <c r="FJ69" s="243"/>
      <c r="FK69" s="243"/>
      <c r="FL69" s="243"/>
      <c r="FM69" s="243"/>
      <c r="FN69" s="243"/>
      <c r="FO69" s="243"/>
      <c r="FP69" s="243"/>
      <c r="FQ69" s="243"/>
      <c r="FR69" s="243"/>
      <c r="FS69" s="243"/>
      <c r="FT69" s="243"/>
      <c r="FU69" s="243"/>
      <c r="FV69" s="243"/>
      <c r="FW69" s="243"/>
      <c r="FX69" s="243"/>
      <c r="FY69" s="243"/>
      <c r="FZ69" s="243"/>
      <c r="GA69" s="243"/>
      <c r="GB69" s="243"/>
      <c r="GC69" s="243"/>
      <c r="GD69" s="243"/>
      <c r="GE69" s="243"/>
      <c r="GF69" s="243"/>
      <c r="GG69" s="243"/>
      <c r="GH69" s="243"/>
      <c r="GI69" s="243"/>
      <c r="GJ69" s="243"/>
      <c r="GK69" s="243"/>
      <c r="GL69" s="243"/>
      <c r="GM69" s="243"/>
      <c r="GN69" s="243"/>
      <c r="GO69" s="243"/>
      <c r="GP69" s="243"/>
      <c r="GQ69" s="243"/>
      <c r="GR69" s="243"/>
      <c r="GS69" s="243"/>
      <c r="GT69" s="243"/>
      <c r="GU69" s="243"/>
      <c r="GV69" s="243"/>
      <c r="GW69" s="243"/>
      <c r="GX69" s="243"/>
      <c r="GY69" s="243"/>
      <c r="GZ69" s="243"/>
      <c r="HA69" s="243"/>
      <c r="HB69" s="243"/>
      <c r="HC69" s="243"/>
      <c r="HD69" s="243"/>
      <c r="HE69" s="243"/>
      <c r="HF69" s="243"/>
      <c r="HG69" s="243"/>
      <c r="HH69" s="243"/>
      <c r="HI69" s="243"/>
      <c r="HJ69" s="243"/>
      <c r="HK69" s="243"/>
      <c r="HL69" s="243"/>
      <c r="HM69" s="243"/>
      <c r="HN69" s="243"/>
      <c r="HO69" s="243"/>
      <c r="HP69" s="243"/>
      <c r="HQ69" s="243"/>
      <c r="HR69" s="243"/>
      <c r="HS69" s="243"/>
      <c r="HT69" s="243"/>
      <c r="HU69" s="243"/>
      <c r="HV69" s="243"/>
      <c r="HW69" s="243"/>
      <c r="HX69" s="243"/>
      <c r="HY69" s="243"/>
      <c r="HZ69" s="243"/>
      <c r="IA69" s="243"/>
      <c r="IB69" s="243"/>
      <c r="IC69" s="243"/>
      <c r="ID69" s="243"/>
      <c r="IE69" s="243"/>
      <c r="IF69" s="243"/>
      <c r="IG69" s="243"/>
      <c r="IH69" s="243"/>
      <c r="II69" s="243"/>
      <c r="IJ69" s="243"/>
      <c r="IK69" s="243"/>
      <c r="IL69" s="243"/>
      <c r="IM69" s="243"/>
      <c r="IN69" s="243"/>
      <c r="IO69" s="243"/>
      <c r="IP69" s="243"/>
      <c r="IQ69" s="243"/>
      <c r="IR69" s="243"/>
      <c r="IS69" s="243"/>
      <c r="IT69" s="243"/>
      <c r="IU69" s="243"/>
      <c r="IV69" s="243"/>
      <c r="IW69" s="243"/>
    </row>
    <row r="70" customFormat="false" ht="23.25" hidden="false" customHeight="false" outlineLevel="0" collapsed="false">
      <c r="A70" s="242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4"/>
      <c r="AA70" s="244"/>
      <c r="AB70" s="244"/>
      <c r="AC70" s="244"/>
      <c r="AD70" s="244"/>
      <c r="AE70" s="243"/>
      <c r="AF70" s="243"/>
      <c r="AG70" s="243"/>
      <c r="AH70" s="243"/>
      <c r="AI70" s="243"/>
      <c r="AJ70" s="243"/>
      <c r="AK70" s="243"/>
      <c r="AL70" s="243"/>
      <c r="AM70" s="243"/>
      <c r="AN70" s="243"/>
      <c r="AO70" s="243"/>
      <c r="AP70" s="243"/>
      <c r="AQ70" s="243"/>
      <c r="AR70" s="243"/>
      <c r="AS70" s="243"/>
      <c r="AT70" s="243"/>
      <c r="AU70" s="243"/>
      <c r="AV70" s="243"/>
      <c r="AW70" s="243"/>
      <c r="AX70" s="243"/>
      <c r="AY70" s="243"/>
      <c r="AZ70" s="243"/>
      <c r="BA70" s="243"/>
      <c r="BB70" s="243"/>
      <c r="BC70" s="243"/>
      <c r="BD70" s="243"/>
      <c r="BE70" s="243"/>
      <c r="BF70" s="243"/>
      <c r="BG70" s="243"/>
      <c r="BH70" s="243"/>
      <c r="BI70" s="243"/>
      <c r="BJ70" s="243"/>
      <c r="BK70" s="243"/>
      <c r="BL70" s="243"/>
      <c r="BM70" s="243"/>
      <c r="BN70" s="243"/>
      <c r="BO70" s="243"/>
      <c r="BP70" s="243"/>
      <c r="BQ70" s="243"/>
      <c r="BR70" s="243"/>
      <c r="BS70" s="243"/>
      <c r="BT70" s="243"/>
      <c r="BU70" s="243"/>
      <c r="BV70" s="243"/>
      <c r="BW70" s="243"/>
      <c r="BX70" s="243"/>
      <c r="BY70" s="243"/>
      <c r="BZ70" s="243"/>
      <c r="CA70" s="243"/>
      <c r="CB70" s="243"/>
      <c r="CC70" s="243"/>
      <c r="CD70" s="243"/>
      <c r="CE70" s="243"/>
      <c r="CF70" s="243"/>
      <c r="CG70" s="243"/>
      <c r="CH70" s="243"/>
      <c r="CI70" s="243"/>
      <c r="CJ70" s="243"/>
      <c r="CK70" s="243"/>
      <c r="CL70" s="243"/>
      <c r="CM70" s="243"/>
      <c r="CN70" s="243"/>
      <c r="CO70" s="243"/>
      <c r="CP70" s="243"/>
      <c r="CQ70" s="243"/>
      <c r="CR70" s="243"/>
      <c r="CS70" s="243"/>
      <c r="CT70" s="243"/>
      <c r="CU70" s="243"/>
      <c r="CV70" s="243"/>
      <c r="CW70" s="243"/>
      <c r="CX70" s="243"/>
      <c r="CY70" s="243"/>
      <c r="CZ70" s="243"/>
      <c r="DA70" s="243"/>
      <c r="DB70" s="243"/>
      <c r="DC70" s="243"/>
      <c r="DD70" s="243"/>
      <c r="DE70" s="243"/>
      <c r="DF70" s="243"/>
      <c r="DG70" s="243"/>
      <c r="DH70" s="243"/>
      <c r="DI70" s="243"/>
      <c r="DJ70" s="243"/>
      <c r="DK70" s="243"/>
      <c r="DL70" s="243"/>
      <c r="DM70" s="243"/>
      <c r="DN70" s="243"/>
      <c r="DO70" s="243"/>
      <c r="DP70" s="243"/>
      <c r="DQ70" s="243"/>
      <c r="DR70" s="243"/>
      <c r="DS70" s="243"/>
      <c r="DT70" s="243"/>
      <c r="DU70" s="243"/>
      <c r="DV70" s="243"/>
      <c r="DW70" s="243"/>
      <c r="DX70" s="243"/>
      <c r="DY70" s="243"/>
      <c r="DZ70" s="243"/>
      <c r="EA70" s="243"/>
      <c r="EB70" s="243"/>
      <c r="EC70" s="243"/>
      <c r="ED70" s="243"/>
      <c r="EE70" s="243"/>
      <c r="EF70" s="243"/>
      <c r="EG70" s="243"/>
      <c r="EH70" s="243"/>
      <c r="EI70" s="243"/>
      <c r="EJ70" s="243"/>
      <c r="EK70" s="243"/>
      <c r="EL70" s="243"/>
      <c r="EM70" s="243"/>
      <c r="EN70" s="243"/>
      <c r="EO70" s="243"/>
      <c r="EP70" s="243"/>
      <c r="EQ70" s="243"/>
      <c r="ER70" s="243"/>
      <c r="ES70" s="243"/>
      <c r="ET70" s="243"/>
      <c r="EU70" s="243"/>
      <c r="EV70" s="243"/>
      <c r="EW70" s="243"/>
      <c r="EX70" s="243"/>
      <c r="EY70" s="243"/>
      <c r="EZ70" s="243"/>
      <c r="FA70" s="243"/>
      <c r="FB70" s="243"/>
      <c r="FC70" s="243"/>
      <c r="FD70" s="243"/>
      <c r="FE70" s="243"/>
      <c r="FF70" s="243"/>
      <c r="FG70" s="243"/>
      <c r="FH70" s="243"/>
      <c r="FI70" s="243"/>
      <c r="FJ70" s="243"/>
      <c r="FK70" s="243"/>
      <c r="FL70" s="243"/>
      <c r="FM70" s="243"/>
      <c r="FN70" s="243"/>
      <c r="FO70" s="243"/>
      <c r="FP70" s="243"/>
      <c r="FQ70" s="243"/>
      <c r="FR70" s="243"/>
      <c r="FS70" s="243"/>
      <c r="FT70" s="243"/>
      <c r="FU70" s="243"/>
      <c r="FV70" s="243"/>
      <c r="FW70" s="243"/>
      <c r="FX70" s="243"/>
      <c r="FY70" s="243"/>
      <c r="FZ70" s="243"/>
      <c r="GA70" s="243"/>
      <c r="GB70" s="243"/>
      <c r="GC70" s="243"/>
      <c r="GD70" s="243"/>
      <c r="GE70" s="243"/>
      <c r="GF70" s="243"/>
      <c r="GG70" s="243"/>
      <c r="GH70" s="243"/>
      <c r="GI70" s="243"/>
      <c r="GJ70" s="243"/>
      <c r="GK70" s="243"/>
      <c r="GL70" s="243"/>
      <c r="GM70" s="243"/>
      <c r="GN70" s="243"/>
      <c r="GO70" s="243"/>
      <c r="GP70" s="243"/>
      <c r="GQ70" s="243"/>
      <c r="GR70" s="243"/>
      <c r="GS70" s="243"/>
      <c r="GT70" s="243"/>
      <c r="GU70" s="243"/>
      <c r="GV70" s="243"/>
      <c r="GW70" s="243"/>
      <c r="GX70" s="243"/>
      <c r="GY70" s="243"/>
      <c r="GZ70" s="243"/>
      <c r="HA70" s="243"/>
      <c r="HB70" s="243"/>
      <c r="HC70" s="243"/>
      <c r="HD70" s="243"/>
      <c r="HE70" s="243"/>
      <c r="HF70" s="243"/>
      <c r="HG70" s="243"/>
      <c r="HH70" s="243"/>
      <c r="HI70" s="243"/>
      <c r="HJ70" s="243"/>
      <c r="HK70" s="243"/>
      <c r="HL70" s="243"/>
      <c r="HM70" s="243"/>
      <c r="HN70" s="243"/>
      <c r="HO70" s="243"/>
      <c r="HP70" s="243"/>
      <c r="HQ70" s="243"/>
      <c r="HR70" s="243"/>
      <c r="HS70" s="243"/>
      <c r="HT70" s="243"/>
      <c r="HU70" s="243"/>
      <c r="HV70" s="243"/>
      <c r="HW70" s="243"/>
      <c r="HX70" s="243"/>
      <c r="HY70" s="243"/>
      <c r="HZ70" s="243"/>
      <c r="IA70" s="243"/>
      <c r="IB70" s="243"/>
      <c r="IC70" s="243"/>
      <c r="ID70" s="243"/>
      <c r="IE70" s="243"/>
      <c r="IF70" s="243"/>
      <c r="IG70" s="243"/>
      <c r="IH70" s="243"/>
      <c r="II70" s="243"/>
      <c r="IJ70" s="243"/>
      <c r="IK70" s="243"/>
      <c r="IL70" s="243"/>
      <c r="IM70" s="243"/>
      <c r="IN70" s="243"/>
      <c r="IO70" s="243"/>
      <c r="IP70" s="243"/>
      <c r="IQ70" s="243"/>
      <c r="IR70" s="243"/>
      <c r="IS70" s="243"/>
      <c r="IT70" s="243"/>
      <c r="IU70" s="243"/>
      <c r="IV70" s="243"/>
      <c r="IW70" s="243"/>
    </row>
    <row r="71" customFormat="false" ht="23.25" hidden="false" customHeight="false" outlineLevel="0" collapsed="false">
      <c r="A71" s="242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4"/>
      <c r="AA71" s="244"/>
      <c r="AB71" s="244"/>
      <c r="AC71" s="244"/>
      <c r="AD71" s="244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3"/>
      <c r="BB71" s="243"/>
      <c r="BC71" s="243"/>
      <c r="BD71" s="243"/>
      <c r="BE71" s="243"/>
      <c r="BF71" s="243"/>
      <c r="BG71" s="243"/>
      <c r="BH71" s="243"/>
      <c r="BI71" s="243"/>
      <c r="BJ71" s="243"/>
      <c r="BK71" s="243"/>
      <c r="BL71" s="243"/>
      <c r="BM71" s="243"/>
      <c r="BN71" s="243"/>
      <c r="BO71" s="243"/>
      <c r="BP71" s="243"/>
      <c r="BQ71" s="243"/>
      <c r="BR71" s="243"/>
      <c r="BS71" s="243"/>
      <c r="BT71" s="243"/>
      <c r="BU71" s="243"/>
      <c r="BV71" s="243"/>
      <c r="BW71" s="243"/>
      <c r="BX71" s="243"/>
      <c r="BY71" s="243"/>
      <c r="BZ71" s="243"/>
      <c r="CA71" s="243"/>
      <c r="CB71" s="243"/>
      <c r="CC71" s="243"/>
      <c r="CD71" s="243"/>
      <c r="CE71" s="243"/>
      <c r="CF71" s="243"/>
      <c r="CG71" s="243"/>
      <c r="CH71" s="243"/>
      <c r="CI71" s="243"/>
      <c r="CJ71" s="243"/>
      <c r="CK71" s="243"/>
      <c r="CL71" s="243"/>
      <c r="CM71" s="243"/>
      <c r="CN71" s="243"/>
      <c r="CO71" s="243"/>
      <c r="CP71" s="243"/>
      <c r="CQ71" s="243"/>
      <c r="CR71" s="243"/>
      <c r="CS71" s="243"/>
      <c r="CT71" s="243"/>
      <c r="CU71" s="243"/>
      <c r="CV71" s="243"/>
      <c r="CW71" s="243"/>
      <c r="CX71" s="243"/>
      <c r="CY71" s="243"/>
      <c r="CZ71" s="243"/>
      <c r="DA71" s="243"/>
      <c r="DB71" s="243"/>
      <c r="DC71" s="243"/>
      <c r="DD71" s="243"/>
      <c r="DE71" s="243"/>
      <c r="DF71" s="243"/>
      <c r="DG71" s="243"/>
      <c r="DH71" s="243"/>
      <c r="DI71" s="243"/>
      <c r="DJ71" s="243"/>
      <c r="DK71" s="243"/>
      <c r="DL71" s="243"/>
      <c r="DM71" s="243"/>
      <c r="DN71" s="243"/>
      <c r="DO71" s="243"/>
      <c r="DP71" s="243"/>
      <c r="DQ71" s="243"/>
      <c r="DR71" s="243"/>
      <c r="DS71" s="243"/>
      <c r="DT71" s="243"/>
      <c r="DU71" s="243"/>
      <c r="DV71" s="243"/>
      <c r="DW71" s="243"/>
      <c r="DX71" s="243"/>
      <c r="DY71" s="243"/>
      <c r="DZ71" s="243"/>
      <c r="EA71" s="243"/>
      <c r="EB71" s="243"/>
      <c r="EC71" s="243"/>
      <c r="ED71" s="243"/>
      <c r="EE71" s="243"/>
      <c r="EF71" s="243"/>
      <c r="EG71" s="243"/>
      <c r="EH71" s="243"/>
      <c r="EI71" s="243"/>
      <c r="EJ71" s="243"/>
      <c r="EK71" s="243"/>
      <c r="EL71" s="243"/>
      <c r="EM71" s="243"/>
      <c r="EN71" s="243"/>
      <c r="EO71" s="243"/>
      <c r="EP71" s="243"/>
      <c r="EQ71" s="243"/>
      <c r="ER71" s="243"/>
      <c r="ES71" s="243"/>
      <c r="ET71" s="243"/>
      <c r="EU71" s="243"/>
      <c r="EV71" s="243"/>
      <c r="EW71" s="243"/>
      <c r="EX71" s="243"/>
      <c r="EY71" s="243"/>
      <c r="EZ71" s="243"/>
      <c r="FA71" s="243"/>
      <c r="FB71" s="243"/>
      <c r="FC71" s="243"/>
      <c r="FD71" s="243"/>
      <c r="FE71" s="243"/>
      <c r="FF71" s="243"/>
      <c r="FG71" s="243"/>
      <c r="FH71" s="243"/>
      <c r="FI71" s="243"/>
      <c r="FJ71" s="243"/>
      <c r="FK71" s="243"/>
      <c r="FL71" s="243"/>
      <c r="FM71" s="243"/>
      <c r="FN71" s="243"/>
      <c r="FO71" s="243"/>
      <c r="FP71" s="243"/>
      <c r="FQ71" s="243"/>
      <c r="FR71" s="243"/>
      <c r="FS71" s="243"/>
      <c r="FT71" s="243"/>
      <c r="FU71" s="243"/>
      <c r="FV71" s="243"/>
      <c r="FW71" s="243"/>
      <c r="FX71" s="243"/>
      <c r="FY71" s="243"/>
      <c r="FZ71" s="243"/>
      <c r="GA71" s="243"/>
      <c r="GB71" s="243"/>
      <c r="GC71" s="243"/>
      <c r="GD71" s="243"/>
      <c r="GE71" s="243"/>
      <c r="GF71" s="243"/>
      <c r="GG71" s="243"/>
      <c r="GH71" s="243"/>
      <c r="GI71" s="243"/>
      <c r="GJ71" s="243"/>
      <c r="GK71" s="243"/>
      <c r="GL71" s="243"/>
      <c r="GM71" s="243"/>
      <c r="GN71" s="243"/>
      <c r="GO71" s="243"/>
      <c r="GP71" s="243"/>
      <c r="GQ71" s="243"/>
      <c r="GR71" s="243"/>
      <c r="GS71" s="243"/>
      <c r="GT71" s="243"/>
      <c r="GU71" s="243"/>
      <c r="GV71" s="243"/>
      <c r="GW71" s="243"/>
      <c r="GX71" s="243"/>
      <c r="GY71" s="243"/>
      <c r="GZ71" s="243"/>
      <c r="HA71" s="243"/>
      <c r="HB71" s="243"/>
      <c r="HC71" s="243"/>
      <c r="HD71" s="243"/>
      <c r="HE71" s="243"/>
      <c r="HF71" s="243"/>
      <c r="HG71" s="243"/>
      <c r="HH71" s="243"/>
      <c r="HI71" s="243"/>
      <c r="HJ71" s="243"/>
      <c r="HK71" s="243"/>
      <c r="HL71" s="243"/>
      <c r="HM71" s="243"/>
      <c r="HN71" s="243"/>
      <c r="HO71" s="243"/>
      <c r="HP71" s="243"/>
      <c r="HQ71" s="243"/>
      <c r="HR71" s="243"/>
      <c r="HS71" s="243"/>
      <c r="HT71" s="243"/>
      <c r="HU71" s="243"/>
      <c r="HV71" s="243"/>
      <c r="HW71" s="243"/>
      <c r="HX71" s="243"/>
      <c r="HY71" s="243"/>
      <c r="HZ71" s="243"/>
      <c r="IA71" s="243"/>
      <c r="IB71" s="243"/>
      <c r="IC71" s="243"/>
      <c r="ID71" s="243"/>
      <c r="IE71" s="243"/>
      <c r="IF71" s="243"/>
      <c r="IG71" s="243"/>
      <c r="IH71" s="243"/>
      <c r="II71" s="243"/>
      <c r="IJ71" s="243"/>
      <c r="IK71" s="243"/>
      <c r="IL71" s="243"/>
      <c r="IM71" s="243"/>
      <c r="IN71" s="243"/>
      <c r="IO71" s="243"/>
      <c r="IP71" s="243"/>
      <c r="IQ71" s="243"/>
      <c r="IR71" s="243"/>
      <c r="IS71" s="243"/>
      <c r="IT71" s="243"/>
      <c r="IU71" s="243"/>
      <c r="IV71" s="243"/>
      <c r="IW71" s="243"/>
    </row>
  </sheetData>
  <mergeCells count="1">
    <mergeCell ref="X51:X52"/>
  </mergeCells>
  <printOptions headings="false" gridLines="false" gridLinesSet="true" horizontalCentered="true" verticalCentered="true"/>
  <pageMargins left="0" right="0" top="0" bottom="0" header="0" footer="0.511811023622047"/>
  <pageSetup paperSize="5" scale="55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2001-11-26T14:42:45Z</dcterms:created>
  <dc:creator>daniel n. thompson</dc:creator>
  <dc:description/>
  <dc:language>en-US</dc:language>
  <cp:lastModifiedBy>daniel n. thompson</cp:lastModifiedBy>
  <cp:lastPrinted>2002-03-07T17:12:52Z</cp:lastPrinted>
  <cp:revision>0</cp:revision>
  <dc:subject/>
  <dc:title/>
</cp:coreProperties>
</file>